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30048" windowHeight="13764" tabRatio="803" firstSheet="41" activeTab="47"/>
  </bookViews>
  <sheets>
    <sheet name="Sheet1" sheetId="428" state="hidden" r:id="rId1"/>
    <sheet name="目录1" sheetId="381" r:id="rId2"/>
    <sheet name="目录2" sheetId="382" r:id="rId3"/>
    <sheet name="主要经营情况表" sheetId="429" r:id="rId4"/>
    <sheet name="主要财务情况表" sheetId="146" state="hidden" r:id="rId5"/>
    <sheet name="CHBN收入报表" sheetId="373" r:id="rId6"/>
    <sheet name="连接+算力+能力情况表" sheetId="393" r:id="rId7"/>
    <sheet name="主要业务指标" sheetId="310" state="hidden" r:id="rId8"/>
    <sheet name="5G业务指标表" sheetId="364" r:id="rId9"/>
    <sheet name="移动云业务情况表" sheetId="383" r:id="rId10"/>
    <sheet name="主要产品业务情况表" sheetId="363" r:id="rId11"/>
    <sheet name="主要产品效益情况表" sheetId="427" state="hidden" r:id="rId12"/>
    <sheet name="个人市场" sheetId="374" r:id="rId13"/>
    <sheet name="家庭市场" sheetId="375" r:id="rId14"/>
    <sheet name="政企市场" sheetId="376" r:id="rId15"/>
    <sheet name="业务-能力投资" sheetId="317" r:id="rId16"/>
    <sheet name="财务-收入" sheetId="318" r:id="rId17"/>
    <sheet name="财务-支出" sheetId="319" r:id="rId18"/>
    <sheet name="市值管理" sheetId="387" r:id="rId19"/>
    <sheet name="信息服务业重点指标对标表" sheetId="380" r:id="rId20"/>
    <sheet name="电信行业主要指标情况表" sheetId="338" r:id="rId21"/>
    <sheet name="电信行业主要指标情况表（续）" sheetId="339" r:id="rId22"/>
    <sheet name="分省财务-收入和利润" sheetId="432" r:id="rId23"/>
    <sheet name="分省财务-数字化转型收入和支出" sheetId="433" r:id="rId24"/>
    <sheet name="分省财务-四轮驱动收入利润 " sheetId="397" r:id="rId25"/>
    <sheet name="分市场驱动因素情况表" sheetId="398" r:id="rId26"/>
    <sheet name="分省业务-行业发展、宏观经济对比" sheetId="399" r:id="rId27"/>
    <sheet name="分省业务-总连接数" sheetId="390" r:id="rId28"/>
    <sheet name="分省业务-客户到达" sheetId="105" r:id="rId29"/>
    <sheet name="分省业务-有线宽带业务" sheetId="400" r:id="rId30"/>
    <sheet name="分省业务-千兆有线宽带业务情况表" sheetId="394" r:id="rId31"/>
    <sheet name="分省业务-5G套餐客户" sheetId="401" r:id="rId32"/>
    <sheet name="分省业务-5G网络客户" sheetId="402" r:id="rId33"/>
    <sheet name="分省业务-5G机套网客户" sheetId="403" r:id="rId34"/>
    <sheet name="分省业务-个人上网" sheetId="396" r:id="rId35"/>
    <sheet name="分省业务-手机上网" sheetId="404" r:id="rId36"/>
    <sheet name="分省业务-携号转网" sheetId="405" r:id="rId37"/>
    <sheet name="分省业务-个人市场重点产品" sheetId="406" r:id="rId38"/>
    <sheet name="分省业务-个人市场重点产品（续）" sheetId="418" r:id="rId39"/>
    <sheet name="分省业务-家庭宽带业务" sheetId="407" r:id="rId40"/>
    <sheet name="分省业务-家庭宽带业务(续)" sheetId="408" r:id="rId41"/>
    <sheet name="分省业务-移动高清业务" sheetId="409" r:id="rId42"/>
    <sheet name="分省业务-家庭市场重点产品" sheetId="370" r:id="rId43"/>
    <sheet name="分省业务-政企业务" sheetId="410" r:id="rId44"/>
    <sheet name="分省业务-政企市场行业份额" sheetId="411" r:id="rId45"/>
    <sheet name="分省业务-5G 2B业务 " sheetId="389" state="hidden" r:id="rId46"/>
    <sheet name="分省业务-专线" sheetId="412" r:id="rId47"/>
    <sheet name="分省业务-IDC" sheetId="426" r:id="rId48"/>
    <sheet name="分省业务-物联网" sheetId="145" r:id="rId49"/>
    <sheet name="分省业务-新兴市场重点产品" sheetId="372" r:id="rId50"/>
    <sheet name="分省业务-新兴市场重点产品（续）" sheetId="419" r:id="rId51"/>
    <sheet name="分省业务-移动语音短彩信" sheetId="88" r:id="rId52"/>
    <sheet name="分省业务-资本开支和基站" sheetId="413" r:id="rId53"/>
    <sheet name="分省业务-网络运行 " sheetId="430" r:id="rId54"/>
    <sheet name="分省业务-网络运行 (续)" sheetId="431" r:id="rId55"/>
    <sheet name="重点地市财务数据" sheetId="349" r:id="rId56"/>
    <sheet name="重点地市四轮数据 " sheetId="350" r:id="rId57"/>
    <sheet name="重点地市业务数据 " sheetId="367" r:id="rId58"/>
    <sheet name="重点地市业务数据  (续)" sheetId="368" r:id="rId59"/>
    <sheet name="香港公司主要情况表" sheetId="414" r:id="rId60"/>
    <sheet name="辛姆巴科主要情况表" sheetId="415" r:id="rId61"/>
    <sheet name="国际公司" sheetId="420" r:id="rId62"/>
    <sheet name="财务公司、终端公司" sheetId="421" r:id="rId63"/>
    <sheet name="中移铁通" sheetId="425" r:id="rId64"/>
    <sheet name="集成、在线营销服务中心、物联网公司" sheetId="422" r:id="rId65"/>
    <sheet name="金科、信息技术中心" sheetId="424" r:id="rId66"/>
    <sheet name="其他单位主要财务指标情况表" sheetId="416" r:id="rId67"/>
    <sheet name="集团公司人员和薪酬情况表" sheetId="128" r:id="rId68"/>
    <sheet name="KPI指标表（国内口径）" sheetId="129" r:id="rId69"/>
  </sheets>
  <externalReferences>
    <externalReference r:id="rId70"/>
    <externalReference r:id="rId71"/>
    <externalReference r:id="rId72"/>
    <externalReference r:id="rId73"/>
  </externalReferences>
  <definedNames>
    <definedName name="_13省当月点对点用户到达数_户81">'[1]#REF'!$A$206</definedName>
    <definedName name="_13省当月点对点用户净增数_户82">'[1]#REF'!$A$222</definedName>
    <definedName name="_13省点对点用户累计净增数_户83">'[1]#REF'!$A$238</definedName>
    <definedName name="_xlnm._FilterDatabase" localSheetId="48" hidden="1">'分省业务-物联网'!$A$6:$M$36</definedName>
    <definedName name="AAA">'[1]#REF'!#REF!</definedName>
    <definedName name="ABC">'[1]#REF'!$A$302</definedName>
    <definedName name="bcd">'[1]#REF'!#REF!</definedName>
    <definedName name="efg">'[1]#REF'!#REF!</definedName>
    <definedName name="GPRS业务登记用户到达数">'[1]#REF'!$A$643</definedName>
    <definedName name="GPRS业务登记用户到达数免费用户">'[1]#REF'!$A$647</definedName>
    <definedName name="GPRS业务累计使用量">'[1]#REF'!$A$663</definedName>
    <definedName name="GPRS业务使用量">'[1]#REF'!$A$651</definedName>
    <definedName name="GPRS业务使用用户到达数">'[1]#REF'!$A$619</definedName>
    <definedName name="GPRS业务使用用户到达数免费用户">'[1]#REF'!$A$631</definedName>
    <definedName name="HLR总容量">'[1]#REF'!#REF!</definedName>
    <definedName name="Internet上网累计使用量">'[1]#REF'!$A$146</definedName>
    <definedName name="Internet上网使用量">'[1]#REF'!$A$134</definedName>
    <definedName name="Internet上网用户到达数">'[1]#REF'!$A$110</definedName>
    <definedName name="Internet上网用户到达数免费用户">'[1]#REF'!$A$122</definedName>
    <definedName name="IP充值卡用户数">'[1]#REF'!$A$448</definedName>
    <definedName name="IP直通车用户数">'[1]#REF'!$A$443</definedName>
    <definedName name="_xlnm.Print_Area" localSheetId="5">CHBN收入报表!$A$1:$H$38</definedName>
    <definedName name="_xlnm.Print_Area" localSheetId="68">'KPI指标表（国内口径）'!$A$1:$F$41</definedName>
    <definedName name="_xlnm.Print_Area" localSheetId="16">'财务-收入'!$A$1:$G$51</definedName>
    <definedName name="_xlnm.Print_Area" localSheetId="17">'财务-支出'!$A$1:$G$39</definedName>
    <definedName name="_xlnm.Print_Area" localSheetId="42">'分省业务-家庭市场重点产品'!$A$1:$I$37</definedName>
    <definedName name="_xlnm.Print_Area" localSheetId="48">'分省业务-物联网'!$A$1:$M$39</definedName>
    <definedName name="_xlnm.Print_Area" localSheetId="49">'分省业务-新兴市场重点产品'!$A$1:$K$38</definedName>
    <definedName name="_xlnm.Print_Area" localSheetId="51">'分省业务-移动语音短彩信'!$A$1:$I$38</definedName>
    <definedName name="_xlnm.Print_Area" localSheetId="1">目录1!$A$1:$I$32</definedName>
    <definedName name="_xlnm.Print_Area" localSheetId="2">目录2!$A$1:$I$35</definedName>
    <definedName name="_xlnm.Print_Area" localSheetId="19">信息服务业重点指标对标表!$A$1:$I$52</definedName>
    <definedName name="_xlnm.Print_Area" localSheetId="15">'业务-能力投资'!$A$1:$F$43</definedName>
    <definedName name="_xlnm.Print_Area" localSheetId="9">移动云业务情况表!$A$1:$G$44</definedName>
    <definedName name="_xlnm.Print_Area" localSheetId="14">政企市场!$A$1:$G$54</definedName>
    <definedName name="_xlnm.Print_Area" localSheetId="55">重点地市财务数据!$A$1:$K$53</definedName>
    <definedName name="_xlnm.Print_Area" localSheetId="56">'重点地市四轮数据 '!$A$1:$M$54</definedName>
    <definedName name="_xlnm.Print_Area" localSheetId="57">'重点地市业务数据 '!$A$1:$L$52</definedName>
    <definedName name="_xlnm.Print_Area" localSheetId="58">'重点地市业务数据  (续)'!$A$1:$K$53</definedName>
    <definedName name="本年度累计新增市场中移动占有率">'[1]#REF'!$A$77</definedName>
    <definedName name="本年累计IP分钟数情况表">'[1]#REF'!$A$384</definedName>
    <definedName name="本年累计WAP使用量">'[1]#REF'!$A$98</definedName>
    <definedName name="本年累计电信小灵通用户净增数">'[1]#REF'!$A$182</definedName>
    <definedName name="本年累计净增电路总数">'[1]#REF'!#REF!</definedName>
    <definedName name="本年累计联通CDMA用户净增数">'[1]#REF'!$A$106</definedName>
    <definedName name="本年累计联通签约用户净增数">'[1]#REF'!$A$102</definedName>
    <definedName name="本年累计联通预付卡用户净增数">'[1]#REF'!$A$110</definedName>
    <definedName name="本年累计新增用户市场占有率不含预付卡用户">'[1]#REF'!$A$166</definedName>
    <definedName name="本年累计总使用分钟数不含漫游来访的">'[1]#REF'!$A$202</definedName>
    <definedName name="本年累计总通话分钟数分析表">'[1]#REF'!$A$439</definedName>
    <definedName name="本年其他省内签约品牌累计总使用分钟数不含漫游来访的">'[1]#REF'!$A$295</definedName>
    <definedName name="本年其他预付品牌累计总使用分钟数不含漫游来访的">'[1]#REF'!$A$322</definedName>
    <definedName name="本年其它全球通优惠累计总使用分钟数不含漫游来访的">'[1]#REF'!$A$226</definedName>
    <definedName name="本年签约累计总使用分钟数不含漫游来访的">'[1]#REF'!$A$210</definedName>
    <definedName name="本年全球通累计总使用分钟数不含漫游来访的">'[1]#REF'!$A$218</definedName>
    <definedName name="本年全球通预付费累计总使用分钟数不含漫游来访的">'[1]#REF'!$A$313</definedName>
    <definedName name="本年神州行累计总使用分钟数不含漫游来访的">'[1]#REF'!$A$304</definedName>
    <definedName name="本月1860台客服座席数">'[1]#REF'!$A$21</definedName>
    <definedName name="本月1860台客户服务话务员">'[1]#REF'!$A$37</definedName>
    <definedName name="本月1860台人工热线数">'[1]#REF'!$A$52</definedName>
    <definedName name="本月1860台人工热线中投诉电话数">'[1]#REF'!$A$70</definedName>
    <definedName name="本月1860台人工热线中咨询电话数">'[1]#REF'!$A$88</definedName>
    <definedName name="本月DDD分钟数">'[1]#REF'!$A$282</definedName>
    <definedName name="本月IDD分钟数">'[1]#REF'!$A$291</definedName>
    <definedName name="本月IP呼叫DDD">'[1]#REF'!$A$2</definedName>
    <definedName name="本月IP呼叫IDD">'[1]#REF'!$A$86</definedName>
    <definedName name="本月点对点使用量比较表87">'[1]#REF'!$A$733</definedName>
    <definedName name="本月点对点用户数比较表86">'[1]#REF'!$A$723</definedName>
    <definedName name="本月电信小灵通用户到达数">'[1]#REF'!$A$186</definedName>
    <definedName name="本月电信小灵通用户净增数">'[1]#REF'!$A$178</definedName>
    <definedName name="本月非IP呼叫DDD">'[1]#REF'!$A$320</definedName>
    <definedName name="本月非IP呼叫IDD">'[1]#REF'!$A$330</definedName>
    <definedName name="本月高价值用户数比较表65">'[1]#REF'!$A$55</definedName>
    <definedName name="本月净增电路总数">'[1]#REF'!#REF!</definedName>
    <definedName name="本月净增话音信道数量GSM">'[1]#REF'!#REF!</definedName>
    <definedName name="本月净增话音信道数量总数">'[1]#REF'!#REF!</definedName>
    <definedName name="本月净增基站控制器数量GSM">'[1]#REF'!#REF!</definedName>
    <definedName name="本月净增基站数量GSM">'[1]#REF'!#REF!</definedName>
    <definedName name="本月净增基站数量总数">'[1]#REF'!#REF!</definedName>
    <definedName name="本月净增加用户数比较">'[1]#REF'!#REF!</definedName>
    <definedName name="本月净增交换机容量GSM_DCS">'[1]#REF'!#REF!</definedName>
    <definedName name="本月净增交换机容量总数">'[1]#REF'!#REF!</definedName>
    <definedName name="本月净增实装率">'[1]#REF'!$A$302</definedName>
    <definedName name="本月净增网络容量GSM_DCS">'[1]#REF'!#REF!</definedName>
    <definedName name="本月净增移动交换中心数量GSM">'[1]#REF'!#REF!</definedName>
    <definedName name="本月净增移动交换中心数量总数">'[1]#REF'!#REF!</definedName>
    <definedName name="本月净增载频数量GSM_DCS">'[1]#REF'!#REF!</definedName>
    <definedName name="本月净增载频数量总数">'[1]#REF'!#REF!</definedName>
    <definedName name="本月净增站址数量">'[1]#REF'!#REF!</definedName>
    <definedName name="本月联通CDMA到达数">'[1]#REF'!$A$126</definedName>
    <definedName name="本月联通CDMA净增数">'[1]#REF'!$A$94</definedName>
    <definedName name="本月联通签约用户到达数">'[1]#REF'!$A$114</definedName>
    <definedName name="本月联通签约用户净增数">'[1]#REF'!$A$90</definedName>
    <definedName name="本月联通预付卡用户到达数">'[1]#REF'!$A$130</definedName>
    <definedName name="本月联通预付卡用户净增数">'[1]#REF'!$A$98</definedName>
    <definedName name="本月其他省内签约品牌总使用分钟数不含漫游来访的">'[1]#REF'!$A$291</definedName>
    <definedName name="本月其他预付品牌总使用分钟数不含漫游来访的">'[1]#REF'!$A$318</definedName>
    <definedName name="本月其它全球通优惠总使用分钟数不含漫游来访的">'[1]#REF'!$A$222</definedName>
    <definedName name="本月签约增幅">'[1]#REF'!$A$502</definedName>
    <definedName name="本月签约总使用分钟数不含漫游来访的">'[1]#REF'!$A$206</definedName>
    <definedName name="本月全球通预付费总使用分钟数不含漫游来访的">'[1]#REF'!$A$309</definedName>
    <definedName name="本月全球通总使用分钟数不含漫游来访的">'[1]#REF'!$A$214</definedName>
    <definedName name="本月神州行总使用分钟数不含漫游来访的">'[1]#REF'!$A$300</definedName>
    <definedName name="本月市场占有率不含预付卡用户">'[1]#REF'!$A$142</definedName>
    <definedName name="本月市场占有率分析表">'[1]#REF'!$A$37</definedName>
    <definedName name="本月市场占有率公司间比较">'[1]#REF'!$A$50</definedName>
    <definedName name="本月新增用户市场占有率不含预付卡用户">'[1]#REF'!$A$154</definedName>
    <definedName name="本月营业网点分析表">'[1]#REF'!$A$158</definedName>
    <definedName name="本月用户到达数">'[1]#REF'!$A$1</definedName>
    <definedName name="本月总IP呼叫">'[1]#REF'!$A$339</definedName>
    <definedName name="本月总IP呼叫分钟占总长途的比例">'[1]#REF'!$A$379</definedName>
    <definedName name="本月总使用分钟数不含漫游来访的">'[1]#REF'!$A$198</definedName>
    <definedName name="本月总长途通话">'[1]#REF'!$A$370</definedName>
    <definedName name="当月点对点短消息业务使用量_条84">'[1]#REF'!$A$254</definedName>
    <definedName name="当月电路平均数">'[1]#REF'!#REF!</definedName>
    <definedName name="当月平均电路数">'[1]#REF'!$A$165</definedName>
    <definedName name="当月签约用户MOU">'[1]#REF'!$A$35</definedName>
    <definedName name="当月预付分钟数">'[1]#REF'!$A$67</definedName>
    <definedName name="当月预付用户MOU">'[1]#REF'!$A$100</definedName>
    <definedName name="当月总用户MOU">'[1]#REF'!$A$164</definedName>
    <definedName name="当月总用户分钟数">'[1]#REF'!$A$132</definedName>
    <definedName name="电路利用率分析表">'[1]#REF'!#REF!</definedName>
    <definedName name="电路总数">'[1]#REF'!$A$39</definedName>
    <definedName name="短信寻呼累计使用量">'[1]#REF'!$A$567</definedName>
    <definedName name="短信寻呼使用量">'[1]#REF'!$A$555</definedName>
    <definedName name="短信寻呼用户到达数">'[1]#REF'!$A$531</definedName>
    <definedName name="短信寻呼用户到达数免费用户">'[1]#REF'!$A$543</definedName>
    <definedName name="非活跃用户占总用户的比例">'[1]#REF'!$A$77</definedName>
    <definedName name="分钟数2M">'[1]#REF'!$A$501</definedName>
    <definedName name="高价值用户净增完成情况64">'[1]#REF'!$A$50</definedName>
    <definedName name="各月WAP使用量">'[1]#REF'!$A$86</definedName>
    <definedName name="各月WAP用户数">'[1]#REF'!$A$74</definedName>
    <definedName name="各月累计所有短消息使用量_收费">'[1]#REF'!$A$370</definedName>
    <definedName name="各月零次户到达数">'[1]#REF'!$A$3</definedName>
    <definedName name="各月零次户净增数">'[1]#REF'!$A$36</definedName>
    <definedName name="各月所有短消息使用量_其中不收费的使用量">'[1]#REF'!$A$343</definedName>
    <definedName name="各月所有短消息使用量_收费">'[1]#REF'!$A$354</definedName>
    <definedName name="各月所有短消息使用量_总数">'[1]#REF'!$A$327</definedName>
    <definedName name="呼叫转移累计使用量">'[1]#REF'!$A$62</definedName>
    <definedName name="呼叫转移使用量">'[1]#REF'!$A$50</definedName>
    <definedName name="呼叫转移用户到达数">'[1]#REF'!$A$26</definedName>
    <definedName name="呼叫转移用户到达数免费用户">'[1]#REF'!$A$38</definedName>
    <definedName name="呼转短信累计使用量">'[1]#REF'!$A$591</definedName>
    <definedName name="呼转短信使用量">'[1]#REF'!$A$587</definedName>
    <definedName name="呼转短信用户到达数">'[1]#REF'!$A$579</definedName>
    <definedName name="呼转短信用户到达数免费用户">'[1]#REF'!$A$583</definedName>
    <definedName name="话务掉话比">'[1]#REF'!$A$100</definedName>
    <definedName name="话音接通率GSM变化趋势">'[1]#REF'!$A$2</definedName>
    <definedName name="话音接通率GSM累计平均数">'[1]#REF'!$A$190</definedName>
    <definedName name="话音接通率TACS变化趋势">'[1]#REF'!#REF!</definedName>
    <definedName name="话音接通率TACS累计平均数比较">'[1]#REF'!#REF!</definedName>
    <definedName name="话音接通率表">'[1]#REF'!#REF!</definedName>
    <definedName name="话音信道数量DCS">'[1]#REF'!#REF!</definedName>
    <definedName name="话音信道数量GSM">'[1]#REF'!#REF!</definedName>
    <definedName name="话音信道数量总数">'[1]#REF'!#REF!</definedName>
    <definedName name="基站控制器数量GSM">'[1]#REF'!$A$397</definedName>
    <definedName name="基站数量DCS">'[1]#REF'!#REF!</definedName>
    <definedName name="基站数量GSM">'[1]#REF'!#REF!</definedName>
    <definedName name="基站数量GSMDCS">'[1]#REF'!#REF!</definedName>
    <definedName name="基站数量总数">'[1]#REF'!$A$419</definedName>
    <definedName name="交换机容量GSM_DCS">'[1]#REF'!#REF!</definedName>
    <definedName name="交换机实装率">'[1]#REF'!$A$330</definedName>
    <definedName name="交换机总容量">'[1]#REF'!$A$308</definedName>
    <definedName name="接通率1860">'[1]#REF'!$A$170</definedName>
    <definedName name="接通率1861">'[1]#REF'!$A$179</definedName>
    <definedName name="累计1860台人工热线数">'[1]#REF'!$A$98</definedName>
    <definedName name="累计1860台人工热线中投诉电话数">'[1]#REF'!#REF!</definedName>
    <definedName name="累计1860台人工热线中咨询电话数">'[1]#REF'!$A$112</definedName>
    <definedName name="累计DDD分钟数">'[1]#REF'!$A$286</definedName>
    <definedName name="累计IDD分钟">'[1]#REF'!$A$305</definedName>
    <definedName name="累计IP呼叫DDD">'[1]#REF'!$A$44</definedName>
    <definedName name="累计IP呼叫IDD">'[1]#REF'!$A$185</definedName>
    <definedName name="累计点对点短消息业务使用量_条85">'[1]#REF'!$A$270</definedName>
    <definedName name="累计非IP呼叫DDD">'[1]#REF'!$A$325</definedName>
    <definedName name="累计非IP呼叫IDD">'[1]#REF'!$A$334</definedName>
    <definedName name="累计港澳台长">'[1]#REF'!$A$310</definedName>
    <definedName name="累计净增">'[1]#REF'!$A$182</definedName>
    <definedName name="累计净增加用户数比较">'[1]#REF'!#REF!</definedName>
    <definedName name="累计离网率不含预付卡">'[1]#REF'!$A$167</definedName>
    <definedName name="累计离网率的变化趋势">'[1]#REF'!$A$69</definedName>
    <definedName name="累计离网用户数">'[1]#REF'!$A$24</definedName>
    <definedName name="累计离网用户数不含预付卡">'[1]#REF'!$A$131</definedName>
    <definedName name="累计利用其它运营商IP呼叫DDD">'[1]#REF'!$A$71</definedName>
    <definedName name="累计利用其它运营商IP呼叫港澳台">'[1]#REF'!$A$240</definedName>
    <definedName name="累计利用其它运营商IP呼叫美加日韩澳">'[1]#REF'!$A$254</definedName>
    <definedName name="累计利用其它运营商IP呼叫其它国家">'[1]#REF'!$A$268</definedName>
    <definedName name="累计利用中国移动IP呼叫DDD">'[1]#REF'!$A$57</definedName>
    <definedName name="累计利用中国移动IP呼叫港澳台">'[1]#REF'!$A$198</definedName>
    <definedName name="累计利用中国移动IP呼叫美加日韩澳">'[1]#REF'!$A$212</definedName>
    <definedName name="累计利用中国移动IP呼叫其它国家">'[1]#REF'!$A$226</definedName>
    <definedName name="累计平均电路数">'[1]#REF'!$A$182</definedName>
    <definedName name="累计其它国际长">'[1]#REF'!$A$315</definedName>
    <definedName name="累计签约增幅">'[1]#REF'!$A$507</definedName>
    <definedName name="累计预付卡离网用户数">'[1]#REF'!$A$203</definedName>
    <definedName name="累计总IP呼叫">'[1]#REF'!$A$352</definedName>
    <definedName name="累计总长途通话">'[1]#REF'!$A$374</definedName>
    <definedName name="利用其它运营商IP呼叫DDD">'[1]#REF'!$A$30</definedName>
    <definedName name="利用其它运营商IP呼叫港澳台">'[1]#REF'!$A$142</definedName>
    <definedName name="利用其它运营商IP呼叫美加日韩澳">'[1]#REF'!$A$156</definedName>
    <definedName name="利用其它运营商IP呼叫其它国家">'[1]#REF'!$A$170</definedName>
    <definedName name="利用中国移动IP呼叫DDD">'[1]#REF'!$A$16</definedName>
    <definedName name="利用中国移动IP呼叫港澳台">'[1]#REF'!$A$100</definedName>
    <definedName name="利用中国移动IP呼叫美加日韩澳">'[1]#REF'!$A$114</definedName>
    <definedName name="利用中国移动IP呼叫其它国家">'[1]#REF'!$A$128</definedName>
    <definedName name="联通当月净增数">'[1]#REF'!$A$56</definedName>
    <definedName name="联通累计净增数">'[1]#REF'!$A$60</definedName>
    <definedName name="联通用户到达数">'[1]#REF'!$A$19</definedName>
    <definedName name="零次户用户占总用户的比例">'[1]#REF'!$A$69</definedName>
    <definedName name="忙时VLR开机用户总数">'[1]#REF'!$A$160</definedName>
    <definedName name="忙时VLR用户总数">'[1]#REF'!$A$150</definedName>
    <definedName name="每信道话务量">'[1]#REF'!#REF!</definedName>
    <definedName name="每信道话务量变化趋势">'[1]#REF'!$A$64</definedName>
    <definedName name="每月离网率的变化趋势">'[1]#REF'!$A$46</definedName>
    <definedName name="每月离网率的变化趋势不含预付卡">'[1]#REF'!$A$149</definedName>
    <definedName name="每月离网用户数">'[1]#REF'!$A$2</definedName>
    <definedName name="每月离网用户数不含预付卡">'[1]#REF'!$A$113</definedName>
    <definedName name="每月每户通话分钟数表累计MOU">'[1]#REF'!$A$478</definedName>
    <definedName name="每月预付卡离网用户数">'[1]#REF'!$A$185</definedName>
    <definedName name="平均每月每户通话分钟数表当月MOU">'[1]#REF'!$A$460</definedName>
    <definedName name="普通签约本月MOU">'[1]#REF'!$A$327</definedName>
    <definedName name="普通签约当月分钟数">'[1]#REF'!$A$231</definedName>
    <definedName name="普通签约净增">'[1]#REF'!$A$264</definedName>
    <definedName name="普通签约累计MOU">'[1]#REF'!$A$343</definedName>
    <definedName name="普通签约累计分钟数">'[1]#REF'!$A$247</definedName>
    <definedName name="普通签约累计净增">'[1]#REF'!$A$280</definedName>
    <definedName name="普通签约累计平均">'[1]#REF'!$A$312</definedName>
    <definedName name="普通签约平均">'[1]#REF'!$A$296</definedName>
    <definedName name="普通签约用户到达">'[1]#REF'!$A$248</definedName>
    <definedName name="其他全球通优惠用户当月净增数">'[1]#REF'!$A$389</definedName>
    <definedName name="其他全球通优惠用户当月平均数">'[1]#REF'!$A$405</definedName>
    <definedName name="其他全球通优惠用户到达数">'[1]#REF'!$A$378</definedName>
    <definedName name="其他全球通优惠用户累计净增数">'[1]#REF'!$A$397</definedName>
    <definedName name="其他全球通优惠用户累计平均数">'[1]#REF'!$A$409</definedName>
    <definedName name="其他省内签约品牌本月MOU">'[1]#REF'!$A$404</definedName>
    <definedName name="其他省内签约品牌到达数">'[1]#REF'!$A$460</definedName>
    <definedName name="其他省内签约品牌累计MOU">'[1]#REF'!$A$408</definedName>
    <definedName name="其他省内签约品牌用户当月净增数">'[1]#REF'!$A$464</definedName>
    <definedName name="其他省内签约品牌用户当月平均数">'[1]#REF'!$A$472</definedName>
    <definedName name="其他省内签约品牌用户累计净增数">'[1]#REF'!$A$468</definedName>
    <definedName name="其他省内签约品牌用户累计平均数">'[1]#REF'!$A$476</definedName>
    <definedName name="其他省内签约品牌用户数">'[1]#REF'!#REF!</definedName>
    <definedName name="其他预付费用户当月净增数">'[1]#REF'!$A$544</definedName>
    <definedName name="其他预付费用户当月平均数">'[1]#REF'!$A$576</definedName>
    <definedName name="其他预付费用户到达数">'[1]#REF'!$A$528</definedName>
    <definedName name="其他预付费用户累计净增数">'[1]#REF'!$A$560</definedName>
    <definedName name="其他预付费用户累计平均数">'[1]#REF'!$A$592</definedName>
    <definedName name="其他预付品牌本月MOU">'[1]#REF'!$A$429</definedName>
    <definedName name="其他预付品牌累计MOU">'[1]#REF'!$A$433</definedName>
    <definedName name="其他运营商用户使用中国移动17950使用量">'[1]#REF'!$A$453</definedName>
    <definedName name="其他运营商用户使用中国移动17950通话次数">'[1]#REF'!$A$457</definedName>
    <definedName name="其他运营商用户使用中国移动17951使用量">'[1]#REF'!$A$434</definedName>
    <definedName name="其他运营商用户使用中国移动17951通话次数">'[1]#REF'!$A$438</definedName>
    <definedName name="其它全球通优惠本月MOU">'[1]#REF'!$A$369</definedName>
    <definedName name="其它全球通优惠累计MOU">'[1]#REF'!$A$373</definedName>
    <definedName name="其中非活跃用户数">'[1]#REF'!$A$11</definedName>
    <definedName name="其中非活跃用户数净增数">'[1]#REF'!$A$44</definedName>
    <definedName name="其中港澳台长途">'[1]#REF'!$A$295</definedName>
    <definedName name="其中累计神州行短消息业务使用量">'[1]#REF'!$A$316</definedName>
    <definedName name="其中其它国际长途">'[1]#REF'!$A$300</definedName>
    <definedName name="其中签约非活跃用户净增数">'[1]#REF'!$A$52</definedName>
    <definedName name="其中签约非活跃用户数">'[1]#REF'!$A$19</definedName>
    <definedName name="其中神州行短消息业务使用量">'[1]#REF'!$A$307</definedName>
    <definedName name="其中预付非活跃用户净增数">'[1]#REF'!$A$60</definedName>
    <definedName name="其中预付非活跃用户数">'[1]#REF'!$A$27</definedName>
    <definedName name="签约比例">'[1]#REF'!$A$626</definedName>
    <definedName name="签约到达">'[1]#REF'!$A$3</definedName>
    <definedName name="签约放号点合办">'[1]#REF'!$A$75</definedName>
    <definedName name="签约非活跃用户占签约用户的比例">'[1]#REF'!$A$85</definedName>
    <definedName name="签约净增">'[1]#REF'!$A$101</definedName>
    <definedName name="签约累计净增">'[1]#REF'!$A$150</definedName>
    <definedName name="签约平均">'[1]#REF'!$A$52</definedName>
    <definedName name="签约用户当月分钟数">'[1]#REF'!$A$2</definedName>
    <definedName name="签约用户累计MOU">'[1]#REF'!$A$51</definedName>
    <definedName name="签约用户累计分钟数">'[1]#REF'!$A$19</definedName>
    <definedName name="签约用户累计平均数">'[1]#REF'!$A$199</definedName>
    <definedName name="全球通本月MOU">'[1]#REF'!$A$360</definedName>
    <definedName name="全球通累计MOU">'[1]#REF'!$A$364</definedName>
    <definedName name="全球通用户当月净增数">'[1]#REF'!$A$345</definedName>
    <definedName name="全球通用户当月平均数">'[1]#REF'!$A$369</definedName>
    <definedName name="全球通用户累计净增数">'[1]#REF'!$A$357</definedName>
    <definedName name="全球通用户累计平均数">'[1]#REF'!$A$373</definedName>
    <definedName name="全球通预付费本月MOU">'[1]#REF'!$A$422</definedName>
    <definedName name="全球通预付费累计MOU">'[1]#REF'!$A$425</definedName>
    <definedName name="全球用户数">'[1]#REF'!$A$329</definedName>
    <definedName name="全省话音信道总忙时话务量">'[1]#REF'!#REF!</definedName>
    <definedName name="全省话音信道总忙时话务量变化趋势">'[1]#REF'!$A$82</definedName>
    <definedName name="社会代销签约放号">'[1]#REF'!$A$80</definedName>
    <definedName name="社会代销销售网点">'[1]#REF'!$A$24</definedName>
    <definedName name="社会代销预付费售卡数">'[1]#REF'!$A$132</definedName>
    <definedName name="神州行本月MOU">'[1]#REF'!$A$413</definedName>
    <definedName name="神州行点对点短消息业务用户到达数">'[1]#REF'!$A$286</definedName>
    <definedName name="神州行点对点短消息业务用户到达数免费用户">'[1]#REF'!$A$297</definedName>
    <definedName name="神州行累计MOU">'[1]#REF'!$A$417</definedName>
    <definedName name="神州行用户">'[1]#REF'!$A$481</definedName>
    <definedName name="神州行用户当月净增数">'[1]#REF'!$A$495</definedName>
    <definedName name="神州行用户当月平均数">'[1]#REF'!$A$519</definedName>
    <definedName name="神州行用户累计净增数">'[1]#REF'!$A$507</definedName>
    <definedName name="神州行用户累计平均数">'[1]#REF'!$A$523</definedName>
    <definedName name="省会城市计划单列市最坏小区比例">'[1]#REF'!$A$114</definedName>
    <definedName name="十三省高价值用户本月净增数62">'[1]#REF'!$A$18</definedName>
    <definedName name="十三省高价值用户到达数61">'[1]#REF'!$A$2</definedName>
    <definedName name="十三省高价值用户累计净增数63">'[1]#REF'!$A$34</definedName>
    <definedName name="实装率">'[1]#REF'!$A$286</definedName>
    <definedName name="市场占有率变化趋势">'[1]#REF'!$A$2</definedName>
    <definedName name="手机银行累计使用量">'[1]#REF'!$A$471</definedName>
    <definedName name="手机银行使用量">'[1]#REF'!$A$459</definedName>
    <definedName name="手机银行用户到达数">'[1]#REF'!$A$435</definedName>
    <definedName name="手机银行用户到达数免费用户">'[1]#REF'!$A$447</definedName>
    <definedName name="手机证券累计使用量">'[1]#REF'!$A$519</definedName>
    <definedName name="手机证券使用量">'[1]#REF'!$A$507</definedName>
    <definedName name="手机证券用户到达数">'[1]#REF'!$A$483</definedName>
    <definedName name="手机证券用户到达数免费用户">'[1]#REF'!$A$495</definedName>
    <definedName name="所有网点签约放号">'[1]#REF'!$A$97</definedName>
    <definedName name="所有网点预付费售卡">'[1]#REF'!$A$145</definedName>
    <definedName name="套餐登记用户到达数">'[1]#REF'!$A$15</definedName>
    <definedName name="套餐登记用户净增数">'[1]#REF'!$A$28</definedName>
    <definedName name="套餐登记用户累计净增数">'[1]#REF'!$A$41</definedName>
    <definedName name="套餐登记用户累计平均数">'[1]#REF'!$A$62</definedName>
    <definedName name="套餐登记用户平均数">'[1]#REF'!$A$54</definedName>
    <definedName name="套餐实际使用用户到达数">'[1]#REF'!$A$83</definedName>
    <definedName name="套餐实际使用用户净增数">'[1]#REF'!$A$96</definedName>
    <definedName name="套餐实际使用用户累计净增数">'[1]#REF'!$A$109</definedName>
    <definedName name="套餐实际使用用户累计平均数">'[1]#REF'!$A$134</definedName>
    <definedName name="套餐实际使用用户平均数">'[1]#REF'!$A$122</definedName>
    <definedName name="套餐用户本月MOU">'[1]#REF'!$A$378</definedName>
    <definedName name="套餐用户当月分钟数">'[1]#REF'!$A$264</definedName>
    <definedName name="套餐用户累计MOU">'[1]#REF'!$A$391</definedName>
    <definedName name="套餐用户累计分钟数">'[1]#REF'!$A$277</definedName>
    <definedName name="网间">'[1]#REF'!$A$21</definedName>
    <definedName name="网间自建电路数量">'[1]#REF'!$A$75</definedName>
    <definedName name="网络容量">'[1]#REF'!$A$264</definedName>
    <definedName name="网络容量DCS">'[1]#REF'!#REF!</definedName>
    <definedName name="网络容量GSM">'[1]#REF'!#REF!</definedName>
    <definedName name="网络容量GSM_DCS">'[1]#REF'!#REF!</definedName>
    <definedName name="网络容量及实装率分析表">'[1]#REF'!#REF!</definedName>
    <definedName name="网内">'[1]#REF'!$A$3</definedName>
    <definedName name="网内自建电路数量">'[1]#REF'!$A$57</definedName>
    <definedName name="无线接通率GSM变化趋势">'[1]#REF'!$A$46</definedName>
    <definedName name="无线信道利用率">'[1]#REF'!$A$132</definedName>
    <definedName name="销售网点合办">'[1]#REF'!$A$19</definedName>
    <definedName name="销售网点总数">'[1]#REF'!$A$41</definedName>
    <definedName name="新增市场中当月移动占有率">'[1]#REF'!$A$65</definedName>
    <definedName name="信道到达数">'[1]#REF'!$A$220</definedName>
    <definedName name="信道数2M">'[1]#REF'!$A$519</definedName>
    <definedName name="信道数平均数">'[1]#REF'!$A$242</definedName>
    <definedName name="信息点播累计使用量">'[1]#REF'!$A$423</definedName>
    <definedName name="信息点播使用量">'[1]#REF'!$A$411</definedName>
    <definedName name="信息点播用户到达数">'[1]#REF'!$A$387</definedName>
    <definedName name="信息点播用户到达数免费用户">'[1]#REF'!$A$399</definedName>
    <definedName name="移动OICQ累计使用量">'[1]#REF'!$A$709</definedName>
    <definedName name="移动OICQ使用量">'[1]#REF'!$A$697</definedName>
    <definedName name="移动OICQ用户到达数">'[1]#REF'!$A$675</definedName>
    <definedName name="移动OICQ用户到达数免费用户">'[1]#REF'!$A$687</definedName>
    <definedName name="移动传真用户到达数">'[1]#REF'!$A$158</definedName>
    <definedName name="移动传真用户到达数免费用户">'[1]#REF'!$A$170</definedName>
    <definedName name="移动交换中心数量GSM">'[1]#REF'!#REF!</definedName>
    <definedName name="移动交换中心数量总数">'[1]#REF'!$A$374</definedName>
    <definedName name="移动秘书用户到达数">'[1]#REF'!$A$182</definedName>
    <definedName name="移动秘书用户到达数免费用户">'[1]#REF'!$A$194</definedName>
    <definedName name="用户数2M">'[1]#REF'!$A$483</definedName>
    <definedName name="语音信箱用户到达数">'[1]#REF'!$A$595</definedName>
    <definedName name="语音信箱用户到达数免费用户">'[1]#REF'!$A$607</definedName>
    <definedName name="预付非活跃用户占预付费用户的比例">'[1]#REF'!$A$93</definedName>
    <definedName name="预付费售卡数合办">'[1]#REF'!$A$127</definedName>
    <definedName name="预付卡比例">'[1]#REF'!$A$609</definedName>
    <definedName name="预付卡到达">'[1]#REF'!$A$19</definedName>
    <definedName name="预付卡净增">'[1]#REF'!$A$117</definedName>
    <definedName name="预付卡累计平均">'[1]#REF'!$A$215</definedName>
    <definedName name="预付卡平均">'[1]#REF'!$A$68</definedName>
    <definedName name="预付卡用户累计MOU">'[1]#REF'!$A$116</definedName>
    <definedName name="预付卡用户累计分钟数">'[1]#REF'!$A$84</definedName>
    <definedName name="预付卡用户累计净增">'[1]#REF'!$A$166</definedName>
    <definedName name="月套餐登记用户数">'[1]#REF'!$A$3</definedName>
    <definedName name="月套餐用户实际使用数">'[1]#REF'!$A$71</definedName>
    <definedName name="载频数量DCS">'[1]#REF'!#REF!</definedName>
    <definedName name="载频数量GSM">'[1]#REF'!#REF!</definedName>
    <definedName name="载频数量GSM_DCS">'[1]#REF'!#REF!</definedName>
    <definedName name="载频数量总数">'[1]#REF'!$A$352</definedName>
    <definedName name="站址数量">'[1]#REF'!$A$441</definedName>
    <definedName name="折合年离网率">'[1]#REF'!$A$91</definedName>
    <definedName name="中国移动客户IP长途使用量">'[1]#REF'!$A$412</definedName>
    <definedName name="中国移动客户使用17950使用量">'[1]#REF'!$A$420</definedName>
    <definedName name="中国移动客户使用17951使用量">'[1]#REF'!$A$416</definedName>
    <definedName name="中国移动客户使用非中国移动IP长途二次拨号使用量">'[1]#REF'!$A$429</definedName>
    <definedName name="中国移动客户使用非中国移动IP长途一次拨号使用量">'[1]#REF'!$A$425</definedName>
    <definedName name="主叫号码显示用户到达数">'[1]#REF'!$A$2</definedName>
    <definedName name="主叫号码显示用户到达数免费用户">'[1]#REF'!$A$14</definedName>
    <definedName name="资费套餐用户当月净增数">'[1]#REF'!$A$427</definedName>
    <definedName name="资费套餐用户当月平均数">'[1]#REF'!$A$451</definedName>
    <definedName name="资费套餐用户到达数">'[1]#REF'!$A$414</definedName>
    <definedName name="资费套餐用户累计净增数">'[1]#REF'!$A$439</definedName>
    <definedName name="资费套餐用户累计平均数">'[1]#REF'!$A$455</definedName>
    <definedName name="自营网点签约放号">'[1]#REF'!$A$58</definedName>
    <definedName name="自营网点预付费售卡">'[1]#REF'!$A$114</definedName>
    <definedName name="自营销售网点">'[1]#REF'!$A$2</definedName>
    <definedName name="总到达">'[1]#REF'!$A$35</definedName>
    <definedName name="总净增">'[1]#REF'!$A$133</definedName>
    <definedName name="总平均">'[1]#REF'!$A$84</definedName>
    <definedName name="总用户累计MOU">'[1]#REF'!$A$181</definedName>
    <definedName name="总用户累计分钟数">'[1]#REF'!$A$148</definedName>
    <definedName name="总用户累计平均数">'[1]#REF'!$A$231</definedName>
    <definedName name="_xlnm.Print_Area" localSheetId="18">市值管理!$A$1:$J$41</definedName>
    <definedName name="_xlnm.Print_Area" localSheetId="45">'分省业务-5G 2B业务 '!$A$1:$I$38</definedName>
    <definedName name="ACX">'[1]#REF'!#REF!</definedName>
    <definedName name="_xlnm.Print_Area" localSheetId="10">主要产品业务情况表!$A$1:$F$43</definedName>
    <definedName name="_xlnm.Print_Area" localSheetId="28">'分省业务-客户到达'!$A$1:$J$45</definedName>
    <definedName name="_xlnm.Print_Area" localSheetId="30">'分省业务-千兆有线宽带业务情况表'!$A$1:$I$39</definedName>
    <definedName name="_xlnm.Print_Area" localSheetId="34">'分省业务-个人上网'!$A$1:$K$40</definedName>
    <definedName name="_xlnm.Print_Area" localSheetId="12">个人市场!$A$1:$G$55</definedName>
    <definedName name="_xlnm.Print_Area" localSheetId="67">集团公司人员和薪酬情况表!$C$1:$G$25</definedName>
    <definedName name="_xlnm.Print_Area" localSheetId="8">'5G业务指标表'!$A$1:$G$50</definedName>
    <definedName name="_xlnm.Print_Area" localSheetId="24">'分省财务-四轮驱动收入利润 '!$A$1:$M$42</definedName>
    <definedName name="_xlnm.Print_Area" localSheetId="25">分市场驱动因素情况表!$A$1:$L$37</definedName>
    <definedName name="_xlnm.Print_Area" localSheetId="26">'分省业务-行业发展、宏观经济对比'!$D$1:$M$40</definedName>
    <definedName name="_xlnm.Print_Area" localSheetId="29">'分省业务-有线宽带业务'!$A$1:$I$39</definedName>
    <definedName name="_xlnm.Print_Area" localSheetId="35">'分省业务-手机上网'!$A$1:$K$38</definedName>
    <definedName name="AAA" localSheetId="36">'[1]#REF'!#REF!</definedName>
    <definedName name="bcd" localSheetId="36">'[1]#REF'!#REF!</definedName>
    <definedName name="efg" localSheetId="36">'[1]#REF'!#REF!</definedName>
    <definedName name="HLR总容量" localSheetId="36">'[1]#REF'!#REF!</definedName>
    <definedName name="本年累计净增电路总数" localSheetId="36">'[1]#REF'!#REF!</definedName>
    <definedName name="本月净增电路总数" localSheetId="36">'[1]#REF'!#REF!</definedName>
    <definedName name="本月净增话音信道数量GSM" localSheetId="36">'[1]#REF'!#REF!</definedName>
    <definedName name="本月净增话音信道数量总数" localSheetId="36">'[1]#REF'!#REF!</definedName>
    <definedName name="本月净增基站控制器数量GSM" localSheetId="36">'[1]#REF'!#REF!</definedName>
    <definedName name="本月净增基站数量GSM" localSheetId="36">'[1]#REF'!#REF!</definedName>
    <definedName name="本月净增基站数量总数" localSheetId="36">'[1]#REF'!#REF!</definedName>
    <definedName name="本月净增加用户数比较" localSheetId="36">'[1]#REF'!#REF!</definedName>
    <definedName name="本月净增交换机容量GSM_DCS" localSheetId="36">'[1]#REF'!#REF!</definedName>
    <definedName name="本月净增交换机容量总数" localSheetId="36">'[1]#REF'!#REF!</definedName>
    <definedName name="本月净增网络容量GSM_DCS" localSheetId="36">'[1]#REF'!#REF!</definedName>
    <definedName name="本月净增移动交换中心数量GSM" localSheetId="36">'[1]#REF'!#REF!</definedName>
    <definedName name="本月净增移动交换中心数量总数" localSheetId="36">'[1]#REF'!#REF!</definedName>
    <definedName name="本月净增载频数量GSM_DCS" localSheetId="36">'[1]#REF'!#REF!</definedName>
    <definedName name="本月净增载频数量总数" localSheetId="36">'[1]#REF'!#REF!</definedName>
    <definedName name="本月净增站址数量" localSheetId="36">'[1]#REF'!#REF!</definedName>
    <definedName name="当月电路平均数" localSheetId="36">'[1]#REF'!#REF!</definedName>
    <definedName name="电路利用率分析表" localSheetId="36">'[1]#REF'!#REF!</definedName>
    <definedName name="话音接通率TACS变化趋势" localSheetId="36">'[1]#REF'!#REF!</definedName>
    <definedName name="话音接通率TACS累计平均数比较" localSheetId="36">'[1]#REF'!#REF!</definedName>
    <definedName name="话音接通率表" localSheetId="36">'[1]#REF'!#REF!</definedName>
    <definedName name="话音信道数量DCS" localSheetId="36">'[1]#REF'!#REF!</definedName>
    <definedName name="话音信道数量GSM" localSheetId="36">'[1]#REF'!#REF!</definedName>
    <definedName name="话音信道数量总数" localSheetId="36">'[1]#REF'!#REF!</definedName>
    <definedName name="基站数量DCS" localSheetId="36">'[1]#REF'!#REF!</definedName>
    <definedName name="基站数量GSM" localSheetId="36">'[1]#REF'!#REF!</definedName>
    <definedName name="基站数量GSMDCS" localSheetId="36">'[1]#REF'!#REF!</definedName>
    <definedName name="交换机容量GSM_DCS" localSheetId="36">'[1]#REF'!#REF!</definedName>
    <definedName name="累计1860台人工热线中投诉电话数" localSheetId="36">'[1]#REF'!#REF!</definedName>
    <definedName name="累计净增加用户数比较" localSheetId="36">'[1]#REF'!#REF!</definedName>
    <definedName name="每信道话务量" localSheetId="36">'[1]#REF'!#REF!</definedName>
    <definedName name="其他省内签约品牌用户数" localSheetId="36">'[1]#REF'!#REF!</definedName>
    <definedName name="全省话音信道总忙时话务量" localSheetId="36">'[1]#REF'!#REF!</definedName>
    <definedName name="网络容量DCS" localSheetId="36">'[1]#REF'!#REF!</definedName>
    <definedName name="网络容量GSM" localSheetId="36">'[1]#REF'!#REF!</definedName>
    <definedName name="网络容量GSM_DCS" localSheetId="36">'[1]#REF'!#REF!</definedName>
    <definedName name="网络容量及实装率分析表" localSheetId="36">'[1]#REF'!#REF!</definedName>
    <definedName name="移动交换中心数量GSM" localSheetId="36">'[1]#REF'!#REF!</definedName>
    <definedName name="载频数量DCS" localSheetId="36">'[1]#REF'!#REF!</definedName>
    <definedName name="载频数量GSM" localSheetId="36">'[1]#REF'!#REF!</definedName>
    <definedName name="载频数量GSM_DCS" localSheetId="36">'[1]#REF'!#REF!</definedName>
    <definedName name="_xlnm.Print_Area" localSheetId="37">'分省业务-个人市场重点产品'!$A$1:$K$38</definedName>
    <definedName name="_xlnm.Print_Area" localSheetId="39">'分省业务-家庭宽带业务'!$A$1:$L$39</definedName>
    <definedName name="_xlnm.Print_Area" localSheetId="40">'分省业务-家庭宽带业务(续)'!$A$1:$J$40</definedName>
    <definedName name="_xlnm.Print_Area" localSheetId="41">'分省业务-移动高清业务'!$A$1:$M$39</definedName>
    <definedName name="_xlnm.Print_Area" localSheetId="43">'分省业务-政企业务'!$A$1:$K$45</definedName>
    <definedName name="_xlnm.Print_Area" localSheetId="46">'分省业务-专线'!$A$1:$I$39</definedName>
    <definedName name="_xlnm.Print_Area" localSheetId="52">'分省业务-资本开支和基站'!$A$1:$M$39</definedName>
    <definedName name="_xlnm.Print_Area" localSheetId="59">香港公司主要情况表!$A$1:$G$35</definedName>
    <definedName name="_xlnm.Print_Area" localSheetId="66">其他单位主要财务指标情况表!$A$1:$G$36</definedName>
    <definedName name="_xlnm.Print_Area" localSheetId="38">'分省业务-个人市场重点产品（续）'!$A$1:$K$37</definedName>
    <definedName name="_xlnm.Print_Area" localSheetId="50">'分省业务-新兴市场重点产品（续）'!$A$1:$K$37</definedName>
    <definedName name="_xlnm.Print_Area" localSheetId="6">'连接+算力+能力情况表'!$A$1:$G$42</definedName>
    <definedName name="_13省当月点对点用户到达数_户81" localSheetId="61">'[2]#REF'!$A$206</definedName>
    <definedName name="_13省当月点对点用户净增数_户82" localSheetId="61">'[2]#REF'!$A$222</definedName>
    <definedName name="_13省点对点用户累计净增数_户83" localSheetId="61">'[2]#REF'!$A$238</definedName>
    <definedName name="AAA" localSheetId="61">'[2]#REF'!#REF!</definedName>
    <definedName name="ABC" localSheetId="61">'[2]#REF'!$A$302</definedName>
    <definedName name="ACX" localSheetId="61">'[2]#REF'!#REF!</definedName>
    <definedName name="bcd" localSheetId="61">'[2]#REF'!#REF!</definedName>
    <definedName name="efg" localSheetId="61">'[2]#REF'!#REF!</definedName>
    <definedName name="GPRS业务登记用户到达数" localSheetId="61">'[2]#REF'!$A$643</definedName>
    <definedName name="GPRS业务登记用户到达数免费用户" localSheetId="61">'[2]#REF'!$A$647</definedName>
    <definedName name="GPRS业务累计使用量" localSheetId="61">'[2]#REF'!$A$663</definedName>
    <definedName name="GPRS业务使用量" localSheetId="61">'[2]#REF'!$A$651</definedName>
    <definedName name="GPRS业务使用用户到达数" localSheetId="61">'[2]#REF'!$A$619</definedName>
    <definedName name="GPRS业务使用用户到达数免费用户" localSheetId="61">'[2]#REF'!$A$631</definedName>
    <definedName name="HLR总容量" localSheetId="61">'[2]#REF'!#REF!</definedName>
    <definedName name="Internet上网累计使用量" localSheetId="61">'[2]#REF'!$A$146</definedName>
    <definedName name="Internet上网使用量" localSheetId="61">'[2]#REF'!$A$134</definedName>
    <definedName name="Internet上网用户到达数" localSheetId="61">'[2]#REF'!$A$110</definedName>
    <definedName name="Internet上网用户到达数免费用户" localSheetId="61">'[2]#REF'!$A$122</definedName>
    <definedName name="IP充值卡用户数" localSheetId="61">'[2]#REF'!$A$448</definedName>
    <definedName name="IP直通车用户数" localSheetId="61">'[2]#REF'!$A$443</definedName>
    <definedName name="_xlnm.Print_Area" localSheetId="61">国际公司!$A$1:$F$44</definedName>
    <definedName name="本年度累计新增市场中移动占有率" localSheetId="61">'[2]#REF'!$A$77</definedName>
    <definedName name="本年累计IP分钟数情况表" localSheetId="61">'[2]#REF'!$A$384</definedName>
    <definedName name="本年累计WAP使用量" localSheetId="61">'[2]#REF'!$A$98</definedName>
    <definedName name="本年累计电信小灵通用户净增数" localSheetId="61">'[2]#REF'!$A$182</definedName>
    <definedName name="本年累计净增电路总数" localSheetId="61">'[2]#REF'!#REF!</definedName>
    <definedName name="本年累计联通CDMA用户净增数" localSheetId="61">'[2]#REF'!$A$106</definedName>
    <definedName name="本年累计联通签约用户净增数" localSheetId="61">'[2]#REF'!$A$102</definedName>
    <definedName name="本年累计联通预付卡用户净增数" localSheetId="61">'[2]#REF'!$A$110</definedName>
    <definedName name="本年累计新增用户市场占有率不含预付卡用户" localSheetId="61">'[2]#REF'!$A$166</definedName>
    <definedName name="本年累计总使用分钟数不含漫游来访的" localSheetId="61">'[2]#REF'!$A$202</definedName>
    <definedName name="本年累计总通话分钟数分析表" localSheetId="61">'[2]#REF'!$A$439</definedName>
    <definedName name="本年其他省内签约品牌累计总使用分钟数不含漫游来访的" localSheetId="61">'[2]#REF'!$A$295</definedName>
    <definedName name="本年其他预付品牌累计总使用分钟数不含漫游来访的" localSheetId="61">'[2]#REF'!$A$322</definedName>
    <definedName name="本年其它全球通优惠累计总使用分钟数不含漫游来访的" localSheetId="61">'[2]#REF'!$A$226</definedName>
    <definedName name="本年签约累计总使用分钟数不含漫游来访的" localSheetId="61">'[2]#REF'!$A$210</definedName>
    <definedName name="本年全球通累计总使用分钟数不含漫游来访的" localSheetId="61">'[2]#REF'!$A$218</definedName>
    <definedName name="本年全球通预付费累计总使用分钟数不含漫游来访的" localSheetId="61">'[2]#REF'!$A$313</definedName>
    <definedName name="本年神州行累计总使用分钟数不含漫游来访的" localSheetId="61">'[2]#REF'!$A$304</definedName>
    <definedName name="本月1860台客服座席数" localSheetId="61">'[2]#REF'!$A$21</definedName>
    <definedName name="本月1860台客户服务话务员" localSheetId="61">'[2]#REF'!$A$37</definedName>
    <definedName name="本月1860台人工热线数" localSheetId="61">'[2]#REF'!$A$52</definedName>
    <definedName name="本月1860台人工热线中投诉电话数" localSheetId="61">'[2]#REF'!$A$70</definedName>
    <definedName name="本月1860台人工热线中咨询电话数" localSheetId="61">'[2]#REF'!$A$88</definedName>
    <definedName name="本月DDD分钟数" localSheetId="61">'[2]#REF'!$A$282</definedName>
    <definedName name="本月IDD分钟数" localSheetId="61">'[2]#REF'!$A$291</definedName>
    <definedName name="本月IP呼叫DDD" localSheetId="61">'[2]#REF'!$A$2</definedName>
    <definedName name="本月IP呼叫IDD" localSheetId="61">'[2]#REF'!$A$86</definedName>
    <definedName name="本月点对点使用量比较表87" localSheetId="61">'[2]#REF'!$A$733</definedName>
    <definedName name="本月点对点用户数比较表86" localSheetId="61">'[2]#REF'!$A$723</definedName>
    <definedName name="本月电信小灵通用户到达数" localSheetId="61">'[2]#REF'!$A$186</definedName>
    <definedName name="本月电信小灵通用户净增数" localSheetId="61">'[2]#REF'!$A$178</definedName>
    <definedName name="本月非IP呼叫DDD" localSheetId="61">'[2]#REF'!$A$320</definedName>
    <definedName name="本月非IP呼叫IDD" localSheetId="61">'[2]#REF'!$A$330</definedName>
    <definedName name="本月高价值用户数比较表65" localSheetId="61">'[2]#REF'!$A$55</definedName>
    <definedName name="本月净增电路总数" localSheetId="61">'[2]#REF'!#REF!</definedName>
    <definedName name="本月净增话音信道数量GSM" localSheetId="61">'[2]#REF'!#REF!</definedName>
    <definedName name="本月净增话音信道数量总数" localSheetId="61">'[2]#REF'!#REF!</definedName>
    <definedName name="本月净增基站控制器数量GSM" localSheetId="61">'[2]#REF'!#REF!</definedName>
    <definedName name="本月净增基站数量GSM" localSheetId="61">'[2]#REF'!#REF!</definedName>
    <definedName name="本月净增基站数量总数" localSheetId="61">'[2]#REF'!#REF!</definedName>
    <definedName name="本月净增加用户数比较" localSheetId="61">'[2]#REF'!#REF!</definedName>
    <definedName name="本月净增交换机容量GSM_DCS" localSheetId="61">'[2]#REF'!#REF!</definedName>
    <definedName name="本月净增交换机容量总数" localSheetId="61">'[2]#REF'!#REF!</definedName>
    <definedName name="本月净增实装率" localSheetId="61">'[2]#REF'!$A$302</definedName>
    <definedName name="本月净增网络容量GSM_DCS" localSheetId="61">'[2]#REF'!#REF!</definedName>
    <definedName name="本月净增移动交换中心数量GSM" localSheetId="61">'[2]#REF'!#REF!</definedName>
    <definedName name="本月净增移动交换中心数量总数" localSheetId="61">'[2]#REF'!#REF!</definedName>
    <definedName name="本月净增载频数量GSM_DCS" localSheetId="61">'[2]#REF'!#REF!</definedName>
    <definedName name="本月净增载频数量总数" localSheetId="61">'[2]#REF'!#REF!</definedName>
    <definedName name="本月净增站址数量" localSheetId="61">'[2]#REF'!#REF!</definedName>
    <definedName name="本月联通CDMA到达数" localSheetId="61">'[2]#REF'!$A$126</definedName>
    <definedName name="本月联通CDMA净增数" localSheetId="61">'[2]#REF'!$A$94</definedName>
    <definedName name="本月联通签约用户到达数" localSheetId="61">'[2]#REF'!$A$114</definedName>
    <definedName name="本月联通签约用户净增数" localSheetId="61">'[2]#REF'!$A$90</definedName>
    <definedName name="本月联通预付卡用户到达数" localSheetId="61">'[2]#REF'!$A$130</definedName>
    <definedName name="本月联通预付卡用户净增数" localSheetId="61">'[2]#REF'!$A$98</definedName>
    <definedName name="本月其他省内签约品牌总使用分钟数不含漫游来访的" localSheetId="61">'[2]#REF'!$A$291</definedName>
    <definedName name="本月其他预付品牌总使用分钟数不含漫游来访的" localSheetId="61">'[2]#REF'!$A$318</definedName>
    <definedName name="本月其它全球通优惠总使用分钟数不含漫游来访的" localSheetId="61">'[2]#REF'!$A$222</definedName>
    <definedName name="本月签约增幅" localSheetId="61">'[2]#REF'!$A$502</definedName>
    <definedName name="本月签约总使用分钟数不含漫游来访的" localSheetId="61">'[2]#REF'!$A$206</definedName>
    <definedName name="本月全球通预付费总使用分钟数不含漫游来访的" localSheetId="61">'[2]#REF'!$A$309</definedName>
    <definedName name="本月全球通总使用分钟数不含漫游来访的" localSheetId="61">'[2]#REF'!$A$214</definedName>
    <definedName name="本月神州行总使用分钟数不含漫游来访的" localSheetId="61">'[2]#REF'!$A$300</definedName>
    <definedName name="本月市场占有率不含预付卡用户" localSheetId="61">'[2]#REF'!$A$142</definedName>
    <definedName name="本月市场占有率分析表" localSheetId="61">'[2]#REF'!$A$37</definedName>
    <definedName name="本月市场占有率公司间比较" localSheetId="61">'[2]#REF'!$A$50</definedName>
    <definedName name="本月新增用户市场占有率不含预付卡用户" localSheetId="61">'[2]#REF'!$A$154</definedName>
    <definedName name="本月营业网点分析表" localSheetId="61">'[2]#REF'!$A$158</definedName>
    <definedName name="本月用户到达数" localSheetId="61">'[2]#REF'!$A$1</definedName>
    <definedName name="本月总IP呼叫" localSheetId="61">'[2]#REF'!$A$339</definedName>
    <definedName name="本月总IP呼叫分钟占总长途的比例" localSheetId="61">'[2]#REF'!$A$379</definedName>
    <definedName name="本月总使用分钟数不含漫游来访的" localSheetId="61">'[2]#REF'!$A$198</definedName>
    <definedName name="本月总长途通话" localSheetId="61">'[2]#REF'!$A$370</definedName>
    <definedName name="当月点对点短消息业务使用量_条84" localSheetId="61">'[2]#REF'!$A$254</definedName>
    <definedName name="当月电路平均数" localSheetId="61">'[2]#REF'!#REF!</definedName>
    <definedName name="当月平均电路数" localSheetId="61">'[2]#REF'!$A$165</definedName>
    <definedName name="当月签约用户MOU" localSheetId="61">'[2]#REF'!$A$35</definedName>
    <definedName name="当月预付分钟数" localSheetId="61">'[2]#REF'!$A$67</definedName>
    <definedName name="当月预付用户MOU" localSheetId="61">'[2]#REF'!$A$100</definedName>
    <definedName name="当月总用户MOU" localSheetId="61">'[2]#REF'!$A$164</definedName>
    <definedName name="当月总用户分钟数" localSheetId="61">'[2]#REF'!$A$132</definedName>
    <definedName name="电路利用率分析表" localSheetId="61">'[2]#REF'!#REF!</definedName>
    <definedName name="电路总数" localSheetId="61">'[2]#REF'!$A$39</definedName>
    <definedName name="短信寻呼累计使用量" localSheetId="61">'[2]#REF'!$A$567</definedName>
    <definedName name="短信寻呼使用量" localSheetId="61">'[2]#REF'!$A$555</definedName>
    <definedName name="短信寻呼用户到达数" localSheetId="61">'[2]#REF'!$A$531</definedName>
    <definedName name="短信寻呼用户到达数免费用户" localSheetId="61">'[2]#REF'!$A$543</definedName>
    <definedName name="非活跃用户占总用户的比例" localSheetId="61">'[2]#REF'!$A$77</definedName>
    <definedName name="分钟数2M" localSheetId="61">'[2]#REF'!$A$501</definedName>
    <definedName name="高价值用户净增完成情况64" localSheetId="61">'[2]#REF'!$A$50</definedName>
    <definedName name="各月WAP使用量" localSheetId="61">'[2]#REF'!$A$86</definedName>
    <definedName name="各月WAP用户数" localSheetId="61">'[2]#REF'!$A$74</definedName>
    <definedName name="各月累计所有短消息使用量_收费" localSheetId="61">'[2]#REF'!$A$370</definedName>
    <definedName name="各月零次户到达数" localSheetId="61">'[2]#REF'!$A$3</definedName>
    <definedName name="各月零次户净增数" localSheetId="61">'[2]#REF'!$A$36</definedName>
    <definedName name="各月所有短消息使用量_其中不收费的使用量" localSheetId="61">'[2]#REF'!$A$343</definedName>
    <definedName name="各月所有短消息使用量_收费" localSheetId="61">'[2]#REF'!$A$354</definedName>
    <definedName name="各月所有短消息使用量_总数" localSheetId="61">'[2]#REF'!$A$327</definedName>
    <definedName name="呼叫转移累计使用量" localSheetId="61">'[2]#REF'!$A$62</definedName>
    <definedName name="呼叫转移使用量" localSheetId="61">'[2]#REF'!$A$50</definedName>
    <definedName name="呼叫转移用户到达数" localSheetId="61">'[2]#REF'!$A$26</definedName>
    <definedName name="呼叫转移用户到达数免费用户" localSheetId="61">'[2]#REF'!$A$38</definedName>
    <definedName name="呼转短信累计使用量" localSheetId="61">'[2]#REF'!$A$591</definedName>
    <definedName name="呼转短信使用量" localSheetId="61">'[2]#REF'!$A$587</definedName>
    <definedName name="呼转短信用户到达数" localSheetId="61">'[2]#REF'!$A$579</definedName>
    <definedName name="呼转短信用户到达数免费用户" localSheetId="61">'[2]#REF'!$A$583</definedName>
    <definedName name="话务掉话比" localSheetId="61">'[2]#REF'!$A$100</definedName>
    <definedName name="话音接通率GSM变化趋势" localSheetId="61">'[2]#REF'!$A$2</definedName>
    <definedName name="话音接通率GSM累计平均数" localSheetId="61">'[2]#REF'!$A$190</definedName>
    <definedName name="话音接通率TACS变化趋势" localSheetId="61">'[2]#REF'!#REF!</definedName>
    <definedName name="话音接通率TACS累计平均数比较" localSheetId="61">'[2]#REF'!#REF!</definedName>
    <definedName name="话音接通率表" localSheetId="61">'[2]#REF'!#REF!</definedName>
    <definedName name="话音信道数量DCS" localSheetId="61">'[2]#REF'!#REF!</definedName>
    <definedName name="话音信道数量GSM" localSheetId="61">'[2]#REF'!#REF!</definedName>
    <definedName name="话音信道数量总数" localSheetId="61">'[2]#REF'!#REF!</definedName>
    <definedName name="基站控制器数量GSM" localSheetId="61">'[2]#REF'!$A$397</definedName>
    <definedName name="基站数量DCS" localSheetId="61">'[2]#REF'!#REF!</definedName>
    <definedName name="基站数量GSM" localSheetId="61">'[2]#REF'!#REF!</definedName>
    <definedName name="基站数量GSMDCS" localSheetId="61">'[2]#REF'!#REF!</definedName>
    <definedName name="基站数量总数" localSheetId="61">'[2]#REF'!$A$419</definedName>
    <definedName name="交换机容量GSM_DCS" localSheetId="61">'[2]#REF'!#REF!</definedName>
    <definedName name="交换机实装率" localSheetId="61">'[2]#REF'!$A$330</definedName>
    <definedName name="交换机总容量" localSheetId="61">'[2]#REF'!$A$308</definedName>
    <definedName name="接通率1860" localSheetId="61">'[2]#REF'!$A$170</definedName>
    <definedName name="接通率1861" localSheetId="61">'[2]#REF'!$A$179</definedName>
    <definedName name="累计1860台人工热线数" localSheetId="61">'[2]#REF'!$A$98</definedName>
    <definedName name="累计1860台人工热线中投诉电话数" localSheetId="61">'[2]#REF'!#REF!</definedName>
    <definedName name="累计1860台人工热线中咨询电话数" localSheetId="61">'[2]#REF'!$A$112</definedName>
    <definedName name="累计DDD分钟数" localSheetId="61">'[2]#REF'!$A$286</definedName>
    <definedName name="累计IDD分钟" localSheetId="61">'[2]#REF'!$A$305</definedName>
    <definedName name="累计IP呼叫DDD" localSheetId="61">'[2]#REF'!$A$44</definedName>
    <definedName name="累计IP呼叫IDD" localSheetId="61">'[2]#REF'!$A$185</definedName>
    <definedName name="累计点对点短消息业务使用量_条85" localSheetId="61">'[2]#REF'!$A$270</definedName>
    <definedName name="累计非IP呼叫DDD" localSheetId="61">'[2]#REF'!$A$325</definedName>
    <definedName name="累计非IP呼叫IDD" localSheetId="61">'[2]#REF'!$A$334</definedName>
    <definedName name="累计港澳台长" localSheetId="61">'[2]#REF'!$A$310</definedName>
    <definedName name="累计净增" localSheetId="61">'[2]#REF'!$A$182</definedName>
    <definedName name="累计净增加用户数比较" localSheetId="61">'[2]#REF'!#REF!</definedName>
    <definedName name="累计离网率不含预付卡" localSheetId="61">'[2]#REF'!$A$167</definedName>
    <definedName name="累计离网率的变化趋势" localSheetId="61">'[2]#REF'!$A$69</definedName>
    <definedName name="累计离网用户数" localSheetId="61">'[2]#REF'!$A$24</definedName>
    <definedName name="累计离网用户数不含预付卡" localSheetId="61">'[2]#REF'!$A$131</definedName>
    <definedName name="累计利用其它运营商IP呼叫DDD" localSheetId="61">'[2]#REF'!$A$71</definedName>
    <definedName name="累计利用其它运营商IP呼叫港澳台" localSheetId="61">'[2]#REF'!$A$240</definedName>
    <definedName name="累计利用其它运营商IP呼叫美加日韩澳" localSheetId="61">'[2]#REF'!$A$254</definedName>
    <definedName name="累计利用其它运营商IP呼叫其它国家" localSheetId="61">'[2]#REF'!$A$268</definedName>
    <definedName name="累计利用中国移动IP呼叫DDD" localSheetId="61">'[2]#REF'!$A$57</definedName>
    <definedName name="累计利用中国移动IP呼叫港澳台" localSheetId="61">'[2]#REF'!$A$198</definedName>
    <definedName name="累计利用中国移动IP呼叫美加日韩澳" localSheetId="61">'[2]#REF'!$A$212</definedName>
    <definedName name="累计利用中国移动IP呼叫其它国家" localSheetId="61">'[2]#REF'!$A$226</definedName>
    <definedName name="累计平均电路数" localSheetId="61">'[2]#REF'!$A$182</definedName>
    <definedName name="累计其它国际长" localSheetId="61">'[2]#REF'!$A$315</definedName>
    <definedName name="累计签约增幅" localSheetId="61">'[2]#REF'!$A$507</definedName>
    <definedName name="累计预付卡离网用户数" localSheetId="61">'[2]#REF'!$A$203</definedName>
    <definedName name="累计总IP呼叫" localSheetId="61">'[2]#REF'!$A$352</definedName>
    <definedName name="累计总长途通话" localSheetId="61">'[2]#REF'!$A$374</definedName>
    <definedName name="利用其它运营商IP呼叫DDD" localSheetId="61">'[2]#REF'!$A$30</definedName>
    <definedName name="利用其它运营商IP呼叫港澳台" localSheetId="61">'[2]#REF'!$A$142</definedName>
    <definedName name="利用其它运营商IP呼叫美加日韩澳" localSheetId="61">'[2]#REF'!$A$156</definedName>
    <definedName name="利用其它运营商IP呼叫其它国家" localSheetId="61">'[2]#REF'!$A$170</definedName>
    <definedName name="利用中国移动IP呼叫DDD" localSheetId="61">'[2]#REF'!$A$16</definedName>
    <definedName name="利用中国移动IP呼叫港澳台" localSheetId="61">'[2]#REF'!$A$100</definedName>
    <definedName name="利用中国移动IP呼叫美加日韩澳" localSheetId="61">'[2]#REF'!$A$114</definedName>
    <definedName name="利用中国移动IP呼叫其它国家" localSheetId="61">'[2]#REF'!$A$128</definedName>
    <definedName name="联通当月净增数" localSheetId="61">'[2]#REF'!$A$56</definedName>
    <definedName name="联通累计净增数" localSheetId="61">'[2]#REF'!$A$60</definedName>
    <definedName name="联通用户到达数" localSheetId="61">'[2]#REF'!$A$19</definedName>
    <definedName name="零次户用户占总用户的比例" localSheetId="61">'[2]#REF'!$A$69</definedName>
    <definedName name="忙时VLR开机用户总数" localSheetId="61">'[2]#REF'!$A$160</definedName>
    <definedName name="忙时VLR用户总数" localSheetId="61">'[2]#REF'!$A$150</definedName>
    <definedName name="每信道话务量" localSheetId="61">'[2]#REF'!#REF!</definedName>
    <definedName name="每信道话务量变化趋势" localSheetId="61">'[2]#REF'!$A$64</definedName>
    <definedName name="每月离网率的变化趋势" localSheetId="61">'[2]#REF'!$A$46</definedName>
    <definedName name="每月离网率的变化趋势不含预付卡" localSheetId="61">'[2]#REF'!$A$149</definedName>
    <definedName name="每月离网用户数" localSheetId="61">'[2]#REF'!$A$2</definedName>
    <definedName name="每月离网用户数不含预付卡" localSheetId="61">'[2]#REF'!$A$113</definedName>
    <definedName name="每月每户通话分钟数表累计MOU" localSheetId="61">'[2]#REF'!$A$478</definedName>
    <definedName name="每月预付卡离网用户数" localSheetId="61">'[2]#REF'!$A$185</definedName>
    <definedName name="平均每月每户通话分钟数表当月MOU" localSheetId="61">'[2]#REF'!$A$460</definedName>
    <definedName name="普通签约本月MOU" localSheetId="61">'[2]#REF'!$A$327</definedName>
    <definedName name="普通签约当月分钟数" localSheetId="61">'[2]#REF'!$A$231</definedName>
    <definedName name="普通签约净增" localSheetId="61">'[2]#REF'!$A$264</definedName>
    <definedName name="普通签约累计MOU" localSheetId="61">'[2]#REF'!$A$343</definedName>
    <definedName name="普通签约累计分钟数" localSheetId="61">'[2]#REF'!$A$247</definedName>
    <definedName name="普通签约累计净增" localSheetId="61">'[2]#REF'!$A$280</definedName>
    <definedName name="普通签约累计平均" localSheetId="61">'[2]#REF'!$A$312</definedName>
    <definedName name="普通签约平均" localSheetId="61">'[2]#REF'!$A$296</definedName>
    <definedName name="普通签约用户到达" localSheetId="61">'[2]#REF'!$A$248</definedName>
    <definedName name="其他全球通优惠用户当月净增数" localSheetId="61">'[2]#REF'!$A$389</definedName>
    <definedName name="其他全球通优惠用户当月平均数" localSheetId="61">'[2]#REF'!$A$405</definedName>
    <definedName name="其他全球通优惠用户到达数" localSheetId="61">'[2]#REF'!$A$378</definedName>
    <definedName name="其他全球通优惠用户累计净增数" localSheetId="61">'[2]#REF'!$A$397</definedName>
    <definedName name="其他全球通优惠用户累计平均数" localSheetId="61">'[2]#REF'!$A$409</definedName>
    <definedName name="其他省内签约品牌本月MOU" localSheetId="61">'[2]#REF'!$A$404</definedName>
    <definedName name="其他省内签约品牌到达数" localSheetId="61">'[2]#REF'!$A$460</definedName>
    <definedName name="其他省内签约品牌累计MOU" localSheetId="61">'[2]#REF'!$A$408</definedName>
    <definedName name="其他省内签约品牌用户当月净增数" localSheetId="61">'[2]#REF'!$A$464</definedName>
    <definedName name="其他省内签约品牌用户当月平均数" localSheetId="61">'[2]#REF'!$A$472</definedName>
    <definedName name="其他省内签约品牌用户累计净增数" localSheetId="61">'[2]#REF'!$A$468</definedName>
    <definedName name="其他省内签约品牌用户累计平均数" localSheetId="61">'[2]#REF'!$A$476</definedName>
    <definedName name="其他省内签约品牌用户数" localSheetId="61">'[2]#REF'!#REF!</definedName>
    <definedName name="其他预付费用户当月净增数" localSheetId="61">'[2]#REF'!$A$544</definedName>
    <definedName name="其他预付费用户当月平均数" localSheetId="61">'[2]#REF'!$A$576</definedName>
    <definedName name="其他预付费用户到达数" localSheetId="61">'[2]#REF'!$A$528</definedName>
    <definedName name="其他预付费用户累计净增数" localSheetId="61">'[2]#REF'!$A$560</definedName>
    <definedName name="其他预付费用户累计平均数" localSheetId="61">'[2]#REF'!$A$592</definedName>
    <definedName name="其他预付品牌本月MOU" localSheetId="61">'[2]#REF'!$A$429</definedName>
    <definedName name="其他预付品牌累计MOU" localSheetId="61">'[2]#REF'!$A$433</definedName>
    <definedName name="其他运营商用户使用中国移动17950使用量" localSheetId="61">'[2]#REF'!$A$453</definedName>
    <definedName name="其他运营商用户使用中国移动17950通话次数" localSheetId="61">'[2]#REF'!$A$457</definedName>
    <definedName name="其他运营商用户使用中国移动17951使用量" localSheetId="61">'[2]#REF'!$A$434</definedName>
    <definedName name="其他运营商用户使用中国移动17951通话次数" localSheetId="61">'[2]#REF'!$A$438</definedName>
    <definedName name="其它全球通优惠本月MOU" localSheetId="61">'[2]#REF'!$A$369</definedName>
    <definedName name="其它全球通优惠累计MOU" localSheetId="61">'[2]#REF'!$A$373</definedName>
    <definedName name="其中非活跃用户数" localSheetId="61">'[2]#REF'!$A$11</definedName>
    <definedName name="其中非活跃用户数净增数" localSheetId="61">'[2]#REF'!$A$44</definedName>
    <definedName name="其中港澳台长途" localSheetId="61">'[2]#REF'!$A$295</definedName>
    <definedName name="其中累计神州行短消息业务使用量" localSheetId="61">'[2]#REF'!$A$316</definedName>
    <definedName name="其中其它国际长途" localSheetId="61">'[2]#REF'!$A$300</definedName>
    <definedName name="其中签约非活跃用户净增数" localSheetId="61">'[2]#REF'!$A$52</definedName>
    <definedName name="其中签约非活跃用户数" localSheetId="61">'[2]#REF'!$A$19</definedName>
    <definedName name="其中神州行短消息业务使用量" localSheetId="61">'[2]#REF'!$A$307</definedName>
    <definedName name="其中预付非活跃用户净增数" localSheetId="61">'[2]#REF'!$A$60</definedName>
    <definedName name="其中预付非活跃用户数" localSheetId="61">'[2]#REF'!$A$27</definedName>
    <definedName name="签约比例" localSheetId="61">'[2]#REF'!$A$626</definedName>
    <definedName name="签约到达" localSheetId="61">'[2]#REF'!$A$3</definedName>
    <definedName name="签约放号点合办" localSheetId="61">'[2]#REF'!$A$75</definedName>
    <definedName name="签约非活跃用户占签约用户的比例" localSheetId="61">'[2]#REF'!$A$85</definedName>
    <definedName name="签约净增" localSheetId="61">'[2]#REF'!$A$101</definedName>
    <definedName name="签约累计净增" localSheetId="61">'[2]#REF'!$A$150</definedName>
    <definedName name="签约平均" localSheetId="61">'[2]#REF'!$A$52</definedName>
    <definedName name="签约用户当月分钟数" localSheetId="61">'[2]#REF'!$A$2</definedName>
    <definedName name="签约用户累计MOU" localSheetId="61">'[2]#REF'!$A$51</definedName>
    <definedName name="签约用户累计分钟数" localSheetId="61">'[2]#REF'!$A$19</definedName>
    <definedName name="签约用户累计平均数" localSheetId="61">'[2]#REF'!$A$199</definedName>
    <definedName name="全球通本月MOU" localSheetId="61">'[2]#REF'!$A$360</definedName>
    <definedName name="全球通累计MOU" localSheetId="61">'[2]#REF'!$A$364</definedName>
    <definedName name="全球通用户当月净增数" localSheetId="61">'[2]#REF'!$A$345</definedName>
    <definedName name="全球通用户当月平均数" localSheetId="61">'[2]#REF'!$A$369</definedName>
    <definedName name="全球通用户累计净增数" localSheetId="61">'[2]#REF'!$A$357</definedName>
    <definedName name="全球通用户累计平均数" localSheetId="61">'[2]#REF'!$A$373</definedName>
    <definedName name="全球通预付费本月MOU" localSheetId="61">'[2]#REF'!$A$422</definedName>
    <definedName name="全球通预付费累计MOU" localSheetId="61">'[2]#REF'!$A$425</definedName>
    <definedName name="全球用户数" localSheetId="61">'[2]#REF'!$A$329</definedName>
    <definedName name="全省话音信道总忙时话务量" localSheetId="61">'[2]#REF'!#REF!</definedName>
    <definedName name="全省话音信道总忙时话务量变化趋势" localSheetId="61">'[2]#REF'!$A$82</definedName>
    <definedName name="社会代销签约放号" localSheetId="61">'[2]#REF'!$A$80</definedName>
    <definedName name="社会代销销售网点" localSheetId="61">'[2]#REF'!$A$24</definedName>
    <definedName name="社会代销预付费售卡数" localSheetId="61">'[2]#REF'!$A$132</definedName>
    <definedName name="神州行本月MOU" localSheetId="61">'[2]#REF'!$A$413</definedName>
    <definedName name="神州行点对点短消息业务用户到达数" localSheetId="61">'[2]#REF'!$A$286</definedName>
    <definedName name="神州行点对点短消息业务用户到达数免费用户" localSheetId="61">'[2]#REF'!$A$297</definedName>
    <definedName name="神州行累计MOU" localSheetId="61">'[2]#REF'!$A$417</definedName>
    <definedName name="神州行用户" localSheetId="61">'[2]#REF'!$A$481</definedName>
    <definedName name="神州行用户当月净增数" localSheetId="61">'[2]#REF'!$A$495</definedName>
    <definedName name="神州行用户当月平均数" localSheetId="61">'[2]#REF'!$A$519</definedName>
    <definedName name="神州行用户累计净增数" localSheetId="61">'[2]#REF'!$A$507</definedName>
    <definedName name="神州行用户累计平均数" localSheetId="61">'[2]#REF'!$A$523</definedName>
    <definedName name="省会城市计划单列市最坏小区比例" localSheetId="61">'[2]#REF'!$A$114</definedName>
    <definedName name="十三省高价值用户本月净增数62" localSheetId="61">'[2]#REF'!$A$18</definedName>
    <definedName name="十三省高价值用户到达数61" localSheetId="61">'[2]#REF'!$A$2</definedName>
    <definedName name="十三省高价值用户累计净增数63" localSheetId="61">'[2]#REF'!$A$34</definedName>
    <definedName name="实装率" localSheetId="61">'[2]#REF'!$A$286</definedName>
    <definedName name="市场占有率变化趋势" localSheetId="61">'[2]#REF'!$A$2</definedName>
    <definedName name="手机银行累计使用量" localSheetId="61">'[2]#REF'!$A$471</definedName>
    <definedName name="手机银行使用量" localSheetId="61">'[2]#REF'!$A$459</definedName>
    <definedName name="手机银行用户到达数" localSheetId="61">'[2]#REF'!$A$435</definedName>
    <definedName name="手机银行用户到达数免费用户" localSheetId="61">'[2]#REF'!$A$447</definedName>
    <definedName name="手机证券累计使用量" localSheetId="61">'[2]#REF'!$A$519</definedName>
    <definedName name="手机证券使用量" localSheetId="61">'[2]#REF'!$A$507</definedName>
    <definedName name="手机证券用户到达数" localSheetId="61">'[2]#REF'!$A$483</definedName>
    <definedName name="手机证券用户到达数免费用户" localSheetId="61">'[2]#REF'!$A$495</definedName>
    <definedName name="所有网点签约放号" localSheetId="61">'[2]#REF'!$A$97</definedName>
    <definedName name="所有网点预付费售卡" localSheetId="61">'[2]#REF'!$A$145</definedName>
    <definedName name="套餐登记用户到达数" localSheetId="61">'[2]#REF'!$A$15</definedName>
    <definedName name="套餐登记用户净增数" localSheetId="61">'[2]#REF'!$A$28</definedName>
    <definedName name="套餐登记用户累计净增数" localSheetId="61">'[2]#REF'!$A$41</definedName>
    <definedName name="套餐登记用户累计平均数" localSheetId="61">'[2]#REF'!$A$62</definedName>
    <definedName name="套餐登记用户平均数" localSheetId="61">'[2]#REF'!$A$54</definedName>
    <definedName name="套餐实际使用用户到达数" localSheetId="61">'[2]#REF'!$A$83</definedName>
    <definedName name="套餐实际使用用户净增数" localSheetId="61">'[2]#REF'!$A$96</definedName>
    <definedName name="套餐实际使用用户累计净增数" localSheetId="61">'[2]#REF'!$A$109</definedName>
    <definedName name="套餐实际使用用户累计平均数" localSheetId="61">'[2]#REF'!$A$134</definedName>
    <definedName name="套餐实际使用用户平均数" localSheetId="61">'[2]#REF'!$A$122</definedName>
    <definedName name="套餐用户本月MOU" localSheetId="61">'[2]#REF'!$A$378</definedName>
    <definedName name="套餐用户当月分钟数" localSheetId="61">'[2]#REF'!$A$264</definedName>
    <definedName name="套餐用户累计MOU" localSheetId="61">'[2]#REF'!$A$391</definedName>
    <definedName name="套餐用户累计分钟数" localSheetId="61">'[2]#REF'!$A$277</definedName>
    <definedName name="网间" localSheetId="61">'[2]#REF'!$A$21</definedName>
    <definedName name="网间自建电路数量" localSheetId="61">'[2]#REF'!$A$75</definedName>
    <definedName name="网络容量" localSheetId="61">'[2]#REF'!$A$264</definedName>
    <definedName name="网络容量DCS" localSheetId="61">'[2]#REF'!#REF!</definedName>
    <definedName name="网络容量GSM" localSheetId="61">'[2]#REF'!#REF!</definedName>
    <definedName name="网络容量GSM_DCS" localSheetId="61">'[2]#REF'!#REF!</definedName>
    <definedName name="网络容量及实装率分析表" localSheetId="61">'[2]#REF'!#REF!</definedName>
    <definedName name="网内" localSheetId="61">'[2]#REF'!$A$3</definedName>
    <definedName name="网内自建电路数量" localSheetId="61">'[2]#REF'!$A$57</definedName>
    <definedName name="无线接通率GSM变化趋势" localSheetId="61">'[2]#REF'!$A$46</definedName>
    <definedName name="无线信道利用率" localSheetId="61">'[2]#REF'!$A$132</definedName>
    <definedName name="销售网点合办" localSheetId="61">'[2]#REF'!$A$19</definedName>
    <definedName name="销售网点总数" localSheetId="61">'[2]#REF'!$A$41</definedName>
    <definedName name="新增市场中当月移动占有率" localSheetId="61">'[2]#REF'!$A$65</definedName>
    <definedName name="信道到达数" localSheetId="61">'[2]#REF'!$A$220</definedName>
    <definedName name="信道数2M" localSheetId="61">'[2]#REF'!$A$519</definedName>
    <definedName name="信道数平均数" localSheetId="61">'[2]#REF'!$A$242</definedName>
    <definedName name="信息点播累计使用量" localSheetId="61">'[2]#REF'!$A$423</definedName>
    <definedName name="信息点播使用量" localSheetId="61">'[2]#REF'!$A$411</definedName>
    <definedName name="信息点播用户到达数" localSheetId="61">'[2]#REF'!$A$387</definedName>
    <definedName name="信息点播用户到达数免费用户" localSheetId="61">'[2]#REF'!$A$399</definedName>
    <definedName name="移动OICQ累计使用量" localSheetId="61">'[2]#REF'!$A$709</definedName>
    <definedName name="移动OICQ使用量" localSheetId="61">'[2]#REF'!$A$697</definedName>
    <definedName name="移动OICQ用户到达数" localSheetId="61">'[2]#REF'!$A$675</definedName>
    <definedName name="移动OICQ用户到达数免费用户" localSheetId="61">'[2]#REF'!$A$687</definedName>
    <definedName name="移动传真用户到达数" localSheetId="61">'[2]#REF'!$A$158</definedName>
    <definedName name="移动传真用户到达数免费用户" localSheetId="61">'[2]#REF'!$A$170</definedName>
    <definedName name="移动交换中心数量GSM" localSheetId="61">'[2]#REF'!#REF!</definedName>
    <definedName name="移动交换中心数量总数" localSheetId="61">'[2]#REF'!$A$374</definedName>
    <definedName name="移动秘书用户到达数" localSheetId="61">'[2]#REF'!$A$182</definedName>
    <definedName name="移动秘书用户到达数免费用户" localSheetId="61">'[2]#REF'!$A$194</definedName>
    <definedName name="用户数2M" localSheetId="61">'[2]#REF'!$A$483</definedName>
    <definedName name="语音信箱用户到达数" localSheetId="61">'[2]#REF'!$A$595</definedName>
    <definedName name="语音信箱用户到达数免费用户" localSheetId="61">'[2]#REF'!$A$607</definedName>
    <definedName name="预付非活跃用户占预付费用户的比例" localSheetId="61">'[2]#REF'!$A$93</definedName>
    <definedName name="预付费售卡数合办" localSheetId="61">'[2]#REF'!$A$127</definedName>
    <definedName name="预付卡比例" localSheetId="61">'[2]#REF'!$A$609</definedName>
    <definedName name="预付卡到达" localSheetId="61">'[2]#REF'!$A$19</definedName>
    <definedName name="预付卡净增" localSheetId="61">'[2]#REF'!$A$117</definedName>
    <definedName name="预付卡累计平均" localSheetId="61">'[2]#REF'!$A$215</definedName>
    <definedName name="预付卡平均" localSheetId="61">'[2]#REF'!$A$68</definedName>
    <definedName name="预付卡用户累计MOU" localSheetId="61">'[2]#REF'!$A$116</definedName>
    <definedName name="预付卡用户累计分钟数" localSheetId="61">'[2]#REF'!$A$84</definedName>
    <definedName name="预付卡用户累计净增" localSheetId="61">'[2]#REF'!$A$166</definedName>
    <definedName name="月套餐登记用户数" localSheetId="61">'[2]#REF'!$A$3</definedName>
    <definedName name="月套餐用户实际使用数" localSheetId="61">'[2]#REF'!$A$71</definedName>
    <definedName name="载频数量DCS" localSheetId="61">'[2]#REF'!#REF!</definedName>
    <definedName name="载频数量GSM" localSheetId="61">'[2]#REF'!#REF!</definedName>
    <definedName name="载频数量GSM_DCS" localSheetId="61">'[2]#REF'!#REF!</definedName>
    <definedName name="载频数量总数" localSheetId="61">'[2]#REF'!$A$352</definedName>
    <definedName name="站址数量" localSheetId="61">'[2]#REF'!$A$441</definedName>
    <definedName name="折合年离网率" localSheetId="61">'[2]#REF'!$A$91</definedName>
    <definedName name="中国移动客户IP长途使用量" localSheetId="61">'[2]#REF'!$A$412</definedName>
    <definedName name="中国移动客户使用17950使用量" localSheetId="61">'[2]#REF'!$A$420</definedName>
    <definedName name="中国移动客户使用17951使用量" localSheetId="61">'[2]#REF'!$A$416</definedName>
    <definedName name="中国移动客户使用非中国移动IP长途二次拨号使用量" localSheetId="61">'[2]#REF'!$A$429</definedName>
    <definedName name="中国移动客户使用非中国移动IP长途一次拨号使用量" localSheetId="61">'[2]#REF'!$A$425</definedName>
    <definedName name="主叫号码显示用户到达数" localSheetId="61">'[2]#REF'!$A$2</definedName>
    <definedName name="主叫号码显示用户到达数免费用户" localSheetId="61">'[2]#REF'!$A$14</definedName>
    <definedName name="资费套餐用户当月净增数" localSheetId="61">'[2]#REF'!$A$427</definedName>
    <definedName name="资费套餐用户当月平均数" localSheetId="61">'[2]#REF'!$A$451</definedName>
    <definedName name="资费套餐用户到达数" localSheetId="61">'[2]#REF'!$A$414</definedName>
    <definedName name="资费套餐用户累计净增数" localSheetId="61">'[2]#REF'!$A$439</definedName>
    <definedName name="资费套餐用户累计平均数" localSheetId="61">'[2]#REF'!$A$455</definedName>
    <definedName name="自营网点签约放号" localSheetId="61">'[2]#REF'!$A$58</definedName>
    <definedName name="自营网点预付费售卡" localSheetId="61">'[2]#REF'!$A$114</definedName>
    <definedName name="自营销售网点" localSheetId="61">'[2]#REF'!$A$2</definedName>
    <definedName name="总到达" localSheetId="61">'[2]#REF'!$A$35</definedName>
    <definedName name="总净增" localSheetId="61">'[2]#REF'!$A$133</definedName>
    <definedName name="总平均" localSheetId="61">'[2]#REF'!$A$84</definedName>
    <definedName name="总用户累计MOU" localSheetId="61">'[2]#REF'!$A$181</definedName>
    <definedName name="总用户累计分钟数" localSheetId="61">'[2]#REF'!$A$148</definedName>
    <definedName name="总用户累计平均数" localSheetId="61">'[2]#REF'!$A$231</definedName>
    <definedName name="_13省当月点对点用户到达数_户81" localSheetId="62">'[2]#REF'!$A$206</definedName>
    <definedName name="_13省当月点对点用户净增数_户82" localSheetId="62">'[2]#REF'!$A$222</definedName>
    <definedName name="_13省点对点用户累计净增数_户83" localSheetId="62">'[2]#REF'!$A$238</definedName>
    <definedName name="AAA" localSheetId="62">'[2]#REF'!#REF!</definedName>
    <definedName name="ABC" localSheetId="62">'[2]#REF'!$A$302</definedName>
    <definedName name="ACX" localSheetId="62">'[2]#REF'!#REF!</definedName>
    <definedName name="bcd" localSheetId="62">'[2]#REF'!#REF!</definedName>
    <definedName name="efg" localSheetId="62">'[2]#REF'!#REF!</definedName>
    <definedName name="GPRS业务登记用户到达数" localSheetId="62">'[2]#REF'!$A$643</definedName>
    <definedName name="GPRS业务登记用户到达数免费用户" localSheetId="62">'[2]#REF'!$A$647</definedName>
    <definedName name="GPRS业务累计使用量" localSheetId="62">'[2]#REF'!$A$663</definedName>
    <definedName name="GPRS业务使用量" localSheetId="62">'[2]#REF'!$A$651</definedName>
    <definedName name="GPRS业务使用用户到达数" localSheetId="62">'[2]#REF'!$A$619</definedName>
    <definedName name="GPRS业务使用用户到达数免费用户" localSheetId="62">'[2]#REF'!$A$631</definedName>
    <definedName name="HLR总容量" localSheetId="62">'[2]#REF'!#REF!</definedName>
    <definedName name="Internet上网累计使用量" localSheetId="62">'[2]#REF'!$A$146</definedName>
    <definedName name="Internet上网使用量" localSheetId="62">'[2]#REF'!$A$134</definedName>
    <definedName name="Internet上网用户到达数" localSheetId="62">'[2]#REF'!$A$110</definedName>
    <definedName name="Internet上网用户到达数免费用户" localSheetId="62">'[2]#REF'!$A$122</definedName>
    <definedName name="IP充值卡用户数" localSheetId="62">'[2]#REF'!$A$448</definedName>
    <definedName name="IP直通车用户数" localSheetId="62">'[2]#REF'!$A$443</definedName>
    <definedName name="本年度累计新增市场中移动占有率" localSheetId="62">'[2]#REF'!$A$77</definedName>
    <definedName name="本年累计IP分钟数情况表" localSheetId="62">'[2]#REF'!$A$384</definedName>
    <definedName name="本年累计WAP使用量" localSheetId="62">'[2]#REF'!$A$98</definedName>
    <definedName name="本年累计电信小灵通用户净增数" localSheetId="62">'[2]#REF'!$A$182</definedName>
    <definedName name="本年累计净增电路总数" localSheetId="62">'[2]#REF'!#REF!</definedName>
    <definedName name="本年累计联通CDMA用户净增数" localSheetId="62">'[2]#REF'!$A$106</definedName>
    <definedName name="本年累计联通签约用户净增数" localSheetId="62">'[2]#REF'!$A$102</definedName>
    <definedName name="本年累计联通预付卡用户净增数" localSheetId="62">'[2]#REF'!$A$110</definedName>
    <definedName name="本年累计新增用户市场占有率不含预付卡用户" localSheetId="62">'[2]#REF'!$A$166</definedName>
    <definedName name="本年累计总使用分钟数不含漫游来访的" localSheetId="62">'[2]#REF'!$A$202</definedName>
    <definedName name="本年累计总通话分钟数分析表" localSheetId="62">'[2]#REF'!$A$439</definedName>
    <definedName name="本年其他省内签约品牌累计总使用分钟数不含漫游来访的" localSheetId="62">'[2]#REF'!$A$295</definedName>
    <definedName name="本年其他预付品牌累计总使用分钟数不含漫游来访的" localSheetId="62">'[2]#REF'!$A$322</definedName>
    <definedName name="本年其它全球通优惠累计总使用分钟数不含漫游来访的" localSheetId="62">'[2]#REF'!$A$226</definedName>
    <definedName name="本年签约累计总使用分钟数不含漫游来访的" localSheetId="62">'[2]#REF'!$A$210</definedName>
    <definedName name="本年全球通累计总使用分钟数不含漫游来访的" localSheetId="62">'[2]#REF'!$A$218</definedName>
    <definedName name="本年全球通预付费累计总使用分钟数不含漫游来访的" localSheetId="62">'[2]#REF'!$A$313</definedName>
    <definedName name="本年神州行累计总使用分钟数不含漫游来访的" localSheetId="62">'[2]#REF'!$A$304</definedName>
    <definedName name="本月1860台客服座席数" localSheetId="62">'[2]#REF'!$A$21</definedName>
    <definedName name="本月1860台客户服务话务员" localSheetId="62">'[2]#REF'!$A$37</definedName>
    <definedName name="本月1860台人工热线数" localSheetId="62">'[2]#REF'!$A$52</definedName>
    <definedName name="本月1860台人工热线中投诉电话数" localSheetId="62">'[2]#REF'!$A$70</definedName>
    <definedName name="本月1860台人工热线中咨询电话数" localSheetId="62">'[2]#REF'!$A$88</definedName>
    <definedName name="本月DDD分钟数" localSheetId="62">'[2]#REF'!$A$282</definedName>
    <definedName name="本月IDD分钟数" localSheetId="62">'[2]#REF'!$A$291</definedName>
    <definedName name="本月IP呼叫DDD" localSheetId="62">'[2]#REF'!$A$2</definedName>
    <definedName name="本月IP呼叫IDD" localSheetId="62">'[2]#REF'!$A$86</definedName>
    <definedName name="本月点对点使用量比较表87" localSheetId="62">'[2]#REF'!$A$733</definedName>
    <definedName name="本月点对点用户数比较表86" localSheetId="62">'[2]#REF'!$A$723</definedName>
    <definedName name="本月电信小灵通用户到达数" localSheetId="62">'[2]#REF'!$A$186</definedName>
    <definedName name="本月电信小灵通用户净增数" localSheetId="62">'[2]#REF'!$A$178</definedName>
    <definedName name="本月非IP呼叫DDD" localSheetId="62">'[2]#REF'!$A$320</definedName>
    <definedName name="本月非IP呼叫IDD" localSheetId="62">'[2]#REF'!$A$330</definedName>
    <definedName name="本月高价值用户数比较表65" localSheetId="62">'[2]#REF'!$A$55</definedName>
    <definedName name="本月净增电路总数" localSheetId="62">'[2]#REF'!#REF!</definedName>
    <definedName name="本月净增话音信道数量GSM" localSheetId="62">'[2]#REF'!#REF!</definedName>
    <definedName name="本月净增话音信道数量总数" localSheetId="62">'[2]#REF'!#REF!</definedName>
    <definedName name="本月净增基站控制器数量GSM" localSheetId="62">'[2]#REF'!#REF!</definedName>
    <definedName name="本月净增基站数量GSM" localSheetId="62">'[2]#REF'!#REF!</definedName>
    <definedName name="本月净增基站数量总数" localSheetId="62">'[2]#REF'!#REF!</definedName>
    <definedName name="本月净增加用户数比较" localSheetId="62">'[2]#REF'!#REF!</definedName>
    <definedName name="本月净增交换机容量GSM_DCS" localSheetId="62">'[2]#REF'!#REF!</definedName>
    <definedName name="本月净增交换机容量总数" localSheetId="62">'[2]#REF'!#REF!</definedName>
    <definedName name="本月净增实装率" localSheetId="62">'[2]#REF'!$A$302</definedName>
    <definedName name="本月净增网络容量GSM_DCS" localSheetId="62">'[2]#REF'!#REF!</definedName>
    <definedName name="本月净增移动交换中心数量GSM" localSheetId="62">'[2]#REF'!#REF!</definedName>
    <definedName name="本月净增移动交换中心数量总数" localSheetId="62">'[2]#REF'!#REF!</definedName>
    <definedName name="本月净增载频数量GSM_DCS" localSheetId="62">'[2]#REF'!#REF!</definedName>
    <definedName name="本月净增载频数量总数" localSheetId="62">'[2]#REF'!#REF!</definedName>
    <definedName name="本月净增站址数量" localSheetId="62">'[2]#REF'!#REF!</definedName>
    <definedName name="本月联通CDMA到达数" localSheetId="62">'[2]#REF'!$A$126</definedName>
    <definedName name="本月联通CDMA净增数" localSheetId="62">'[2]#REF'!$A$94</definedName>
    <definedName name="本月联通签约用户到达数" localSheetId="62">'[2]#REF'!$A$114</definedName>
    <definedName name="本月联通签约用户净增数" localSheetId="62">'[2]#REF'!$A$90</definedName>
    <definedName name="本月联通预付卡用户到达数" localSheetId="62">'[2]#REF'!$A$130</definedName>
    <definedName name="本月联通预付卡用户净增数" localSheetId="62">'[2]#REF'!$A$98</definedName>
    <definedName name="本月其他省内签约品牌总使用分钟数不含漫游来访的" localSheetId="62">'[2]#REF'!$A$291</definedName>
    <definedName name="本月其他预付品牌总使用分钟数不含漫游来访的" localSheetId="62">'[2]#REF'!$A$318</definedName>
    <definedName name="本月其它全球通优惠总使用分钟数不含漫游来访的" localSheetId="62">'[2]#REF'!$A$222</definedName>
    <definedName name="本月签约增幅" localSheetId="62">'[2]#REF'!$A$502</definedName>
    <definedName name="本月签约总使用分钟数不含漫游来访的" localSheetId="62">'[2]#REF'!$A$206</definedName>
    <definedName name="本月全球通预付费总使用分钟数不含漫游来访的" localSheetId="62">'[2]#REF'!$A$309</definedName>
    <definedName name="本月全球通总使用分钟数不含漫游来访的" localSheetId="62">'[2]#REF'!$A$214</definedName>
    <definedName name="本月神州行总使用分钟数不含漫游来访的" localSheetId="62">'[2]#REF'!$A$300</definedName>
    <definedName name="本月市场占有率不含预付卡用户" localSheetId="62">'[2]#REF'!$A$142</definedName>
    <definedName name="本月市场占有率分析表" localSheetId="62">'[2]#REF'!$A$37</definedName>
    <definedName name="本月市场占有率公司间比较" localSheetId="62">'[2]#REF'!$A$50</definedName>
    <definedName name="本月新增用户市场占有率不含预付卡用户" localSheetId="62">'[2]#REF'!$A$154</definedName>
    <definedName name="本月营业网点分析表" localSheetId="62">'[2]#REF'!$A$158</definedName>
    <definedName name="本月用户到达数" localSheetId="62">'[2]#REF'!$A$1</definedName>
    <definedName name="本月总IP呼叫" localSheetId="62">'[2]#REF'!$A$339</definedName>
    <definedName name="本月总IP呼叫分钟占总长途的比例" localSheetId="62">'[2]#REF'!$A$379</definedName>
    <definedName name="本月总使用分钟数不含漫游来访的" localSheetId="62">'[2]#REF'!$A$198</definedName>
    <definedName name="本月总长途通话" localSheetId="62">'[2]#REF'!$A$370</definedName>
    <definedName name="当月点对点短消息业务使用量_条84" localSheetId="62">'[2]#REF'!$A$254</definedName>
    <definedName name="当月电路平均数" localSheetId="62">'[2]#REF'!#REF!</definedName>
    <definedName name="当月平均电路数" localSheetId="62">'[2]#REF'!$A$165</definedName>
    <definedName name="当月签约用户MOU" localSheetId="62">'[2]#REF'!$A$35</definedName>
    <definedName name="当月预付分钟数" localSheetId="62">'[2]#REF'!$A$67</definedName>
    <definedName name="当月预付用户MOU" localSheetId="62">'[2]#REF'!$A$100</definedName>
    <definedName name="当月总用户MOU" localSheetId="62">'[2]#REF'!$A$164</definedName>
    <definedName name="当月总用户分钟数" localSheetId="62">'[2]#REF'!$A$132</definedName>
    <definedName name="电路利用率分析表" localSheetId="62">'[2]#REF'!#REF!</definedName>
    <definedName name="电路总数" localSheetId="62">'[2]#REF'!$A$39</definedName>
    <definedName name="短信寻呼累计使用量" localSheetId="62">'[2]#REF'!$A$567</definedName>
    <definedName name="短信寻呼使用量" localSheetId="62">'[2]#REF'!$A$555</definedName>
    <definedName name="短信寻呼用户到达数" localSheetId="62">'[2]#REF'!$A$531</definedName>
    <definedName name="短信寻呼用户到达数免费用户" localSheetId="62">'[2]#REF'!$A$543</definedName>
    <definedName name="非活跃用户占总用户的比例" localSheetId="62">'[2]#REF'!$A$77</definedName>
    <definedName name="分钟数2M" localSheetId="62">'[2]#REF'!$A$501</definedName>
    <definedName name="高价值用户净增完成情况64" localSheetId="62">'[2]#REF'!$A$50</definedName>
    <definedName name="各月WAP使用量" localSheetId="62">'[2]#REF'!$A$86</definedName>
    <definedName name="各月WAP用户数" localSheetId="62">'[2]#REF'!$A$74</definedName>
    <definedName name="各月累计所有短消息使用量_收费" localSheetId="62">'[2]#REF'!$A$370</definedName>
    <definedName name="各月零次户到达数" localSheetId="62">'[2]#REF'!$A$3</definedName>
    <definedName name="各月零次户净增数" localSheetId="62">'[2]#REF'!$A$36</definedName>
    <definedName name="各月所有短消息使用量_其中不收费的使用量" localSheetId="62">'[2]#REF'!$A$343</definedName>
    <definedName name="各月所有短消息使用量_收费" localSheetId="62">'[2]#REF'!$A$354</definedName>
    <definedName name="各月所有短消息使用量_总数" localSheetId="62">'[2]#REF'!$A$327</definedName>
    <definedName name="呼叫转移累计使用量" localSheetId="62">'[2]#REF'!$A$62</definedName>
    <definedName name="呼叫转移使用量" localSheetId="62">'[2]#REF'!$A$50</definedName>
    <definedName name="呼叫转移用户到达数" localSheetId="62">'[2]#REF'!$A$26</definedName>
    <definedName name="呼叫转移用户到达数免费用户" localSheetId="62">'[2]#REF'!$A$38</definedName>
    <definedName name="呼转短信累计使用量" localSheetId="62">'[2]#REF'!$A$591</definedName>
    <definedName name="呼转短信使用量" localSheetId="62">'[2]#REF'!$A$587</definedName>
    <definedName name="呼转短信用户到达数" localSheetId="62">'[2]#REF'!$A$579</definedName>
    <definedName name="呼转短信用户到达数免费用户" localSheetId="62">'[2]#REF'!$A$583</definedName>
    <definedName name="话务掉话比" localSheetId="62">'[2]#REF'!$A$100</definedName>
    <definedName name="话音接通率GSM变化趋势" localSheetId="62">'[2]#REF'!$A$2</definedName>
    <definedName name="话音接通率GSM累计平均数" localSheetId="62">'[2]#REF'!$A$190</definedName>
    <definedName name="话音接通率TACS变化趋势" localSheetId="62">'[2]#REF'!#REF!</definedName>
    <definedName name="话音接通率TACS累计平均数比较" localSheetId="62">'[2]#REF'!#REF!</definedName>
    <definedName name="话音接通率表" localSheetId="62">'[2]#REF'!#REF!</definedName>
    <definedName name="话音信道数量DCS" localSheetId="62">'[2]#REF'!#REF!</definedName>
    <definedName name="话音信道数量GSM" localSheetId="62">'[2]#REF'!#REF!</definedName>
    <definedName name="话音信道数量总数" localSheetId="62">'[2]#REF'!#REF!</definedName>
    <definedName name="基站控制器数量GSM" localSheetId="62">'[2]#REF'!$A$397</definedName>
    <definedName name="基站数量DCS" localSheetId="62">'[2]#REF'!#REF!</definedName>
    <definedName name="基站数量GSM" localSheetId="62">'[2]#REF'!#REF!</definedName>
    <definedName name="基站数量GSMDCS" localSheetId="62">'[2]#REF'!#REF!</definedName>
    <definedName name="基站数量总数" localSheetId="62">'[2]#REF'!$A$419</definedName>
    <definedName name="交换机容量GSM_DCS" localSheetId="62">'[2]#REF'!#REF!</definedName>
    <definedName name="交换机实装率" localSheetId="62">'[2]#REF'!$A$330</definedName>
    <definedName name="交换机总容量" localSheetId="62">'[2]#REF'!$A$308</definedName>
    <definedName name="接通率1860" localSheetId="62">'[2]#REF'!$A$170</definedName>
    <definedName name="接通率1861" localSheetId="62">'[2]#REF'!$A$179</definedName>
    <definedName name="累计1860台人工热线数" localSheetId="62">'[2]#REF'!$A$98</definedName>
    <definedName name="累计1860台人工热线中投诉电话数" localSheetId="62">'[2]#REF'!#REF!</definedName>
    <definedName name="累计1860台人工热线中咨询电话数" localSheetId="62">'[2]#REF'!$A$112</definedName>
    <definedName name="累计DDD分钟数" localSheetId="62">'[2]#REF'!$A$286</definedName>
    <definedName name="累计IDD分钟" localSheetId="62">'[2]#REF'!$A$305</definedName>
    <definedName name="累计IP呼叫DDD" localSheetId="62">'[2]#REF'!$A$44</definedName>
    <definedName name="累计IP呼叫IDD" localSheetId="62">'[2]#REF'!$A$185</definedName>
    <definedName name="累计点对点短消息业务使用量_条85" localSheetId="62">'[2]#REF'!$A$270</definedName>
    <definedName name="累计非IP呼叫DDD" localSheetId="62">'[2]#REF'!$A$325</definedName>
    <definedName name="累计非IP呼叫IDD" localSheetId="62">'[2]#REF'!$A$334</definedName>
    <definedName name="累计港澳台长" localSheetId="62">'[2]#REF'!$A$310</definedName>
    <definedName name="累计净增" localSheetId="62">'[2]#REF'!$A$182</definedName>
    <definedName name="累计净增加用户数比较" localSheetId="62">'[2]#REF'!#REF!</definedName>
    <definedName name="累计离网率不含预付卡" localSheetId="62">'[2]#REF'!$A$167</definedName>
    <definedName name="累计离网率的变化趋势" localSheetId="62">'[2]#REF'!$A$69</definedName>
    <definedName name="累计离网用户数" localSheetId="62">'[2]#REF'!$A$24</definedName>
    <definedName name="累计离网用户数不含预付卡" localSheetId="62">'[2]#REF'!$A$131</definedName>
    <definedName name="累计利用其它运营商IP呼叫DDD" localSheetId="62">'[2]#REF'!$A$71</definedName>
    <definedName name="累计利用其它运营商IP呼叫港澳台" localSheetId="62">'[2]#REF'!$A$240</definedName>
    <definedName name="累计利用其它运营商IP呼叫美加日韩澳" localSheetId="62">'[2]#REF'!$A$254</definedName>
    <definedName name="累计利用其它运营商IP呼叫其它国家" localSheetId="62">'[2]#REF'!$A$268</definedName>
    <definedName name="累计利用中国移动IP呼叫DDD" localSheetId="62">'[2]#REF'!$A$57</definedName>
    <definedName name="累计利用中国移动IP呼叫港澳台" localSheetId="62">'[2]#REF'!$A$198</definedName>
    <definedName name="累计利用中国移动IP呼叫美加日韩澳" localSheetId="62">'[2]#REF'!$A$212</definedName>
    <definedName name="累计利用中国移动IP呼叫其它国家" localSheetId="62">'[2]#REF'!$A$226</definedName>
    <definedName name="累计平均电路数" localSheetId="62">'[2]#REF'!$A$182</definedName>
    <definedName name="累计其它国际长" localSheetId="62">'[2]#REF'!$A$315</definedName>
    <definedName name="累计签约增幅" localSheetId="62">'[2]#REF'!$A$507</definedName>
    <definedName name="累计预付卡离网用户数" localSheetId="62">'[2]#REF'!$A$203</definedName>
    <definedName name="累计总IP呼叫" localSheetId="62">'[2]#REF'!$A$352</definedName>
    <definedName name="累计总长途通话" localSheetId="62">'[2]#REF'!$A$374</definedName>
    <definedName name="利用其它运营商IP呼叫DDD" localSheetId="62">'[2]#REF'!$A$30</definedName>
    <definedName name="利用其它运营商IP呼叫港澳台" localSheetId="62">'[2]#REF'!$A$142</definedName>
    <definedName name="利用其它运营商IP呼叫美加日韩澳" localSheetId="62">'[2]#REF'!$A$156</definedName>
    <definedName name="利用其它运营商IP呼叫其它国家" localSheetId="62">'[2]#REF'!$A$170</definedName>
    <definedName name="利用中国移动IP呼叫DDD" localSheetId="62">'[2]#REF'!$A$16</definedName>
    <definedName name="利用中国移动IP呼叫港澳台" localSheetId="62">'[2]#REF'!$A$100</definedName>
    <definedName name="利用中国移动IP呼叫美加日韩澳" localSheetId="62">'[2]#REF'!$A$114</definedName>
    <definedName name="利用中国移动IP呼叫其它国家" localSheetId="62">'[2]#REF'!$A$128</definedName>
    <definedName name="联通当月净增数" localSheetId="62">'[2]#REF'!$A$56</definedName>
    <definedName name="联通累计净增数" localSheetId="62">'[2]#REF'!$A$60</definedName>
    <definedName name="联通用户到达数" localSheetId="62">'[2]#REF'!$A$19</definedName>
    <definedName name="零次户用户占总用户的比例" localSheetId="62">'[2]#REF'!$A$69</definedName>
    <definedName name="忙时VLR开机用户总数" localSheetId="62">'[2]#REF'!$A$160</definedName>
    <definedName name="忙时VLR用户总数" localSheetId="62">'[2]#REF'!$A$150</definedName>
    <definedName name="每信道话务量" localSheetId="62">'[2]#REF'!#REF!</definedName>
    <definedName name="每信道话务量变化趋势" localSheetId="62">'[2]#REF'!$A$64</definedName>
    <definedName name="每月离网率的变化趋势" localSheetId="62">'[2]#REF'!$A$46</definedName>
    <definedName name="每月离网率的变化趋势不含预付卡" localSheetId="62">'[2]#REF'!$A$149</definedName>
    <definedName name="每月离网用户数" localSheetId="62">'[2]#REF'!$A$2</definedName>
    <definedName name="每月离网用户数不含预付卡" localSheetId="62">'[2]#REF'!$A$113</definedName>
    <definedName name="每月每户通话分钟数表累计MOU" localSheetId="62">'[2]#REF'!$A$478</definedName>
    <definedName name="每月预付卡离网用户数" localSheetId="62">'[2]#REF'!$A$185</definedName>
    <definedName name="平均每月每户通话分钟数表当月MOU" localSheetId="62">'[2]#REF'!$A$460</definedName>
    <definedName name="普通签约本月MOU" localSheetId="62">'[2]#REF'!$A$327</definedName>
    <definedName name="普通签约当月分钟数" localSheetId="62">'[2]#REF'!$A$231</definedName>
    <definedName name="普通签约净增" localSheetId="62">'[2]#REF'!$A$264</definedName>
    <definedName name="普通签约累计MOU" localSheetId="62">'[2]#REF'!$A$343</definedName>
    <definedName name="普通签约累计分钟数" localSheetId="62">'[2]#REF'!$A$247</definedName>
    <definedName name="普通签约累计净增" localSheetId="62">'[2]#REF'!$A$280</definedName>
    <definedName name="普通签约累计平均" localSheetId="62">'[2]#REF'!$A$312</definedName>
    <definedName name="普通签约平均" localSheetId="62">'[2]#REF'!$A$296</definedName>
    <definedName name="普通签约用户到达" localSheetId="62">'[2]#REF'!$A$248</definedName>
    <definedName name="其他全球通优惠用户当月净增数" localSheetId="62">'[2]#REF'!$A$389</definedName>
    <definedName name="其他全球通优惠用户当月平均数" localSheetId="62">'[2]#REF'!$A$405</definedName>
    <definedName name="其他全球通优惠用户到达数" localSheetId="62">'[2]#REF'!$A$378</definedName>
    <definedName name="其他全球通优惠用户累计净增数" localSheetId="62">'[2]#REF'!$A$397</definedName>
    <definedName name="其他全球通优惠用户累计平均数" localSheetId="62">'[2]#REF'!$A$409</definedName>
    <definedName name="其他省内签约品牌本月MOU" localSheetId="62">'[2]#REF'!$A$404</definedName>
    <definedName name="其他省内签约品牌到达数" localSheetId="62">'[2]#REF'!$A$460</definedName>
    <definedName name="其他省内签约品牌累计MOU" localSheetId="62">'[2]#REF'!$A$408</definedName>
    <definedName name="其他省内签约品牌用户当月净增数" localSheetId="62">'[2]#REF'!$A$464</definedName>
    <definedName name="其他省内签约品牌用户当月平均数" localSheetId="62">'[2]#REF'!$A$472</definedName>
    <definedName name="其他省内签约品牌用户累计净增数" localSheetId="62">'[2]#REF'!$A$468</definedName>
    <definedName name="其他省内签约品牌用户累计平均数" localSheetId="62">'[2]#REF'!$A$476</definedName>
    <definedName name="其他省内签约品牌用户数" localSheetId="62">'[2]#REF'!#REF!</definedName>
    <definedName name="其他预付费用户当月净增数" localSheetId="62">'[2]#REF'!$A$544</definedName>
    <definedName name="其他预付费用户当月平均数" localSheetId="62">'[2]#REF'!$A$576</definedName>
    <definedName name="其他预付费用户到达数" localSheetId="62">'[2]#REF'!$A$528</definedName>
    <definedName name="其他预付费用户累计净增数" localSheetId="62">'[2]#REF'!$A$560</definedName>
    <definedName name="其他预付费用户累计平均数" localSheetId="62">'[2]#REF'!$A$592</definedName>
    <definedName name="其他预付品牌本月MOU" localSheetId="62">'[2]#REF'!$A$429</definedName>
    <definedName name="其他预付品牌累计MOU" localSheetId="62">'[2]#REF'!$A$433</definedName>
    <definedName name="其他运营商用户使用中国移动17950使用量" localSheetId="62">'[2]#REF'!$A$453</definedName>
    <definedName name="其他运营商用户使用中国移动17950通话次数" localSheetId="62">'[2]#REF'!$A$457</definedName>
    <definedName name="其他运营商用户使用中国移动17951使用量" localSheetId="62">'[2]#REF'!$A$434</definedName>
    <definedName name="其他运营商用户使用中国移动17951通话次数" localSheetId="62">'[2]#REF'!$A$438</definedName>
    <definedName name="其它全球通优惠本月MOU" localSheetId="62">'[2]#REF'!$A$369</definedName>
    <definedName name="其它全球通优惠累计MOU" localSheetId="62">'[2]#REF'!$A$373</definedName>
    <definedName name="其中非活跃用户数" localSheetId="62">'[2]#REF'!$A$11</definedName>
    <definedName name="其中非活跃用户数净增数" localSheetId="62">'[2]#REF'!$A$44</definedName>
    <definedName name="其中港澳台长途" localSheetId="62">'[2]#REF'!$A$295</definedName>
    <definedName name="其中累计神州行短消息业务使用量" localSheetId="62">'[2]#REF'!$A$316</definedName>
    <definedName name="其中其它国际长途" localSheetId="62">'[2]#REF'!$A$300</definedName>
    <definedName name="其中签约非活跃用户净增数" localSheetId="62">'[2]#REF'!$A$52</definedName>
    <definedName name="其中签约非活跃用户数" localSheetId="62">'[2]#REF'!$A$19</definedName>
    <definedName name="其中神州行短消息业务使用量" localSheetId="62">'[2]#REF'!$A$307</definedName>
    <definedName name="其中预付非活跃用户净增数" localSheetId="62">'[2]#REF'!$A$60</definedName>
    <definedName name="其中预付非活跃用户数" localSheetId="62">'[2]#REF'!$A$27</definedName>
    <definedName name="签约比例" localSheetId="62">'[2]#REF'!$A$626</definedName>
    <definedName name="签约到达" localSheetId="62">'[2]#REF'!$A$3</definedName>
    <definedName name="签约放号点合办" localSheetId="62">'[2]#REF'!$A$75</definedName>
    <definedName name="签约非活跃用户占签约用户的比例" localSheetId="62">'[2]#REF'!$A$85</definedName>
    <definedName name="签约净增" localSheetId="62">'[2]#REF'!$A$101</definedName>
    <definedName name="签约累计净增" localSheetId="62">'[2]#REF'!$A$150</definedName>
    <definedName name="签约平均" localSheetId="62">'[2]#REF'!$A$52</definedName>
    <definedName name="签约用户当月分钟数" localSheetId="62">'[2]#REF'!$A$2</definedName>
    <definedName name="签约用户累计MOU" localSheetId="62">'[2]#REF'!$A$51</definedName>
    <definedName name="签约用户累计分钟数" localSheetId="62">'[2]#REF'!$A$19</definedName>
    <definedName name="签约用户累计平均数" localSheetId="62">'[2]#REF'!$A$199</definedName>
    <definedName name="全球通本月MOU" localSheetId="62">'[2]#REF'!$A$360</definedName>
    <definedName name="全球通累计MOU" localSheetId="62">'[2]#REF'!$A$364</definedName>
    <definedName name="全球通用户当月净增数" localSheetId="62">'[2]#REF'!$A$345</definedName>
    <definedName name="全球通用户当月平均数" localSheetId="62">'[2]#REF'!$A$369</definedName>
    <definedName name="全球通用户累计净增数" localSheetId="62">'[2]#REF'!$A$357</definedName>
    <definedName name="全球通用户累计平均数" localSheetId="62">'[2]#REF'!$A$373</definedName>
    <definedName name="全球通预付费本月MOU" localSheetId="62">'[2]#REF'!$A$422</definedName>
    <definedName name="全球通预付费累计MOU" localSheetId="62">'[2]#REF'!$A$425</definedName>
    <definedName name="全球用户数" localSheetId="62">'[2]#REF'!$A$329</definedName>
    <definedName name="全省话音信道总忙时话务量" localSheetId="62">'[2]#REF'!#REF!</definedName>
    <definedName name="全省话音信道总忙时话务量变化趋势" localSheetId="62">'[2]#REF'!$A$82</definedName>
    <definedName name="社会代销签约放号" localSheetId="62">'[2]#REF'!$A$80</definedName>
    <definedName name="社会代销销售网点" localSheetId="62">'[2]#REF'!$A$24</definedName>
    <definedName name="社会代销预付费售卡数" localSheetId="62">'[2]#REF'!$A$132</definedName>
    <definedName name="神州行本月MOU" localSheetId="62">'[2]#REF'!$A$413</definedName>
    <definedName name="神州行点对点短消息业务用户到达数" localSheetId="62">'[2]#REF'!$A$286</definedName>
    <definedName name="神州行点对点短消息业务用户到达数免费用户" localSheetId="62">'[2]#REF'!$A$297</definedName>
    <definedName name="神州行累计MOU" localSheetId="62">'[2]#REF'!$A$417</definedName>
    <definedName name="神州行用户" localSheetId="62">'[2]#REF'!$A$481</definedName>
    <definedName name="神州行用户当月净增数" localSheetId="62">'[2]#REF'!$A$495</definedName>
    <definedName name="神州行用户当月平均数" localSheetId="62">'[2]#REF'!$A$519</definedName>
    <definedName name="神州行用户累计净增数" localSheetId="62">'[2]#REF'!$A$507</definedName>
    <definedName name="神州行用户累计平均数" localSheetId="62">'[2]#REF'!$A$523</definedName>
    <definedName name="省会城市计划单列市最坏小区比例" localSheetId="62">'[2]#REF'!$A$114</definedName>
    <definedName name="十三省高价值用户本月净增数62" localSheetId="62">'[2]#REF'!$A$18</definedName>
    <definedName name="十三省高价值用户到达数61" localSheetId="62">'[2]#REF'!$A$2</definedName>
    <definedName name="十三省高价值用户累计净增数63" localSheetId="62">'[2]#REF'!$A$34</definedName>
    <definedName name="实装率" localSheetId="62">'[2]#REF'!$A$286</definedName>
    <definedName name="市场占有率变化趋势" localSheetId="62">'[2]#REF'!$A$2</definedName>
    <definedName name="手机银行累计使用量" localSheetId="62">'[2]#REF'!$A$471</definedName>
    <definedName name="手机银行使用量" localSheetId="62">'[2]#REF'!$A$459</definedName>
    <definedName name="手机银行用户到达数" localSheetId="62">'[2]#REF'!$A$435</definedName>
    <definedName name="手机银行用户到达数免费用户" localSheetId="62">'[2]#REF'!$A$447</definedName>
    <definedName name="手机证券累计使用量" localSheetId="62">'[2]#REF'!$A$519</definedName>
    <definedName name="手机证券使用量" localSheetId="62">'[2]#REF'!$A$507</definedName>
    <definedName name="手机证券用户到达数" localSheetId="62">'[2]#REF'!$A$483</definedName>
    <definedName name="手机证券用户到达数免费用户" localSheetId="62">'[2]#REF'!$A$495</definedName>
    <definedName name="所有网点签约放号" localSheetId="62">'[2]#REF'!$A$97</definedName>
    <definedName name="所有网点预付费售卡" localSheetId="62">'[2]#REF'!$A$145</definedName>
    <definedName name="套餐登记用户到达数" localSheetId="62">'[2]#REF'!$A$15</definedName>
    <definedName name="套餐登记用户净增数" localSheetId="62">'[2]#REF'!$A$28</definedName>
    <definedName name="套餐登记用户累计净增数" localSheetId="62">'[2]#REF'!$A$41</definedName>
    <definedName name="套餐登记用户累计平均数" localSheetId="62">'[2]#REF'!$A$62</definedName>
    <definedName name="套餐登记用户平均数" localSheetId="62">'[2]#REF'!$A$54</definedName>
    <definedName name="套餐实际使用用户到达数" localSheetId="62">'[2]#REF'!$A$83</definedName>
    <definedName name="套餐实际使用用户净增数" localSheetId="62">'[2]#REF'!$A$96</definedName>
    <definedName name="套餐实际使用用户累计净增数" localSheetId="62">'[2]#REF'!$A$109</definedName>
    <definedName name="套餐实际使用用户累计平均数" localSheetId="62">'[2]#REF'!$A$134</definedName>
    <definedName name="套餐实际使用用户平均数" localSheetId="62">'[2]#REF'!$A$122</definedName>
    <definedName name="套餐用户本月MOU" localSheetId="62">'[2]#REF'!$A$378</definedName>
    <definedName name="套餐用户当月分钟数" localSheetId="62">'[2]#REF'!$A$264</definedName>
    <definedName name="套餐用户累计MOU" localSheetId="62">'[2]#REF'!$A$391</definedName>
    <definedName name="套餐用户累计分钟数" localSheetId="62">'[2]#REF'!$A$277</definedName>
    <definedName name="网间" localSheetId="62">'[2]#REF'!$A$21</definedName>
    <definedName name="网间自建电路数量" localSheetId="62">'[2]#REF'!$A$75</definedName>
    <definedName name="网络容量" localSheetId="62">'[2]#REF'!$A$264</definedName>
    <definedName name="网络容量DCS" localSheetId="62">'[2]#REF'!#REF!</definedName>
    <definedName name="网络容量GSM" localSheetId="62">'[2]#REF'!#REF!</definedName>
    <definedName name="网络容量GSM_DCS" localSheetId="62">'[2]#REF'!#REF!</definedName>
    <definedName name="网络容量及实装率分析表" localSheetId="62">'[2]#REF'!#REF!</definedName>
    <definedName name="网内" localSheetId="62">'[2]#REF'!$A$3</definedName>
    <definedName name="网内自建电路数量" localSheetId="62">'[2]#REF'!$A$57</definedName>
    <definedName name="无线接通率GSM变化趋势" localSheetId="62">'[2]#REF'!$A$46</definedName>
    <definedName name="无线信道利用率" localSheetId="62">'[2]#REF'!$A$132</definedName>
    <definedName name="销售网点合办" localSheetId="62">'[2]#REF'!$A$19</definedName>
    <definedName name="销售网点总数" localSheetId="62">'[2]#REF'!$A$41</definedName>
    <definedName name="新增市场中当月移动占有率" localSheetId="62">'[2]#REF'!$A$65</definedName>
    <definedName name="信道到达数" localSheetId="62">'[2]#REF'!$A$220</definedName>
    <definedName name="信道数2M" localSheetId="62">'[2]#REF'!$A$519</definedName>
    <definedName name="信道数平均数" localSheetId="62">'[2]#REF'!$A$242</definedName>
    <definedName name="信息点播累计使用量" localSheetId="62">'[2]#REF'!$A$423</definedName>
    <definedName name="信息点播使用量" localSheetId="62">'[2]#REF'!$A$411</definedName>
    <definedName name="信息点播用户到达数" localSheetId="62">'[2]#REF'!$A$387</definedName>
    <definedName name="信息点播用户到达数免费用户" localSheetId="62">'[2]#REF'!$A$399</definedName>
    <definedName name="移动OICQ累计使用量" localSheetId="62">'[2]#REF'!$A$709</definedName>
    <definedName name="移动OICQ使用量" localSheetId="62">'[2]#REF'!$A$697</definedName>
    <definedName name="移动OICQ用户到达数" localSheetId="62">'[2]#REF'!$A$675</definedName>
    <definedName name="移动OICQ用户到达数免费用户" localSheetId="62">'[2]#REF'!$A$687</definedName>
    <definedName name="移动传真用户到达数" localSheetId="62">'[2]#REF'!$A$158</definedName>
    <definedName name="移动传真用户到达数免费用户" localSheetId="62">'[2]#REF'!$A$170</definedName>
    <definedName name="移动交换中心数量GSM" localSheetId="62">'[2]#REF'!#REF!</definedName>
    <definedName name="移动交换中心数量总数" localSheetId="62">'[2]#REF'!$A$374</definedName>
    <definedName name="移动秘书用户到达数" localSheetId="62">'[2]#REF'!$A$182</definedName>
    <definedName name="移动秘书用户到达数免费用户" localSheetId="62">'[2]#REF'!$A$194</definedName>
    <definedName name="用户数2M" localSheetId="62">'[2]#REF'!$A$483</definedName>
    <definedName name="语音信箱用户到达数" localSheetId="62">'[2]#REF'!$A$595</definedName>
    <definedName name="语音信箱用户到达数免费用户" localSheetId="62">'[2]#REF'!$A$607</definedName>
    <definedName name="预付非活跃用户占预付费用户的比例" localSheetId="62">'[2]#REF'!$A$93</definedName>
    <definedName name="预付费售卡数合办" localSheetId="62">'[2]#REF'!$A$127</definedName>
    <definedName name="预付卡比例" localSheetId="62">'[2]#REF'!$A$609</definedName>
    <definedName name="预付卡到达" localSheetId="62">'[2]#REF'!$A$19</definedName>
    <definedName name="预付卡净增" localSheetId="62">'[2]#REF'!$A$117</definedName>
    <definedName name="预付卡累计平均" localSheetId="62">'[2]#REF'!$A$215</definedName>
    <definedName name="预付卡平均" localSheetId="62">'[2]#REF'!$A$68</definedName>
    <definedName name="预付卡用户累计MOU" localSheetId="62">'[2]#REF'!$A$116</definedName>
    <definedName name="预付卡用户累计分钟数" localSheetId="62">'[2]#REF'!$A$84</definedName>
    <definedName name="预付卡用户累计净增" localSheetId="62">'[2]#REF'!$A$166</definedName>
    <definedName name="月套餐登记用户数" localSheetId="62">'[2]#REF'!$A$3</definedName>
    <definedName name="月套餐用户实际使用数" localSheetId="62">'[2]#REF'!$A$71</definedName>
    <definedName name="载频数量DCS" localSheetId="62">'[2]#REF'!#REF!</definedName>
    <definedName name="载频数量GSM" localSheetId="62">'[2]#REF'!#REF!</definedName>
    <definedName name="载频数量GSM_DCS" localSheetId="62">'[2]#REF'!#REF!</definedName>
    <definedName name="载频数量总数" localSheetId="62">'[2]#REF'!$A$352</definedName>
    <definedName name="站址数量" localSheetId="62">'[2]#REF'!$A$441</definedName>
    <definedName name="折合年离网率" localSheetId="62">'[2]#REF'!$A$91</definedName>
    <definedName name="中国移动客户IP长途使用量" localSheetId="62">'[2]#REF'!$A$412</definedName>
    <definedName name="中国移动客户使用17950使用量" localSheetId="62">'[2]#REF'!$A$420</definedName>
    <definedName name="中国移动客户使用17951使用量" localSheetId="62">'[2]#REF'!$A$416</definedName>
    <definedName name="中国移动客户使用非中国移动IP长途二次拨号使用量" localSheetId="62">'[2]#REF'!$A$429</definedName>
    <definedName name="中国移动客户使用非中国移动IP长途一次拨号使用量" localSheetId="62">'[2]#REF'!$A$425</definedName>
    <definedName name="主叫号码显示用户到达数" localSheetId="62">'[2]#REF'!$A$2</definedName>
    <definedName name="主叫号码显示用户到达数免费用户" localSheetId="62">'[2]#REF'!$A$14</definedName>
    <definedName name="资费套餐用户当月净增数" localSheetId="62">'[2]#REF'!$A$427</definedName>
    <definedName name="资费套餐用户当月平均数" localSheetId="62">'[2]#REF'!$A$451</definedName>
    <definedName name="资费套餐用户到达数" localSheetId="62">'[2]#REF'!$A$414</definedName>
    <definedName name="资费套餐用户累计净增数" localSheetId="62">'[2]#REF'!$A$439</definedName>
    <definedName name="资费套餐用户累计平均数" localSheetId="62">'[2]#REF'!$A$455</definedName>
    <definedName name="自营网点签约放号" localSheetId="62">'[2]#REF'!$A$58</definedName>
    <definedName name="自营网点预付费售卡" localSheetId="62">'[2]#REF'!$A$114</definedName>
    <definedName name="自营销售网点" localSheetId="62">'[2]#REF'!$A$2</definedName>
    <definedName name="总到达" localSheetId="62">'[2]#REF'!$A$35</definedName>
    <definedName name="总净增" localSheetId="62">'[2]#REF'!$A$133</definedName>
    <definedName name="总平均" localSheetId="62">'[2]#REF'!$A$84</definedName>
    <definedName name="总用户累计MOU" localSheetId="62">'[2]#REF'!$A$181</definedName>
    <definedName name="总用户累计分钟数" localSheetId="62">'[2]#REF'!$A$148</definedName>
    <definedName name="总用户累计平均数" localSheetId="62">'[2]#REF'!$A$231</definedName>
    <definedName name="_xlnm.Print_Area" localSheetId="62">财务公司、终端公司!$A$1:$D$48</definedName>
    <definedName name="_13省当月点对点用户到达数_户81" localSheetId="64">'[2]#REF'!$A$206</definedName>
    <definedName name="_13省当月点对点用户净增数_户82" localSheetId="64">'[2]#REF'!$A$222</definedName>
    <definedName name="_13省点对点用户累计净增数_户83" localSheetId="64">'[2]#REF'!$A$238</definedName>
    <definedName name="AAA" localSheetId="64">'[2]#REF'!#REF!</definedName>
    <definedName name="ABC" localSheetId="64">'[2]#REF'!$A$302</definedName>
    <definedName name="ACX" localSheetId="64">'[2]#REF'!#REF!</definedName>
    <definedName name="bcd" localSheetId="64">'[2]#REF'!#REF!</definedName>
    <definedName name="efg" localSheetId="64">'[2]#REF'!#REF!</definedName>
    <definedName name="GPRS业务登记用户到达数" localSheetId="64">'[2]#REF'!$A$643</definedName>
    <definedName name="GPRS业务登记用户到达数免费用户" localSheetId="64">'[2]#REF'!$A$647</definedName>
    <definedName name="GPRS业务累计使用量" localSheetId="64">'[2]#REF'!$A$663</definedName>
    <definedName name="GPRS业务使用量" localSheetId="64">'[2]#REF'!$A$651</definedName>
    <definedName name="GPRS业务使用用户到达数" localSheetId="64">'[2]#REF'!$A$619</definedName>
    <definedName name="GPRS业务使用用户到达数免费用户" localSheetId="64">'[2]#REF'!$A$631</definedName>
    <definedName name="HLR总容量" localSheetId="64">'[2]#REF'!#REF!</definedName>
    <definedName name="Internet上网累计使用量" localSheetId="64">'[2]#REF'!$A$146</definedName>
    <definedName name="Internet上网使用量" localSheetId="64">'[2]#REF'!$A$134</definedName>
    <definedName name="Internet上网用户到达数" localSheetId="64">'[2]#REF'!$A$110</definedName>
    <definedName name="Internet上网用户到达数免费用户" localSheetId="64">'[2]#REF'!$A$122</definedName>
    <definedName name="IP充值卡用户数" localSheetId="64">'[2]#REF'!$A$448</definedName>
    <definedName name="IP直通车用户数" localSheetId="64">'[2]#REF'!$A$443</definedName>
    <definedName name="_xlnm.Print_Area" localSheetId="64">集成、在线营销服务中心、物联网公司!$A$1:$D$37</definedName>
    <definedName name="本年度累计新增市场中移动占有率" localSheetId="64">'[2]#REF'!$A$77</definedName>
    <definedName name="本年累计IP分钟数情况表" localSheetId="64">'[2]#REF'!$A$384</definedName>
    <definedName name="本年累计WAP使用量" localSheetId="64">'[2]#REF'!$A$98</definedName>
    <definedName name="本年累计电信小灵通用户净增数" localSheetId="64">'[2]#REF'!$A$182</definedName>
    <definedName name="本年累计净增电路总数" localSheetId="64">'[2]#REF'!#REF!</definedName>
    <definedName name="本年累计联通CDMA用户净增数" localSheetId="64">'[2]#REF'!$A$106</definedName>
    <definedName name="本年累计联通签约用户净增数" localSheetId="64">'[2]#REF'!$A$102</definedName>
    <definedName name="本年累计联通预付卡用户净增数" localSheetId="64">'[2]#REF'!$A$110</definedName>
    <definedName name="本年累计新增用户市场占有率不含预付卡用户" localSheetId="64">'[2]#REF'!$A$166</definedName>
    <definedName name="本年累计总使用分钟数不含漫游来访的" localSheetId="64">'[2]#REF'!$A$202</definedName>
    <definedName name="本年累计总通话分钟数分析表" localSheetId="64">'[2]#REF'!$A$439</definedName>
    <definedName name="本年其他省内签约品牌累计总使用分钟数不含漫游来访的" localSheetId="64">'[2]#REF'!$A$295</definedName>
    <definedName name="本年其他预付品牌累计总使用分钟数不含漫游来访的" localSheetId="64">'[2]#REF'!$A$322</definedName>
    <definedName name="本年其它全球通优惠累计总使用分钟数不含漫游来访的" localSheetId="64">'[2]#REF'!$A$226</definedName>
    <definedName name="本年签约累计总使用分钟数不含漫游来访的" localSheetId="64">'[2]#REF'!$A$210</definedName>
    <definedName name="本年全球通累计总使用分钟数不含漫游来访的" localSheetId="64">'[2]#REF'!$A$218</definedName>
    <definedName name="本年全球通预付费累计总使用分钟数不含漫游来访的" localSheetId="64">'[2]#REF'!$A$313</definedName>
    <definedName name="本年神州行累计总使用分钟数不含漫游来访的" localSheetId="64">'[2]#REF'!$A$304</definedName>
    <definedName name="本月1860台客服座席数" localSheetId="64">'[2]#REF'!$A$21</definedName>
    <definedName name="本月1860台客户服务话务员" localSheetId="64">'[2]#REF'!$A$37</definedName>
    <definedName name="本月1860台人工热线数" localSheetId="64">'[2]#REF'!$A$52</definedName>
    <definedName name="本月1860台人工热线中投诉电话数" localSheetId="64">'[2]#REF'!$A$70</definedName>
    <definedName name="本月1860台人工热线中咨询电话数" localSheetId="64">'[2]#REF'!$A$88</definedName>
    <definedName name="本月DDD分钟数" localSheetId="64">'[2]#REF'!$A$282</definedName>
    <definedName name="本月IDD分钟数" localSheetId="64">'[2]#REF'!$A$291</definedName>
    <definedName name="本月IP呼叫DDD" localSheetId="64">'[2]#REF'!$A$2</definedName>
    <definedName name="本月IP呼叫IDD" localSheetId="64">'[2]#REF'!$A$86</definedName>
    <definedName name="本月点对点使用量比较表87" localSheetId="64">'[2]#REF'!$A$733</definedName>
    <definedName name="本月点对点用户数比较表86" localSheetId="64">'[2]#REF'!$A$723</definedName>
    <definedName name="本月电信小灵通用户到达数" localSheetId="64">'[2]#REF'!$A$186</definedName>
    <definedName name="本月电信小灵通用户净增数" localSheetId="64">'[2]#REF'!$A$178</definedName>
    <definedName name="本月非IP呼叫DDD" localSheetId="64">'[2]#REF'!$A$320</definedName>
    <definedName name="本月非IP呼叫IDD" localSheetId="64">'[2]#REF'!$A$330</definedName>
    <definedName name="本月高价值用户数比较表65" localSheetId="64">'[2]#REF'!$A$55</definedName>
    <definedName name="本月净增电路总数" localSheetId="64">'[2]#REF'!#REF!</definedName>
    <definedName name="本月净增话音信道数量GSM" localSheetId="64">'[2]#REF'!#REF!</definedName>
    <definedName name="本月净增话音信道数量总数" localSheetId="64">'[2]#REF'!#REF!</definedName>
    <definedName name="本月净增基站控制器数量GSM" localSheetId="64">'[2]#REF'!#REF!</definedName>
    <definedName name="本月净增基站数量GSM" localSheetId="64">'[2]#REF'!#REF!</definedName>
    <definedName name="本月净增基站数量总数" localSheetId="64">'[2]#REF'!#REF!</definedName>
    <definedName name="本月净增加用户数比较" localSheetId="64">'[2]#REF'!#REF!</definedName>
    <definedName name="本月净增交换机容量GSM_DCS" localSheetId="64">'[2]#REF'!#REF!</definedName>
    <definedName name="本月净增交换机容量总数" localSheetId="64">'[2]#REF'!#REF!</definedName>
    <definedName name="本月净增实装率" localSheetId="64">'[2]#REF'!$A$302</definedName>
    <definedName name="本月净增网络容量GSM_DCS" localSheetId="64">'[2]#REF'!#REF!</definedName>
    <definedName name="本月净增移动交换中心数量GSM" localSheetId="64">'[2]#REF'!#REF!</definedName>
    <definedName name="本月净增移动交换中心数量总数" localSheetId="64">'[2]#REF'!#REF!</definedName>
    <definedName name="本月净增载频数量GSM_DCS" localSheetId="64">'[2]#REF'!#REF!</definedName>
    <definedName name="本月净增载频数量总数" localSheetId="64">'[2]#REF'!#REF!</definedName>
    <definedName name="本月净增站址数量" localSheetId="64">'[2]#REF'!#REF!</definedName>
    <definedName name="本月联通CDMA到达数" localSheetId="64">'[2]#REF'!$A$126</definedName>
    <definedName name="本月联通CDMA净增数" localSheetId="64">'[2]#REF'!$A$94</definedName>
    <definedName name="本月联通签约用户到达数" localSheetId="64">'[2]#REF'!$A$114</definedName>
    <definedName name="本月联通签约用户净增数" localSheetId="64">'[2]#REF'!$A$90</definedName>
    <definedName name="本月联通预付卡用户到达数" localSheetId="64">'[2]#REF'!$A$130</definedName>
    <definedName name="本月联通预付卡用户净增数" localSheetId="64">'[2]#REF'!$A$98</definedName>
    <definedName name="本月其他省内签约品牌总使用分钟数不含漫游来访的" localSheetId="64">'[2]#REF'!$A$291</definedName>
    <definedName name="本月其他预付品牌总使用分钟数不含漫游来访的" localSheetId="64">'[2]#REF'!$A$318</definedName>
    <definedName name="本月其它全球通优惠总使用分钟数不含漫游来访的" localSheetId="64">'[2]#REF'!$A$222</definedName>
    <definedName name="本月签约增幅" localSheetId="64">'[2]#REF'!$A$502</definedName>
    <definedName name="本月签约总使用分钟数不含漫游来访的" localSheetId="64">'[2]#REF'!$A$206</definedName>
    <definedName name="本月全球通预付费总使用分钟数不含漫游来访的" localSheetId="64">'[2]#REF'!$A$309</definedName>
    <definedName name="本月全球通总使用分钟数不含漫游来访的" localSheetId="64">'[2]#REF'!$A$214</definedName>
    <definedName name="本月神州行总使用分钟数不含漫游来访的" localSheetId="64">'[2]#REF'!$A$300</definedName>
    <definedName name="本月市场占有率不含预付卡用户" localSheetId="64">'[2]#REF'!$A$142</definedName>
    <definedName name="本月市场占有率分析表" localSheetId="64">'[2]#REF'!$A$37</definedName>
    <definedName name="本月市场占有率公司间比较" localSheetId="64">'[2]#REF'!$A$50</definedName>
    <definedName name="本月新增用户市场占有率不含预付卡用户" localSheetId="64">'[2]#REF'!$A$154</definedName>
    <definedName name="本月营业网点分析表" localSheetId="64">'[2]#REF'!$A$158</definedName>
    <definedName name="本月用户到达数" localSheetId="64">'[2]#REF'!$A$1</definedName>
    <definedName name="本月总IP呼叫" localSheetId="64">'[2]#REF'!$A$339</definedName>
    <definedName name="本月总IP呼叫分钟占总长途的比例" localSheetId="64">'[2]#REF'!$A$379</definedName>
    <definedName name="本月总使用分钟数不含漫游来访的" localSheetId="64">'[2]#REF'!$A$198</definedName>
    <definedName name="本月总长途通话" localSheetId="64">'[2]#REF'!$A$370</definedName>
    <definedName name="当月点对点短消息业务使用量_条84" localSheetId="64">'[2]#REF'!$A$254</definedName>
    <definedName name="当月电路平均数" localSheetId="64">'[2]#REF'!#REF!</definedName>
    <definedName name="当月平均电路数" localSheetId="64">'[2]#REF'!$A$165</definedName>
    <definedName name="当月签约用户MOU" localSheetId="64">'[2]#REF'!$A$35</definedName>
    <definedName name="当月预付分钟数" localSheetId="64">'[2]#REF'!$A$67</definedName>
    <definedName name="当月预付用户MOU" localSheetId="64">'[2]#REF'!$A$100</definedName>
    <definedName name="当月总用户MOU" localSheetId="64">'[2]#REF'!$A$164</definedName>
    <definedName name="当月总用户分钟数" localSheetId="64">'[2]#REF'!$A$132</definedName>
    <definedName name="电路利用率分析表" localSheetId="64">'[2]#REF'!#REF!</definedName>
    <definedName name="电路总数" localSheetId="64">'[2]#REF'!$A$39</definedName>
    <definedName name="短信寻呼累计使用量" localSheetId="64">'[2]#REF'!$A$567</definedName>
    <definedName name="短信寻呼使用量" localSheetId="64">'[2]#REF'!$A$555</definedName>
    <definedName name="短信寻呼用户到达数" localSheetId="64">'[2]#REF'!$A$531</definedName>
    <definedName name="短信寻呼用户到达数免费用户" localSheetId="64">'[2]#REF'!$A$543</definedName>
    <definedName name="非活跃用户占总用户的比例" localSheetId="64">'[2]#REF'!$A$77</definedName>
    <definedName name="分钟数2M" localSheetId="64">'[2]#REF'!$A$501</definedName>
    <definedName name="高价值用户净增完成情况64" localSheetId="64">'[2]#REF'!$A$50</definedName>
    <definedName name="各月WAP使用量" localSheetId="64">'[2]#REF'!$A$86</definedName>
    <definedName name="各月WAP用户数" localSheetId="64">'[2]#REF'!$A$74</definedName>
    <definedName name="各月累计所有短消息使用量_收费" localSheetId="64">'[2]#REF'!$A$370</definedName>
    <definedName name="各月零次户到达数" localSheetId="64">'[2]#REF'!$A$3</definedName>
    <definedName name="各月零次户净增数" localSheetId="64">'[2]#REF'!$A$36</definedName>
    <definedName name="各月所有短消息使用量_其中不收费的使用量" localSheetId="64">'[2]#REF'!$A$343</definedName>
    <definedName name="各月所有短消息使用量_收费" localSheetId="64">'[2]#REF'!$A$354</definedName>
    <definedName name="各月所有短消息使用量_总数" localSheetId="64">'[2]#REF'!$A$327</definedName>
    <definedName name="呼叫转移累计使用量" localSheetId="64">'[2]#REF'!$A$62</definedName>
    <definedName name="呼叫转移使用量" localSheetId="64">'[2]#REF'!$A$50</definedName>
    <definedName name="呼叫转移用户到达数" localSheetId="64">'[2]#REF'!$A$26</definedName>
    <definedName name="呼叫转移用户到达数免费用户" localSheetId="64">'[2]#REF'!$A$38</definedName>
    <definedName name="呼转短信累计使用量" localSheetId="64">'[2]#REF'!$A$591</definedName>
    <definedName name="呼转短信使用量" localSheetId="64">'[2]#REF'!$A$587</definedName>
    <definedName name="呼转短信用户到达数" localSheetId="64">'[2]#REF'!$A$579</definedName>
    <definedName name="呼转短信用户到达数免费用户" localSheetId="64">'[2]#REF'!$A$583</definedName>
    <definedName name="话务掉话比" localSheetId="64">'[2]#REF'!$A$100</definedName>
    <definedName name="话音接通率GSM变化趋势" localSheetId="64">'[2]#REF'!$A$2</definedName>
    <definedName name="话音接通率GSM累计平均数" localSheetId="64">'[2]#REF'!$A$190</definedName>
    <definedName name="话音接通率TACS变化趋势" localSheetId="64">'[2]#REF'!#REF!</definedName>
    <definedName name="话音接通率TACS累计平均数比较" localSheetId="64">'[2]#REF'!#REF!</definedName>
    <definedName name="话音接通率表" localSheetId="64">'[2]#REF'!#REF!</definedName>
    <definedName name="话音信道数量DCS" localSheetId="64">'[2]#REF'!#REF!</definedName>
    <definedName name="话音信道数量GSM" localSheetId="64">'[2]#REF'!#REF!</definedName>
    <definedName name="话音信道数量总数" localSheetId="64">'[2]#REF'!#REF!</definedName>
    <definedName name="基站控制器数量GSM" localSheetId="64">'[2]#REF'!$A$397</definedName>
    <definedName name="基站数量DCS" localSheetId="64">'[2]#REF'!#REF!</definedName>
    <definedName name="基站数量GSM" localSheetId="64">'[2]#REF'!#REF!</definedName>
    <definedName name="基站数量GSMDCS" localSheetId="64">'[2]#REF'!#REF!</definedName>
    <definedName name="基站数量总数" localSheetId="64">'[2]#REF'!$A$419</definedName>
    <definedName name="交换机容量GSM_DCS" localSheetId="64">'[2]#REF'!#REF!</definedName>
    <definedName name="交换机实装率" localSheetId="64">'[2]#REF'!$A$330</definedName>
    <definedName name="交换机总容量" localSheetId="64">'[2]#REF'!$A$308</definedName>
    <definedName name="接通率1860" localSheetId="64">'[2]#REF'!$A$170</definedName>
    <definedName name="接通率1861" localSheetId="64">'[2]#REF'!$A$179</definedName>
    <definedName name="累计1860台人工热线数" localSheetId="64">'[2]#REF'!$A$98</definedName>
    <definedName name="累计1860台人工热线中投诉电话数" localSheetId="64">'[2]#REF'!#REF!</definedName>
    <definedName name="累计1860台人工热线中咨询电话数" localSheetId="64">'[2]#REF'!$A$112</definedName>
    <definedName name="累计DDD分钟数" localSheetId="64">'[2]#REF'!$A$286</definedName>
    <definedName name="累计IDD分钟" localSheetId="64">'[2]#REF'!$A$305</definedName>
    <definedName name="累计IP呼叫DDD" localSheetId="64">'[2]#REF'!$A$44</definedName>
    <definedName name="累计IP呼叫IDD" localSheetId="64">'[2]#REF'!$A$185</definedName>
    <definedName name="累计点对点短消息业务使用量_条85" localSheetId="64">'[2]#REF'!$A$270</definedName>
    <definedName name="累计非IP呼叫DDD" localSheetId="64">'[2]#REF'!$A$325</definedName>
    <definedName name="累计非IP呼叫IDD" localSheetId="64">'[2]#REF'!$A$334</definedName>
    <definedName name="累计港澳台长" localSheetId="64">'[2]#REF'!$A$310</definedName>
    <definedName name="累计净增" localSheetId="64">'[2]#REF'!$A$182</definedName>
    <definedName name="累计净增加用户数比较" localSheetId="64">'[2]#REF'!#REF!</definedName>
    <definedName name="累计离网率不含预付卡" localSheetId="64">'[2]#REF'!$A$167</definedName>
    <definedName name="累计离网率的变化趋势" localSheetId="64">'[2]#REF'!$A$69</definedName>
    <definedName name="累计离网用户数" localSheetId="64">'[2]#REF'!$A$24</definedName>
    <definedName name="累计离网用户数不含预付卡" localSheetId="64">'[2]#REF'!$A$131</definedName>
    <definedName name="累计利用其它运营商IP呼叫DDD" localSheetId="64">'[2]#REF'!$A$71</definedName>
    <definedName name="累计利用其它运营商IP呼叫港澳台" localSheetId="64">'[2]#REF'!$A$240</definedName>
    <definedName name="累计利用其它运营商IP呼叫美加日韩澳" localSheetId="64">'[2]#REF'!$A$254</definedName>
    <definedName name="累计利用其它运营商IP呼叫其它国家" localSheetId="64">'[2]#REF'!$A$268</definedName>
    <definedName name="累计利用中国移动IP呼叫DDD" localSheetId="64">'[2]#REF'!$A$57</definedName>
    <definedName name="累计利用中国移动IP呼叫港澳台" localSheetId="64">'[2]#REF'!$A$198</definedName>
    <definedName name="累计利用中国移动IP呼叫美加日韩澳" localSheetId="64">'[2]#REF'!$A$212</definedName>
    <definedName name="累计利用中国移动IP呼叫其它国家" localSheetId="64">'[2]#REF'!$A$226</definedName>
    <definedName name="累计平均电路数" localSheetId="64">'[2]#REF'!$A$182</definedName>
    <definedName name="累计其它国际长" localSheetId="64">'[2]#REF'!$A$315</definedName>
    <definedName name="累计签约增幅" localSheetId="64">'[2]#REF'!$A$507</definedName>
    <definedName name="累计预付卡离网用户数" localSheetId="64">'[2]#REF'!$A$203</definedName>
    <definedName name="累计总IP呼叫" localSheetId="64">'[2]#REF'!$A$352</definedName>
    <definedName name="累计总长途通话" localSheetId="64">'[2]#REF'!$A$374</definedName>
    <definedName name="利用其它运营商IP呼叫DDD" localSheetId="64">'[2]#REF'!$A$30</definedName>
    <definedName name="利用其它运营商IP呼叫港澳台" localSheetId="64">'[2]#REF'!$A$142</definedName>
    <definedName name="利用其它运营商IP呼叫美加日韩澳" localSheetId="64">'[2]#REF'!$A$156</definedName>
    <definedName name="利用其它运营商IP呼叫其它国家" localSheetId="64">'[2]#REF'!$A$170</definedName>
    <definedName name="利用中国移动IP呼叫DDD" localSheetId="64">'[2]#REF'!$A$16</definedName>
    <definedName name="利用中国移动IP呼叫港澳台" localSheetId="64">'[2]#REF'!$A$100</definedName>
    <definedName name="利用中国移动IP呼叫美加日韩澳" localSheetId="64">'[2]#REF'!$A$114</definedName>
    <definedName name="利用中国移动IP呼叫其它国家" localSheetId="64">'[2]#REF'!$A$128</definedName>
    <definedName name="联通当月净增数" localSheetId="64">'[2]#REF'!$A$56</definedName>
    <definedName name="联通累计净增数" localSheetId="64">'[2]#REF'!$A$60</definedName>
    <definedName name="联通用户到达数" localSheetId="64">'[2]#REF'!$A$19</definedName>
    <definedName name="零次户用户占总用户的比例" localSheetId="64">'[2]#REF'!$A$69</definedName>
    <definedName name="忙时VLR开机用户总数" localSheetId="64">'[2]#REF'!$A$160</definedName>
    <definedName name="忙时VLR用户总数" localSheetId="64">'[2]#REF'!$A$150</definedName>
    <definedName name="每信道话务量" localSheetId="64">'[2]#REF'!#REF!</definedName>
    <definedName name="每信道话务量变化趋势" localSheetId="64">'[2]#REF'!$A$64</definedName>
    <definedName name="每月离网率的变化趋势" localSheetId="64">'[2]#REF'!$A$46</definedName>
    <definedName name="每月离网率的变化趋势不含预付卡" localSheetId="64">'[2]#REF'!$A$149</definedName>
    <definedName name="每月离网用户数" localSheetId="64">'[2]#REF'!$A$2</definedName>
    <definedName name="每月离网用户数不含预付卡" localSheetId="64">'[2]#REF'!$A$113</definedName>
    <definedName name="每月每户通话分钟数表累计MOU" localSheetId="64">'[2]#REF'!$A$478</definedName>
    <definedName name="每月预付卡离网用户数" localSheetId="64">'[2]#REF'!$A$185</definedName>
    <definedName name="平均每月每户通话分钟数表当月MOU" localSheetId="64">'[2]#REF'!$A$460</definedName>
    <definedName name="普通签约本月MOU" localSheetId="64">'[2]#REF'!$A$327</definedName>
    <definedName name="普通签约当月分钟数" localSheetId="64">'[2]#REF'!$A$231</definedName>
    <definedName name="普通签约净增" localSheetId="64">'[2]#REF'!$A$264</definedName>
    <definedName name="普通签约累计MOU" localSheetId="64">'[2]#REF'!$A$343</definedName>
    <definedName name="普通签约累计分钟数" localSheetId="64">'[2]#REF'!$A$247</definedName>
    <definedName name="普通签约累计净增" localSheetId="64">'[2]#REF'!$A$280</definedName>
    <definedName name="普通签约累计平均" localSheetId="64">'[2]#REF'!$A$312</definedName>
    <definedName name="普通签约平均" localSheetId="64">'[2]#REF'!$A$296</definedName>
    <definedName name="普通签约用户到达" localSheetId="64">'[2]#REF'!$A$248</definedName>
    <definedName name="其他全球通优惠用户当月净增数" localSheetId="64">'[2]#REF'!$A$389</definedName>
    <definedName name="其他全球通优惠用户当月平均数" localSheetId="64">'[2]#REF'!$A$405</definedName>
    <definedName name="其他全球通优惠用户到达数" localSheetId="64">'[2]#REF'!$A$378</definedName>
    <definedName name="其他全球通优惠用户累计净增数" localSheetId="64">'[2]#REF'!$A$397</definedName>
    <definedName name="其他全球通优惠用户累计平均数" localSheetId="64">'[2]#REF'!$A$409</definedName>
    <definedName name="其他省内签约品牌本月MOU" localSheetId="64">'[2]#REF'!$A$404</definedName>
    <definedName name="其他省内签约品牌到达数" localSheetId="64">'[2]#REF'!$A$460</definedName>
    <definedName name="其他省内签约品牌累计MOU" localSheetId="64">'[2]#REF'!$A$408</definedName>
    <definedName name="其他省内签约品牌用户当月净增数" localSheetId="64">'[2]#REF'!$A$464</definedName>
    <definedName name="其他省内签约品牌用户当月平均数" localSheetId="64">'[2]#REF'!$A$472</definedName>
    <definedName name="其他省内签约品牌用户累计净增数" localSheetId="64">'[2]#REF'!$A$468</definedName>
    <definedName name="其他省内签约品牌用户累计平均数" localSheetId="64">'[2]#REF'!$A$476</definedName>
    <definedName name="其他省内签约品牌用户数" localSheetId="64">'[2]#REF'!#REF!</definedName>
    <definedName name="其他预付费用户当月净增数" localSheetId="64">'[2]#REF'!$A$544</definedName>
    <definedName name="其他预付费用户当月平均数" localSheetId="64">'[2]#REF'!$A$576</definedName>
    <definedName name="其他预付费用户到达数" localSheetId="64">'[2]#REF'!$A$528</definedName>
    <definedName name="其他预付费用户累计净增数" localSheetId="64">'[2]#REF'!$A$560</definedName>
    <definedName name="其他预付费用户累计平均数" localSheetId="64">'[2]#REF'!$A$592</definedName>
    <definedName name="其他预付品牌本月MOU" localSheetId="64">'[2]#REF'!$A$429</definedName>
    <definedName name="其他预付品牌累计MOU" localSheetId="64">'[2]#REF'!$A$433</definedName>
    <definedName name="其他运营商用户使用中国移动17950使用量" localSheetId="64">'[2]#REF'!$A$453</definedName>
    <definedName name="其他运营商用户使用中国移动17950通话次数" localSheetId="64">'[2]#REF'!$A$457</definedName>
    <definedName name="其他运营商用户使用中国移动17951使用量" localSheetId="64">'[2]#REF'!$A$434</definedName>
    <definedName name="其他运营商用户使用中国移动17951通话次数" localSheetId="64">'[2]#REF'!$A$438</definedName>
    <definedName name="其它全球通优惠本月MOU" localSheetId="64">'[2]#REF'!$A$369</definedName>
    <definedName name="其它全球通优惠累计MOU" localSheetId="64">'[2]#REF'!$A$373</definedName>
    <definedName name="其中非活跃用户数" localSheetId="64">'[2]#REF'!$A$11</definedName>
    <definedName name="其中非活跃用户数净增数" localSheetId="64">'[2]#REF'!$A$44</definedName>
    <definedName name="其中港澳台长途" localSheetId="64">'[2]#REF'!$A$295</definedName>
    <definedName name="其中累计神州行短消息业务使用量" localSheetId="64">'[2]#REF'!$A$316</definedName>
    <definedName name="其中其它国际长途" localSheetId="64">'[2]#REF'!$A$300</definedName>
    <definedName name="其中签约非活跃用户净增数" localSheetId="64">'[2]#REF'!$A$52</definedName>
    <definedName name="其中签约非活跃用户数" localSheetId="64">'[2]#REF'!$A$19</definedName>
    <definedName name="其中神州行短消息业务使用量" localSheetId="64">'[2]#REF'!$A$307</definedName>
    <definedName name="其中预付非活跃用户净增数" localSheetId="64">'[2]#REF'!$A$60</definedName>
    <definedName name="其中预付非活跃用户数" localSheetId="64">'[2]#REF'!$A$27</definedName>
    <definedName name="签约比例" localSheetId="64">'[2]#REF'!$A$626</definedName>
    <definedName name="签约到达" localSheetId="64">'[2]#REF'!$A$3</definedName>
    <definedName name="签约放号点合办" localSheetId="64">'[2]#REF'!$A$75</definedName>
    <definedName name="签约非活跃用户占签约用户的比例" localSheetId="64">'[2]#REF'!$A$85</definedName>
    <definedName name="签约净增" localSheetId="64">'[2]#REF'!$A$101</definedName>
    <definedName name="签约累计净增" localSheetId="64">'[2]#REF'!$A$150</definedName>
    <definedName name="签约平均" localSheetId="64">'[2]#REF'!$A$52</definedName>
    <definedName name="签约用户当月分钟数" localSheetId="64">'[2]#REF'!$A$2</definedName>
    <definedName name="签约用户累计MOU" localSheetId="64">'[2]#REF'!$A$51</definedName>
    <definedName name="签约用户累计分钟数" localSheetId="64">'[2]#REF'!$A$19</definedName>
    <definedName name="签约用户累计平均数" localSheetId="64">'[2]#REF'!$A$199</definedName>
    <definedName name="全球通本月MOU" localSheetId="64">'[2]#REF'!$A$360</definedName>
    <definedName name="全球通累计MOU" localSheetId="64">'[2]#REF'!$A$364</definedName>
    <definedName name="全球通用户当月净增数" localSheetId="64">'[2]#REF'!$A$345</definedName>
    <definedName name="全球通用户当月平均数" localSheetId="64">'[2]#REF'!$A$369</definedName>
    <definedName name="全球通用户累计净增数" localSheetId="64">'[2]#REF'!$A$357</definedName>
    <definedName name="全球通用户累计平均数" localSheetId="64">'[2]#REF'!$A$373</definedName>
    <definedName name="全球通预付费本月MOU" localSheetId="64">'[2]#REF'!$A$422</definedName>
    <definedName name="全球通预付费累计MOU" localSheetId="64">'[2]#REF'!$A$425</definedName>
    <definedName name="全球用户数" localSheetId="64">'[2]#REF'!$A$329</definedName>
    <definedName name="全省话音信道总忙时话务量" localSheetId="64">'[2]#REF'!#REF!</definedName>
    <definedName name="全省话音信道总忙时话务量变化趋势" localSheetId="64">'[2]#REF'!$A$82</definedName>
    <definedName name="社会代销签约放号" localSheetId="64">'[2]#REF'!$A$80</definedName>
    <definedName name="社会代销销售网点" localSheetId="64">'[2]#REF'!$A$24</definedName>
    <definedName name="社会代销预付费售卡数" localSheetId="64">'[2]#REF'!$A$132</definedName>
    <definedName name="神州行本月MOU" localSheetId="64">'[2]#REF'!$A$413</definedName>
    <definedName name="神州行点对点短消息业务用户到达数" localSheetId="64">'[2]#REF'!$A$286</definedName>
    <definedName name="神州行点对点短消息业务用户到达数免费用户" localSheetId="64">'[2]#REF'!$A$297</definedName>
    <definedName name="神州行累计MOU" localSheetId="64">'[2]#REF'!$A$417</definedName>
    <definedName name="神州行用户" localSheetId="64">'[2]#REF'!$A$481</definedName>
    <definedName name="神州行用户当月净增数" localSheetId="64">'[2]#REF'!$A$495</definedName>
    <definedName name="神州行用户当月平均数" localSheetId="64">'[2]#REF'!$A$519</definedName>
    <definedName name="神州行用户累计净增数" localSheetId="64">'[2]#REF'!$A$507</definedName>
    <definedName name="神州行用户累计平均数" localSheetId="64">'[2]#REF'!$A$523</definedName>
    <definedName name="省会城市计划单列市最坏小区比例" localSheetId="64">'[2]#REF'!$A$114</definedName>
    <definedName name="十三省高价值用户本月净增数62" localSheetId="64">'[2]#REF'!$A$18</definedName>
    <definedName name="十三省高价值用户到达数61" localSheetId="64">'[2]#REF'!$A$2</definedName>
    <definedName name="十三省高价值用户累计净增数63" localSheetId="64">'[2]#REF'!$A$34</definedName>
    <definedName name="实装率" localSheetId="64">'[2]#REF'!$A$286</definedName>
    <definedName name="市场占有率变化趋势" localSheetId="64">'[2]#REF'!$A$2</definedName>
    <definedName name="手机银行累计使用量" localSheetId="64">'[2]#REF'!$A$471</definedName>
    <definedName name="手机银行使用量" localSheetId="64">'[2]#REF'!$A$459</definedName>
    <definedName name="手机银行用户到达数" localSheetId="64">'[2]#REF'!$A$435</definedName>
    <definedName name="手机银行用户到达数免费用户" localSheetId="64">'[2]#REF'!$A$447</definedName>
    <definedName name="手机证券累计使用量" localSheetId="64">'[2]#REF'!$A$519</definedName>
    <definedName name="手机证券使用量" localSheetId="64">'[2]#REF'!$A$507</definedName>
    <definedName name="手机证券用户到达数" localSheetId="64">'[2]#REF'!$A$483</definedName>
    <definedName name="手机证券用户到达数免费用户" localSheetId="64">'[2]#REF'!$A$495</definedName>
    <definedName name="所有网点签约放号" localSheetId="64">'[2]#REF'!$A$97</definedName>
    <definedName name="所有网点预付费售卡" localSheetId="64">'[2]#REF'!$A$145</definedName>
    <definedName name="套餐登记用户到达数" localSheetId="64">'[2]#REF'!$A$15</definedName>
    <definedName name="套餐登记用户净增数" localSheetId="64">'[2]#REF'!$A$28</definedName>
    <definedName name="套餐登记用户累计净增数" localSheetId="64">'[2]#REF'!$A$41</definedName>
    <definedName name="套餐登记用户累计平均数" localSheetId="64">'[2]#REF'!$A$62</definedName>
    <definedName name="套餐登记用户平均数" localSheetId="64">'[2]#REF'!$A$54</definedName>
    <definedName name="套餐实际使用用户到达数" localSheetId="64">'[2]#REF'!$A$83</definedName>
    <definedName name="套餐实际使用用户净增数" localSheetId="64">'[2]#REF'!$A$96</definedName>
    <definedName name="套餐实际使用用户累计净增数" localSheetId="64">'[2]#REF'!$A$109</definedName>
    <definedName name="套餐实际使用用户累计平均数" localSheetId="64">'[2]#REF'!$A$134</definedName>
    <definedName name="套餐实际使用用户平均数" localSheetId="64">'[2]#REF'!$A$122</definedName>
    <definedName name="套餐用户本月MOU" localSheetId="64">'[2]#REF'!$A$378</definedName>
    <definedName name="套餐用户当月分钟数" localSheetId="64">'[2]#REF'!$A$264</definedName>
    <definedName name="套餐用户累计MOU" localSheetId="64">'[2]#REF'!$A$391</definedName>
    <definedName name="套餐用户累计分钟数" localSheetId="64">'[2]#REF'!$A$277</definedName>
    <definedName name="网间" localSheetId="64">'[2]#REF'!$A$21</definedName>
    <definedName name="网间自建电路数量" localSheetId="64">'[2]#REF'!$A$75</definedName>
    <definedName name="网络容量" localSheetId="64">'[2]#REF'!$A$264</definedName>
    <definedName name="网络容量DCS" localSheetId="64">'[2]#REF'!#REF!</definedName>
    <definedName name="网络容量GSM" localSheetId="64">'[2]#REF'!#REF!</definedName>
    <definedName name="网络容量GSM_DCS" localSheetId="64">'[2]#REF'!#REF!</definedName>
    <definedName name="网络容量及实装率分析表" localSheetId="64">'[2]#REF'!#REF!</definedName>
    <definedName name="网内" localSheetId="64">'[2]#REF'!$A$3</definedName>
    <definedName name="网内自建电路数量" localSheetId="64">'[2]#REF'!$A$57</definedName>
    <definedName name="无线接通率GSM变化趋势" localSheetId="64">'[2]#REF'!$A$46</definedName>
    <definedName name="无线信道利用率" localSheetId="64">'[2]#REF'!$A$132</definedName>
    <definedName name="销售网点合办" localSheetId="64">'[2]#REF'!$A$19</definedName>
    <definedName name="销售网点总数" localSheetId="64">'[2]#REF'!$A$41</definedName>
    <definedName name="新增市场中当月移动占有率" localSheetId="64">'[2]#REF'!$A$65</definedName>
    <definedName name="信道到达数" localSheetId="64">'[2]#REF'!$A$220</definedName>
    <definedName name="信道数2M" localSheetId="64">'[2]#REF'!$A$519</definedName>
    <definedName name="信道数平均数" localSheetId="64">'[2]#REF'!$A$242</definedName>
    <definedName name="信息点播累计使用量" localSheetId="64">'[2]#REF'!$A$423</definedName>
    <definedName name="信息点播使用量" localSheetId="64">'[2]#REF'!$A$411</definedName>
    <definedName name="信息点播用户到达数" localSheetId="64">'[2]#REF'!$A$387</definedName>
    <definedName name="信息点播用户到达数免费用户" localSheetId="64">'[2]#REF'!$A$399</definedName>
    <definedName name="移动OICQ累计使用量" localSheetId="64">'[2]#REF'!$A$709</definedName>
    <definedName name="移动OICQ使用量" localSheetId="64">'[2]#REF'!$A$697</definedName>
    <definedName name="移动OICQ用户到达数" localSheetId="64">'[2]#REF'!$A$675</definedName>
    <definedName name="移动OICQ用户到达数免费用户" localSheetId="64">'[2]#REF'!$A$687</definedName>
    <definedName name="移动传真用户到达数" localSheetId="64">'[2]#REF'!$A$158</definedName>
    <definedName name="移动传真用户到达数免费用户" localSheetId="64">'[2]#REF'!$A$170</definedName>
    <definedName name="移动交换中心数量GSM" localSheetId="64">'[2]#REF'!#REF!</definedName>
    <definedName name="移动交换中心数量总数" localSheetId="64">'[2]#REF'!$A$374</definedName>
    <definedName name="移动秘书用户到达数" localSheetId="64">'[2]#REF'!$A$182</definedName>
    <definedName name="移动秘书用户到达数免费用户" localSheetId="64">'[2]#REF'!$A$194</definedName>
    <definedName name="用户数2M" localSheetId="64">'[2]#REF'!$A$483</definedName>
    <definedName name="语音信箱用户到达数" localSheetId="64">'[2]#REF'!$A$595</definedName>
    <definedName name="语音信箱用户到达数免费用户" localSheetId="64">'[2]#REF'!$A$607</definedName>
    <definedName name="预付非活跃用户占预付费用户的比例" localSheetId="64">'[2]#REF'!$A$93</definedName>
    <definedName name="预付费售卡数合办" localSheetId="64">'[2]#REF'!$A$127</definedName>
    <definedName name="预付卡比例" localSheetId="64">'[2]#REF'!$A$609</definedName>
    <definedName name="预付卡到达" localSheetId="64">'[2]#REF'!$A$19</definedName>
    <definedName name="预付卡净增" localSheetId="64">'[2]#REF'!$A$117</definedName>
    <definedName name="预付卡累计平均" localSheetId="64">'[2]#REF'!$A$215</definedName>
    <definedName name="预付卡平均" localSheetId="64">'[2]#REF'!$A$68</definedName>
    <definedName name="预付卡用户累计MOU" localSheetId="64">'[2]#REF'!$A$116</definedName>
    <definedName name="预付卡用户累计分钟数" localSheetId="64">'[2]#REF'!$A$84</definedName>
    <definedName name="预付卡用户累计净增" localSheetId="64">'[2]#REF'!$A$166</definedName>
    <definedName name="月套餐登记用户数" localSheetId="64">'[2]#REF'!$A$3</definedName>
    <definedName name="月套餐用户实际使用数" localSheetId="64">'[2]#REF'!$A$71</definedName>
    <definedName name="载频数量DCS" localSheetId="64">'[2]#REF'!#REF!</definedName>
    <definedName name="载频数量GSM" localSheetId="64">'[2]#REF'!#REF!</definedName>
    <definedName name="载频数量GSM_DCS" localSheetId="64">'[2]#REF'!#REF!</definedName>
    <definedName name="载频数量总数" localSheetId="64">'[2]#REF'!$A$352</definedName>
    <definedName name="站址数量" localSheetId="64">'[2]#REF'!$A$441</definedName>
    <definedName name="折合年离网率" localSheetId="64">'[2]#REF'!$A$91</definedName>
    <definedName name="中国移动客户IP长途使用量" localSheetId="64">'[2]#REF'!$A$412</definedName>
    <definedName name="中国移动客户使用17950使用量" localSheetId="64">'[2]#REF'!$A$420</definedName>
    <definedName name="中国移动客户使用17951使用量" localSheetId="64">'[2]#REF'!$A$416</definedName>
    <definedName name="中国移动客户使用非中国移动IP长途二次拨号使用量" localSheetId="64">'[2]#REF'!$A$429</definedName>
    <definedName name="中国移动客户使用非中国移动IP长途一次拨号使用量" localSheetId="64">'[2]#REF'!$A$425</definedName>
    <definedName name="主叫号码显示用户到达数" localSheetId="64">'[2]#REF'!$A$2</definedName>
    <definedName name="主叫号码显示用户到达数免费用户" localSheetId="64">'[2]#REF'!$A$14</definedName>
    <definedName name="资费套餐用户当月净增数" localSheetId="64">'[2]#REF'!$A$427</definedName>
    <definedName name="资费套餐用户当月平均数" localSheetId="64">'[2]#REF'!$A$451</definedName>
    <definedName name="资费套餐用户到达数" localSheetId="64">'[2]#REF'!$A$414</definedName>
    <definedName name="资费套餐用户累计净增数" localSheetId="64">'[2]#REF'!$A$439</definedName>
    <definedName name="资费套餐用户累计平均数" localSheetId="64">'[2]#REF'!$A$455</definedName>
    <definedName name="自营网点签约放号" localSheetId="64">'[2]#REF'!$A$58</definedName>
    <definedName name="自营网点预付费售卡" localSheetId="64">'[2]#REF'!$A$114</definedName>
    <definedName name="自营销售网点" localSheetId="64">'[2]#REF'!$A$2</definedName>
    <definedName name="总到达" localSheetId="64">'[2]#REF'!$A$35</definedName>
    <definedName name="总净增" localSheetId="64">'[2]#REF'!$A$133</definedName>
    <definedName name="总平均" localSheetId="64">'[2]#REF'!$A$84</definedName>
    <definedName name="总用户累计MOU" localSheetId="64">'[2]#REF'!$A$181</definedName>
    <definedName name="总用户累计分钟数" localSheetId="64">'[2]#REF'!$A$148</definedName>
    <definedName name="总用户累计平均数" localSheetId="64">'[2]#REF'!$A$231</definedName>
    <definedName name="_13省当月点对点用户到达数_户81" localSheetId="65">'[2]#REF'!$A$206</definedName>
    <definedName name="_13省当月点对点用户净增数_户82" localSheetId="65">'[2]#REF'!$A$222</definedName>
    <definedName name="_13省点对点用户累计净增数_户83" localSheetId="65">'[2]#REF'!$A$238</definedName>
    <definedName name="AAA" localSheetId="65">'[2]#REF'!#REF!</definedName>
    <definedName name="ABC" localSheetId="65">'[2]#REF'!$A$302</definedName>
    <definedName name="ACX" localSheetId="65">'[2]#REF'!#REF!</definedName>
    <definedName name="bcd" localSheetId="65">'[2]#REF'!#REF!</definedName>
    <definedName name="efg" localSheetId="65">'[2]#REF'!#REF!</definedName>
    <definedName name="GPRS业务登记用户到达数" localSheetId="65">'[2]#REF'!$A$643</definedName>
    <definedName name="GPRS业务登记用户到达数免费用户" localSheetId="65">'[2]#REF'!$A$647</definedName>
    <definedName name="GPRS业务累计使用量" localSheetId="65">'[2]#REF'!$A$663</definedName>
    <definedName name="GPRS业务使用量" localSheetId="65">'[2]#REF'!$A$651</definedName>
    <definedName name="GPRS业务使用用户到达数" localSheetId="65">'[2]#REF'!$A$619</definedName>
    <definedName name="GPRS业务使用用户到达数免费用户" localSheetId="65">'[2]#REF'!$A$631</definedName>
    <definedName name="HLR总容量" localSheetId="65">'[2]#REF'!#REF!</definedName>
    <definedName name="Internet上网累计使用量" localSheetId="65">'[2]#REF'!$A$146</definedName>
    <definedName name="Internet上网使用量" localSheetId="65">'[2]#REF'!$A$134</definedName>
    <definedName name="Internet上网用户到达数" localSheetId="65">'[2]#REF'!$A$110</definedName>
    <definedName name="Internet上网用户到达数免费用户" localSheetId="65">'[2]#REF'!$A$122</definedName>
    <definedName name="IP充值卡用户数" localSheetId="65">'[2]#REF'!$A$448</definedName>
    <definedName name="IP直通车用户数" localSheetId="65">'[2]#REF'!$A$443</definedName>
    <definedName name="_xlnm.Print_Area" localSheetId="65">金科、信息技术中心!$A$1:$D$51</definedName>
    <definedName name="本年度累计新增市场中移动占有率" localSheetId="65">'[2]#REF'!$A$77</definedName>
    <definedName name="本年累计IP分钟数情况表" localSheetId="65">'[2]#REF'!$A$384</definedName>
    <definedName name="本年累计WAP使用量" localSheetId="65">'[2]#REF'!$A$98</definedName>
    <definedName name="本年累计电信小灵通用户净增数" localSheetId="65">'[2]#REF'!$A$182</definedName>
    <definedName name="本年累计净增电路总数" localSheetId="65">'[2]#REF'!#REF!</definedName>
    <definedName name="本年累计联通CDMA用户净增数" localSheetId="65">'[2]#REF'!$A$106</definedName>
    <definedName name="本年累计联通签约用户净增数" localSheetId="65">'[2]#REF'!$A$102</definedName>
    <definedName name="本年累计联通预付卡用户净增数" localSheetId="65">'[2]#REF'!$A$110</definedName>
    <definedName name="本年累计新增用户市场占有率不含预付卡用户" localSheetId="65">'[2]#REF'!$A$166</definedName>
    <definedName name="本年累计总使用分钟数不含漫游来访的" localSheetId="65">'[2]#REF'!$A$202</definedName>
    <definedName name="本年累计总通话分钟数分析表" localSheetId="65">'[2]#REF'!$A$439</definedName>
    <definedName name="本年其他省内签约品牌累计总使用分钟数不含漫游来访的" localSheetId="65">'[2]#REF'!$A$295</definedName>
    <definedName name="本年其他预付品牌累计总使用分钟数不含漫游来访的" localSheetId="65">'[2]#REF'!$A$322</definedName>
    <definedName name="本年其它全球通优惠累计总使用分钟数不含漫游来访的" localSheetId="65">'[2]#REF'!$A$226</definedName>
    <definedName name="本年签约累计总使用分钟数不含漫游来访的" localSheetId="65">'[2]#REF'!$A$210</definedName>
    <definedName name="本年全球通累计总使用分钟数不含漫游来访的" localSheetId="65">'[2]#REF'!$A$218</definedName>
    <definedName name="本年全球通预付费累计总使用分钟数不含漫游来访的" localSheetId="65">'[2]#REF'!$A$313</definedName>
    <definedName name="本年神州行累计总使用分钟数不含漫游来访的" localSheetId="65">'[2]#REF'!$A$304</definedName>
    <definedName name="本月1860台客服座席数" localSheetId="65">'[2]#REF'!$A$21</definedName>
    <definedName name="本月1860台客户服务话务员" localSheetId="65">'[2]#REF'!$A$37</definedName>
    <definedName name="本月1860台人工热线数" localSheetId="65">'[2]#REF'!$A$52</definedName>
    <definedName name="本月1860台人工热线中投诉电话数" localSheetId="65">'[2]#REF'!$A$70</definedName>
    <definedName name="本月1860台人工热线中咨询电话数" localSheetId="65">'[2]#REF'!$A$88</definedName>
    <definedName name="本月DDD分钟数" localSheetId="65">'[2]#REF'!$A$282</definedName>
    <definedName name="本月IDD分钟数" localSheetId="65">'[2]#REF'!$A$291</definedName>
    <definedName name="本月IP呼叫DDD" localSheetId="65">'[2]#REF'!$A$2</definedName>
    <definedName name="本月IP呼叫IDD" localSheetId="65">'[2]#REF'!$A$86</definedName>
    <definedName name="本月点对点使用量比较表87" localSheetId="65">'[2]#REF'!$A$733</definedName>
    <definedName name="本月点对点用户数比较表86" localSheetId="65">'[2]#REF'!$A$723</definedName>
    <definedName name="本月电信小灵通用户到达数" localSheetId="65">'[2]#REF'!$A$186</definedName>
    <definedName name="本月电信小灵通用户净增数" localSheetId="65">'[2]#REF'!$A$178</definedName>
    <definedName name="本月非IP呼叫DDD" localSheetId="65">'[2]#REF'!$A$320</definedName>
    <definedName name="本月非IP呼叫IDD" localSheetId="65">'[2]#REF'!$A$330</definedName>
    <definedName name="本月高价值用户数比较表65" localSheetId="65">'[2]#REF'!$A$55</definedName>
    <definedName name="本月净增电路总数" localSheetId="65">'[2]#REF'!#REF!</definedName>
    <definedName name="本月净增话音信道数量GSM" localSheetId="65">'[2]#REF'!#REF!</definedName>
    <definedName name="本月净增话音信道数量总数" localSheetId="65">'[2]#REF'!#REF!</definedName>
    <definedName name="本月净增基站控制器数量GSM" localSheetId="65">'[2]#REF'!#REF!</definedName>
    <definedName name="本月净增基站数量GSM" localSheetId="65">'[2]#REF'!#REF!</definedName>
    <definedName name="本月净增基站数量总数" localSheetId="65">'[2]#REF'!#REF!</definedName>
    <definedName name="本月净增加用户数比较" localSheetId="65">'[2]#REF'!#REF!</definedName>
    <definedName name="本月净增交换机容量GSM_DCS" localSheetId="65">'[2]#REF'!#REF!</definedName>
    <definedName name="本月净增交换机容量总数" localSheetId="65">'[2]#REF'!#REF!</definedName>
    <definedName name="本月净增实装率" localSheetId="65">'[2]#REF'!$A$302</definedName>
    <definedName name="本月净增网络容量GSM_DCS" localSheetId="65">'[2]#REF'!#REF!</definedName>
    <definedName name="本月净增移动交换中心数量GSM" localSheetId="65">'[2]#REF'!#REF!</definedName>
    <definedName name="本月净增移动交换中心数量总数" localSheetId="65">'[2]#REF'!#REF!</definedName>
    <definedName name="本月净增载频数量GSM_DCS" localSheetId="65">'[2]#REF'!#REF!</definedName>
    <definedName name="本月净增载频数量总数" localSheetId="65">'[2]#REF'!#REF!</definedName>
    <definedName name="本月净增站址数量" localSheetId="65">'[2]#REF'!#REF!</definedName>
    <definedName name="本月联通CDMA到达数" localSheetId="65">'[2]#REF'!$A$126</definedName>
    <definedName name="本月联通CDMA净增数" localSheetId="65">'[2]#REF'!$A$94</definedName>
    <definedName name="本月联通签约用户到达数" localSheetId="65">'[2]#REF'!$A$114</definedName>
    <definedName name="本月联通签约用户净增数" localSheetId="65">'[2]#REF'!$A$90</definedName>
    <definedName name="本月联通预付卡用户到达数" localSheetId="65">'[2]#REF'!$A$130</definedName>
    <definedName name="本月联通预付卡用户净增数" localSheetId="65">'[2]#REF'!$A$98</definedName>
    <definedName name="本月其他省内签约品牌总使用分钟数不含漫游来访的" localSheetId="65">'[2]#REF'!$A$291</definedName>
    <definedName name="本月其他预付品牌总使用分钟数不含漫游来访的" localSheetId="65">'[2]#REF'!$A$318</definedName>
    <definedName name="本月其它全球通优惠总使用分钟数不含漫游来访的" localSheetId="65">'[2]#REF'!$A$222</definedName>
    <definedName name="本月签约增幅" localSheetId="65">'[2]#REF'!$A$502</definedName>
    <definedName name="本月签约总使用分钟数不含漫游来访的" localSheetId="65">'[2]#REF'!$A$206</definedName>
    <definedName name="本月全球通预付费总使用分钟数不含漫游来访的" localSheetId="65">'[2]#REF'!$A$309</definedName>
    <definedName name="本月全球通总使用分钟数不含漫游来访的" localSheetId="65">'[2]#REF'!$A$214</definedName>
    <definedName name="本月神州行总使用分钟数不含漫游来访的" localSheetId="65">'[2]#REF'!$A$300</definedName>
    <definedName name="本月市场占有率不含预付卡用户" localSheetId="65">'[2]#REF'!$A$142</definedName>
    <definedName name="本月市场占有率分析表" localSheetId="65">'[2]#REF'!$A$37</definedName>
    <definedName name="本月市场占有率公司间比较" localSheetId="65">'[2]#REF'!$A$50</definedName>
    <definedName name="本月新增用户市场占有率不含预付卡用户" localSheetId="65">'[2]#REF'!$A$154</definedName>
    <definedName name="本月营业网点分析表" localSheetId="65">'[2]#REF'!$A$158</definedName>
    <definedName name="本月用户到达数" localSheetId="65">'[2]#REF'!$A$1</definedName>
    <definedName name="本月总IP呼叫" localSheetId="65">'[2]#REF'!$A$339</definedName>
    <definedName name="本月总IP呼叫分钟占总长途的比例" localSheetId="65">'[2]#REF'!$A$379</definedName>
    <definedName name="本月总使用分钟数不含漫游来访的" localSheetId="65">'[2]#REF'!$A$198</definedName>
    <definedName name="本月总长途通话" localSheetId="65">'[2]#REF'!$A$370</definedName>
    <definedName name="当月点对点短消息业务使用量_条84" localSheetId="65">'[2]#REF'!$A$254</definedName>
    <definedName name="当月电路平均数" localSheetId="65">'[2]#REF'!#REF!</definedName>
    <definedName name="当月平均电路数" localSheetId="65">'[2]#REF'!$A$165</definedName>
    <definedName name="当月签约用户MOU" localSheetId="65">'[2]#REF'!$A$35</definedName>
    <definedName name="当月预付分钟数" localSheetId="65">'[2]#REF'!$A$67</definedName>
    <definedName name="当月预付用户MOU" localSheetId="65">'[2]#REF'!$A$100</definedName>
    <definedName name="当月总用户MOU" localSheetId="65">'[2]#REF'!$A$164</definedName>
    <definedName name="当月总用户分钟数" localSheetId="65">'[2]#REF'!$A$132</definedName>
    <definedName name="电路利用率分析表" localSheetId="65">'[2]#REF'!#REF!</definedName>
    <definedName name="电路总数" localSheetId="65">'[2]#REF'!$A$39</definedName>
    <definedName name="短信寻呼累计使用量" localSheetId="65">'[2]#REF'!$A$567</definedName>
    <definedName name="短信寻呼使用量" localSheetId="65">'[2]#REF'!$A$555</definedName>
    <definedName name="短信寻呼用户到达数" localSheetId="65">'[2]#REF'!$A$531</definedName>
    <definedName name="短信寻呼用户到达数免费用户" localSheetId="65">'[2]#REF'!$A$543</definedName>
    <definedName name="非活跃用户占总用户的比例" localSheetId="65">'[2]#REF'!$A$77</definedName>
    <definedName name="分钟数2M" localSheetId="65">'[2]#REF'!$A$501</definedName>
    <definedName name="高价值用户净增完成情况64" localSheetId="65">'[2]#REF'!$A$50</definedName>
    <definedName name="各月WAP使用量" localSheetId="65">'[2]#REF'!$A$86</definedName>
    <definedName name="各月WAP用户数" localSheetId="65">'[2]#REF'!$A$74</definedName>
    <definedName name="各月累计所有短消息使用量_收费" localSheetId="65">'[2]#REF'!$A$370</definedName>
    <definedName name="各月零次户到达数" localSheetId="65">'[2]#REF'!$A$3</definedName>
    <definedName name="各月零次户净增数" localSheetId="65">'[2]#REF'!$A$36</definedName>
    <definedName name="各月所有短消息使用量_其中不收费的使用量" localSheetId="65">'[2]#REF'!$A$343</definedName>
    <definedName name="各月所有短消息使用量_收费" localSheetId="65">'[2]#REF'!$A$354</definedName>
    <definedName name="各月所有短消息使用量_总数" localSheetId="65">'[2]#REF'!$A$327</definedName>
    <definedName name="呼叫转移累计使用量" localSheetId="65">'[2]#REF'!$A$62</definedName>
    <definedName name="呼叫转移使用量" localSheetId="65">'[2]#REF'!$A$50</definedName>
    <definedName name="呼叫转移用户到达数" localSheetId="65">'[2]#REF'!$A$26</definedName>
    <definedName name="呼叫转移用户到达数免费用户" localSheetId="65">'[2]#REF'!$A$38</definedName>
    <definedName name="呼转短信累计使用量" localSheetId="65">'[2]#REF'!$A$591</definedName>
    <definedName name="呼转短信使用量" localSheetId="65">'[2]#REF'!$A$587</definedName>
    <definedName name="呼转短信用户到达数" localSheetId="65">'[2]#REF'!$A$579</definedName>
    <definedName name="呼转短信用户到达数免费用户" localSheetId="65">'[2]#REF'!$A$583</definedName>
    <definedName name="话务掉话比" localSheetId="65">'[2]#REF'!$A$100</definedName>
    <definedName name="话音接通率GSM变化趋势" localSheetId="65">'[2]#REF'!$A$2</definedName>
    <definedName name="话音接通率GSM累计平均数" localSheetId="65">'[2]#REF'!$A$190</definedName>
    <definedName name="话音接通率TACS变化趋势" localSheetId="65">'[2]#REF'!#REF!</definedName>
    <definedName name="话音接通率TACS累计平均数比较" localSheetId="65">'[2]#REF'!#REF!</definedName>
    <definedName name="话音接通率表" localSheetId="65">'[2]#REF'!#REF!</definedName>
    <definedName name="话音信道数量DCS" localSheetId="65">'[2]#REF'!#REF!</definedName>
    <definedName name="话音信道数量GSM" localSheetId="65">'[2]#REF'!#REF!</definedName>
    <definedName name="话音信道数量总数" localSheetId="65">'[2]#REF'!#REF!</definedName>
    <definedName name="基站控制器数量GSM" localSheetId="65">'[2]#REF'!$A$397</definedName>
    <definedName name="基站数量DCS" localSheetId="65">'[2]#REF'!#REF!</definedName>
    <definedName name="基站数量GSM" localSheetId="65">'[2]#REF'!#REF!</definedName>
    <definedName name="基站数量GSMDCS" localSheetId="65">'[2]#REF'!#REF!</definedName>
    <definedName name="基站数量总数" localSheetId="65">'[2]#REF'!$A$419</definedName>
    <definedName name="交换机容量GSM_DCS" localSheetId="65">'[2]#REF'!#REF!</definedName>
    <definedName name="交换机实装率" localSheetId="65">'[2]#REF'!$A$330</definedName>
    <definedName name="交换机总容量" localSheetId="65">'[2]#REF'!$A$308</definedName>
    <definedName name="接通率1860" localSheetId="65">'[2]#REF'!$A$170</definedName>
    <definedName name="接通率1861" localSheetId="65">'[2]#REF'!$A$179</definedName>
    <definedName name="累计1860台人工热线数" localSheetId="65">'[2]#REF'!$A$98</definedName>
    <definedName name="累计1860台人工热线中投诉电话数" localSheetId="65">'[2]#REF'!#REF!</definedName>
    <definedName name="累计1860台人工热线中咨询电话数" localSheetId="65">'[2]#REF'!$A$112</definedName>
    <definedName name="累计DDD分钟数" localSheetId="65">'[2]#REF'!$A$286</definedName>
    <definedName name="累计IDD分钟" localSheetId="65">'[2]#REF'!$A$305</definedName>
    <definedName name="累计IP呼叫DDD" localSheetId="65">'[2]#REF'!$A$44</definedName>
    <definedName name="累计IP呼叫IDD" localSheetId="65">'[2]#REF'!$A$185</definedName>
    <definedName name="累计点对点短消息业务使用量_条85" localSheetId="65">'[2]#REF'!$A$270</definedName>
    <definedName name="累计非IP呼叫DDD" localSheetId="65">'[2]#REF'!$A$325</definedName>
    <definedName name="累计非IP呼叫IDD" localSheetId="65">'[2]#REF'!$A$334</definedName>
    <definedName name="累计港澳台长" localSheetId="65">'[2]#REF'!$A$310</definedName>
    <definedName name="累计净增" localSheetId="65">'[2]#REF'!$A$182</definedName>
    <definedName name="累计净增加用户数比较" localSheetId="65">'[2]#REF'!#REF!</definedName>
    <definedName name="累计离网率不含预付卡" localSheetId="65">'[2]#REF'!$A$167</definedName>
    <definedName name="累计离网率的变化趋势" localSheetId="65">'[2]#REF'!$A$69</definedName>
    <definedName name="累计离网用户数" localSheetId="65">'[2]#REF'!$A$24</definedName>
    <definedName name="累计离网用户数不含预付卡" localSheetId="65">'[2]#REF'!$A$131</definedName>
    <definedName name="累计利用其它运营商IP呼叫DDD" localSheetId="65">'[2]#REF'!$A$71</definedName>
    <definedName name="累计利用其它运营商IP呼叫港澳台" localSheetId="65">'[2]#REF'!$A$240</definedName>
    <definedName name="累计利用其它运营商IP呼叫美加日韩澳" localSheetId="65">'[2]#REF'!$A$254</definedName>
    <definedName name="累计利用其它运营商IP呼叫其它国家" localSheetId="65">'[2]#REF'!$A$268</definedName>
    <definedName name="累计利用中国移动IP呼叫DDD" localSheetId="65">'[2]#REF'!$A$57</definedName>
    <definedName name="累计利用中国移动IP呼叫港澳台" localSheetId="65">'[2]#REF'!$A$198</definedName>
    <definedName name="累计利用中国移动IP呼叫美加日韩澳" localSheetId="65">'[2]#REF'!$A$212</definedName>
    <definedName name="累计利用中国移动IP呼叫其它国家" localSheetId="65">'[2]#REF'!$A$226</definedName>
    <definedName name="累计平均电路数" localSheetId="65">'[2]#REF'!$A$182</definedName>
    <definedName name="累计其它国际长" localSheetId="65">'[2]#REF'!$A$315</definedName>
    <definedName name="累计签约增幅" localSheetId="65">'[2]#REF'!$A$507</definedName>
    <definedName name="累计预付卡离网用户数" localSheetId="65">'[2]#REF'!$A$203</definedName>
    <definedName name="累计总IP呼叫" localSheetId="65">'[2]#REF'!$A$352</definedName>
    <definedName name="累计总长途通话" localSheetId="65">'[2]#REF'!$A$374</definedName>
    <definedName name="利用其它运营商IP呼叫DDD" localSheetId="65">'[2]#REF'!$A$30</definedName>
    <definedName name="利用其它运营商IP呼叫港澳台" localSheetId="65">'[2]#REF'!$A$142</definedName>
    <definedName name="利用其它运营商IP呼叫美加日韩澳" localSheetId="65">'[2]#REF'!$A$156</definedName>
    <definedName name="利用其它运营商IP呼叫其它国家" localSheetId="65">'[2]#REF'!$A$170</definedName>
    <definedName name="利用中国移动IP呼叫DDD" localSheetId="65">'[2]#REF'!$A$16</definedName>
    <definedName name="利用中国移动IP呼叫港澳台" localSheetId="65">'[2]#REF'!$A$100</definedName>
    <definedName name="利用中国移动IP呼叫美加日韩澳" localSheetId="65">'[2]#REF'!$A$114</definedName>
    <definedName name="利用中国移动IP呼叫其它国家" localSheetId="65">'[2]#REF'!$A$128</definedName>
    <definedName name="联通当月净增数" localSheetId="65">'[2]#REF'!$A$56</definedName>
    <definedName name="联通累计净增数" localSheetId="65">'[2]#REF'!$A$60</definedName>
    <definedName name="联通用户到达数" localSheetId="65">'[2]#REF'!$A$19</definedName>
    <definedName name="零次户用户占总用户的比例" localSheetId="65">'[2]#REF'!$A$69</definedName>
    <definedName name="忙时VLR开机用户总数" localSheetId="65">'[2]#REF'!$A$160</definedName>
    <definedName name="忙时VLR用户总数" localSheetId="65">'[2]#REF'!$A$150</definedName>
    <definedName name="每信道话务量" localSheetId="65">'[2]#REF'!#REF!</definedName>
    <definedName name="每信道话务量变化趋势" localSheetId="65">'[2]#REF'!$A$64</definedName>
    <definedName name="每月离网率的变化趋势" localSheetId="65">'[2]#REF'!$A$46</definedName>
    <definedName name="每月离网率的变化趋势不含预付卡" localSheetId="65">'[2]#REF'!$A$149</definedName>
    <definedName name="每月离网用户数" localSheetId="65">'[2]#REF'!$A$2</definedName>
    <definedName name="每月离网用户数不含预付卡" localSheetId="65">'[2]#REF'!$A$113</definedName>
    <definedName name="每月每户通话分钟数表累计MOU" localSheetId="65">'[2]#REF'!$A$478</definedName>
    <definedName name="每月预付卡离网用户数" localSheetId="65">'[2]#REF'!$A$185</definedName>
    <definedName name="平均每月每户通话分钟数表当月MOU" localSheetId="65">'[2]#REF'!$A$460</definedName>
    <definedName name="普通签约本月MOU" localSheetId="65">'[2]#REF'!$A$327</definedName>
    <definedName name="普通签约当月分钟数" localSheetId="65">'[2]#REF'!$A$231</definedName>
    <definedName name="普通签约净增" localSheetId="65">'[2]#REF'!$A$264</definedName>
    <definedName name="普通签约累计MOU" localSheetId="65">'[2]#REF'!$A$343</definedName>
    <definedName name="普通签约累计分钟数" localSheetId="65">'[2]#REF'!$A$247</definedName>
    <definedName name="普通签约累计净增" localSheetId="65">'[2]#REF'!$A$280</definedName>
    <definedName name="普通签约累计平均" localSheetId="65">'[2]#REF'!$A$312</definedName>
    <definedName name="普通签约平均" localSheetId="65">'[2]#REF'!$A$296</definedName>
    <definedName name="普通签约用户到达" localSheetId="65">'[2]#REF'!$A$248</definedName>
    <definedName name="其他全球通优惠用户当月净增数" localSheetId="65">'[2]#REF'!$A$389</definedName>
    <definedName name="其他全球通优惠用户当月平均数" localSheetId="65">'[2]#REF'!$A$405</definedName>
    <definedName name="其他全球通优惠用户到达数" localSheetId="65">'[2]#REF'!$A$378</definedName>
    <definedName name="其他全球通优惠用户累计净增数" localSheetId="65">'[2]#REF'!$A$397</definedName>
    <definedName name="其他全球通优惠用户累计平均数" localSheetId="65">'[2]#REF'!$A$409</definedName>
    <definedName name="其他省内签约品牌本月MOU" localSheetId="65">'[2]#REF'!$A$404</definedName>
    <definedName name="其他省内签约品牌到达数" localSheetId="65">'[2]#REF'!$A$460</definedName>
    <definedName name="其他省内签约品牌累计MOU" localSheetId="65">'[2]#REF'!$A$408</definedName>
    <definedName name="其他省内签约品牌用户当月净增数" localSheetId="65">'[2]#REF'!$A$464</definedName>
    <definedName name="其他省内签约品牌用户当月平均数" localSheetId="65">'[2]#REF'!$A$472</definedName>
    <definedName name="其他省内签约品牌用户累计净增数" localSheetId="65">'[2]#REF'!$A$468</definedName>
    <definedName name="其他省内签约品牌用户累计平均数" localSheetId="65">'[2]#REF'!$A$476</definedName>
    <definedName name="其他省内签约品牌用户数" localSheetId="65">'[2]#REF'!#REF!</definedName>
    <definedName name="其他预付费用户当月净增数" localSheetId="65">'[2]#REF'!$A$544</definedName>
    <definedName name="其他预付费用户当月平均数" localSheetId="65">'[2]#REF'!$A$576</definedName>
    <definedName name="其他预付费用户到达数" localSheetId="65">'[2]#REF'!$A$528</definedName>
    <definedName name="其他预付费用户累计净增数" localSheetId="65">'[2]#REF'!$A$560</definedName>
    <definedName name="其他预付费用户累计平均数" localSheetId="65">'[2]#REF'!$A$592</definedName>
    <definedName name="其他预付品牌本月MOU" localSheetId="65">'[2]#REF'!$A$429</definedName>
    <definedName name="其他预付品牌累计MOU" localSheetId="65">'[2]#REF'!$A$433</definedName>
    <definedName name="其他运营商用户使用中国移动17950使用量" localSheetId="65">'[2]#REF'!$A$453</definedName>
    <definedName name="其他运营商用户使用中国移动17950通话次数" localSheetId="65">'[2]#REF'!$A$457</definedName>
    <definedName name="其他运营商用户使用中国移动17951使用量" localSheetId="65">'[2]#REF'!$A$434</definedName>
    <definedName name="其他运营商用户使用中国移动17951通话次数" localSheetId="65">'[2]#REF'!$A$438</definedName>
    <definedName name="其它全球通优惠本月MOU" localSheetId="65">'[2]#REF'!$A$369</definedName>
    <definedName name="其它全球通优惠累计MOU" localSheetId="65">'[2]#REF'!$A$373</definedName>
    <definedName name="其中非活跃用户数" localSheetId="65">'[2]#REF'!$A$11</definedName>
    <definedName name="其中非活跃用户数净增数" localSheetId="65">'[2]#REF'!$A$44</definedName>
    <definedName name="其中港澳台长途" localSheetId="65">'[2]#REF'!$A$295</definedName>
    <definedName name="其中累计神州行短消息业务使用量" localSheetId="65">'[2]#REF'!$A$316</definedName>
    <definedName name="其中其它国际长途" localSheetId="65">'[2]#REF'!$A$300</definedName>
    <definedName name="其中签约非活跃用户净增数" localSheetId="65">'[2]#REF'!$A$52</definedName>
    <definedName name="其中签约非活跃用户数" localSheetId="65">'[2]#REF'!$A$19</definedName>
    <definedName name="其中神州行短消息业务使用量" localSheetId="65">'[2]#REF'!$A$307</definedName>
    <definedName name="其中预付非活跃用户净增数" localSheetId="65">'[2]#REF'!$A$60</definedName>
    <definedName name="其中预付非活跃用户数" localSheetId="65">'[2]#REF'!$A$27</definedName>
    <definedName name="签约比例" localSheetId="65">'[2]#REF'!$A$626</definedName>
    <definedName name="签约到达" localSheetId="65">'[2]#REF'!$A$3</definedName>
    <definedName name="签约放号点合办" localSheetId="65">'[2]#REF'!$A$75</definedName>
    <definedName name="签约非活跃用户占签约用户的比例" localSheetId="65">'[2]#REF'!$A$85</definedName>
    <definedName name="签约净增" localSheetId="65">'[2]#REF'!$A$101</definedName>
    <definedName name="签约累计净增" localSheetId="65">'[2]#REF'!$A$150</definedName>
    <definedName name="签约平均" localSheetId="65">'[2]#REF'!$A$52</definedName>
    <definedName name="签约用户当月分钟数" localSheetId="65">'[2]#REF'!$A$2</definedName>
    <definedName name="签约用户累计MOU" localSheetId="65">'[2]#REF'!$A$51</definedName>
    <definedName name="签约用户累计分钟数" localSheetId="65">'[2]#REF'!$A$19</definedName>
    <definedName name="签约用户累计平均数" localSheetId="65">'[2]#REF'!$A$199</definedName>
    <definedName name="全球通本月MOU" localSheetId="65">'[2]#REF'!$A$360</definedName>
    <definedName name="全球通累计MOU" localSheetId="65">'[2]#REF'!$A$364</definedName>
    <definedName name="全球通用户当月净增数" localSheetId="65">'[2]#REF'!$A$345</definedName>
    <definedName name="全球通用户当月平均数" localSheetId="65">'[2]#REF'!$A$369</definedName>
    <definedName name="全球通用户累计净增数" localSheetId="65">'[2]#REF'!$A$357</definedName>
    <definedName name="全球通用户累计平均数" localSheetId="65">'[2]#REF'!$A$373</definedName>
    <definedName name="全球通预付费本月MOU" localSheetId="65">'[2]#REF'!$A$422</definedName>
    <definedName name="全球通预付费累计MOU" localSheetId="65">'[2]#REF'!$A$425</definedName>
    <definedName name="全球用户数" localSheetId="65">'[2]#REF'!$A$329</definedName>
    <definedName name="全省话音信道总忙时话务量" localSheetId="65">'[2]#REF'!#REF!</definedName>
    <definedName name="全省话音信道总忙时话务量变化趋势" localSheetId="65">'[2]#REF'!$A$82</definedName>
    <definedName name="社会代销签约放号" localSheetId="65">'[2]#REF'!$A$80</definedName>
    <definedName name="社会代销销售网点" localSheetId="65">'[2]#REF'!$A$24</definedName>
    <definedName name="社会代销预付费售卡数" localSheetId="65">'[2]#REF'!$A$132</definedName>
    <definedName name="神州行本月MOU" localSheetId="65">'[2]#REF'!$A$413</definedName>
    <definedName name="神州行点对点短消息业务用户到达数" localSheetId="65">'[2]#REF'!$A$286</definedName>
    <definedName name="神州行点对点短消息业务用户到达数免费用户" localSheetId="65">'[2]#REF'!$A$297</definedName>
    <definedName name="神州行累计MOU" localSheetId="65">'[2]#REF'!$A$417</definedName>
    <definedName name="神州行用户" localSheetId="65">'[2]#REF'!$A$481</definedName>
    <definedName name="神州行用户当月净增数" localSheetId="65">'[2]#REF'!$A$495</definedName>
    <definedName name="神州行用户当月平均数" localSheetId="65">'[2]#REF'!$A$519</definedName>
    <definedName name="神州行用户累计净增数" localSheetId="65">'[2]#REF'!$A$507</definedName>
    <definedName name="神州行用户累计平均数" localSheetId="65">'[2]#REF'!$A$523</definedName>
    <definedName name="省会城市计划单列市最坏小区比例" localSheetId="65">'[2]#REF'!$A$114</definedName>
    <definedName name="十三省高价值用户本月净增数62" localSheetId="65">'[2]#REF'!$A$18</definedName>
    <definedName name="十三省高价值用户到达数61" localSheetId="65">'[2]#REF'!$A$2</definedName>
    <definedName name="十三省高价值用户累计净增数63" localSheetId="65">'[2]#REF'!$A$34</definedName>
    <definedName name="实装率" localSheetId="65">'[2]#REF'!$A$286</definedName>
    <definedName name="市场占有率变化趋势" localSheetId="65">'[2]#REF'!$A$2</definedName>
    <definedName name="手机银行累计使用量" localSheetId="65">'[2]#REF'!$A$471</definedName>
    <definedName name="手机银行使用量" localSheetId="65">'[2]#REF'!$A$459</definedName>
    <definedName name="手机银行用户到达数" localSheetId="65">'[2]#REF'!$A$435</definedName>
    <definedName name="手机银行用户到达数免费用户" localSheetId="65">'[2]#REF'!$A$447</definedName>
    <definedName name="手机证券累计使用量" localSheetId="65">'[2]#REF'!$A$519</definedName>
    <definedName name="手机证券使用量" localSheetId="65">'[2]#REF'!$A$507</definedName>
    <definedName name="手机证券用户到达数" localSheetId="65">'[2]#REF'!$A$483</definedName>
    <definedName name="手机证券用户到达数免费用户" localSheetId="65">'[2]#REF'!$A$495</definedName>
    <definedName name="所有网点签约放号" localSheetId="65">'[2]#REF'!$A$97</definedName>
    <definedName name="所有网点预付费售卡" localSheetId="65">'[2]#REF'!$A$145</definedName>
    <definedName name="套餐登记用户到达数" localSheetId="65">'[2]#REF'!$A$15</definedName>
    <definedName name="套餐登记用户净增数" localSheetId="65">'[2]#REF'!$A$28</definedName>
    <definedName name="套餐登记用户累计净增数" localSheetId="65">'[2]#REF'!$A$41</definedName>
    <definedName name="套餐登记用户累计平均数" localSheetId="65">'[2]#REF'!$A$62</definedName>
    <definedName name="套餐登记用户平均数" localSheetId="65">'[2]#REF'!$A$54</definedName>
    <definedName name="套餐实际使用用户到达数" localSheetId="65">'[2]#REF'!$A$83</definedName>
    <definedName name="套餐实际使用用户净增数" localSheetId="65">'[2]#REF'!$A$96</definedName>
    <definedName name="套餐实际使用用户累计净增数" localSheetId="65">'[2]#REF'!$A$109</definedName>
    <definedName name="套餐实际使用用户累计平均数" localSheetId="65">'[2]#REF'!$A$134</definedName>
    <definedName name="套餐实际使用用户平均数" localSheetId="65">'[2]#REF'!$A$122</definedName>
    <definedName name="套餐用户本月MOU" localSheetId="65">'[2]#REF'!$A$378</definedName>
    <definedName name="套餐用户当月分钟数" localSheetId="65">'[2]#REF'!$A$264</definedName>
    <definedName name="套餐用户累计MOU" localSheetId="65">'[2]#REF'!$A$391</definedName>
    <definedName name="套餐用户累计分钟数" localSheetId="65">'[2]#REF'!$A$277</definedName>
    <definedName name="网间" localSheetId="65">'[2]#REF'!$A$21</definedName>
    <definedName name="网间自建电路数量" localSheetId="65">'[2]#REF'!$A$75</definedName>
    <definedName name="网络容量" localSheetId="65">'[2]#REF'!$A$264</definedName>
    <definedName name="网络容量DCS" localSheetId="65">'[2]#REF'!#REF!</definedName>
    <definedName name="网络容量GSM" localSheetId="65">'[2]#REF'!#REF!</definedName>
    <definedName name="网络容量GSM_DCS" localSheetId="65">'[2]#REF'!#REF!</definedName>
    <definedName name="网络容量及实装率分析表" localSheetId="65">'[2]#REF'!#REF!</definedName>
    <definedName name="网内" localSheetId="65">'[2]#REF'!$A$3</definedName>
    <definedName name="网内自建电路数量" localSheetId="65">'[2]#REF'!$A$57</definedName>
    <definedName name="无线接通率GSM变化趋势" localSheetId="65">'[2]#REF'!$A$46</definedName>
    <definedName name="无线信道利用率" localSheetId="65">'[2]#REF'!$A$132</definedName>
    <definedName name="销售网点合办" localSheetId="65">'[2]#REF'!$A$19</definedName>
    <definedName name="销售网点总数" localSheetId="65">'[2]#REF'!$A$41</definedName>
    <definedName name="新增市场中当月移动占有率" localSheetId="65">'[2]#REF'!$A$65</definedName>
    <definedName name="信道到达数" localSheetId="65">'[2]#REF'!$A$220</definedName>
    <definedName name="信道数2M" localSheetId="65">'[2]#REF'!$A$519</definedName>
    <definedName name="信道数平均数" localSheetId="65">'[2]#REF'!$A$242</definedName>
    <definedName name="信息点播累计使用量" localSheetId="65">'[2]#REF'!$A$423</definedName>
    <definedName name="信息点播使用量" localSheetId="65">'[2]#REF'!$A$411</definedName>
    <definedName name="信息点播用户到达数" localSheetId="65">'[2]#REF'!$A$387</definedName>
    <definedName name="信息点播用户到达数免费用户" localSheetId="65">'[2]#REF'!$A$399</definedName>
    <definedName name="移动OICQ累计使用量" localSheetId="65">'[2]#REF'!$A$709</definedName>
    <definedName name="移动OICQ使用量" localSheetId="65">'[2]#REF'!$A$697</definedName>
    <definedName name="移动OICQ用户到达数" localSheetId="65">'[2]#REF'!$A$675</definedName>
    <definedName name="移动OICQ用户到达数免费用户" localSheetId="65">'[2]#REF'!$A$687</definedName>
    <definedName name="移动传真用户到达数" localSheetId="65">'[2]#REF'!$A$158</definedName>
    <definedName name="移动传真用户到达数免费用户" localSheetId="65">'[2]#REF'!$A$170</definedName>
    <definedName name="移动交换中心数量GSM" localSheetId="65">'[2]#REF'!#REF!</definedName>
    <definedName name="移动交换中心数量总数" localSheetId="65">'[2]#REF'!$A$374</definedName>
    <definedName name="移动秘书用户到达数" localSheetId="65">'[2]#REF'!$A$182</definedName>
    <definedName name="移动秘书用户到达数免费用户" localSheetId="65">'[2]#REF'!$A$194</definedName>
    <definedName name="用户数2M" localSheetId="65">'[2]#REF'!$A$483</definedName>
    <definedName name="语音信箱用户到达数" localSheetId="65">'[2]#REF'!$A$595</definedName>
    <definedName name="语音信箱用户到达数免费用户" localSheetId="65">'[2]#REF'!$A$607</definedName>
    <definedName name="预付非活跃用户占预付费用户的比例" localSheetId="65">'[2]#REF'!$A$93</definedName>
    <definedName name="预付费售卡数合办" localSheetId="65">'[2]#REF'!$A$127</definedName>
    <definedName name="预付卡比例" localSheetId="65">'[2]#REF'!$A$609</definedName>
    <definedName name="预付卡到达" localSheetId="65">'[2]#REF'!$A$19</definedName>
    <definedName name="预付卡净增" localSheetId="65">'[2]#REF'!$A$117</definedName>
    <definedName name="预付卡累计平均" localSheetId="65">'[2]#REF'!$A$215</definedName>
    <definedName name="预付卡平均" localSheetId="65">'[2]#REF'!$A$68</definedName>
    <definedName name="预付卡用户累计MOU" localSheetId="65">'[2]#REF'!$A$116</definedName>
    <definedName name="预付卡用户累计分钟数" localSheetId="65">'[2]#REF'!$A$84</definedName>
    <definedName name="预付卡用户累计净增" localSheetId="65">'[2]#REF'!$A$166</definedName>
    <definedName name="月套餐登记用户数" localSheetId="65">'[2]#REF'!$A$3</definedName>
    <definedName name="月套餐用户实际使用数" localSheetId="65">'[2]#REF'!$A$71</definedName>
    <definedName name="载频数量DCS" localSheetId="65">'[2]#REF'!#REF!</definedName>
    <definedName name="载频数量GSM" localSheetId="65">'[2]#REF'!#REF!</definedName>
    <definedName name="载频数量GSM_DCS" localSheetId="65">'[2]#REF'!#REF!</definedName>
    <definedName name="载频数量总数" localSheetId="65">'[2]#REF'!$A$352</definedName>
    <definedName name="站址数量" localSheetId="65">'[2]#REF'!$A$441</definedName>
    <definedName name="折合年离网率" localSheetId="65">'[2]#REF'!$A$91</definedName>
    <definedName name="中国移动客户IP长途使用量" localSheetId="65">'[2]#REF'!$A$412</definedName>
    <definedName name="中国移动客户使用17950使用量" localSheetId="65">'[2]#REF'!$A$420</definedName>
    <definedName name="中国移动客户使用17951使用量" localSheetId="65">'[2]#REF'!$A$416</definedName>
    <definedName name="中国移动客户使用非中国移动IP长途二次拨号使用量" localSheetId="65">'[2]#REF'!$A$429</definedName>
    <definedName name="中国移动客户使用非中国移动IP长途一次拨号使用量" localSheetId="65">'[2]#REF'!$A$425</definedName>
    <definedName name="主叫号码显示用户到达数" localSheetId="65">'[2]#REF'!$A$2</definedName>
    <definedName name="主叫号码显示用户到达数免费用户" localSheetId="65">'[2]#REF'!$A$14</definedName>
    <definedName name="资费套餐用户当月净增数" localSheetId="65">'[2]#REF'!$A$427</definedName>
    <definedName name="资费套餐用户当月平均数" localSheetId="65">'[2]#REF'!$A$451</definedName>
    <definedName name="资费套餐用户到达数" localSheetId="65">'[2]#REF'!$A$414</definedName>
    <definedName name="资费套餐用户累计净增数" localSheetId="65">'[2]#REF'!$A$439</definedName>
    <definedName name="资费套餐用户累计平均数" localSheetId="65">'[2]#REF'!$A$455</definedName>
    <definedName name="自营网点签约放号" localSheetId="65">'[2]#REF'!$A$58</definedName>
    <definedName name="自营网点预付费售卡" localSheetId="65">'[2]#REF'!$A$114</definedName>
    <definedName name="自营销售网点" localSheetId="65">'[2]#REF'!$A$2</definedName>
    <definedName name="总到达" localSheetId="65">'[2]#REF'!$A$35</definedName>
    <definedName name="总净增" localSheetId="65">'[2]#REF'!$A$133</definedName>
    <definedName name="总平均" localSheetId="65">'[2]#REF'!$A$84</definedName>
    <definedName name="总用户累计MOU" localSheetId="65">'[2]#REF'!$A$181</definedName>
    <definedName name="总用户累计分钟数" localSheetId="65">'[2]#REF'!$A$148</definedName>
    <definedName name="总用户累计平均数" localSheetId="65">'[2]#REF'!$A$231</definedName>
    <definedName name="_13省当月点对点用户到达数_户81" localSheetId="63">'[2]#REF'!$A$206</definedName>
    <definedName name="_13省当月点对点用户净增数_户82" localSheetId="63">'[2]#REF'!$A$222</definedName>
    <definedName name="_13省点对点用户累计净增数_户83" localSheetId="63">'[2]#REF'!$A$238</definedName>
    <definedName name="AAA" localSheetId="63">'[2]#REF'!#REF!</definedName>
    <definedName name="ABC" localSheetId="63">'[2]#REF'!$A$302</definedName>
    <definedName name="ACX" localSheetId="63">'[2]#REF'!#REF!</definedName>
    <definedName name="bcd" localSheetId="63">'[2]#REF'!#REF!</definedName>
    <definedName name="efg" localSheetId="63">'[2]#REF'!#REF!</definedName>
    <definedName name="GPRS业务登记用户到达数" localSheetId="63">'[2]#REF'!$A$643</definedName>
    <definedName name="GPRS业务登记用户到达数免费用户" localSheetId="63">'[2]#REF'!$A$647</definedName>
    <definedName name="GPRS业务累计使用量" localSheetId="63">'[2]#REF'!$A$663</definedName>
    <definedName name="GPRS业务使用量" localSheetId="63">'[2]#REF'!$A$651</definedName>
    <definedName name="GPRS业务使用用户到达数" localSheetId="63">'[2]#REF'!$A$619</definedName>
    <definedName name="GPRS业务使用用户到达数免费用户" localSheetId="63">'[2]#REF'!$A$631</definedName>
    <definedName name="HLR总容量" localSheetId="63">'[2]#REF'!#REF!</definedName>
    <definedName name="Internet上网累计使用量" localSheetId="63">'[2]#REF'!$A$146</definedName>
    <definedName name="Internet上网使用量" localSheetId="63">'[2]#REF'!$A$134</definedName>
    <definedName name="Internet上网用户到达数" localSheetId="63">'[2]#REF'!$A$110</definedName>
    <definedName name="Internet上网用户到达数免费用户" localSheetId="63">'[2]#REF'!$A$122</definedName>
    <definedName name="IP充值卡用户数" localSheetId="63">'[2]#REF'!$A$448</definedName>
    <definedName name="IP直通车用户数" localSheetId="63">'[2]#REF'!$A$443</definedName>
    <definedName name="_xlnm.Print_Area" localSheetId="63">中移铁通!$A$1:$D$35</definedName>
    <definedName name="本年度累计新增市场中移动占有率" localSheetId="63">'[2]#REF'!$A$77</definedName>
    <definedName name="本年累计IP分钟数情况表" localSheetId="63">'[2]#REF'!$A$384</definedName>
    <definedName name="本年累计WAP使用量" localSheetId="63">'[2]#REF'!$A$98</definedName>
    <definedName name="本年累计电信小灵通用户净增数" localSheetId="63">'[2]#REF'!$A$182</definedName>
    <definedName name="本年累计净增电路总数" localSheetId="63">'[2]#REF'!#REF!</definedName>
    <definedName name="本年累计联通CDMA用户净增数" localSheetId="63">'[2]#REF'!$A$106</definedName>
    <definedName name="本年累计联通签约用户净增数" localSheetId="63">'[2]#REF'!$A$102</definedName>
    <definedName name="本年累计联通预付卡用户净增数" localSheetId="63">'[2]#REF'!$A$110</definedName>
    <definedName name="本年累计新增用户市场占有率不含预付卡用户" localSheetId="63">'[2]#REF'!$A$166</definedName>
    <definedName name="本年累计总使用分钟数不含漫游来访的" localSheetId="63">'[2]#REF'!$A$202</definedName>
    <definedName name="本年累计总通话分钟数分析表" localSheetId="63">'[2]#REF'!$A$439</definedName>
    <definedName name="本年其他省内签约品牌累计总使用分钟数不含漫游来访的" localSheetId="63">'[2]#REF'!$A$295</definedName>
    <definedName name="本年其他预付品牌累计总使用分钟数不含漫游来访的" localSheetId="63">'[2]#REF'!$A$322</definedName>
    <definedName name="本年其它全球通优惠累计总使用分钟数不含漫游来访的" localSheetId="63">'[2]#REF'!$A$226</definedName>
    <definedName name="本年签约累计总使用分钟数不含漫游来访的" localSheetId="63">'[2]#REF'!$A$210</definedName>
    <definedName name="本年全球通累计总使用分钟数不含漫游来访的" localSheetId="63">'[2]#REF'!$A$218</definedName>
    <definedName name="本年全球通预付费累计总使用分钟数不含漫游来访的" localSheetId="63">'[2]#REF'!$A$313</definedName>
    <definedName name="本年神州行累计总使用分钟数不含漫游来访的" localSheetId="63">'[2]#REF'!$A$304</definedName>
    <definedName name="本月1860台客服座席数" localSheetId="63">'[2]#REF'!$A$21</definedName>
    <definedName name="本月1860台客户服务话务员" localSheetId="63">'[2]#REF'!$A$37</definedName>
    <definedName name="本月1860台人工热线数" localSheetId="63">'[2]#REF'!$A$52</definedName>
    <definedName name="本月1860台人工热线中投诉电话数" localSheetId="63">'[2]#REF'!$A$70</definedName>
    <definedName name="本月1860台人工热线中咨询电话数" localSheetId="63">'[2]#REF'!$A$88</definedName>
    <definedName name="本月DDD分钟数" localSheetId="63">'[2]#REF'!$A$282</definedName>
    <definedName name="本月IDD分钟数" localSheetId="63">'[2]#REF'!$A$291</definedName>
    <definedName name="本月IP呼叫DDD" localSheetId="63">'[2]#REF'!$A$2</definedName>
    <definedName name="本月IP呼叫IDD" localSheetId="63">'[2]#REF'!$A$86</definedName>
    <definedName name="本月点对点使用量比较表87" localSheetId="63">'[2]#REF'!$A$733</definedName>
    <definedName name="本月点对点用户数比较表86" localSheetId="63">'[2]#REF'!$A$723</definedName>
    <definedName name="本月电信小灵通用户到达数" localSheetId="63">'[2]#REF'!$A$186</definedName>
    <definedName name="本月电信小灵通用户净增数" localSheetId="63">'[2]#REF'!$A$178</definedName>
    <definedName name="本月非IP呼叫DDD" localSheetId="63">'[2]#REF'!$A$320</definedName>
    <definedName name="本月非IP呼叫IDD" localSheetId="63">'[2]#REF'!$A$330</definedName>
    <definedName name="本月高价值用户数比较表65" localSheetId="63">'[2]#REF'!$A$55</definedName>
    <definedName name="本月净增电路总数" localSheetId="63">'[2]#REF'!#REF!</definedName>
    <definedName name="本月净增话音信道数量GSM" localSheetId="63">'[2]#REF'!#REF!</definedName>
    <definedName name="本月净增话音信道数量总数" localSheetId="63">'[2]#REF'!#REF!</definedName>
    <definedName name="本月净增基站控制器数量GSM" localSheetId="63">'[2]#REF'!#REF!</definedName>
    <definedName name="本月净增基站数量GSM" localSheetId="63">'[2]#REF'!#REF!</definedName>
    <definedName name="本月净增基站数量总数" localSheetId="63">'[2]#REF'!#REF!</definedName>
    <definedName name="本月净增加用户数比较" localSheetId="63">'[2]#REF'!#REF!</definedName>
    <definedName name="本月净增交换机容量GSM_DCS" localSheetId="63">'[2]#REF'!#REF!</definedName>
    <definedName name="本月净增交换机容量总数" localSheetId="63">'[2]#REF'!#REF!</definedName>
    <definedName name="本月净增实装率" localSheetId="63">'[2]#REF'!$A$302</definedName>
    <definedName name="本月净增网络容量GSM_DCS" localSheetId="63">'[2]#REF'!#REF!</definedName>
    <definedName name="本月净增移动交换中心数量GSM" localSheetId="63">'[2]#REF'!#REF!</definedName>
    <definedName name="本月净增移动交换中心数量总数" localSheetId="63">'[2]#REF'!#REF!</definedName>
    <definedName name="本月净增载频数量GSM_DCS" localSheetId="63">'[2]#REF'!#REF!</definedName>
    <definedName name="本月净增载频数量总数" localSheetId="63">'[2]#REF'!#REF!</definedName>
    <definedName name="本月净增站址数量" localSheetId="63">'[2]#REF'!#REF!</definedName>
    <definedName name="本月联通CDMA到达数" localSheetId="63">'[2]#REF'!$A$126</definedName>
    <definedName name="本月联通CDMA净增数" localSheetId="63">'[2]#REF'!$A$94</definedName>
    <definedName name="本月联通签约用户到达数" localSheetId="63">'[2]#REF'!$A$114</definedName>
    <definedName name="本月联通签约用户净增数" localSheetId="63">'[2]#REF'!$A$90</definedName>
    <definedName name="本月联通预付卡用户到达数" localSheetId="63">'[2]#REF'!$A$130</definedName>
    <definedName name="本月联通预付卡用户净增数" localSheetId="63">'[2]#REF'!$A$98</definedName>
    <definedName name="本月其他省内签约品牌总使用分钟数不含漫游来访的" localSheetId="63">'[2]#REF'!$A$291</definedName>
    <definedName name="本月其他预付品牌总使用分钟数不含漫游来访的" localSheetId="63">'[2]#REF'!$A$318</definedName>
    <definedName name="本月其它全球通优惠总使用分钟数不含漫游来访的" localSheetId="63">'[2]#REF'!$A$222</definedName>
    <definedName name="本月签约增幅" localSheetId="63">'[2]#REF'!$A$502</definedName>
    <definedName name="本月签约总使用分钟数不含漫游来访的" localSheetId="63">'[2]#REF'!$A$206</definedName>
    <definedName name="本月全球通预付费总使用分钟数不含漫游来访的" localSheetId="63">'[2]#REF'!$A$309</definedName>
    <definedName name="本月全球通总使用分钟数不含漫游来访的" localSheetId="63">'[2]#REF'!$A$214</definedName>
    <definedName name="本月神州行总使用分钟数不含漫游来访的" localSheetId="63">'[2]#REF'!$A$300</definedName>
    <definedName name="本月市场占有率不含预付卡用户" localSheetId="63">'[2]#REF'!$A$142</definedName>
    <definedName name="本月市场占有率分析表" localSheetId="63">'[2]#REF'!$A$37</definedName>
    <definedName name="本月市场占有率公司间比较" localSheetId="63">'[2]#REF'!$A$50</definedName>
    <definedName name="本月新增用户市场占有率不含预付卡用户" localSheetId="63">'[2]#REF'!$A$154</definedName>
    <definedName name="本月营业网点分析表" localSheetId="63">'[2]#REF'!$A$158</definedName>
    <definedName name="本月用户到达数" localSheetId="63">'[2]#REF'!$A$1</definedName>
    <definedName name="本月总IP呼叫" localSheetId="63">'[2]#REF'!$A$339</definedName>
    <definedName name="本月总IP呼叫分钟占总长途的比例" localSheetId="63">'[2]#REF'!$A$379</definedName>
    <definedName name="本月总使用分钟数不含漫游来访的" localSheetId="63">'[2]#REF'!$A$198</definedName>
    <definedName name="本月总长途通话" localSheetId="63">'[2]#REF'!$A$370</definedName>
    <definedName name="当月点对点短消息业务使用量_条84" localSheetId="63">'[2]#REF'!$A$254</definedName>
    <definedName name="当月电路平均数" localSheetId="63">'[2]#REF'!#REF!</definedName>
    <definedName name="当月平均电路数" localSheetId="63">'[2]#REF'!$A$165</definedName>
    <definedName name="当月签约用户MOU" localSheetId="63">'[2]#REF'!$A$35</definedName>
    <definedName name="当月预付分钟数" localSheetId="63">'[2]#REF'!$A$67</definedName>
    <definedName name="当月预付用户MOU" localSheetId="63">'[2]#REF'!$A$100</definedName>
    <definedName name="当月总用户MOU" localSheetId="63">'[2]#REF'!$A$164</definedName>
    <definedName name="当月总用户分钟数" localSheetId="63">'[2]#REF'!$A$132</definedName>
    <definedName name="电路利用率分析表" localSheetId="63">'[2]#REF'!#REF!</definedName>
    <definedName name="电路总数" localSheetId="63">'[2]#REF'!$A$39</definedName>
    <definedName name="短信寻呼累计使用量" localSheetId="63">'[2]#REF'!$A$567</definedName>
    <definedName name="短信寻呼使用量" localSheetId="63">'[2]#REF'!$A$555</definedName>
    <definedName name="短信寻呼用户到达数" localSheetId="63">'[2]#REF'!$A$531</definedName>
    <definedName name="短信寻呼用户到达数免费用户" localSheetId="63">'[2]#REF'!$A$543</definedName>
    <definedName name="非活跃用户占总用户的比例" localSheetId="63">'[2]#REF'!$A$77</definedName>
    <definedName name="分钟数2M" localSheetId="63">'[2]#REF'!$A$501</definedName>
    <definedName name="高价值用户净增完成情况64" localSheetId="63">'[2]#REF'!$A$50</definedName>
    <definedName name="各月WAP使用量" localSheetId="63">'[2]#REF'!$A$86</definedName>
    <definedName name="各月WAP用户数" localSheetId="63">'[2]#REF'!$A$74</definedName>
    <definedName name="各月累计所有短消息使用量_收费" localSheetId="63">'[2]#REF'!$A$370</definedName>
    <definedName name="各月零次户到达数" localSheetId="63">'[2]#REF'!$A$3</definedName>
    <definedName name="各月零次户净增数" localSheetId="63">'[2]#REF'!$A$36</definedName>
    <definedName name="各月所有短消息使用量_其中不收费的使用量" localSheetId="63">'[2]#REF'!$A$343</definedName>
    <definedName name="各月所有短消息使用量_收费" localSheetId="63">'[2]#REF'!$A$354</definedName>
    <definedName name="各月所有短消息使用量_总数" localSheetId="63">'[2]#REF'!$A$327</definedName>
    <definedName name="呼叫转移累计使用量" localSheetId="63">'[2]#REF'!$A$62</definedName>
    <definedName name="呼叫转移使用量" localSheetId="63">'[2]#REF'!$A$50</definedName>
    <definedName name="呼叫转移用户到达数" localSheetId="63">'[2]#REF'!$A$26</definedName>
    <definedName name="呼叫转移用户到达数免费用户" localSheetId="63">'[2]#REF'!$A$38</definedName>
    <definedName name="呼转短信累计使用量" localSheetId="63">'[2]#REF'!$A$591</definedName>
    <definedName name="呼转短信使用量" localSheetId="63">'[2]#REF'!$A$587</definedName>
    <definedName name="呼转短信用户到达数" localSheetId="63">'[2]#REF'!$A$579</definedName>
    <definedName name="呼转短信用户到达数免费用户" localSheetId="63">'[2]#REF'!$A$583</definedName>
    <definedName name="话务掉话比" localSheetId="63">'[2]#REF'!$A$100</definedName>
    <definedName name="话音接通率GSM变化趋势" localSheetId="63">'[2]#REF'!$A$2</definedName>
    <definedName name="话音接通率GSM累计平均数" localSheetId="63">'[2]#REF'!$A$190</definedName>
    <definedName name="话音接通率TACS变化趋势" localSheetId="63">'[2]#REF'!#REF!</definedName>
    <definedName name="话音接通率TACS累计平均数比较" localSheetId="63">'[2]#REF'!#REF!</definedName>
    <definedName name="话音接通率表" localSheetId="63">'[2]#REF'!#REF!</definedName>
    <definedName name="话音信道数量DCS" localSheetId="63">'[2]#REF'!#REF!</definedName>
    <definedName name="话音信道数量GSM" localSheetId="63">'[2]#REF'!#REF!</definedName>
    <definedName name="话音信道数量总数" localSheetId="63">'[2]#REF'!#REF!</definedName>
    <definedName name="基站控制器数量GSM" localSheetId="63">'[2]#REF'!$A$397</definedName>
    <definedName name="基站数量DCS" localSheetId="63">'[2]#REF'!#REF!</definedName>
    <definedName name="基站数量GSM" localSheetId="63">'[2]#REF'!#REF!</definedName>
    <definedName name="基站数量GSMDCS" localSheetId="63">'[2]#REF'!#REF!</definedName>
    <definedName name="基站数量总数" localSheetId="63">'[2]#REF'!$A$419</definedName>
    <definedName name="交换机容量GSM_DCS" localSheetId="63">'[2]#REF'!#REF!</definedName>
    <definedName name="交换机实装率" localSheetId="63">'[2]#REF'!$A$330</definedName>
    <definedName name="交换机总容量" localSheetId="63">'[2]#REF'!$A$308</definedName>
    <definedName name="接通率1860" localSheetId="63">'[2]#REF'!$A$170</definedName>
    <definedName name="接通率1861" localSheetId="63">'[2]#REF'!$A$179</definedName>
    <definedName name="累计1860台人工热线数" localSheetId="63">'[2]#REF'!$A$98</definedName>
    <definedName name="累计1860台人工热线中投诉电话数" localSheetId="63">'[2]#REF'!#REF!</definedName>
    <definedName name="累计1860台人工热线中咨询电话数" localSheetId="63">'[2]#REF'!$A$112</definedName>
    <definedName name="累计DDD分钟数" localSheetId="63">'[2]#REF'!$A$286</definedName>
    <definedName name="累计IDD分钟" localSheetId="63">'[2]#REF'!$A$305</definedName>
    <definedName name="累计IP呼叫DDD" localSheetId="63">'[2]#REF'!$A$44</definedName>
    <definedName name="累计IP呼叫IDD" localSheetId="63">'[2]#REF'!$A$185</definedName>
    <definedName name="累计点对点短消息业务使用量_条85" localSheetId="63">'[2]#REF'!$A$270</definedName>
    <definedName name="累计非IP呼叫DDD" localSheetId="63">'[2]#REF'!$A$325</definedName>
    <definedName name="累计非IP呼叫IDD" localSheetId="63">'[2]#REF'!$A$334</definedName>
    <definedName name="累计港澳台长" localSheetId="63">'[2]#REF'!$A$310</definedName>
    <definedName name="累计净增" localSheetId="63">'[2]#REF'!$A$182</definedName>
    <definedName name="累计净增加用户数比较" localSheetId="63">'[2]#REF'!#REF!</definedName>
    <definedName name="累计离网率不含预付卡" localSheetId="63">'[2]#REF'!$A$167</definedName>
    <definedName name="累计离网率的变化趋势" localSheetId="63">'[2]#REF'!$A$69</definedName>
    <definedName name="累计离网用户数" localSheetId="63">'[2]#REF'!$A$24</definedName>
    <definedName name="累计离网用户数不含预付卡" localSheetId="63">'[2]#REF'!$A$131</definedName>
    <definedName name="累计利用其它运营商IP呼叫DDD" localSheetId="63">'[2]#REF'!$A$71</definedName>
    <definedName name="累计利用其它运营商IP呼叫港澳台" localSheetId="63">'[2]#REF'!$A$240</definedName>
    <definedName name="累计利用其它运营商IP呼叫美加日韩澳" localSheetId="63">'[2]#REF'!$A$254</definedName>
    <definedName name="累计利用其它运营商IP呼叫其它国家" localSheetId="63">'[2]#REF'!$A$268</definedName>
    <definedName name="累计利用中国移动IP呼叫DDD" localSheetId="63">'[2]#REF'!$A$57</definedName>
    <definedName name="累计利用中国移动IP呼叫港澳台" localSheetId="63">'[2]#REF'!$A$198</definedName>
    <definedName name="累计利用中国移动IP呼叫美加日韩澳" localSheetId="63">'[2]#REF'!$A$212</definedName>
    <definedName name="累计利用中国移动IP呼叫其它国家" localSheetId="63">'[2]#REF'!$A$226</definedName>
    <definedName name="累计平均电路数" localSheetId="63">'[2]#REF'!$A$182</definedName>
    <definedName name="累计其它国际长" localSheetId="63">'[2]#REF'!$A$315</definedName>
    <definedName name="累计签约增幅" localSheetId="63">'[2]#REF'!$A$507</definedName>
    <definedName name="累计预付卡离网用户数" localSheetId="63">'[2]#REF'!$A$203</definedName>
    <definedName name="累计总IP呼叫" localSheetId="63">'[2]#REF'!$A$352</definedName>
    <definedName name="累计总长途通话" localSheetId="63">'[2]#REF'!$A$374</definedName>
    <definedName name="利用其它运营商IP呼叫DDD" localSheetId="63">'[2]#REF'!$A$30</definedName>
    <definedName name="利用其它运营商IP呼叫港澳台" localSheetId="63">'[2]#REF'!$A$142</definedName>
    <definedName name="利用其它运营商IP呼叫美加日韩澳" localSheetId="63">'[2]#REF'!$A$156</definedName>
    <definedName name="利用其它运营商IP呼叫其它国家" localSheetId="63">'[2]#REF'!$A$170</definedName>
    <definedName name="利用中国移动IP呼叫DDD" localSheetId="63">'[2]#REF'!$A$16</definedName>
    <definedName name="利用中国移动IP呼叫港澳台" localSheetId="63">'[2]#REF'!$A$100</definedName>
    <definedName name="利用中国移动IP呼叫美加日韩澳" localSheetId="63">'[2]#REF'!$A$114</definedName>
    <definedName name="利用中国移动IP呼叫其它国家" localSheetId="63">'[2]#REF'!$A$128</definedName>
    <definedName name="联通当月净增数" localSheetId="63">'[2]#REF'!$A$56</definedName>
    <definedName name="联通累计净增数" localSheetId="63">'[2]#REF'!$A$60</definedName>
    <definedName name="联通用户到达数" localSheetId="63">'[2]#REF'!$A$19</definedName>
    <definedName name="零次户用户占总用户的比例" localSheetId="63">'[2]#REF'!$A$69</definedName>
    <definedName name="忙时VLR开机用户总数" localSheetId="63">'[2]#REF'!$A$160</definedName>
    <definedName name="忙时VLR用户总数" localSheetId="63">'[2]#REF'!$A$150</definedName>
    <definedName name="每信道话务量" localSheetId="63">'[2]#REF'!#REF!</definedName>
    <definedName name="每信道话务量变化趋势" localSheetId="63">'[2]#REF'!$A$64</definedName>
    <definedName name="每月离网率的变化趋势" localSheetId="63">'[2]#REF'!$A$46</definedName>
    <definedName name="每月离网率的变化趋势不含预付卡" localSheetId="63">'[2]#REF'!$A$149</definedName>
    <definedName name="每月离网用户数" localSheetId="63">'[2]#REF'!$A$2</definedName>
    <definedName name="每月离网用户数不含预付卡" localSheetId="63">'[2]#REF'!$A$113</definedName>
    <definedName name="每月每户通话分钟数表累计MOU" localSheetId="63">'[2]#REF'!$A$478</definedName>
    <definedName name="每月预付卡离网用户数" localSheetId="63">'[2]#REF'!$A$185</definedName>
    <definedName name="平均每月每户通话分钟数表当月MOU" localSheetId="63">'[2]#REF'!$A$460</definedName>
    <definedName name="普通签约本月MOU" localSheetId="63">'[2]#REF'!$A$327</definedName>
    <definedName name="普通签约当月分钟数" localSheetId="63">'[2]#REF'!$A$231</definedName>
    <definedName name="普通签约净增" localSheetId="63">'[2]#REF'!$A$264</definedName>
    <definedName name="普通签约累计MOU" localSheetId="63">'[2]#REF'!$A$343</definedName>
    <definedName name="普通签约累计分钟数" localSheetId="63">'[2]#REF'!$A$247</definedName>
    <definedName name="普通签约累计净增" localSheetId="63">'[2]#REF'!$A$280</definedName>
    <definedName name="普通签约累计平均" localSheetId="63">'[2]#REF'!$A$312</definedName>
    <definedName name="普通签约平均" localSheetId="63">'[2]#REF'!$A$296</definedName>
    <definedName name="普通签约用户到达" localSheetId="63">'[2]#REF'!$A$248</definedName>
    <definedName name="其他全球通优惠用户当月净增数" localSheetId="63">'[2]#REF'!$A$389</definedName>
    <definedName name="其他全球通优惠用户当月平均数" localSheetId="63">'[2]#REF'!$A$405</definedName>
    <definedName name="其他全球通优惠用户到达数" localSheetId="63">'[2]#REF'!$A$378</definedName>
    <definedName name="其他全球通优惠用户累计净增数" localSheetId="63">'[2]#REF'!$A$397</definedName>
    <definedName name="其他全球通优惠用户累计平均数" localSheetId="63">'[2]#REF'!$A$409</definedName>
    <definedName name="其他省内签约品牌本月MOU" localSheetId="63">'[2]#REF'!$A$404</definedName>
    <definedName name="其他省内签约品牌到达数" localSheetId="63">'[2]#REF'!$A$460</definedName>
    <definedName name="其他省内签约品牌累计MOU" localSheetId="63">'[2]#REF'!$A$408</definedName>
    <definedName name="其他省内签约品牌用户当月净增数" localSheetId="63">'[2]#REF'!$A$464</definedName>
    <definedName name="其他省内签约品牌用户当月平均数" localSheetId="63">'[2]#REF'!$A$472</definedName>
    <definedName name="其他省内签约品牌用户累计净增数" localSheetId="63">'[2]#REF'!$A$468</definedName>
    <definedName name="其他省内签约品牌用户累计平均数" localSheetId="63">'[2]#REF'!$A$476</definedName>
    <definedName name="其他省内签约品牌用户数" localSheetId="63">'[2]#REF'!#REF!</definedName>
    <definedName name="其他预付费用户当月净增数" localSheetId="63">'[2]#REF'!$A$544</definedName>
    <definedName name="其他预付费用户当月平均数" localSheetId="63">'[2]#REF'!$A$576</definedName>
    <definedName name="其他预付费用户到达数" localSheetId="63">'[2]#REF'!$A$528</definedName>
    <definedName name="其他预付费用户累计净增数" localSheetId="63">'[2]#REF'!$A$560</definedName>
    <definedName name="其他预付费用户累计平均数" localSheetId="63">'[2]#REF'!$A$592</definedName>
    <definedName name="其他预付品牌本月MOU" localSheetId="63">'[2]#REF'!$A$429</definedName>
    <definedName name="其他预付品牌累计MOU" localSheetId="63">'[2]#REF'!$A$433</definedName>
    <definedName name="其他运营商用户使用中国移动17950使用量" localSheetId="63">'[2]#REF'!$A$453</definedName>
    <definedName name="其他运营商用户使用中国移动17950通话次数" localSheetId="63">'[2]#REF'!$A$457</definedName>
    <definedName name="其他运营商用户使用中国移动17951使用量" localSheetId="63">'[2]#REF'!$A$434</definedName>
    <definedName name="其他运营商用户使用中国移动17951通话次数" localSheetId="63">'[2]#REF'!$A$438</definedName>
    <definedName name="其它全球通优惠本月MOU" localSheetId="63">'[2]#REF'!$A$369</definedName>
    <definedName name="其它全球通优惠累计MOU" localSheetId="63">'[2]#REF'!$A$373</definedName>
    <definedName name="其中非活跃用户数" localSheetId="63">'[2]#REF'!$A$11</definedName>
    <definedName name="其中非活跃用户数净增数" localSheetId="63">'[2]#REF'!$A$44</definedName>
    <definedName name="其中港澳台长途" localSheetId="63">'[2]#REF'!$A$295</definedName>
    <definedName name="其中累计神州行短消息业务使用量" localSheetId="63">'[2]#REF'!$A$316</definedName>
    <definedName name="其中其它国际长途" localSheetId="63">'[2]#REF'!$A$300</definedName>
    <definedName name="其中签约非活跃用户净增数" localSheetId="63">'[2]#REF'!$A$52</definedName>
    <definedName name="其中签约非活跃用户数" localSheetId="63">'[2]#REF'!$A$19</definedName>
    <definedName name="其中神州行短消息业务使用量" localSheetId="63">'[2]#REF'!$A$307</definedName>
    <definedName name="其中预付非活跃用户净增数" localSheetId="63">'[2]#REF'!$A$60</definedName>
    <definedName name="其中预付非活跃用户数" localSheetId="63">'[2]#REF'!$A$27</definedName>
    <definedName name="签约比例" localSheetId="63">'[2]#REF'!$A$626</definedName>
    <definedName name="签约到达" localSheetId="63">'[2]#REF'!$A$3</definedName>
    <definedName name="签约放号点合办" localSheetId="63">'[2]#REF'!$A$75</definedName>
    <definedName name="签约非活跃用户占签约用户的比例" localSheetId="63">'[2]#REF'!$A$85</definedName>
    <definedName name="签约净增" localSheetId="63">'[2]#REF'!$A$101</definedName>
    <definedName name="签约累计净增" localSheetId="63">'[2]#REF'!$A$150</definedName>
    <definedName name="签约平均" localSheetId="63">'[2]#REF'!$A$52</definedName>
    <definedName name="签约用户当月分钟数" localSheetId="63">'[2]#REF'!$A$2</definedName>
    <definedName name="签约用户累计MOU" localSheetId="63">'[2]#REF'!$A$51</definedName>
    <definedName name="签约用户累计分钟数" localSheetId="63">'[2]#REF'!$A$19</definedName>
    <definedName name="签约用户累计平均数" localSheetId="63">'[2]#REF'!$A$199</definedName>
    <definedName name="全球通本月MOU" localSheetId="63">'[2]#REF'!$A$360</definedName>
    <definedName name="全球通累计MOU" localSheetId="63">'[2]#REF'!$A$364</definedName>
    <definedName name="全球通用户当月净增数" localSheetId="63">'[2]#REF'!$A$345</definedName>
    <definedName name="全球通用户当月平均数" localSheetId="63">'[2]#REF'!$A$369</definedName>
    <definedName name="全球通用户累计净增数" localSheetId="63">'[2]#REF'!$A$357</definedName>
    <definedName name="全球通用户累计平均数" localSheetId="63">'[2]#REF'!$A$373</definedName>
    <definedName name="全球通预付费本月MOU" localSheetId="63">'[2]#REF'!$A$422</definedName>
    <definedName name="全球通预付费累计MOU" localSheetId="63">'[2]#REF'!$A$425</definedName>
    <definedName name="全球用户数" localSheetId="63">'[2]#REF'!$A$329</definedName>
    <definedName name="全省话音信道总忙时话务量" localSheetId="63">'[2]#REF'!#REF!</definedName>
    <definedName name="全省话音信道总忙时话务量变化趋势" localSheetId="63">'[2]#REF'!$A$82</definedName>
    <definedName name="社会代销签约放号" localSheetId="63">'[2]#REF'!$A$80</definedName>
    <definedName name="社会代销销售网点" localSheetId="63">'[2]#REF'!$A$24</definedName>
    <definedName name="社会代销预付费售卡数" localSheetId="63">'[2]#REF'!$A$132</definedName>
    <definedName name="神州行本月MOU" localSheetId="63">'[2]#REF'!$A$413</definedName>
    <definedName name="神州行点对点短消息业务用户到达数" localSheetId="63">'[2]#REF'!$A$286</definedName>
    <definedName name="神州行点对点短消息业务用户到达数免费用户" localSheetId="63">'[2]#REF'!$A$297</definedName>
    <definedName name="神州行累计MOU" localSheetId="63">'[2]#REF'!$A$417</definedName>
    <definedName name="神州行用户" localSheetId="63">'[2]#REF'!$A$481</definedName>
    <definedName name="神州行用户当月净增数" localSheetId="63">'[2]#REF'!$A$495</definedName>
    <definedName name="神州行用户当月平均数" localSheetId="63">'[2]#REF'!$A$519</definedName>
    <definedName name="神州行用户累计净增数" localSheetId="63">'[2]#REF'!$A$507</definedName>
    <definedName name="神州行用户累计平均数" localSheetId="63">'[2]#REF'!$A$523</definedName>
    <definedName name="省会城市计划单列市最坏小区比例" localSheetId="63">'[2]#REF'!$A$114</definedName>
    <definedName name="十三省高价值用户本月净增数62" localSheetId="63">'[2]#REF'!$A$18</definedName>
    <definedName name="十三省高价值用户到达数61" localSheetId="63">'[2]#REF'!$A$2</definedName>
    <definedName name="十三省高价值用户累计净增数63" localSheetId="63">'[2]#REF'!$A$34</definedName>
    <definedName name="实装率" localSheetId="63">'[2]#REF'!$A$286</definedName>
    <definedName name="市场占有率变化趋势" localSheetId="63">'[2]#REF'!$A$2</definedName>
    <definedName name="手机银行累计使用量" localSheetId="63">'[2]#REF'!$A$471</definedName>
    <definedName name="手机银行使用量" localSheetId="63">'[2]#REF'!$A$459</definedName>
    <definedName name="手机银行用户到达数" localSheetId="63">'[2]#REF'!$A$435</definedName>
    <definedName name="手机银行用户到达数免费用户" localSheetId="63">'[2]#REF'!$A$447</definedName>
    <definedName name="手机证券累计使用量" localSheetId="63">'[2]#REF'!$A$519</definedName>
    <definedName name="手机证券使用量" localSheetId="63">'[2]#REF'!$A$507</definedName>
    <definedName name="手机证券用户到达数" localSheetId="63">'[2]#REF'!$A$483</definedName>
    <definedName name="手机证券用户到达数免费用户" localSheetId="63">'[2]#REF'!$A$495</definedName>
    <definedName name="所有网点签约放号" localSheetId="63">'[2]#REF'!$A$97</definedName>
    <definedName name="所有网点预付费售卡" localSheetId="63">'[2]#REF'!$A$145</definedName>
    <definedName name="套餐登记用户到达数" localSheetId="63">'[2]#REF'!$A$15</definedName>
    <definedName name="套餐登记用户净增数" localSheetId="63">'[2]#REF'!$A$28</definedName>
    <definedName name="套餐登记用户累计净增数" localSheetId="63">'[2]#REF'!$A$41</definedName>
    <definedName name="套餐登记用户累计平均数" localSheetId="63">'[2]#REF'!$A$62</definedName>
    <definedName name="套餐登记用户平均数" localSheetId="63">'[2]#REF'!$A$54</definedName>
    <definedName name="套餐实际使用用户到达数" localSheetId="63">'[2]#REF'!$A$83</definedName>
    <definedName name="套餐实际使用用户净增数" localSheetId="63">'[2]#REF'!$A$96</definedName>
    <definedName name="套餐实际使用用户累计净增数" localSheetId="63">'[2]#REF'!$A$109</definedName>
    <definedName name="套餐实际使用用户累计平均数" localSheetId="63">'[2]#REF'!$A$134</definedName>
    <definedName name="套餐实际使用用户平均数" localSheetId="63">'[2]#REF'!$A$122</definedName>
    <definedName name="套餐用户本月MOU" localSheetId="63">'[2]#REF'!$A$378</definedName>
    <definedName name="套餐用户当月分钟数" localSheetId="63">'[2]#REF'!$A$264</definedName>
    <definedName name="套餐用户累计MOU" localSheetId="63">'[2]#REF'!$A$391</definedName>
    <definedName name="套餐用户累计分钟数" localSheetId="63">'[2]#REF'!$A$277</definedName>
    <definedName name="网间" localSheetId="63">'[2]#REF'!$A$21</definedName>
    <definedName name="网间自建电路数量" localSheetId="63">'[2]#REF'!$A$75</definedName>
    <definedName name="网络容量" localSheetId="63">'[2]#REF'!$A$264</definedName>
    <definedName name="网络容量DCS" localSheetId="63">'[2]#REF'!#REF!</definedName>
    <definedName name="网络容量GSM" localSheetId="63">'[2]#REF'!#REF!</definedName>
    <definedName name="网络容量GSM_DCS" localSheetId="63">'[2]#REF'!#REF!</definedName>
    <definedName name="网络容量及实装率分析表" localSheetId="63">'[2]#REF'!#REF!</definedName>
    <definedName name="网内" localSheetId="63">'[2]#REF'!$A$3</definedName>
    <definedName name="网内自建电路数量" localSheetId="63">'[2]#REF'!$A$57</definedName>
    <definedName name="无线接通率GSM变化趋势" localSheetId="63">'[2]#REF'!$A$46</definedName>
    <definedName name="无线信道利用率" localSheetId="63">'[2]#REF'!$A$132</definedName>
    <definedName name="销售网点合办" localSheetId="63">'[2]#REF'!$A$19</definedName>
    <definedName name="销售网点总数" localSheetId="63">'[2]#REF'!$A$41</definedName>
    <definedName name="新增市场中当月移动占有率" localSheetId="63">'[2]#REF'!$A$65</definedName>
    <definedName name="信道到达数" localSheetId="63">'[2]#REF'!$A$220</definedName>
    <definedName name="信道数2M" localSheetId="63">'[2]#REF'!$A$519</definedName>
    <definedName name="信道数平均数" localSheetId="63">'[2]#REF'!$A$242</definedName>
    <definedName name="信息点播累计使用量" localSheetId="63">'[2]#REF'!$A$423</definedName>
    <definedName name="信息点播使用量" localSheetId="63">'[2]#REF'!$A$411</definedName>
    <definedName name="信息点播用户到达数" localSheetId="63">'[2]#REF'!$A$387</definedName>
    <definedName name="信息点播用户到达数免费用户" localSheetId="63">'[2]#REF'!$A$399</definedName>
    <definedName name="移动OICQ累计使用量" localSheetId="63">'[2]#REF'!$A$709</definedName>
    <definedName name="移动OICQ使用量" localSheetId="63">'[2]#REF'!$A$697</definedName>
    <definedName name="移动OICQ用户到达数" localSheetId="63">'[2]#REF'!$A$675</definedName>
    <definedName name="移动OICQ用户到达数免费用户" localSheetId="63">'[2]#REF'!$A$687</definedName>
    <definedName name="移动传真用户到达数" localSheetId="63">'[2]#REF'!$A$158</definedName>
    <definedName name="移动传真用户到达数免费用户" localSheetId="63">'[2]#REF'!$A$170</definedName>
    <definedName name="移动交换中心数量GSM" localSheetId="63">'[2]#REF'!#REF!</definedName>
    <definedName name="移动交换中心数量总数" localSheetId="63">'[2]#REF'!$A$374</definedName>
    <definedName name="移动秘书用户到达数" localSheetId="63">'[2]#REF'!$A$182</definedName>
    <definedName name="移动秘书用户到达数免费用户" localSheetId="63">'[2]#REF'!$A$194</definedName>
    <definedName name="用户数2M" localSheetId="63">'[2]#REF'!$A$483</definedName>
    <definedName name="语音信箱用户到达数" localSheetId="63">'[2]#REF'!$A$595</definedName>
    <definedName name="语音信箱用户到达数免费用户" localSheetId="63">'[2]#REF'!$A$607</definedName>
    <definedName name="预付非活跃用户占预付费用户的比例" localSheetId="63">'[2]#REF'!$A$93</definedName>
    <definedName name="预付费售卡数合办" localSheetId="63">'[2]#REF'!$A$127</definedName>
    <definedName name="预付卡比例" localSheetId="63">'[2]#REF'!$A$609</definedName>
    <definedName name="预付卡到达" localSheetId="63">'[2]#REF'!$A$19</definedName>
    <definedName name="预付卡净增" localSheetId="63">'[2]#REF'!$A$117</definedName>
    <definedName name="预付卡累计平均" localSheetId="63">'[2]#REF'!$A$215</definedName>
    <definedName name="预付卡平均" localSheetId="63">'[2]#REF'!$A$68</definedName>
    <definedName name="预付卡用户累计MOU" localSheetId="63">'[2]#REF'!$A$116</definedName>
    <definedName name="预付卡用户累计分钟数" localSheetId="63">'[2]#REF'!$A$84</definedName>
    <definedName name="预付卡用户累计净增" localSheetId="63">'[2]#REF'!$A$166</definedName>
    <definedName name="月套餐登记用户数" localSheetId="63">'[2]#REF'!$A$3</definedName>
    <definedName name="月套餐用户实际使用数" localSheetId="63">'[2]#REF'!$A$71</definedName>
    <definedName name="载频数量DCS" localSheetId="63">'[2]#REF'!#REF!</definedName>
    <definedName name="载频数量GSM" localSheetId="63">'[2]#REF'!#REF!</definedName>
    <definedName name="载频数量GSM_DCS" localSheetId="63">'[2]#REF'!#REF!</definedName>
    <definedName name="载频数量总数" localSheetId="63">'[2]#REF'!$A$352</definedName>
    <definedName name="站址数量" localSheetId="63">'[2]#REF'!$A$441</definedName>
    <definedName name="折合年离网率" localSheetId="63">'[2]#REF'!$A$91</definedName>
    <definedName name="中国移动客户IP长途使用量" localSheetId="63">'[2]#REF'!$A$412</definedName>
    <definedName name="中国移动客户使用17950使用量" localSheetId="63">'[2]#REF'!$A$420</definedName>
    <definedName name="中国移动客户使用17951使用量" localSheetId="63">'[2]#REF'!$A$416</definedName>
    <definedName name="中国移动客户使用非中国移动IP长途二次拨号使用量" localSheetId="63">'[2]#REF'!$A$429</definedName>
    <definedName name="中国移动客户使用非中国移动IP长途一次拨号使用量" localSheetId="63">'[2]#REF'!$A$425</definedName>
    <definedName name="主叫号码显示用户到达数" localSheetId="63">'[2]#REF'!$A$2</definedName>
    <definedName name="主叫号码显示用户到达数免费用户" localSheetId="63">'[2]#REF'!$A$14</definedName>
    <definedName name="资费套餐用户当月净增数" localSheetId="63">'[2]#REF'!$A$427</definedName>
    <definedName name="资费套餐用户当月平均数" localSheetId="63">'[2]#REF'!$A$451</definedName>
    <definedName name="资费套餐用户到达数" localSheetId="63">'[2]#REF'!$A$414</definedName>
    <definedName name="资费套餐用户累计净增数" localSheetId="63">'[2]#REF'!$A$439</definedName>
    <definedName name="资费套餐用户累计平均数" localSheetId="63">'[2]#REF'!$A$455</definedName>
    <definedName name="自营网点签约放号" localSheetId="63">'[2]#REF'!$A$58</definedName>
    <definedName name="自营网点预付费售卡" localSheetId="63">'[2]#REF'!$A$114</definedName>
    <definedName name="自营销售网点" localSheetId="63">'[2]#REF'!$A$2</definedName>
    <definedName name="总到达" localSheetId="63">'[2]#REF'!$A$35</definedName>
    <definedName name="总净增" localSheetId="63">'[2]#REF'!$A$133</definedName>
    <definedName name="总平均" localSheetId="63">'[2]#REF'!$A$84</definedName>
    <definedName name="总用户累计MOU" localSheetId="63">'[2]#REF'!$A$181</definedName>
    <definedName name="总用户累计分钟数" localSheetId="63">'[2]#REF'!$A$148</definedName>
    <definedName name="总用户累计平均数" localSheetId="63">'[2]#REF'!$A$231</definedName>
    <definedName name="_xlnm.Print_Area" localSheetId="47">'分省业务-IDC'!$A$1:$H$39</definedName>
    <definedName name="_xlnm.Print_Area" localSheetId="11">主要产品效益情况表!$A$1:$I$51</definedName>
    <definedName name="国内口径分市场收入本年累计_合并分摊_C7">#REF!</definedName>
    <definedName name="省公司">[3]资本开支合计!$B$4:$B$34</definedName>
    <definedName name="专业公司非上市">[3]资本开支合计!$B$59:$B$121</definedName>
    <definedName name="专业公司上市">[3]资本开支合计!$B$35:$B$58</definedName>
    <definedName name="_xlnm.Print_Area" localSheetId="3">主要经营情况表!$A$1:$G$47</definedName>
    <definedName name="_xlnm.Print_Area" localSheetId="13">家庭市场!$A$1:$G$46</definedName>
    <definedName name="_xlnm.Print_Area" localSheetId="21">'电信行业主要指标情况表（续）'!$A$1:$G$47</definedName>
    <definedName name="_xlnm.Print_Area" localSheetId="53">'分省业务-网络运行 '!$A$1:$G$39</definedName>
    <definedName name="国内口径分市场收入本年累计_合并分摊_C7" localSheetId="53">#REF!</definedName>
    <definedName name="省公司" localSheetId="53">[4]资本开支合计!$B$4:$B$34</definedName>
    <definedName name="专业公司非上市" localSheetId="53">[4]资本开支合计!$B$59:$B$121</definedName>
    <definedName name="专业公司上市" localSheetId="53">[4]资本开支合计!$B$35:$B$58</definedName>
    <definedName name="国内口径分市场收入本年累计_合并分摊_C7" localSheetId="54">#REF!</definedName>
    <definedName name="省公司" localSheetId="54">[4]资本开支合计!$B$4:$B$34</definedName>
    <definedName name="专业公司非上市" localSheetId="54">[4]资本开支合计!$B$59:$B$121</definedName>
    <definedName name="专业公司上市" localSheetId="54">[4]资本开支合计!$B$35:$B$58</definedName>
    <definedName name="_xlnm.Print_Area" localSheetId="54">'分省业务-网络运行 (续)'!$A$1:$G$41</definedName>
    <definedName name="_xlnm.Print_Area" localSheetId="22">'分省财务-收入和利润'!$A$1:$K$40</definedName>
    <definedName name="国内口径分市场收入本年累计_合并分摊_C7" localSheetId="22">#REF!</definedName>
    <definedName name="国内口径分市场收入本年累计_合并分摊_C7" localSheetId="23">#REF!</definedName>
    <definedName name="_xlnm.Print_Area" localSheetId="23">'分省财务-数字化转型收入和支出'!$A$1:$K$41</definedName>
  </definedNames>
  <calcPr calcId="144525"/>
</workbook>
</file>

<file path=xl/comments1.xml><?xml version="1.0" encoding="utf-8"?>
<comments xmlns="http://schemas.openxmlformats.org/spreadsheetml/2006/main">
  <authors>
    <author>丛鑫</author>
  </authors>
  <commentList>
    <comment ref="A30" authorId="0">
      <text>
        <r>
          <rPr>
            <b/>
            <sz val="9"/>
            <rFont val="宋体"/>
            <charset val="134"/>
          </rPr>
          <t>丛鑫</t>
        </r>
        <r>
          <rPr>
            <b/>
            <sz val="9"/>
            <rFont val="Tahoma"/>
            <charset val="134"/>
          </rPr>
          <t>:</t>
        </r>
        <r>
          <rPr>
            <sz val="9"/>
            <rFont val="Tahoma"/>
            <charset val="134"/>
          </rPr>
          <t xml:space="preserve">
</t>
        </r>
        <r>
          <rPr>
            <sz val="9"/>
            <rFont val="宋体"/>
            <charset val="134"/>
          </rPr>
          <t>其他大数据</t>
        </r>
        <r>
          <rPr>
            <sz val="9"/>
            <rFont val="Tahoma"/>
            <charset val="134"/>
          </rPr>
          <t>+</t>
        </r>
        <r>
          <rPr>
            <sz val="9"/>
            <rFont val="宋体"/>
            <charset val="134"/>
          </rPr>
          <t xml:space="preserve">梧桐大数据
</t>
        </r>
      </text>
    </comment>
  </commentList>
</comments>
</file>

<file path=xl/sharedStrings.xml><?xml version="1.0" encoding="utf-8"?>
<sst xmlns="http://schemas.openxmlformats.org/spreadsheetml/2006/main" count="4745" uniqueCount="1614">
  <si>
    <t>后续要考虑的事项：</t>
  </si>
  <si>
    <t>1、修改后的总表1、2，能不能加一列，展示每个指标的折现图，历年or历月变化情况</t>
  </si>
  <si>
    <t>2、分市场表里增加存量保有情况。</t>
  </si>
  <si>
    <t>1、第一页和第四页合并，第一部分就是财务状态，第二部分就是业务运营，就是业务部、基站；第三部分份额啥的。两增长和4提升和上市相关的，可以放里面。</t>
  </si>
  <si>
    <t>2、开通轻量化（RedCap）功能5G基站是5G基站开通这个功能，只有这一个功能，还是说基于现有基站，只需要进行软件升级or改造，就能开通这功能。</t>
  </si>
  <si>
    <t>3、主要产品业务情况表。能不能吧“8+5”的都放进来，补充下政企市场产品。</t>
  </si>
  <si>
    <t>4、个人市场分省主要产品表。能不能挑一挑重点指标，合成一张表。</t>
  </si>
  <si>
    <t>5、主要产品效益情况表，问下丛鑫CHBN是不是就是通信服务收入全量；（基础）能不能去掉；除了主要产品，能不能只展示重点产品的情况，比如政企市场指标太多了。</t>
  </si>
  <si>
    <t>6、主表（分省也可以看下）标题的括号，都放在标题最后</t>
  </si>
  <si>
    <t>回答</t>
  </si>
  <si>
    <t>1、已改</t>
  </si>
  <si>
    <t>2、是基于现有5G基站进行升级、开通RedCap功能的基站。</t>
  </si>
  <si>
    <t>3、23年3月升级了“8+5”战略产品清单，增加了算力终端产品、新型数智产品、视联网、物联网、移动云、移动e企、5G专网。我们对最新产品目录进行了研究，政企产品里，物联网，移动云，5G专网在财务统计月报现有报表中已展示，产品报表不建议重复展示；大数据目前只有梧桐大数据-风控的指标（T-2），移动e企、视联网、安全产品政企目前没有发展起来，未纳入统计。</t>
  </si>
  <si>
    <t>4、个人市场分省的2张表，产品中心不同意缩减，认为都是挺重要的。</t>
  </si>
  <si>
    <t>5、（1）CHBN全量改为通信服务；（2）删除（基础）；（3）战略产品很多都是起步阶段、看效益大部分都是亏损的，因此在现阶段不应该关注战略产品的效益情况，所以没按照战略产品清单展示产品效益情况；税务处在向产品管理委员会汇报时，就是按照收入规模大于10亿元产品为标准筛选产品，预计23年收入规模大于10亿产品会达到32个。</t>
  </si>
  <si>
    <t>6、已改</t>
  </si>
  <si>
    <t>7、和博伟沟通了，和宏观经济相关的还是展示现在的通服收入与GDP对比情况。</t>
  </si>
  <si>
    <t>8、两增长、四提升方面的指标。两增长即收入和利润增长，现有月报已有展示；四提升，董事长报告书只是提了概念，没有列出具体对应的指标。科创能力提升方面，问了预算处，国资委在2024年预算报表中增加了一张《核心竞争力和核心功能情况表》里面有科技指标（包含研发经费投入、研发经费投入强度、科技收入、专利数、论文数、国家级创新平台数量等）、效率指标、人才指标等，目前口径没定，技术部正在牵头研究口径。研发经费投入强度已经在月报中展示，建议不再增加其他指标。</t>
  </si>
  <si>
    <t>目  录</t>
  </si>
  <si>
    <r>
      <rPr>
        <sz val="11"/>
        <rFont val="宋体"/>
        <charset val="134"/>
      </rPr>
      <t xml:space="preserve">一、高质量发展指标情况表 </t>
    </r>
    <r>
      <rPr>
        <vertAlign val="superscript"/>
        <sz val="11"/>
        <rFont val="宋体"/>
        <charset val="134"/>
      </rPr>
      <t>*</t>
    </r>
    <r>
      <rPr>
        <sz val="11"/>
        <rFont val="宋体"/>
        <charset val="134"/>
      </rPr>
      <t>…………………………………………………………………………………………………………………</t>
    </r>
  </si>
  <si>
    <t>一、上市公司主要情况表…………………………………………………………………………………………………………………</t>
  </si>
  <si>
    <t>（1~16）</t>
  </si>
  <si>
    <t xml:space="preserve">    主要经营情况表（1/16）………………………………………………………………………………</t>
  </si>
  <si>
    <t xml:space="preserve">    CHBN收入情况表（2/16）…………………………………………………………………………………………</t>
  </si>
  <si>
    <t xml:space="preserve">    连接+算力+能力情况表（3/16）…………………………………………………………………………………………………</t>
  </si>
  <si>
    <t xml:space="preserve">    5G业务情况表（4/16）…………………………………………………………………………………………………</t>
  </si>
  <si>
    <t xml:space="preserve">    移动云业务情况表（5/16）………………………………………………………………………………………………</t>
  </si>
  <si>
    <t xml:space="preserve">    主要产品运营情况表（6/16）………………………………………………………………………………………………</t>
  </si>
  <si>
    <t xml:space="preserve">    个人市场整体情况表（7/16）……………………………………………………………………………</t>
  </si>
  <si>
    <t xml:space="preserve">    家庭市场整体情况表（8/16）…………………………………………………………………………………………………………………………</t>
  </si>
  <si>
    <t xml:space="preserve">    政企市场整体情况表（9/16）…………………………………………………………………………………………………………………………</t>
  </si>
  <si>
    <t xml:space="preserve">    网络能力与投资情况表（10/16） …………………………………………………………………………………………………………………</t>
  </si>
  <si>
    <t xml:space="preserve">    营运收入情况表（11/16）…………………………………………………………………………………………………</t>
  </si>
  <si>
    <t xml:space="preserve">    营运支出情况表（12/16）……………………………………………………………………………………</t>
  </si>
  <si>
    <t xml:space="preserve">    资本市场市值管理情况表（13/16）…………………………………………………………………………</t>
  </si>
  <si>
    <t xml:space="preserve">    信息服务业重点指标对标表（14/16）…………………………………………………………………………</t>
  </si>
  <si>
    <t xml:space="preserve">    电信行业主要指标情况表（15/16）…………………………………………………………………………</t>
  </si>
  <si>
    <t xml:space="preserve">    电信行业主要指标情况表（续）（16/16）…………………………………………………………………………</t>
  </si>
  <si>
    <t>二、上市公司各省主要情况表……………………………………………………………………………</t>
  </si>
  <si>
    <t>(17~52)</t>
  </si>
  <si>
    <t xml:space="preserve">    收入和利润情况表（1/36)………………………………………………………………………</t>
  </si>
  <si>
    <t xml:space="preserve">    数字化转型收入和支出情况表（2/36)……………………………………………………………………………………………………………………………</t>
  </si>
  <si>
    <t xml:space="preserve">    “CHBN”收入情况表（3/36)…………………………………………………………………………………………………………………</t>
  </si>
  <si>
    <t xml:space="preserve">    分市场收入驱动因素情况表（4/36)………………………………………………………………</t>
  </si>
  <si>
    <t xml:space="preserve">    收入与行业发展、宏观经济对比情况表（5/36)…………………………………………………………………………………………………………………</t>
  </si>
  <si>
    <t xml:space="preserve">    总连接情况表（6/36)…………………………………………………………………</t>
  </si>
  <si>
    <t xml:space="preserve">    移动电话客户情况表（7/36)………………………………………………………………</t>
  </si>
  <si>
    <t xml:space="preserve">    有线宽带业务情况表（8/36)…………………………………………………………………………………………………………………</t>
  </si>
  <si>
    <t xml:space="preserve">    千兆有线宽带业务情况表（9/36)…………………………………………………………………………………………………………………</t>
  </si>
  <si>
    <t xml:space="preserve">    个人市场-5G套餐客户情况表（10/36)……………………………………………………………………………………………………………………………</t>
  </si>
  <si>
    <t xml:space="preserve">    个人市场-5G网络客户情况表（11/36)……………………………………………………………………………………………………………………………</t>
  </si>
  <si>
    <t xml:space="preserve">    个人市场-5G机套网客户情况表（12/36)……………………………………………………………………………………………………………………………</t>
  </si>
  <si>
    <r>
      <rPr>
        <vertAlign val="superscript"/>
        <sz val="11"/>
        <color theme="1"/>
        <rFont val="宋体"/>
        <charset val="134"/>
        <scheme val="minor"/>
      </rPr>
      <t>*</t>
    </r>
    <r>
      <rPr>
        <sz val="11"/>
        <color theme="1"/>
        <rFont val="宋体"/>
        <charset val="134"/>
        <scheme val="minor"/>
      </rPr>
      <t>为支撑高质量发展，统计月报围绕考核管控、经营目标等重点梳理指标，新增《高质量发展指标情况表》</t>
    </r>
  </si>
  <si>
    <t xml:space="preserve">    个人市场-个人上网业务情况表（13/36)……………………………………………………………………………………………………………………………</t>
  </si>
  <si>
    <t xml:space="preserve">    个人市场-手机上网业务情况表（14/36)……………………………………………………………………………………………………………………………</t>
  </si>
  <si>
    <t xml:space="preserve">    个人市场-携号转网情况表（15/36)……………………………………………………………………………………………………………………………</t>
  </si>
  <si>
    <t xml:space="preserve">    个人市场-重点产品情况表（16/36)………………………………………………………………</t>
  </si>
  <si>
    <t xml:space="preserve">    个人市场-重点产品情况表（续）（17/36)………………………………………………………………</t>
  </si>
  <si>
    <t xml:space="preserve">    家庭市场-家庭宽带业务情况表（18/36)………………………………………………………………</t>
  </si>
  <si>
    <t xml:space="preserve">    家庭市场-家庭宽带业务情况表（续）（19/36)……………………………………………………</t>
  </si>
  <si>
    <t xml:space="preserve">    家庭市场-移动高清业务情况表（20/36)………………………………………………………………</t>
  </si>
  <si>
    <t xml:space="preserve">    家庭市场-重点产品情况表（21/36)………………………………………………………………</t>
  </si>
  <si>
    <t xml:space="preserve">    政企市场-客户和DICT收入情况表（22/36)…………………………………………………………………………</t>
  </si>
  <si>
    <t xml:space="preserve">    政企市场-行业份额情况表（23/36)………………………………………………………………</t>
  </si>
  <si>
    <t xml:space="preserve">    政企市场-专线业务情况表（24/36)……………………………………………………………………………</t>
  </si>
  <si>
    <t xml:space="preserve">    政企市场-IDC业务情况表（25/36)……………………………………………………………………………</t>
  </si>
  <si>
    <t xml:space="preserve">    政企市场-物联网业务情况表（26/36)……………………………………………………</t>
  </si>
  <si>
    <t xml:space="preserve">    新兴市场-重点产品情况表（27/36)……………………………………………………</t>
  </si>
  <si>
    <t xml:space="preserve">    新兴市场-重点产品情况表（续）（28/36)……………………………………………………</t>
  </si>
  <si>
    <t xml:space="preserve">    移动语音和短彩信业务情况表（29/36)……………………………………………………</t>
  </si>
  <si>
    <t xml:space="preserve">    资本开支和基站情况表（30/36)……………………………………………………………………………</t>
  </si>
  <si>
    <t xml:space="preserve">    网络运行情况表（31/36)…………………………………………………………………………………………………………………</t>
  </si>
  <si>
    <t xml:space="preserve">    网络运行情况表（续）（32/36)…………………………………………………………………………………………………………………</t>
  </si>
  <si>
    <t xml:space="preserve">    重点地市财务情况表（33/36)…………………………………………………………………………………………………………………</t>
  </si>
  <si>
    <t xml:space="preserve">    重点地市四轮情况表（34/36)…………………………………………………………………………………………………………………</t>
  </si>
  <si>
    <t xml:space="preserve">    重点地市业务数据表（35/36)…………………………………………………………………………………………………………………</t>
  </si>
  <si>
    <t xml:space="preserve">    重点地市业务数据表（续）（36/36)…………………………………………………………………………………………………………………</t>
  </si>
  <si>
    <t>三、专业公司主要情况表………………………………………………………………………………….</t>
  </si>
  <si>
    <t>（53~62）</t>
  </si>
  <si>
    <t xml:space="preserve">    香港公司主要情况表………………………………………………………………………………………</t>
  </si>
  <si>
    <t xml:space="preserve">    辛姆巴科公司主要情况表………………………………………………………………………………………</t>
  </si>
  <si>
    <t xml:space="preserve">    国际公司主要情况表………………………………………………………………………………………</t>
  </si>
  <si>
    <t xml:space="preserve">    财务公司、终端公司主要情况表………………………………………………………………………………………</t>
  </si>
  <si>
    <t xml:space="preserve">    中移铁通公司主要情况表………………………………………………………………………………………</t>
  </si>
  <si>
    <t xml:space="preserve">    集成公司、在线营销服务中心、物联网公司主要情况表………………………………………………………………………………………</t>
  </si>
  <si>
    <t xml:space="preserve">    金科公司、信息技术中心主要情况表………………………………………………………………………………………</t>
  </si>
  <si>
    <t xml:space="preserve">    专业公司、事业部及直属单位主要财务指标表………………………………………………………………………………………</t>
  </si>
  <si>
    <t>四、集团公司人员和薪酬情况表………………………………………………………………………………………</t>
  </si>
  <si>
    <t>五、集团公司主要情况表………………………………………………………………………</t>
  </si>
  <si>
    <t>上市公司主要经营情况表（1/16）</t>
  </si>
  <si>
    <t>指标</t>
  </si>
  <si>
    <t>单位</t>
  </si>
  <si>
    <t>本月实际</t>
  </si>
  <si>
    <t>比上月±</t>
  </si>
  <si>
    <t>比上年同期±</t>
  </si>
  <si>
    <t>本年累计</t>
  </si>
  <si>
    <t>一、经营业绩</t>
  </si>
  <si>
    <t>（一）营运收入</t>
  </si>
  <si>
    <t>亿元</t>
  </si>
  <si>
    <t>1.通信服务收入</t>
  </si>
  <si>
    <t xml:space="preserve">  其中：数字化转型收入</t>
  </si>
  <si>
    <t xml:space="preserve">        其中：算力网络收入</t>
  </si>
  <si>
    <t>2.销售产品收入及其他</t>
  </si>
  <si>
    <t>（二）营运支出</t>
  </si>
  <si>
    <t>（三）营运利润</t>
  </si>
  <si>
    <t>（四）归属于母公司所有者的净利润</t>
  </si>
  <si>
    <t xml:space="preserve">     净利润率</t>
  </si>
  <si>
    <t>%</t>
  </si>
  <si>
    <t>（五）EBITDA</t>
  </si>
  <si>
    <t xml:space="preserve">     EBITDA margin</t>
  </si>
  <si>
    <t>（六）资产总额</t>
  </si>
  <si>
    <t>-</t>
  </si>
  <si>
    <t xml:space="preserve">  其中：货币资金</t>
  </si>
  <si>
    <t>（七）负债总额</t>
  </si>
  <si>
    <t xml:space="preserve">     资产负债率</t>
  </si>
  <si>
    <t>（八）经营净现金流</t>
  </si>
  <si>
    <t>（九）自由现金流</t>
  </si>
  <si>
    <t>二、业务运营</t>
  </si>
  <si>
    <t>（一）移动计费总时长</t>
  </si>
  <si>
    <t>亿分钟</t>
  </si>
  <si>
    <t>（二）短彩信计费量</t>
  </si>
  <si>
    <t>亿条</t>
  </si>
  <si>
    <t xml:space="preserve">     其中：集团短信计费量</t>
  </si>
  <si>
    <t>（三）移动数据流量</t>
  </si>
  <si>
    <t>亿MB</t>
  </si>
  <si>
    <t xml:space="preserve">     其中：手机上网流量</t>
  </si>
  <si>
    <t>（四）基站数</t>
  </si>
  <si>
    <t>万个</t>
  </si>
  <si>
    <t>（五）资本开支</t>
  </si>
  <si>
    <t xml:space="preserve">      资本开支占通信服务收入比重</t>
  </si>
  <si>
    <t>三、竞争态势</t>
  </si>
  <si>
    <t>（一）行业通信服务收入增幅</t>
  </si>
  <si>
    <t xml:space="preserve">      公司通信服务收入增幅与行业收入增幅差</t>
  </si>
  <si>
    <t>（二）通信服务收入份额</t>
  </si>
  <si>
    <t>（三）政企市场收入份额</t>
  </si>
  <si>
    <t>（四）移动电话客户份额</t>
  </si>
  <si>
    <t xml:space="preserve">      移动电话客户净增份额</t>
  </si>
  <si>
    <t>（五）有线宽带客户份额</t>
  </si>
  <si>
    <t xml:space="preserve">      有线宽带客户净增份额</t>
  </si>
  <si>
    <t>（六）千兆有线宽带客户份额</t>
  </si>
  <si>
    <t xml:space="preserve">      千兆有线宽带客户净增份额</t>
  </si>
  <si>
    <t>注：1.数字化转型收入包括个人市场新业务（移动云盘等）收入，家庭市场智慧家庭增值业务收入，政企市场DICT收入、物联网收入、专线收入，以及新兴市场收入</t>
  </si>
  <si>
    <t xml:space="preserve">    2.算力网络收入包括个人市场移动云盘（个人）收入，家庭市场移动云盘（家庭）收入、家庭安防收入，政企市场DICT收入、物联网功能费，</t>
  </si>
  <si>
    <t xml:space="preserve">      新兴市场内容媒体和国际算力网络业务收入</t>
  </si>
  <si>
    <t xml:space="preserve">    3.基站数=GSM基站+TD-LTE基站+LTE FDD基站+5G基站+NB-IoT基站</t>
  </si>
  <si>
    <t xml:space="preserve">    4.市场份额根据工业和信息化部公布数据计算得出，政企市场收入份额取自政企事业部，均为上月值</t>
  </si>
  <si>
    <t>上市公司主要财务情况表（1/17）</t>
  </si>
  <si>
    <t>删除部分指标，其余的放在表一上市公司主要经营情况表</t>
  </si>
  <si>
    <t>2024年</t>
  </si>
  <si>
    <t>占收入比重</t>
  </si>
  <si>
    <t>一、营运收入</t>
  </si>
  <si>
    <t>（一）通信服务收入</t>
  </si>
  <si>
    <t>其中：个人市场收入（C）</t>
  </si>
  <si>
    <t xml:space="preserve">      家庭市场收入（H）</t>
  </si>
  <si>
    <t xml:space="preserve">      政企市场收入（B）</t>
  </si>
  <si>
    <t xml:space="preserve">      新兴市场收入（N）</t>
  </si>
  <si>
    <t>其中：数字化转型收入</t>
  </si>
  <si>
    <t xml:space="preserve">      其中：算力网络收入</t>
  </si>
  <si>
    <t>（二）销售产品收入及其他</t>
  </si>
  <si>
    <t>二、营运支出</t>
  </si>
  <si>
    <t xml:space="preserve">      其中：成本费用总额</t>
  </si>
  <si>
    <t>三、营运利润</t>
  </si>
  <si>
    <t xml:space="preserve">   1.利息及其他收入</t>
  </si>
  <si>
    <t xml:space="preserve">   2.按权益法核算的投资的收益</t>
  </si>
  <si>
    <t>四、税前利润</t>
  </si>
  <si>
    <t xml:space="preserve">  所得税费用</t>
  </si>
  <si>
    <t>五、归属于母公司所有者的净利润</t>
  </si>
  <si>
    <t xml:space="preserve">  净利润率</t>
  </si>
  <si>
    <t>六、EBITDA</t>
  </si>
  <si>
    <t xml:space="preserve">  EBITDA margin</t>
  </si>
  <si>
    <t>七、资产总额</t>
  </si>
  <si>
    <t xml:space="preserve">  1.货币资金</t>
  </si>
  <si>
    <t xml:space="preserve">  2.固定资产原值</t>
  </si>
  <si>
    <t xml:space="preserve">  3.固定资产净额</t>
  </si>
  <si>
    <t>八、负债总额</t>
  </si>
  <si>
    <t xml:space="preserve">  资产负债率</t>
  </si>
  <si>
    <t>九、现金流量</t>
  </si>
  <si>
    <t xml:space="preserve">  1.经营净现金流</t>
  </si>
  <si>
    <t xml:space="preserve">  2.自由现金流</t>
  </si>
  <si>
    <t xml:space="preserve">    3.成本费用总额=营运支出-销售产品成本+融资成本</t>
  </si>
  <si>
    <t>CHBN收入情况表（2/16）</t>
  </si>
  <si>
    <t>占通信服务收入比</t>
  </si>
  <si>
    <t>通信服务收入</t>
  </si>
  <si>
    <t>一、个人市场收入（C）</t>
  </si>
  <si>
    <t xml:space="preserve">   1.个人语音</t>
  </si>
  <si>
    <t xml:space="preserve">   2.个人短彩信  </t>
  </si>
  <si>
    <t xml:space="preserve">   3.个人无线上网</t>
  </si>
  <si>
    <t xml:space="preserve">   4.个人新业务</t>
  </si>
  <si>
    <t xml:space="preserve">   5.其他</t>
  </si>
  <si>
    <t>二、家庭市场收入（H）</t>
  </si>
  <si>
    <t xml:space="preserve">   1.家庭语音</t>
  </si>
  <si>
    <t xml:space="preserve">   2.家庭宽带</t>
  </si>
  <si>
    <t xml:space="preserve">   3.智慧家庭增值业务</t>
  </si>
  <si>
    <t xml:space="preserve">   4.其他</t>
  </si>
  <si>
    <t>三、政企市场收入（B）</t>
  </si>
  <si>
    <t xml:space="preserve">   1.政企语音</t>
  </si>
  <si>
    <t xml:space="preserve">   2.政企短彩信  </t>
  </si>
  <si>
    <t xml:space="preserve">   3.政企无线上网</t>
  </si>
  <si>
    <t xml:space="preserve">   4.IDC、专线及电路网元租赁</t>
  </si>
  <si>
    <t xml:space="preserve">   5.政企新业务</t>
  </si>
  <si>
    <t xml:space="preserve">   6.其他</t>
  </si>
  <si>
    <t>四、新兴市场收入（N）</t>
  </si>
  <si>
    <t xml:space="preserve">   1.国际业务</t>
  </si>
  <si>
    <t xml:space="preserve">     其中：个人</t>
  </si>
  <si>
    <t xml:space="preserve">           家庭</t>
  </si>
  <si>
    <t xml:space="preserve">           政企</t>
  </si>
  <si>
    <t xml:space="preserve">   2.数字内容</t>
  </si>
  <si>
    <t xml:space="preserve">   3.互联网金融</t>
  </si>
  <si>
    <t xml:space="preserve">    （四）资本运作并表收入</t>
  </si>
  <si>
    <t>注：1.个人市场、家庭市场、政企市场、新兴市场为互斥关系，合计等于财务报表《香港口径损益表》中的“通信服务收入”</t>
  </si>
  <si>
    <t xml:space="preserve">    2.网间结算收入按照各市场的语音、短彩信收入权重进行分摊</t>
  </si>
  <si>
    <t xml:space="preserve">    3.物联网流量收入属于政企市场无线上网收入，不属于个人市场收入</t>
  </si>
  <si>
    <t xml:space="preserve">    4.个人市场收入包含政企客户代成员用户付费收入 </t>
  </si>
  <si>
    <t xml:space="preserve">    5.本年截至目前，家庭类内容媒体、资本运作两项暂无收入，后续将逐步随着业务实际发展状况展示相关数据</t>
  </si>
  <si>
    <t>连接+算力+能力情况表（3/16）</t>
  </si>
  <si>
    <t>一、连接</t>
  </si>
  <si>
    <t>（一）总连接数</t>
  </si>
  <si>
    <t>万</t>
  </si>
  <si>
    <t xml:space="preserve">  1.网络连接数</t>
  </si>
  <si>
    <t>万户</t>
  </si>
  <si>
    <t xml:space="preserve">    其中：移动电话客户数</t>
  </si>
  <si>
    <t xml:space="preserve">           —5G网络客户数</t>
  </si>
  <si>
    <t xml:space="preserve">          有线宽带客户数</t>
  </si>
  <si>
    <t xml:space="preserve">           —家庭宽带客户数</t>
  </si>
  <si>
    <t xml:space="preserve">          物联网卡客户数</t>
  </si>
  <si>
    <t xml:space="preserve">  2.设备连接数</t>
  </si>
  <si>
    <t xml:space="preserve">    其中：家庭设备数</t>
  </si>
  <si>
    <t xml:space="preserve">          行业设备数</t>
  </si>
  <si>
    <t>（二）净增总连接数</t>
  </si>
  <si>
    <t xml:space="preserve">  1.净增网络连接数</t>
  </si>
  <si>
    <t xml:space="preserve">    其中：净增移动电话客户数</t>
  </si>
  <si>
    <t xml:space="preserve">          —净增5G网络客户数</t>
  </si>
  <si>
    <t xml:space="preserve">          净增有线宽带客户数</t>
  </si>
  <si>
    <t xml:space="preserve">          净增物联网卡客户数</t>
  </si>
  <si>
    <t xml:space="preserve">  2.净增设备连接数</t>
  </si>
  <si>
    <t xml:space="preserve">    其中：净增家庭设备数</t>
  </si>
  <si>
    <t xml:space="preserve">          净增行业设备数</t>
  </si>
  <si>
    <t>二、算力</t>
  </si>
  <si>
    <t xml:space="preserve">  1. 服务器算力规模（用FP32精度计算）</t>
  </si>
  <si>
    <t>EFLOPS</t>
  </si>
  <si>
    <t xml:space="preserve">     其中：智算规模（用FP32精度计算）</t>
  </si>
  <si>
    <t xml:space="preserve">  2.智算规模（用FP16精度计算）</t>
  </si>
  <si>
    <t xml:space="preserve">  3. 数据中心机架数（含自用、合作）</t>
  </si>
  <si>
    <t xml:space="preserve">     数据中心平均PUE值</t>
  </si>
  <si>
    <t xml:space="preserve">  4.自有可装机架数</t>
  </si>
  <si>
    <t>三、能力</t>
  </si>
  <si>
    <t xml:space="preserve">  1. 汇聚中台能力数量</t>
  </si>
  <si>
    <t>项</t>
  </si>
  <si>
    <t xml:space="preserve">  2. 智慧中台能力调用量</t>
  </si>
  <si>
    <t>亿次</t>
  </si>
  <si>
    <t>注：1.总连接数=网络连接数+设备连接数。其中，网络连接数=移动电话客户数+有线宽带客户数+物联网卡客户数，设备连接数=家庭设备数</t>
  </si>
  <si>
    <t xml:space="preserve">    +行业设备数</t>
  </si>
  <si>
    <t xml:space="preserve">    2.家庭设备数=移动高清设备数+智能组网、语音遥控器、智能安防、智能音箱、智能电视等智家设备数</t>
  </si>
  <si>
    <t xml:space="preserve">    3.行业设备数=OneNET平台连接设备数+千里眼连接设备数+和商务TV设备数+云视讯硬终端设备数</t>
  </si>
  <si>
    <t xml:space="preserve">    4.算力规模、数据中心机架数、自有可装机架数按季度统计，为截至2023年12月数据；数据中心平均PUE值按季度统计，为2023年全年的平均值</t>
  </si>
  <si>
    <t xml:space="preserve">    5.自有可装机架数是指由我公司投资建设，产权、资产完全归我公司所有的数据中心和通信枢纽机房的全部可装机架</t>
  </si>
  <si>
    <t xml:space="preserve">    6.汇聚中台能力数量、智慧中台能力调用量为上月值</t>
  </si>
  <si>
    <t>主要运营情况表（4/17）</t>
  </si>
  <si>
    <t>一、业务量</t>
  </si>
  <si>
    <t xml:space="preserve">  1. 移动计费总时长</t>
  </si>
  <si>
    <t xml:space="preserve">  2. 短彩信计费量</t>
  </si>
  <si>
    <t xml:space="preserve">  3. 移动数据流量</t>
  </si>
  <si>
    <t xml:space="preserve">     其中：物联网流量</t>
  </si>
  <si>
    <t>挪到政企表</t>
  </si>
  <si>
    <t>二、基站与投资</t>
  </si>
  <si>
    <t xml:space="preserve">  1. 基站数</t>
  </si>
  <si>
    <t xml:space="preserve">     —5G基站数</t>
  </si>
  <si>
    <t>删除，5G表中有</t>
  </si>
  <si>
    <t xml:space="preserve">  2. 净增基站数</t>
  </si>
  <si>
    <t>删除，能力表中有</t>
  </si>
  <si>
    <t xml:space="preserve">     —净增5G基站数</t>
  </si>
  <si>
    <t xml:space="preserve">  3. 资本开支</t>
  </si>
  <si>
    <t xml:space="preserve">     —5G资本开支</t>
  </si>
  <si>
    <t xml:space="preserve">  4. 资本开支占通信服务收入比重</t>
  </si>
  <si>
    <t>三、资费</t>
  </si>
  <si>
    <t xml:space="preserve">  1. 每分钟语音业务收入</t>
  </si>
  <si>
    <t>元/分钟</t>
  </si>
  <si>
    <t>挪到个人市场表</t>
  </si>
  <si>
    <t xml:space="preserve">  2. 手机上网流量资费</t>
  </si>
  <si>
    <t>元/GB</t>
  </si>
  <si>
    <t>删除，个人市场表中有</t>
  </si>
  <si>
    <t>四、市场份额</t>
  </si>
  <si>
    <t xml:space="preserve">  1. 行业通信服务收入增幅</t>
  </si>
  <si>
    <t xml:space="preserve">  2. 通信服务收入增幅与行业收入增幅差</t>
  </si>
  <si>
    <t xml:space="preserve">  3. 通信服务收入份额</t>
  </si>
  <si>
    <t xml:space="preserve">  4. 移动电话客户份额</t>
  </si>
  <si>
    <t xml:space="preserve">      —5G网络客户份额</t>
  </si>
  <si>
    <t>删除，挪到5G表中</t>
  </si>
  <si>
    <t xml:space="preserve">  5. 移动电话客户净增份额</t>
  </si>
  <si>
    <t xml:space="preserve">      —5G网络客户净增份额</t>
  </si>
  <si>
    <t xml:space="preserve">  6.有线宽带客户份额</t>
  </si>
  <si>
    <t xml:space="preserve">      —千兆有线宽带客户份额</t>
  </si>
  <si>
    <t xml:space="preserve">  7.有线宽带客户净增份额</t>
  </si>
  <si>
    <t xml:space="preserve">      —千兆有线宽带客户净增份额</t>
  </si>
  <si>
    <t>注：1.基站数=GSM基站+TD-LTE基站+LTE FDD+5G基站+NB-IoT基站</t>
  </si>
  <si>
    <t>删除3G基站</t>
  </si>
  <si>
    <t xml:space="preserve">      自3月起，5G室内基站改按行业通用口径统计（一次性调整到位，往期数据不追溯）</t>
  </si>
  <si>
    <t>删除</t>
  </si>
  <si>
    <t xml:space="preserve">    2.市场份额根据工业和信息化部公布数据计算得出，为上月值</t>
  </si>
  <si>
    <t>5G业务情况表（4/16）</t>
  </si>
  <si>
    <t>一、客户发展</t>
  </si>
  <si>
    <t>（一）2C市场</t>
  </si>
  <si>
    <t>1.5G套餐客户数</t>
  </si>
  <si>
    <t xml:space="preserve">  5G终端客户数</t>
  </si>
  <si>
    <t xml:space="preserve">  5G网络客户数</t>
  </si>
  <si>
    <t xml:space="preserve">  —700M 5G网络客户数</t>
  </si>
  <si>
    <t xml:space="preserve">  5G机套网客户数</t>
  </si>
  <si>
    <t>2.净增5G套餐客户数</t>
  </si>
  <si>
    <t xml:space="preserve">  净增5G终端客户数</t>
  </si>
  <si>
    <t xml:space="preserve">  净增5G网络客户数</t>
  </si>
  <si>
    <t xml:space="preserve">  净增5G机套网客户数</t>
  </si>
  <si>
    <t>（二）2B市场</t>
  </si>
  <si>
    <t>1.5G物联卡客户数</t>
  </si>
  <si>
    <t xml:space="preserve">  净增5G物联卡客户数</t>
  </si>
  <si>
    <t>二、发展质量</t>
  </si>
  <si>
    <t>1.5G套餐客户渗透率</t>
  </si>
  <si>
    <t xml:space="preserve">  5G套餐客户出账ARPU</t>
  </si>
  <si>
    <t>元/户·月</t>
  </si>
  <si>
    <t xml:space="preserve">  5G套餐客户DOU</t>
  </si>
  <si>
    <t>GB/户·月</t>
  </si>
  <si>
    <t>2.5G网络客户渗透率</t>
  </si>
  <si>
    <t xml:space="preserve">  5G网络客户出账ARPU</t>
  </si>
  <si>
    <t xml:space="preserve">  5G网络客户DOU</t>
  </si>
  <si>
    <t xml:space="preserve">  5G网络流量占比</t>
  </si>
  <si>
    <t xml:space="preserve">  5G流量中700M流量占比</t>
  </si>
  <si>
    <t>3.5G机套网匹配率</t>
  </si>
  <si>
    <t xml:space="preserve">  5G机套网客户出账ARPU</t>
  </si>
  <si>
    <t xml:space="preserve">  5G机套网客户DOU</t>
  </si>
  <si>
    <t>1.5G专网收入</t>
  </si>
  <si>
    <t>三、网络能力及投资</t>
  </si>
  <si>
    <t>1.5G基站数</t>
  </si>
  <si>
    <t xml:space="preserve">  其中：5G 700MHz基站数</t>
  </si>
  <si>
    <t xml:space="preserve">   其中：开通轻量化（RedCap）功能5G基站数</t>
  </si>
  <si>
    <t>2.5G载频数</t>
  </si>
  <si>
    <t xml:space="preserve">  —5G 700MHz载频数</t>
  </si>
  <si>
    <t>3.5G资本开支</t>
  </si>
  <si>
    <t>四、网络情况</t>
  </si>
  <si>
    <t>1.5G无线网络利用率</t>
  </si>
  <si>
    <t>2.5G SA时长驻留比</t>
  </si>
  <si>
    <t>五、市场份额</t>
  </si>
  <si>
    <t>5G网络客户份额</t>
  </si>
  <si>
    <t>5G网络客户净增份额</t>
  </si>
  <si>
    <t>注：1.5G物联卡客户数为开通5G服务的物联卡客户数</t>
  </si>
  <si>
    <t xml:space="preserve">    2.网络情况指标取自网络事业部</t>
  </si>
  <si>
    <t xml:space="preserve">      5G SA时长驻留比=SA用户的SA话单时长/(SA用户在4G网络的话单时长（不含EPS FB）+SA话单时长)*100%</t>
  </si>
  <si>
    <t xml:space="preserve">    3.市场份额根据工业和信息化部公布数据计算得出，为上月值</t>
  </si>
  <si>
    <t>移动云业务情况表（5/16）</t>
  </si>
  <si>
    <t>一、收入</t>
  </si>
  <si>
    <t>移动云业务收入</t>
  </si>
  <si>
    <t xml:space="preserve"> 1.行业云收入</t>
  </si>
  <si>
    <t xml:space="preserve">   其中：公有云收入</t>
  </si>
  <si>
    <t xml:space="preserve">         其中：云标准化产品收入</t>
  </si>
  <si>
    <t xml:space="preserve">               云网收入</t>
  </si>
  <si>
    <t xml:space="preserve">               云数收入</t>
  </si>
  <si>
    <t xml:space="preserve">               云智收入</t>
  </si>
  <si>
    <t xml:space="preserve">               云边收入</t>
  </si>
  <si>
    <t xml:space="preserve">               云通信收入</t>
  </si>
  <si>
    <t xml:space="preserve">         私有云收入</t>
  </si>
  <si>
    <t xml:space="preserve">         其中：云定制化项目收入</t>
  </si>
  <si>
    <t xml:space="preserve">               云数-ICT大数据收入</t>
  </si>
  <si>
    <t xml:space="preserve"> 2.移动云盘收入</t>
  </si>
  <si>
    <t xml:space="preserve">   其中：移动云盘（个人）</t>
  </si>
  <si>
    <t xml:space="preserve">         移动云盘（家庭）</t>
  </si>
  <si>
    <t xml:space="preserve"> 3.其他云</t>
  </si>
  <si>
    <t xml:space="preserve">   其中：家庭安防（云存储部分）</t>
  </si>
  <si>
    <t xml:space="preserve">         国际市场云业务</t>
  </si>
  <si>
    <t xml:space="preserve">         云游戏</t>
  </si>
  <si>
    <t xml:space="preserve">         云VR\云AR</t>
  </si>
  <si>
    <t>二、业务发展</t>
  </si>
  <si>
    <t xml:space="preserve"> 1.公有云资源池主机数量</t>
  </si>
  <si>
    <t>台</t>
  </si>
  <si>
    <t xml:space="preserve"> 2.公有云资源池资源总量</t>
  </si>
  <si>
    <t>vCPU</t>
  </si>
  <si>
    <t xml:space="preserve">   其中：公有云资源池已售资源数量</t>
  </si>
  <si>
    <t xml:space="preserve"> 3.公有云资源池存储容量</t>
  </si>
  <si>
    <t>TB</t>
  </si>
  <si>
    <t xml:space="preserve">   其中：公有云资源池已售存储容量</t>
  </si>
  <si>
    <t xml:space="preserve"> 5.公有云已售带宽</t>
  </si>
  <si>
    <t>G</t>
  </si>
  <si>
    <t>三、市场份额</t>
  </si>
  <si>
    <t xml:space="preserve"> 行业云收入份额</t>
  </si>
  <si>
    <t>注：1.收入指标取自管理会计收入报表</t>
  </si>
  <si>
    <t xml:space="preserve">    2.移动云业务收入=行业云收入+移动云盘收入+其他云收入</t>
  </si>
  <si>
    <t xml:space="preserve">    3.行业云收入=公有云+私有云收入，其中公有云收入=云标准化产品收入[IaaS+PaaS（含9one标准产品、云视讯）+SaaS收入]+云网+云数+云智+云边+云通信收入;</t>
  </si>
  <si>
    <t xml:space="preserve">      私有云收入=云定制化项目收入（含ICT9one收入）+云边_局域边缘云收入+云数_ICT大数据收入</t>
  </si>
  <si>
    <t xml:space="preserve">    4.云网收入=云专线业务收入+云互联业务收入+IDC入云带宽收入</t>
  </si>
  <si>
    <t xml:space="preserve">    5.云数收入=公有云云数收入（乾坤大数据业务收入+其他大数据业务收入）+私有云云数收入（ICT大数据收入）</t>
  </si>
  <si>
    <t xml:space="preserve">    6.云边收入=公有云云边收入（CDN+专属云业务收入+广域边缘云业务收入）+私有云云边收入（局域边缘云业务收入）</t>
  </si>
  <si>
    <t xml:space="preserve">    7.云通信收入=云MAS收入+云IoT收入+能力开放收入</t>
  </si>
  <si>
    <t xml:space="preserve">    8.云定制化项目收入=移动方投资定制化项目收入+ICT服务中云计算收入+ICT服务中9one收入</t>
  </si>
  <si>
    <t xml:space="preserve">    9.市场份额取自政企事业部，为上月值</t>
  </si>
  <si>
    <t>主要产品运营情况表（6/16）</t>
  </si>
  <si>
    <t>产品名称</t>
  </si>
  <si>
    <t>数值</t>
  </si>
  <si>
    <t>一、C+N  (个人市场与新兴市场）</t>
  </si>
  <si>
    <t>权益</t>
  </si>
  <si>
    <t>融合客户到达数</t>
  </si>
  <si>
    <t>咪咕视频</t>
  </si>
  <si>
    <t>全场景月活用户数</t>
  </si>
  <si>
    <t>会员到达数</t>
  </si>
  <si>
    <t>手机APP月活用户数</t>
  </si>
  <si>
    <t>视频彩铃</t>
  </si>
  <si>
    <t>订购用户数</t>
  </si>
  <si>
    <t>会员用户数</t>
  </si>
  <si>
    <t>行为月活用户数</t>
  </si>
  <si>
    <t>移动云盘</t>
  </si>
  <si>
    <t>核心行为月活用户数</t>
  </si>
  <si>
    <t>咪咕音乐</t>
  </si>
  <si>
    <t>云游戏</t>
  </si>
  <si>
    <t>核心用户月活规模</t>
  </si>
  <si>
    <t>移动认证</t>
  </si>
  <si>
    <t>月活用户数</t>
  </si>
  <si>
    <t>核心功能月活用户数</t>
  </si>
  <si>
    <t>和多号（含中间号）</t>
  </si>
  <si>
    <t>月服务人次</t>
  </si>
  <si>
    <t>万人次</t>
  </si>
  <si>
    <t>和包</t>
  </si>
  <si>
    <t>客户端月活用户数</t>
  </si>
  <si>
    <t>客户端交易月活用户数</t>
  </si>
  <si>
    <t>139邮箱</t>
  </si>
  <si>
    <t>和留言</t>
  </si>
  <si>
    <t>使用用户数</t>
  </si>
  <si>
    <t>5G新通话</t>
  </si>
  <si>
    <t>和彩印</t>
  </si>
  <si>
    <t>咪咕阅读</t>
  </si>
  <si>
    <t>5G消息</t>
  </si>
  <si>
    <t>UP2.4终端在网用户到达数</t>
  </si>
  <si>
    <t>云VR</t>
  </si>
  <si>
    <t>超级SIM</t>
  </si>
  <si>
    <t>二、H（家庭市场）</t>
  </si>
  <si>
    <t>大屏点播</t>
  </si>
  <si>
    <t>到达用户数</t>
  </si>
  <si>
    <t>其中：本年累计净增用户数</t>
  </si>
  <si>
    <t>智能组网</t>
  </si>
  <si>
    <t>家庭安防</t>
  </si>
  <si>
    <t>健康养老</t>
  </si>
  <si>
    <t>注：1.月活用户数指从月初到月末，在该产品内有过注册、登录、访问、使用、订购、评论等主动行为的用户数（剔重后）</t>
  </si>
  <si>
    <t xml:space="preserve">    2.到达（订购）用户数指截止到月末，开通了该产品功能且在网的用户数（BOSS侧存在订购关系）</t>
  </si>
  <si>
    <t>主要产品效益情况表（7/17）</t>
  </si>
  <si>
    <t>单位：亿元</t>
  </si>
  <si>
    <t>收入</t>
  </si>
  <si>
    <t>毛利</t>
  </si>
  <si>
    <t>占通信服务毛利比</t>
  </si>
  <si>
    <t>毛利率</t>
  </si>
  <si>
    <t>利润</t>
  </si>
  <si>
    <t>占通信服务利润比</t>
  </si>
  <si>
    <t>利润率</t>
  </si>
  <si>
    <t>通信服务</t>
  </si>
  <si>
    <t>一、C(个人市场）</t>
  </si>
  <si>
    <t xml:space="preserve">  其中:个人无线上网</t>
  </si>
  <si>
    <t xml:space="preserve">       个人语音</t>
  </si>
  <si>
    <t xml:space="preserve">       个人短彩信</t>
  </si>
  <si>
    <t xml:space="preserve">       权益产品</t>
  </si>
  <si>
    <t xml:space="preserve">       移动云盘</t>
  </si>
  <si>
    <t xml:space="preserve">       和留言</t>
  </si>
  <si>
    <t xml:space="preserve">  其中:家庭宽带</t>
  </si>
  <si>
    <t xml:space="preserve">       移动高清</t>
  </si>
  <si>
    <t xml:space="preserve">       大屏点播</t>
  </si>
  <si>
    <t xml:space="preserve">       智能组网</t>
  </si>
  <si>
    <t xml:space="preserve">       家庭安防</t>
  </si>
  <si>
    <t xml:space="preserve">       家庭通话</t>
  </si>
  <si>
    <t>三、B（政企市场）</t>
  </si>
  <si>
    <t xml:space="preserve">  其中:专线</t>
  </si>
  <si>
    <t xml:space="preserve">       IDC</t>
  </si>
  <si>
    <t xml:space="preserve">       集团短彩</t>
  </si>
  <si>
    <t xml:space="preserve">       传统ICT业务</t>
  </si>
  <si>
    <t xml:space="preserve">       云定制化项目</t>
  </si>
  <si>
    <t xml:space="preserve">       云标准化I+P</t>
  </si>
  <si>
    <t xml:space="preserve">       OneLink</t>
  </si>
  <si>
    <t xml:space="preserve">       集团语音</t>
  </si>
  <si>
    <t xml:space="preserve">       OneEdu</t>
  </si>
  <si>
    <t xml:space="preserve">       大数据</t>
  </si>
  <si>
    <t xml:space="preserve">       CDN</t>
  </si>
  <si>
    <t xml:space="preserve">       云标准化SaaS</t>
  </si>
  <si>
    <t xml:space="preserve">       5G专网</t>
  </si>
  <si>
    <t xml:space="preserve">       OneNET</t>
  </si>
  <si>
    <t xml:space="preserve">       OneCity</t>
  </si>
  <si>
    <t xml:space="preserve">       算力产品</t>
  </si>
  <si>
    <t>四、N（新兴市场）</t>
  </si>
  <si>
    <t xml:space="preserve">  其中:咪咕视频</t>
  </si>
  <si>
    <t xml:space="preserve">       视频彩铃</t>
  </si>
  <si>
    <t xml:space="preserve">       咪咕音乐</t>
  </si>
  <si>
    <t xml:space="preserve">       音频彩铃</t>
  </si>
  <si>
    <t>注：1.本表数据取自分产品核算结果，为上月值</t>
  </si>
  <si>
    <t xml:space="preserve">    2.分产品核算覆盖明细级产品科目超200个，按照业务属性对明细产品科目进行归类，合并为80多个大类产品，本表按照CHBN分市场展示收入10亿规模以上的大类产品效益情况</t>
  </si>
  <si>
    <t xml:space="preserve">    3.新兴市场主要展示内容媒体、互联网金融板块的产品，国际业务版块产品构成与境内相同，不单独展示</t>
  </si>
  <si>
    <t xml:space="preserve">    4.云、大数据、5G专网相关的ICT项目不属于“传统ICT业务”，分别计入“云定制化项目”、“大数据”、“5G专网”产品；“大数据”产品包括“梧桐大数据”</t>
  </si>
  <si>
    <t xml:space="preserve">    5.收入指拓展集团外部客户取得的通信与信息服务收入，不含集团内部单位相互结算形成的内部结算收入</t>
  </si>
  <si>
    <t xml:space="preserve">    6.毛利=收入-直接成本，反映产品的直接效益，直接成本指与产品有明确服务关系的成本，包括网络类成本、人工成本、业务成本、营销费用、研究开发费、库存物资类成本等，</t>
  </si>
  <si>
    <t xml:space="preserve">      主要采用直接归集、量纲计算归集两种方式核算至各产品，不含集团内部单位相互结算形成的内部结算支出。毛利率=毛利/收入*100%</t>
  </si>
  <si>
    <t xml:space="preserve">    7.利润=收入-直接成本-间接成本，反映产品的完整效益。间接成本指与产品没有明确服务关系的成本，包括与企业形象宣传、品牌宣传相关的广告宣传展览费以及综合管理费用，</t>
  </si>
  <si>
    <t xml:space="preserve">      主要通过综合权重分摊至各产品。利润率=利润/收入*100%</t>
  </si>
  <si>
    <t>个人市场整体情况表（7/16）</t>
  </si>
  <si>
    <t>一、收入规模</t>
  </si>
  <si>
    <t>个人市场收入</t>
  </si>
  <si>
    <t>其中：个人市场增量收入</t>
  </si>
  <si>
    <t>二、客户发展</t>
  </si>
  <si>
    <t xml:space="preserve"> 1.移动电话客户数</t>
  </si>
  <si>
    <t xml:space="preserve"> 2.净增移动电话客户数</t>
  </si>
  <si>
    <t xml:space="preserve">  移动电话客户离网率</t>
  </si>
  <si>
    <t>3.个人上网客户数</t>
  </si>
  <si>
    <t xml:space="preserve">   其中：手机上网客户数</t>
  </si>
  <si>
    <t>4.有效融合客户数</t>
  </si>
  <si>
    <t xml:space="preserve">  其中：“四大基座”融合客户数</t>
  </si>
  <si>
    <t xml:space="preserve">         “六大场景”融合客户数</t>
  </si>
  <si>
    <t>三、携号转网</t>
  </si>
  <si>
    <t>1.携入至中国移动客户数</t>
  </si>
  <si>
    <t xml:space="preserve">  其中：电信转移动</t>
  </si>
  <si>
    <t xml:space="preserve">        联通转移动</t>
  </si>
  <si>
    <t>2.从中国移动携出客户数</t>
  </si>
  <si>
    <t xml:space="preserve">  其中：移动转电信</t>
  </si>
  <si>
    <t xml:space="preserve">        移动转联通</t>
  </si>
  <si>
    <t>3.净携入客户数</t>
  </si>
  <si>
    <t xml:space="preserve">     移动净携入客户数</t>
  </si>
  <si>
    <t xml:space="preserve">     电信净携入客户数</t>
  </si>
  <si>
    <t xml:space="preserve">     联通净携入客户数</t>
  </si>
  <si>
    <t>四、业务量</t>
  </si>
  <si>
    <t xml:space="preserve"> 1.个人移动电话计费时长</t>
  </si>
  <si>
    <t xml:space="preserve"> 2.个人上网流量</t>
  </si>
  <si>
    <t xml:space="preserve">   其中：手机上网流量</t>
  </si>
  <si>
    <t>五、户均流量（DOU）</t>
  </si>
  <si>
    <t xml:space="preserve"> 个人上网客户</t>
  </si>
  <si>
    <t xml:space="preserve">   其中：手机上网客户</t>
  </si>
  <si>
    <t>六、户均收入及资费</t>
  </si>
  <si>
    <t xml:space="preserve"> 1.个人客户出账ARPU</t>
  </si>
  <si>
    <t xml:space="preserve"> 2.移动业务ARPU</t>
  </si>
  <si>
    <t xml:space="preserve"> 3.个人上网流量资费</t>
  </si>
  <si>
    <t xml:space="preserve">   其中：手机上网流量资费</t>
  </si>
  <si>
    <t xml:space="preserve"> 4.每分钟语音业务收入</t>
  </si>
  <si>
    <t>七、市场份额</t>
  </si>
  <si>
    <t>1.移动电话客户份额</t>
  </si>
  <si>
    <t xml:space="preserve">   移动电话客户净增份额</t>
  </si>
  <si>
    <t>2.个人上网流量份额</t>
  </si>
  <si>
    <t>注：1.个人市场收入是指在境内面向个人客户提供的各类通信及信息服务收入,取自管理会计报表</t>
  </si>
  <si>
    <t xml:space="preserve">    2.增量收入=本年收入-去年同期收入，下同</t>
  </si>
  <si>
    <t xml:space="preserve">    3.融合客户数指办理了“四大基座”或“六大场景”业务的移动电话客户数，已剔重</t>
  </si>
  <si>
    <t xml:space="preserve">    4.“四大基座”融合客户数指办理了“四大基座”业务（固移活跃、电视活跃、硬件合约、信用购机）的移动电话客户数</t>
  </si>
  <si>
    <t xml:space="preserve">    5.“六大场景”融合客户数指办理了“六大场景”业务（副卡、共享卡、多人保底、家庭V网活跃成员、代付、集团统付）</t>
  </si>
  <si>
    <t xml:space="preserve">    的移动电话客户数</t>
  </si>
  <si>
    <t xml:space="preserve">    6.携号转网客户数取自工信部携号转网平台</t>
  </si>
  <si>
    <t xml:space="preserve">    7.个人上网包含手机上网、数据卡两部分</t>
  </si>
  <si>
    <t xml:space="preserve">    8.个人客户出账ARPU=个人客户出账收入（折后税前）/个人出账客户数</t>
  </si>
  <si>
    <t xml:space="preserve">    9.移动业务ARPU=移动业务收入/移动电话客户数</t>
  </si>
  <si>
    <t xml:space="preserve">    10.市场份额根据工业和信息化部公布数据计算得出，为上月值</t>
  </si>
  <si>
    <t>家庭市场整体情况表（8/16）</t>
  </si>
  <si>
    <t>家庭市场收入</t>
  </si>
  <si>
    <t>其中：家庭市场增量收入</t>
  </si>
  <si>
    <t>1.家庭宽带客户数</t>
  </si>
  <si>
    <t>　 其中：速率在(0,100M)家庭宽带客户数</t>
  </si>
  <si>
    <t xml:space="preserve">         速率在[100M,300M)家庭宽带客户数</t>
  </si>
  <si>
    <t xml:space="preserve">         速率在[300M,500M)家庭宽带客户数</t>
  </si>
  <si>
    <t xml:space="preserve">         速率在[500M,1000M)家庭宽带客户数</t>
  </si>
  <si>
    <t xml:space="preserve">         千兆家庭宽带客户数</t>
  </si>
  <si>
    <t xml:space="preserve">         千兆家庭宽带客户渗透率</t>
  </si>
  <si>
    <t>　 其中：0流量家庭宽带客户数</t>
  </si>
  <si>
    <t>　        其中：0流量千兆家庭宽带客户数</t>
  </si>
  <si>
    <t>2.家庭宽带客户活跃率</t>
  </si>
  <si>
    <t xml:space="preserve">   其中：千兆家庭宽带客户活跃率</t>
  </si>
  <si>
    <t>3.净增家庭宽带客户数</t>
  </si>
  <si>
    <t>4.移动高清客户数</t>
  </si>
  <si>
    <t xml:space="preserve">   净增移动高清客户数</t>
  </si>
  <si>
    <t xml:space="preserve">   移动高清客户渗透率</t>
  </si>
  <si>
    <t xml:space="preserve">   移动高清客户活跃率</t>
  </si>
  <si>
    <t>三、户均收入</t>
  </si>
  <si>
    <t>1.家庭客户综合ARPU</t>
  </si>
  <si>
    <t>2.家庭宽带ARPU</t>
  </si>
  <si>
    <t>四、网络能力</t>
  </si>
  <si>
    <t>家庭宽带端口数</t>
  </si>
  <si>
    <t>家庭宽带端口实装率</t>
  </si>
  <si>
    <t>1.家庭宽带客户份额</t>
  </si>
  <si>
    <t xml:space="preserve">  家庭宽带客户净增份额</t>
  </si>
  <si>
    <t>2.移动高清客户份额</t>
  </si>
  <si>
    <t xml:space="preserve">  移动高清客户净增份额</t>
  </si>
  <si>
    <t>注：1.家庭宽带收入包含裸宽带、融合宽带、装移机收入、智能组网</t>
  </si>
  <si>
    <t xml:space="preserve">    2.千兆家庭宽带客户渗透率=千兆家庭宽带客户数/家庭宽带客户数*100%</t>
  </si>
  <si>
    <t xml:space="preserve">    3.家庭宽带客户活跃率=家庭宽带活跃客户数/家庭宽带客户数*100%，千兆家庭宽带客户活跃率=千兆家庭宽带活跃客户数/千兆家庭宽带客户数*100%</t>
  </si>
  <si>
    <t xml:space="preserve">    4.移动高清客户渗透率=移动高清客户数/家庭宽带客户数*100%，移动高清客户活跃率=移动高清活跃客户数/移动高清客户数*100%</t>
  </si>
  <si>
    <t xml:space="preserve">    5.家庭客户综合ARPU=家庭市场收入/家庭宽带客户数，家庭宽带ARPU=家庭宽带收入（裸宽带收入+融合宽带收入）/家庭宽带客户数</t>
  </si>
  <si>
    <t xml:space="preserve">    6.市场份额根据工业和信息化部公布数据计算得出，为上月值</t>
  </si>
  <si>
    <t>政企市场整体情况表（9/16）</t>
  </si>
  <si>
    <t>政企市场收入</t>
  </si>
  <si>
    <t>其中：政企市场增量收入</t>
  </si>
  <si>
    <t>其中：专线业务收入</t>
  </si>
  <si>
    <t xml:space="preserve">      DICT业务收入</t>
  </si>
  <si>
    <t xml:space="preserve">      其中：行业云收入</t>
  </si>
  <si>
    <t xml:space="preserve">            IDC业务收入</t>
  </si>
  <si>
    <t xml:space="preserve">            ICT业务收入</t>
  </si>
  <si>
    <t xml:space="preserve">            应用及信息化业务收入</t>
  </si>
  <si>
    <t xml:space="preserve">      物联网业务收入</t>
  </si>
  <si>
    <t xml:space="preserve">      其中：物联网流量收入</t>
  </si>
  <si>
    <t xml:space="preserve">            物联网服务费收入</t>
  </si>
  <si>
    <t>政企外部欠费原值</t>
  </si>
  <si>
    <t xml:space="preserve"> 1.政企客户数</t>
  </si>
  <si>
    <t>万家</t>
  </si>
  <si>
    <t xml:space="preserve"> 2.政企成员数</t>
  </si>
  <si>
    <t xml:space="preserve"> 3.专线订购条数</t>
  </si>
  <si>
    <t>万条</t>
  </si>
  <si>
    <t>（1）互联网专线订购条数</t>
  </si>
  <si>
    <t>（2）企业宽带订购条数</t>
  </si>
  <si>
    <t>（3）数据专线订购条数</t>
  </si>
  <si>
    <t xml:space="preserve"> 4.IDC外部客户已计费机架数</t>
  </si>
  <si>
    <t>万架</t>
  </si>
  <si>
    <t xml:space="preserve">   IDC外部客户已计费机架总功率数</t>
  </si>
  <si>
    <t>万千瓦</t>
  </si>
  <si>
    <t xml:space="preserve"> 5.IDC外部客户开通带宽量</t>
  </si>
  <si>
    <t>万Gbps</t>
  </si>
  <si>
    <t xml:space="preserve">   其中：IDC外部客户计费带宽量</t>
  </si>
  <si>
    <t xml:space="preserve"> 6.物联网卡客户数</t>
  </si>
  <si>
    <t xml:space="preserve">   其中：NB-IoT客户数</t>
  </si>
  <si>
    <t xml:space="preserve">   其中：车联网卡客户数</t>
  </si>
  <si>
    <t xml:space="preserve">         其中：前装车联网卡客户数</t>
  </si>
  <si>
    <t xml:space="preserve">   物联网流量</t>
  </si>
  <si>
    <t xml:space="preserve"> 1.互联网专线ARPU</t>
  </si>
  <si>
    <t xml:space="preserve"> 2.企业宽带ARPU</t>
  </si>
  <si>
    <t xml:space="preserve"> 3.数据专线ARPU</t>
  </si>
  <si>
    <t xml:space="preserve"> 1.政企市场收入份额</t>
  </si>
  <si>
    <t xml:space="preserve">   政企市场增量收入份额</t>
  </si>
  <si>
    <t xml:space="preserve"> 2.专线业务收入份额</t>
  </si>
  <si>
    <t xml:space="preserve"> 3.DICT收入份额</t>
  </si>
  <si>
    <t xml:space="preserve"> 4.物联网客户份额</t>
  </si>
  <si>
    <t xml:space="preserve"> 其中：物联网客户净增份额</t>
  </si>
  <si>
    <t xml:space="preserve"> 5.NB-IoT客户份额</t>
  </si>
  <si>
    <t xml:space="preserve">   其中：NB-IoT客户净增份额</t>
  </si>
  <si>
    <t>注：1.行业云收入=公有云+私有云收入，其中公有云收入=云标准化产品[IaaS+PaaS（含9one标准产品、云视讯）+SaaS]+云网收入（含IDC入云带宽）+云数+</t>
  </si>
  <si>
    <t xml:space="preserve">    云智+云边+云通信;私有云收入=云定制化项目收入（含ICT9one）+云边_局域边缘云+云数_ICT大数据收入</t>
  </si>
  <si>
    <t xml:space="preserve">    2.政企外部欠费原值为省公司政企业务应收账款原值（不含集团内部关联单位）</t>
  </si>
  <si>
    <t xml:space="preserve">    3.政企客户数即有效集团客户数，指截至统计周期末，订购了集团单位产品（包含集团V网，不含校园V网、乡情网、家庭V网）或集团代付业务，且近三</t>
  </si>
  <si>
    <t xml:space="preserve">    个月累计通信和信息化收入大于0，处于在网状态的A、B、C、D类集团客户数</t>
  </si>
  <si>
    <t xml:space="preserve">    4.政企成员数为A、B、C类集团客户所包含的成员数,为集团在网、成员在网、剔除非18-60岁年龄、剔除物联网和IMS固话用户</t>
  </si>
  <si>
    <t xml:space="preserve">    5.前装车联网卡客户数为上月值</t>
  </si>
  <si>
    <t xml:space="preserve">    6.收入份额取自政企事业部，物联网客户份额根据工业和信息化部公布数据计算得出，均为上月值</t>
  </si>
  <si>
    <t>网络能力与投资情况表（10/16）</t>
  </si>
  <si>
    <t>指标名称</t>
  </si>
  <si>
    <t>本月净增</t>
  </si>
  <si>
    <t>本年累计净增</t>
  </si>
  <si>
    <t>到达数</t>
  </si>
  <si>
    <t>一、通信能力</t>
  </si>
  <si>
    <t>1.基站数</t>
  </si>
  <si>
    <t xml:space="preserve">  其中：GSM基站数</t>
  </si>
  <si>
    <t xml:space="preserve">        4G基站数</t>
  </si>
  <si>
    <t xml:space="preserve">        其中：TD-LTE基站数</t>
  </si>
  <si>
    <t xml:space="preserve">              LTE FDD基站数</t>
  </si>
  <si>
    <t xml:space="preserve">        5G基站数</t>
  </si>
  <si>
    <t xml:space="preserve">        其中：5G 700MHz基站数</t>
  </si>
  <si>
    <t xml:space="preserve">        其中：开通轻量化（RedCap）功能5G基站数</t>
  </si>
  <si>
    <t xml:space="preserve">        NB-IoT基站数</t>
  </si>
  <si>
    <t>2.载频数</t>
  </si>
  <si>
    <t xml:space="preserve">  其中：GSM载频数</t>
  </si>
  <si>
    <t xml:space="preserve">        4G载频数</t>
  </si>
  <si>
    <t xml:space="preserve">        其中：TD-LTE载频数</t>
  </si>
  <si>
    <t xml:space="preserve">              LTE FDD载频数</t>
  </si>
  <si>
    <t xml:space="preserve">        5G载频数</t>
  </si>
  <si>
    <t xml:space="preserve">        其中：5G 700MHz载频</t>
  </si>
  <si>
    <t xml:space="preserve">        NB-IoT载频数</t>
  </si>
  <si>
    <t>3.有线宽带端口数</t>
  </si>
  <si>
    <t xml:space="preserve">  其中：家庭宽带端口数</t>
  </si>
  <si>
    <t>4.10G PON端口数</t>
  </si>
  <si>
    <t xml:space="preserve">  其中：XG-PON端口数</t>
  </si>
  <si>
    <t xml:space="preserve">        XGS-PON端口数</t>
  </si>
  <si>
    <t>5.租用铁塔数</t>
  </si>
  <si>
    <t xml:space="preserve">  其中：租用铁塔公司的铁塔数</t>
  </si>
  <si>
    <t>二、资本开支</t>
  </si>
  <si>
    <t>资本开支合计</t>
  </si>
  <si>
    <t>其中：连接</t>
  </si>
  <si>
    <t xml:space="preserve">      算力</t>
  </si>
  <si>
    <t xml:space="preserve">      能力</t>
  </si>
  <si>
    <t xml:space="preserve">      基础</t>
  </si>
  <si>
    <t>其中：移动通信网</t>
  </si>
  <si>
    <t xml:space="preserve">      传输网</t>
  </si>
  <si>
    <t xml:space="preserve">      业务支撑网</t>
  </si>
  <si>
    <t xml:space="preserve">      局房土建</t>
  </si>
  <si>
    <t xml:space="preserve">      其他</t>
  </si>
  <si>
    <t>注：资本开支中连接主要包括5G、核心网、千兆家宽、集客专线、综合业务接入区、NB-IoT等；算力主要包括移动云、IT云、网络云、</t>
  </si>
  <si>
    <t xml:space="preserve">    数据承载网、省际传送网、数据中心等；能力主要包括智慧中台、自智网络、业务系统、支撑系统等；基础主要包括国际通信</t>
  </si>
  <si>
    <t xml:space="preserve">    设施、省内传送网、传输管道、汇聚机房、办公用房等。</t>
  </si>
  <si>
    <t>营运收入情况表（11/16）</t>
  </si>
  <si>
    <t>单月</t>
  </si>
  <si>
    <t>上年同期</t>
  </si>
  <si>
    <t>营运收入</t>
  </si>
  <si>
    <t xml:space="preserve">  一、通信服务收入</t>
  </si>
  <si>
    <t xml:space="preserve"> （一）语音业务收入</t>
  </si>
  <si>
    <t xml:space="preserve">   1.移动语音通话收入</t>
  </si>
  <si>
    <t xml:space="preserve">   2.语音增值业务收入</t>
  </si>
  <si>
    <t xml:space="preserve">   3.月租费收入</t>
  </si>
  <si>
    <t xml:space="preserve">   4.固定语音通话收入</t>
  </si>
  <si>
    <t xml:space="preserve"> （二）数据业务收入</t>
  </si>
  <si>
    <r>
      <rPr>
        <sz val="18"/>
        <rFont val="宋体"/>
        <charset val="134"/>
      </rPr>
      <t xml:space="preserve">   </t>
    </r>
    <r>
      <rPr>
        <sz val="18"/>
        <color theme="1"/>
        <rFont val="宋体"/>
        <charset val="134"/>
      </rPr>
      <t>1. 短彩信业务收入</t>
    </r>
  </si>
  <si>
    <r>
      <rPr>
        <sz val="18"/>
        <rFont val="宋体"/>
        <charset val="134"/>
      </rPr>
      <t xml:space="preserve"> </t>
    </r>
    <r>
      <rPr>
        <sz val="18"/>
        <color theme="1"/>
        <rFont val="宋体"/>
        <charset val="134"/>
      </rPr>
      <t xml:space="preserve">    （1）短信业务收入</t>
    </r>
  </si>
  <si>
    <r>
      <rPr>
        <sz val="18"/>
        <rFont val="宋体"/>
        <charset val="134"/>
      </rPr>
      <t xml:space="preserve">       </t>
    </r>
    <r>
      <rPr>
        <sz val="18"/>
        <color theme="1"/>
        <rFont val="宋体"/>
        <charset val="134"/>
      </rPr>
      <t xml:space="preserve"> 其中：点对点短消息收入</t>
    </r>
  </si>
  <si>
    <r>
      <rPr>
        <sz val="18"/>
        <rFont val="宋体"/>
        <charset val="134"/>
      </rPr>
      <t xml:space="preserve">              </t>
    </r>
    <r>
      <rPr>
        <sz val="18"/>
        <color theme="1"/>
        <rFont val="宋体"/>
        <charset val="134"/>
      </rPr>
      <t>集团短信收入</t>
    </r>
  </si>
  <si>
    <r>
      <rPr>
        <sz val="18"/>
        <rFont val="宋体"/>
        <charset val="134"/>
      </rPr>
      <t xml:space="preserve"> </t>
    </r>
    <r>
      <rPr>
        <sz val="18"/>
        <color theme="1"/>
        <rFont val="宋体"/>
        <charset val="134"/>
      </rPr>
      <t xml:space="preserve">    （2）彩信业务收入</t>
    </r>
  </si>
  <si>
    <r>
      <rPr>
        <sz val="18"/>
        <rFont val="宋体"/>
        <charset val="134"/>
      </rPr>
      <t xml:space="preserve"> </t>
    </r>
    <r>
      <rPr>
        <sz val="18"/>
        <color theme="1"/>
        <rFont val="宋体"/>
        <charset val="134"/>
      </rPr>
      <t xml:space="preserve">  2. 无线上网业务收入</t>
    </r>
  </si>
  <si>
    <t xml:space="preserve">      其中：手机上网收入</t>
  </si>
  <si>
    <t xml:space="preserve">            物联网流量收入</t>
  </si>
  <si>
    <t xml:space="preserve">   3. 有线宽带业务收入</t>
  </si>
  <si>
    <t xml:space="preserve">     （1）家庭宽带收入</t>
  </si>
  <si>
    <t xml:space="preserve">     （2）企业宽带收入</t>
  </si>
  <si>
    <t xml:space="preserve">     （3）集团互联网专线收入</t>
  </si>
  <si>
    <r>
      <rPr>
        <sz val="18"/>
        <rFont val="宋体"/>
        <charset val="134"/>
      </rPr>
      <t xml:space="preserve">   4</t>
    </r>
    <r>
      <rPr>
        <sz val="18"/>
        <color theme="1"/>
        <rFont val="宋体"/>
        <charset val="134"/>
      </rPr>
      <t>. 应用及信息服务收入</t>
    </r>
  </si>
  <si>
    <r>
      <rPr>
        <sz val="18"/>
        <rFont val="宋体"/>
        <charset val="134"/>
      </rPr>
      <t xml:space="preserve">      </t>
    </r>
    <r>
      <rPr>
        <sz val="18"/>
        <color theme="1"/>
        <rFont val="宋体"/>
        <charset val="134"/>
      </rPr>
      <t>其中：咪咕音乐（含视频彩铃）</t>
    </r>
  </si>
  <si>
    <t xml:space="preserve">            咪咕阅读</t>
  </si>
  <si>
    <t xml:space="preserve">            咪咕动漫</t>
  </si>
  <si>
    <t xml:space="preserve">            咪咕游戏</t>
  </si>
  <si>
    <t xml:space="preserve">            咪咕视频</t>
  </si>
  <si>
    <t xml:space="preserve">            移动云盘</t>
  </si>
  <si>
    <t xml:space="preserve">            139邮箱</t>
  </si>
  <si>
    <t xml:space="preserve">            和包</t>
  </si>
  <si>
    <t xml:space="preserve">            移动高清</t>
  </si>
  <si>
    <t xml:space="preserve">            大屏点播（含语音遥控器）</t>
  </si>
  <si>
    <t xml:space="preserve">            家庭安防</t>
  </si>
  <si>
    <t xml:space="preserve">            云计算</t>
  </si>
  <si>
    <t xml:space="preserve">            大数据</t>
  </si>
  <si>
    <t xml:space="preserve">            IDC业务</t>
  </si>
  <si>
    <t xml:space="preserve">            物联网服务费</t>
  </si>
  <si>
    <t xml:space="preserve">            语音专线</t>
  </si>
  <si>
    <t xml:space="preserve">            数据专线</t>
  </si>
  <si>
    <t xml:space="preserve">            ICT业务</t>
  </si>
  <si>
    <t xml:space="preserve">            和教育</t>
  </si>
  <si>
    <t xml:space="preserve">            广告传媒业务</t>
  </si>
  <si>
    <t xml:space="preserve"> （三）其他营运收入</t>
  </si>
  <si>
    <t xml:space="preserve">   其中：网间结算收入</t>
  </si>
  <si>
    <t xml:space="preserve">         租赁收入</t>
  </si>
  <si>
    <t xml:space="preserve">         转售业务收入</t>
  </si>
  <si>
    <t xml:space="preserve">  二、销售产品收入及其他</t>
  </si>
  <si>
    <t xml:space="preserve">  其中：商品销售收入</t>
  </si>
  <si>
    <t>营运支出情况表（12/16）</t>
  </si>
  <si>
    <t>营运支出</t>
  </si>
  <si>
    <t>一、网络运营及支撑成本</t>
  </si>
  <si>
    <t xml:space="preserve">    1.维护支撑费用</t>
  </si>
  <si>
    <t xml:space="preserve">    2.能源使用费</t>
  </si>
  <si>
    <t xml:space="preserve">    3.铁塔使用费</t>
  </si>
  <si>
    <t xml:space="preserve">    4.电路及网元使用费</t>
  </si>
  <si>
    <t xml:space="preserve">    5.其他资产使用费</t>
  </si>
  <si>
    <t xml:space="preserve">    6.其他</t>
  </si>
  <si>
    <t>二、折旧及摊销</t>
  </si>
  <si>
    <t xml:space="preserve">    1.物业、厂房及设备折旧费</t>
  </si>
  <si>
    <t xml:space="preserve">    2.使用权资产折旧费</t>
  </si>
  <si>
    <t xml:space="preserve">    3.无形资产摊销</t>
  </si>
  <si>
    <t>三、雇员薪酬及相关成本</t>
  </si>
  <si>
    <t>四、销售费用</t>
  </si>
  <si>
    <t xml:space="preserve">    1.广告费</t>
  </si>
  <si>
    <t xml:space="preserve">    2.业务宣传费</t>
  </si>
  <si>
    <t xml:space="preserve">    3.展览费</t>
  </si>
  <si>
    <t xml:space="preserve">    4.社会渠道相关费用</t>
  </si>
  <si>
    <t xml:space="preserve">      其中：社会渠道服务费</t>
  </si>
  <si>
    <t xml:space="preserve">            社会渠道手续费</t>
  </si>
  <si>
    <t xml:space="preserve">    5.营销支撑费</t>
  </si>
  <si>
    <t xml:space="preserve">    6.客户服务费</t>
  </si>
  <si>
    <t xml:space="preserve">    7.欠费催缴费</t>
  </si>
  <si>
    <t>五、销售产品成本</t>
  </si>
  <si>
    <t>六、其他营运支出</t>
  </si>
  <si>
    <t xml:space="preserve">    其中：坏账准备</t>
  </si>
  <si>
    <t xml:space="preserve">          坏账率</t>
  </si>
  <si>
    <t xml:space="preserve">    1.网间互联支出</t>
  </si>
  <si>
    <t xml:space="preserve">    2.呆账减值亏损</t>
  </si>
  <si>
    <t xml:space="preserve">    3.存货减值亏损</t>
  </si>
  <si>
    <t xml:space="preserve">    4.行政管理费</t>
  </si>
  <si>
    <t xml:space="preserve">    5.税金</t>
  </si>
  <si>
    <t>注：1.能源使用费是指动力水电取暖费等</t>
  </si>
  <si>
    <t xml:space="preserve">    2.坏账率=坏账准备/通信服务收入*100%</t>
  </si>
  <si>
    <t>资本市场市值管理情况表（13/16）</t>
  </si>
  <si>
    <t>本月</t>
  </si>
  <si>
    <r>
      <rPr>
        <b/>
        <sz val="12"/>
        <color theme="1"/>
        <rFont val="宋体"/>
        <charset val="134"/>
        <scheme val="minor"/>
      </rPr>
      <t xml:space="preserve"> 一、股价表现</t>
    </r>
    <r>
      <rPr>
        <b/>
        <vertAlign val="superscript"/>
        <sz val="12"/>
        <color theme="1"/>
        <rFont val="宋体"/>
        <charset val="134"/>
        <scheme val="minor"/>
      </rPr>
      <t>1</t>
    </r>
  </si>
  <si>
    <t>港股（港元）</t>
  </si>
  <si>
    <t>A股（人民币）</t>
  </si>
  <si>
    <t xml:space="preserve"> 1.中国移动股价-当期期末</t>
  </si>
  <si>
    <t>元/股</t>
  </si>
  <si>
    <t xml:space="preserve">              -当期平均</t>
  </si>
  <si>
    <t xml:space="preserve"> 2.中国电信股价-当期期末</t>
  </si>
  <si>
    <t xml:space="preserve"> 3.中国联通股价-当期期末</t>
  </si>
  <si>
    <t xml:space="preserve"> 4.三家股价平均变化-当期期末</t>
  </si>
  <si>
    <t xml:space="preserve">                  -当期平均</t>
  </si>
  <si>
    <t xml:space="preserve"> 5.市场情况</t>
  </si>
  <si>
    <t>恒生指数</t>
  </si>
  <si>
    <t>上证指数</t>
  </si>
  <si>
    <t xml:space="preserve">   大盘指数-当期期末</t>
  </si>
  <si>
    <t>点</t>
  </si>
  <si>
    <t xml:space="preserve">          -当期平均</t>
  </si>
  <si>
    <r>
      <rPr>
        <b/>
        <sz val="12"/>
        <color theme="1"/>
        <rFont val="宋体"/>
        <charset val="134"/>
        <scheme val="minor"/>
      </rPr>
      <t xml:space="preserve"> 二、市值规模与排名</t>
    </r>
    <r>
      <rPr>
        <b/>
        <vertAlign val="superscript"/>
        <sz val="12"/>
        <color theme="1"/>
        <rFont val="宋体"/>
        <charset val="134"/>
        <scheme val="minor"/>
      </rPr>
      <t>2</t>
    </r>
  </si>
  <si>
    <t xml:space="preserve"> 1.中国移动-市值</t>
  </si>
  <si>
    <t>亿元人民币</t>
  </si>
  <si>
    <t xml:space="preserve"> 　　　全球运营商中市值排名</t>
  </si>
  <si>
    <t>位</t>
  </si>
  <si>
    <t>持平</t>
  </si>
  <si>
    <t xml:space="preserve"> 2.中国电信-市值</t>
  </si>
  <si>
    <t>下降2位</t>
  </si>
  <si>
    <t xml:space="preserve"> 3.中国联通-市值</t>
  </si>
  <si>
    <t>上升2位</t>
  </si>
  <si>
    <t>境外主要投行平均预测（港股)</t>
  </si>
  <si>
    <t>境内主要投行平均预测（A股）</t>
  </si>
  <si>
    <t>绝对值</t>
  </si>
  <si>
    <t>增幅</t>
  </si>
  <si>
    <r>
      <rPr>
        <b/>
        <sz val="12"/>
        <color theme="1"/>
        <rFont val="宋体"/>
        <charset val="134"/>
        <scheme val="minor"/>
      </rPr>
      <t xml:space="preserve"> 三、资本市场对上市公司2023年业绩预期</t>
    </r>
    <r>
      <rPr>
        <b/>
        <vertAlign val="superscript"/>
        <sz val="12"/>
        <color theme="1"/>
        <rFont val="宋体"/>
        <charset val="134"/>
        <scheme val="minor"/>
      </rPr>
      <t>3</t>
    </r>
  </si>
  <si>
    <t xml:space="preserve"> 1.营运收入</t>
  </si>
  <si>
    <t xml:space="preserve"> 2.通信服务收入</t>
  </si>
  <si>
    <t xml:space="preserve"> 3.EBITDA</t>
  </si>
  <si>
    <t xml:space="preserve"> 4.净利润</t>
  </si>
  <si>
    <t xml:space="preserve"> 5.资本开支</t>
  </si>
  <si>
    <t xml:space="preserve"> 6.派息率</t>
  </si>
  <si>
    <t>3.55pp</t>
  </si>
  <si>
    <t xml:space="preserve"> 7.投资目标价</t>
  </si>
  <si>
    <t>82.0港元</t>
  </si>
  <si>
    <t>111.5元人民币</t>
  </si>
  <si>
    <t xml:space="preserve">注：1、当期期末为当期开市最后一天收盘价；当期平均为当期开市每天收盘价的平均值。
</t>
  </si>
  <si>
    <t xml:space="preserve">    2、中国移动、中国电信市值按两地股数*股价折算为同一种货币后合计，中国联通按港股市值，排名按月末汇率折算美元后与国际运营商比较确定。
</t>
  </si>
  <si>
    <t xml:space="preserve">      截至2月末，全球运营商按市值排名前五顺序为T-Mobile, 中国移动, Verizon, AT&amp;T, 德国电信。</t>
  </si>
  <si>
    <t xml:space="preserve">       截至2月末，中国联通港股公司+A股公司市值合计为3,037亿人民币。</t>
  </si>
  <si>
    <t xml:space="preserve">    3、资本市场对上市公司2023年业绩预期为境内外主要投行对上市公司主要业绩指标全年表现及股票投资目标价的最新预测。</t>
  </si>
  <si>
    <t>信息服务业重点指标对标表（14/16）</t>
  </si>
  <si>
    <t>国内信息服务业收入情况表</t>
  </si>
  <si>
    <t>国内信息服务业</t>
  </si>
  <si>
    <t>比上年同期
±</t>
  </si>
  <si>
    <t>信息服务业收入</t>
  </si>
  <si>
    <t>其中：通信业收入</t>
  </si>
  <si>
    <t xml:space="preserve">      软件及信息服务业收入</t>
  </si>
  <si>
    <t xml:space="preserve">      互联网和相关服务业收入</t>
  </si>
  <si>
    <t>其中：通信业收入占信息服务业收入比</t>
  </si>
  <si>
    <t xml:space="preserve">      我公司收入占信息服务业收入比</t>
  </si>
  <si>
    <t>注：1.该表取自工信部网站发布数据，因未公开1月数据，仍展示23年12月值。</t>
  </si>
  <si>
    <t xml:space="preserve">    2.从2022年开始规模以上互联网和相关服务企业口径由上年互联网和相关服务收入500万元以上调整为2000万元及以上</t>
  </si>
  <si>
    <t xml:space="preserve">    3.通信业收入为三家基础运营企业主营业务收入</t>
  </si>
  <si>
    <t>国内外信息服务企业情况表</t>
  </si>
  <si>
    <t>单位：人民币亿元</t>
  </si>
  <si>
    <t>企业名称</t>
  </si>
  <si>
    <t>2023年1-3季度
营运收入</t>
  </si>
  <si>
    <t>2023年1-3季度
净利润</t>
  </si>
  <si>
    <t>2022年
营运收入</t>
  </si>
  <si>
    <t>2022年
净利润</t>
  </si>
  <si>
    <t>同比增幅</t>
  </si>
  <si>
    <t>一、国际运营商</t>
  </si>
  <si>
    <t xml:space="preserve"> 中国移动</t>
  </si>
  <si>
    <t xml:space="preserve"> Verizon </t>
  </si>
  <si>
    <t xml:space="preserve"> Comcast</t>
  </si>
  <si>
    <t xml:space="preserve"> AT&amp;T </t>
  </si>
  <si>
    <t xml:space="preserve"> Deutsche Telekom </t>
  </si>
  <si>
    <t xml:space="preserve"> NTT</t>
  </si>
  <si>
    <t xml:space="preserve"> 中国电信</t>
  </si>
  <si>
    <t xml:space="preserve"> 中国联通</t>
  </si>
  <si>
    <t xml:space="preserve"> Vodafone</t>
  </si>
  <si>
    <t>　-</t>
  </si>
  <si>
    <t xml:space="preserve"> Orange</t>
  </si>
  <si>
    <t xml:space="preserve"> KDDI</t>
  </si>
  <si>
    <t xml:space="preserve"> Telefonica</t>
  </si>
  <si>
    <t xml:space="preserve"> BT</t>
  </si>
  <si>
    <t xml:space="preserve"> SK Telecom </t>
  </si>
  <si>
    <t xml:space="preserve"> LG U+</t>
  </si>
  <si>
    <t>二、软件和互联网企业</t>
  </si>
  <si>
    <t xml:space="preserve"> Amazon </t>
  </si>
  <si>
    <t xml:space="preserve"> Google </t>
  </si>
  <si>
    <t xml:space="preserve"> 阿里巴巴集团</t>
  </si>
  <si>
    <t xml:space="preserve"> 腾讯</t>
  </si>
  <si>
    <t>注：1.根据2022年《财富》世界500强排名对运营商部分进行更新，补充了排名更高的 Vodafone（沃达丰）</t>
  </si>
  <si>
    <t xml:space="preserve">      和 Orange（法国电信），用以替换 BT（英国电信）和 Telefonica（西班牙电信）</t>
  </si>
  <si>
    <t>注: 1.取自各企业披露数据，本年累计为按汇率折算成人民币的金额，同比增幅为各企业本位币的增幅</t>
  </si>
  <si>
    <t xml:space="preserve">    2.我公司为港股披露数据,净利润未剔除非控制性权益</t>
  </si>
  <si>
    <t xml:space="preserve">    3.Vodafone、Orange净利润每半年披露一次，Q3不披露净利润</t>
  </si>
  <si>
    <t xml:space="preserve">    4.Amazon和阿里巴巴2022年Q1-Q3净利润为负值，因此无法计算增幅</t>
  </si>
  <si>
    <t xml:space="preserve">    5.自2023Q1起，BT实施了季报披露方式的调整，每半年披露一次净利润</t>
  </si>
  <si>
    <t>电信行业主要指标情况表（15/16）</t>
  </si>
  <si>
    <t>行业</t>
  </si>
  <si>
    <t>移动</t>
  </si>
  <si>
    <t>电信</t>
  </si>
  <si>
    <t>联通</t>
  </si>
  <si>
    <t>一、经济效益</t>
  </si>
  <si>
    <t>同比变化</t>
  </si>
  <si>
    <t>其中：移动数据流量收入</t>
  </si>
  <si>
    <t>市场份额</t>
  </si>
  <si>
    <t>市场份额同比变化</t>
  </si>
  <si>
    <t>PP</t>
  </si>
  <si>
    <t>市场份额比年末变化</t>
  </si>
  <si>
    <t xml:space="preserve">      有线宽带收入</t>
  </si>
  <si>
    <t xml:space="preserve">      IPTV（互联网电视）收入</t>
  </si>
  <si>
    <t xml:space="preserve">      政企信息化收入</t>
  </si>
  <si>
    <t>（二）利润总额</t>
  </si>
  <si>
    <t>注：1.本表数据为三家运营商报工信部的集团公司数据，源于工信部反馈，为上月值</t>
  </si>
  <si>
    <t xml:space="preserve">    2.IPTV（互联网电视）收入=移动高清业务收入+大屏点播业务收入</t>
  </si>
  <si>
    <t xml:space="preserve">    3.政企信息化收入=数据中心业务收入+云计算业务收入+大数据业务收入+集成业务收入</t>
  </si>
  <si>
    <t>g</t>
  </si>
  <si>
    <t>电信行业主要指标情况表（续）（16/16）</t>
  </si>
  <si>
    <t>二、用户情况</t>
  </si>
  <si>
    <t>（一）移动电话客户数</t>
  </si>
  <si>
    <t>本期到达</t>
  </si>
  <si>
    <t>年累计净增</t>
  </si>
  <si>
    <t>其中：5G网络客户数</t>
  </si>
  <si>
    <t>（二）有线宽带客户数</t>
  </si>
  <si>
    <t>其中：千兆有线宽带客户数</t>
  </si>
  <si>
    <t>（三）IPTV（互联网电视）
          客户数</t>
  </si>
  <si>
    <t>（四）物联网卡客户数</t>
  </si>
  <si>
    <t>三、业务量情况</t>
  </si>
  <si>
    <t>个人上网流量</t>
  </si>
  <si>
    <t>万GB</t>
  </si>
  <si>
    <t>四、投资情况</t>
  </si>
  <si>
    <t>资本开支</t>
  </si>
  <si>
    <t>行业占比</t>
  </si>
  <si>
    <t>注：1.用户情况、业务量情况为三家运营商报工信部的内地31省数据，源于工信部反馈，为上月值</t>
  </si>
  <si>
    <t xml:space="preserve">    2.资本开支为电信企业报工信部的集团公司数据，行业资本开支包含中国铁塔，源于工信部反馈，为上月值</t>
  </si>
  <si>
    <t>收入和利润情况表（1/36)</t>
  </si>
  <si>
    <t>通信服务收入
（含双计双考）</t>
  </si>
  <si>
    <t>归属于母公司所有者的净利润</t>
  </si>
  <si>
    <t>净利润率</t>
  </si>
  <si>
    <t>比上年
同期±</t>
  </si>
  <si>
    <t>广东</t>
  </si>
  <si>
    <t>江苏</t>
  </si>
  <si>
    <t>浙江</t>
  </si>
  <si>
    <t>山东</t>
  </si>
  <si>
    <t>河南</t>
  </si>
  <si>
    <t>四川</t>
  </si>
  <si>
    <t>云南</t>
  </si>
  <si>
    <t>福建</t>
  </si>
  <si>
    <t>江西</t>
  </si>
  <si>
    <t>安徽</t>
  </si>
  <si>
    <t>北京</t>
  </si>
  <si>
    <t>湖南</t>
  </si>
  <si>
    <t>湖北</t>
  </si>
  <si>
    <t>河北</t>
  </si>
  <si>
    <t>广西</t>
  </si>
  <si>
    <t>上海</t>
  </si>
  <si>
    <t>贵州</t>
  </si>
  <si>
    <t>陕西</t>
  </si>
  <si>
    <t>辽宁</t>
  </si>
  <si>
    <t>重庆</t>
  </si>
  <si>
    <t>山西</t>
  </si>
  <si>
    <t>黑龙江</t>
  </si>
  <si>
    <t>新疆</t>
  </si>
  <si>
    <t>内蒙古</t>
  </si>
  <si>
    <t>甘肃</t>
  </si>
  <si>
    <t>吉林</t>
  </si>
  <si>
    <t>海南</t>
  </si>
  <si>
    <t>天津</t>
  </si>
  <si>
    <t>宁夏</t>
  </si>
  <si>
    <t>青海</t>
  </si>
  <si>
    <t>西藏</t>
  </si>
  <si>
    <t>香港</t>
  </si>
  <si>
    <t>上市合计</t>
  </si>
  <si>
    <t>注：1.广东公司净利润已剔除浦发影响；各省、自治区、直辖市按照累计通信服务收入规模排序</t>
  </si>
  <si>
    <t xml:space="preserve">    2.部分省公司净利润去年同期数为负，因此无法计算净利润的同比变化情况</t>
  </si>
  <si>
    <t>数字化转型收入和支出情况表（2/36)</t>
  </si>
  <si>
    <t>数字化转型收入</t>
  </si>
  <si>
    <t>销售费用</t>
  </si>
  <si>
    <t>注：1.各省、自治区、直辖市按照累计通信服务收入规模排序</t>
  </si>
  <si>
    <t xml:space="preserve">    2.数字化转型收入包括个人市场新业务（移动云盘等）收入，家庭市场智慧家庭增值业务收入，</t>
  </si>
  <si>
    <t xml:space="preserve">      政企市场DICT收入、物联网收入、专线收入，以及新兴市场收入</t>
  </si>
  <si>
    <t>“CHBN”收入情况表（3/36)</t>
  </si>
  <si>
    <t>个人市场收入(C)</t>
  </si>
  <si>
    <t>家庭市场收入(H)</t>
  </si>
  <si>
    <t>政企市场收入(B)</t>
  </si>
  <si>
    <t>新兴市场收入(N)</t>
  </si>
  <si>
    <t>占通信服务收入比重</t>
  </si>
  <si>
    <t>国际公司</t>
  </si>
  <si>
    <t>咪咕公司</t>
  </si>
  <si>
    <t>金科公司</t>
  </si>
  <si>
    <t>分市场收入驱动因素情况表（4/36)</t>
  </si>
  <si>
    <t>本年累计
通信服务收入增幅
（%）</t>
  </si>
  <si>
    <t>个人市场拉动
（PP）</t>
  </si>
  <si>
    <t>家庭市场拉动
（PP）</t>
  </si>
  <si>
    <t>政企市场拉动
（PP）</t>
  </si>
  <si>
    <t>新兴市场拉动
（PP）</t>
  </si>
  <si>
    <t>新业务</t>
  </si>
  <si>
    <t>传统业务</t>
  </si>
  <si>
    <t>合计</t>
  </si>
  <si>
    <t>收入与行业发展、宏观经济对比情况表（5/36)</t>
  </si>
  <si>
    <t>我公司收入与行业对比</t>
  </si>
  <si>
    <t>我公司收入与GDP对比</t>
  </si>
  <si>
    <t>通服收入
累计增幅</t>
  </si>
  <si>
    <t>行业平均</t>
  </si>
  <si>
    <t>与行业
增幅差</t>
  </si>
  <si>
    <t>本年累计份额</t>
  </si>
  <si>
    <t>通服收入排名</t>
  </si>
  <si>
    <t>GDP排名</t>
  </si>
  <si>
    <t>GDP
增幅</t>
  </si>
  <si>
    <t>与GDP增幅差</t>
  </si>
  <si>
    <t>S0320000</t>
  </si>
  <si>
    <t>S0330000</t>
  </si>
  <si>
    <t>S0340000</t>
  </si>
  <si>
    <t>S0350000</t>
  </si>
  <si>
    <t>S0360000</t>
  </si>
  <si>
    <t>S0370000</t>
  </si>
  <si>
    <t>S0630000</t>
  </si>
  <si>
    <t>S0640000</t>
  </si>
  <si>
    <t>S0000000</t>
  </si>
  <si>
    <t>S0410000</t>
  </si>
  <si>
    <t>S0420000</t>
  </si>
  <si>
    <t>S0430000</t>
  </si>
  <si>
    <t>S0440000</t>
  </si>
  <si>
    <t>S0450000</t>
  </si>
  <si>
    <t>S0460000</t>
  </si>
  <si>
    <t>S0500000</t>
  </si>
  <si>
    <t>S0510000</t>
  </si>
  <si>
    <t>S0520000</t>
  </si>
  <si>
    <t>S0530000</t>
  </si>
  <si>
    <t>S0540000</t>
  </si>
  <si>
    <t>S0610000</t>
  </si>
  <si>
    <t>S0620000</t>
  </si>
  <si>
    <t>S0110000</t>
  </si>
  <si>
    <t>S0120000</t>
  </si>
  <si>
    <t>S0130000</t>
  </si>
  <si>
    <t>S0140000</t>
  </si>
  <si>
    <t>S0150000</t>
  </si>
  <si>
    <t>S0210000</t>
  </si>
  <si>
    <t>S0220000</t>
  </si>
  <si>
    <t>S0230000</t>
  </si>
  <si>
    <t>CTOT</t>
  </si>
  <si>
    <t>注：1.行业对比数据根据工业和信息化部公布数据计算得出，为上月值</t>
  </si>
  <si>
    <t xml:space="preserve">    2.我公司收入与GDP对比均为23年四季度数据，其中GDP增幅与规模排名取自统计局网站；</t>
  </si>
  <si>
    <t xml:space="preserve">      通服收入排名与GDP排名均为规模排名；与GDP增幅差=通服收入增幅-GDP增幅</t>
  </si>
  <si>
    <t>总连接情况表（6/36)</t>
  </si>
  <si>
    <t>总连接数（万）</t>
  </si>
  <si>
    <t>其中：</t>
  </si>
  <si>
    <t>网络连接数（万户）</t>
  </si>
  <si>
    <t>设备连接数（万个）</t>
  </si>
  <si>
    <t>31省合计</t>
  </si>
  <si>
    <t>辛姆巴科</t>
  </si>
  <si>
    <t>集团合计</t>
  </si>
  <si>
    <t>注：1.总连接数=网络连接数+设备连接数</t>
  </si>
  <si>
    <t xml:space="preserve">    2.网络连接数=移动电话客户数+有线宽带客户数+物联网卡客户数</t>
  </si>
  <si>
    <t xml:space="preserve">    3.设备连接数=家庭设备数+行业设备数</t>
  </si>
  <si>
    <t>移动电话客户情况表（7/36)</t>
  </si>
  <si>
    <t>移动电话客户数
（万户）</t>
  </si>
  <si>
    <t>移动电话客户市场份额
（%）</t>
  </si>
  <si>
    <t>个人客户出账ARPU
（元/户·月）</t>
  </si>
  <si>
    <t>移动业务ARPU
（元/户·月）</t>
  </si>
  <si>
    <t>注：1.移动电话客户数为出账大于0的客户数</t>
  </si>
  <si>
    <t xml:space="preserve">    3.个人客户出账ARPU=个人客户出账收入（折后税前）/个人出账客户数</t>
  </si>
  <si>
    <t xml:space="preserve">    4.移动业务ARPU=移动业务收入/移动电话客户数</t>
  </si>
  <si>
    <t>有线宽带业务情况表（8/36)</t>
  </si>
  <si>
    <t>有线宽带业务收入
（亿元）</t>
  </si>
  <si>
    <t>有线宽带客户数
（万户）</t>
  </si>
  <si>
    <t>有线宽带客户市场份额
（%）</t>
  </si>
  <si>
    <t>比去年
同期±</t>
  </si>
  <si>
    <t>本年累计净增客户份额</t>
  </si>
  <si>
    <t>注：1.有线宽带包含家庭宽带、互联网专线、企业宽带</t>
  </si>
  <si>
    <t xml:space="preserve"> </t>
  </si>
  <si>
    <t>千兆有线宽带业务情况表（9/36)</t>
  </si>
  <si>
    <t>千兆有线宽带客户数
（万户）</t>
  </si>
  <si>
    <t>千兆有线宽带客户市场份额
（%）</t>
  </si>
  <si>
    <t>占有线宽带客户比</t>
  </si>
  <si>
    <t>个人市场-5G套餐客户情况表（10/36)</t>
  </si>
  <si>
    <t>5G套餐客户数
（万户）</t>
  </si>
  <si>
    <t>5G套餐客户渗透率
（%）</t>
  </si>
  <si>
    <t>5G套餐客户出账ARPU
（元/户·月）</t>
  </si>
  <si>
    <t>5G套餐客户DOU
（GB/户·月）</t>
  </si>
  <si>
    <t>本年累计
净增</t>
  </si>
  <si>
    <t>个人市场-5G网络客户情况表（11/36)</t>
  </si>
  <si>
    <t>5G网络客户数
（万户）</t>
  </si>
  <si>
    <t>5G网络客户渗透率
（%）</t>
  </si>
  <si>
    <t>5G流量占总流量比（%）</t>
  </si>
  <si>
    <t>5G网络客户DOU
（GB/户·月）</t>
  </si>
  <si>
    <t>5G网络客户出账ARPU
（元/户·月）</t>
  </si>
  <si>
    <t>5G网络客户市场份额
（%）</t>
  </si>
  <si>
    <t>当月</t>
  </si>
  <si>
    <t>本年
累计</t>
  </si>
  <si>
    <t>注：1.5G网络客户渗透率=5G网络客户数/移动电话客户数</t>
  </si>
  <si>
    <t>个人市场-5G机套网客户情况表（12/36)</t>
  </si>
  <si>
    <t>5G机套网客户数
（万户）</t>
  </si>
  <si>
    <t>5G机套网匹配率
（%）</t>
  </si>
  <si>
    <t>5G机套网客户
出账ARPU
（元/户·月）</t>
  </si>
  <si>
    <t>5G机套网客户DOU
（GB/户·月）</t>
  </si>
  <si>
    <t>个人市场-个人上网业务情况表（13/36)</t>
  </si>
  <si>
    <t>个人上网客户数
（万户）</t>
  </si>
  <si>
    <t>个人上网流量
（亿MB）</t>
  </si>
  <si>
    <t>个人上网DOU
（GB/户·月）</t>
  </si>
  <si>
    <t>个人上网资费
（元/GB）</t>
  </si>
  <si>
    <t>个人上网流量份额
（%）</t>
  </si>
  <si>
    <t>注：1.个人上网包含手机上网、数据卡两部分</t>
  </si>
  <si>
    <t>个人市场-手机上网业务情况表（14/36)</t>
  </si>
  <si>
    <t>手机上网业务收入
（亿元）</t>
  </si>
  <si>
    <t>手机上网业务客户数
（万户）</t>
  </si>
  <si>
    <t>手机上网业务流量
（亿MB）</t>
  </si>
  <si>
    <t>手机上网业务DOU
（GB/户·月）</t>
  </si>
  <si>
    <t>手机上网业务资费
（元/GB）</t>
  </si>
  <si>
    <t>个人市场-携号转网情况表（15/36）</t>
  </si>
  <si>
    <t>中国移动</t>
  </si>
  <si>
    <t>中国电信</t>
  </si>
  <si>
    <t>中国联通</t>
  </si>
  <si>
    <t>省份</t>
  </si>
  <si>
    <t>携入合计
（万户）</t>
  </si>
  <si>
    <t>携出合计
（万户）</t>
  </si>
  <si>
    <t>净携入合计
（万户）</t>
  </si>
  <si>
    <t>携入携出比</t>
  </si>
  <si>
    <t>注：1.携号转网数据为本年累计数据，取自工信部携号转网平台反馈的数据</t>
  </si>
  <si>
    <t xml:space="preserve">    2.携入携出比=携入用户数/携出用户数</t>
  </si>
  <si>
    <t>个人市场-重点产品情况表（16/36)</t>
  </si>
  <si>
    <t>单位：万户</t>
  </si>
  <si>
    <t>权益融合客户数</t>
  </si>
  <si>
    <t>移动云盘会员用户数</t>
  </si>
  <si>
    <t>移动云盘全场景月活用户数</t>
  </si>
  <si>
    <t>移动认证核心功能
月活用户数</t>
  </si>
  <si>
    <t>和多号（含中间号）
月服务人次</t>
  </si>
  <si>
    <t>环比变化
±</t>
  </si>
  <si>
    <t>环比
变化±</t>
  </si>
  <si>
    <t>个人市场-重点产品情况表（续）（17/36)</t>
  </si>
  <si>
    <t>139邮箱月活用户数</t>
  </si>
  <si>
    <t>和留言使用用户数</t>
  </si>
  <si>
    <t>5G新通话全场景月活用户数</t>
  </si>
  <si>
    <t>和彩印订购用户数</t>
  </si>
  <si>
    <t>超级SIM全场景月活用户数</t>
  </si>
  <si>
    <t>环比变化±</t>
  </si>
  <si>
    <t>家庭市场-家庭宽带业务情况表（18/36)</t>
  </si>
  <si>
    <t>家庭宽带业务收入
（亿元）</t>
  </si>
  <si>
    <t>家庭宽带客户数
（万户）</t>
  </si>
  <si>
    <t>其中：千兆家庭宽带客户数
（万户）</t>
  </si>
  <si>
    <t>活跃率</t>
  </si>
  <si>
    <t>活跃率比上月±</t>
  </si>
  <si>
    <t>渗透率</t>
  </si>
  <si>
    <t>注：1.家庭宽带客户活跃率=家庭宽带活跃客户数/家庭宽带客户数*100%</t>
  </si>
  <si>
    <t>家庭市场-家庭宽带业务情况表（续）（19/36)</t>
  </si>
  <si>
    <t>家庭客户综合ARPU
（元/户·月）</t>
  </si>
  <si>
    <t>家庭宽带ARPU
（元/户·月）</t>
  </si>
  <si>
    <t>家庭宽带客户市场份额
（%）</t>
  </si>
  <si>
    <t>家庭宽带端口实装率
（%）</t>
  </si>
  <si>
    <t>本年累计
净增份额</t>
  </si>
  <si>
    <t>注：1.家庭市场综合ARPU=家庭市场收入/家庭宽带客户数</t>
  </si>
  <si>
    <t xml:space="preserve">    2.家庭宽带ARPU=（家庭裸宽带收入+融合宽带收入）/家庭宽带客户数</t>
  </si>
  <si>
    <t>家庭市场-移动高清业务情况表（20/36)</t>
  </si>
  <si>
    <t>移动高清业务收入
（亿元）</t>
  </si>
  <si>
    <t>大屏点播业务收入
（亿元）</t>
  </si>
  <si>
    <t>移动高清客户数
（万户）</t>
  </si>
  <si>
    <t>移动高清客户渗透率
(%)</t>
  </si>
  <si>
    <t>移动高清客户份额
（%）</t>
  </si>
  <si>
    <t>本年到达</t>
  </si>
  <si>
    <t>本年累计净增份额</t>
  </si>
  <si>
    <t>注：1.移动高清渗透率=移动高清客户数/家庭宽带客户数*100%</t>
  </si>
  <si>
    <t>家庭市场-重点产品情况表（21/36)</t>
  </si>
  <si>
    <t xml:space="preserve">单位
</t>
  </si>
  <si>
    <t>本年累计净增用户数</t>
  </si>
  <si>
    <t>政企市场-客户和DICT收入情况表（22/36)</t>
  </si>
  <si>
    <t>政企客户数
（万家）</t>
  </si>
  <si>
    <t>政企成员数
（万户）</t>
  </si>
  <si>
    <t>DICT收入
(亿元)</t>
  </si>
  <si>
    <t>行业云</t>
  </si>
  <si>
    <t>ICT</t>
  </si>
  <si>
    <t>注：1.政企客户数即有效集团客户数，指截至统计周期末，订购了集团单位产品（包含集团V网，不含校园V网、乡情网、家庭V网）</t>
  </si>
  <si>
    <t xml:space="preserve">    或集团代付业务，且近三个月累计通信和信息化收入大于0，处于在网状态的A、B、C、D类集团客户数</t>
  </si>
  <si>
    <t xml:space="preserve">    2.政企成员数为A、B、C类集团客户所包含的成员数,为集团在网、成员在网、剔除非18-60岁年龄、剔除物联网和IMS固话用户</t>
  </si>
  <si>
    <t xml:space="preserve">    3.DICT业务收入=行业云业务收入+IDC业务收入+ICT业务收入+政企市场其他应用及信息服务收入,取自管理会计报表</t>
  </si>
  <si>
    <t xml:space="preserve">    4.行业云收入=公有云+私有云收入，其中公有云收入=云标准化产品[IaaS+PaaS（含9one标准产品、云视讯）+SaaS]+云网收入（含</t>
  </si>
  <si>
    <t xml:space="preserve">    IDC入云带宽）+云数+云智+云边+云通信;私有云收入=云定制化项目收入（含ICT9one）+云边_局域边缘云+云数_ICT大数据收入</t>
  </si>
  <si>
    <t>政企市场-行业份额情况表（23/36)</t>
  </si>
  <si>
    <t>政企市场收入份额</t>
  </si>
  <si>
    <t>DICT收入份额</t>
  </si>
  <si>
    <t>行业云收入份额</t>
  </si>
  <si>
    <t>专线收入份额</t>
  </si>
  <si>
    <t>注：1.市场份额取自政企事业部，为上月值</t>
  </si>
  <si>
    <t xml:space="preserve">    2.本表市场份额均指在三家运营商中所占份额</t>
  </si>
  <si>
    <t>政企市场-5G 2B业务情况表（24/37)</t>
  </si>
  <si>
    <t>5G专网合同签约数
（个）</t>
  </si>
  <si>
    <t>5G专网合同签约额
（万元）</t>
  </si>
  <si>
    <t>5G专网收入
（万元）</t>
  </si>
  <si>
    <t>5G物联卡客户数
（万户）</t>
  </si>
  <si>
    <t>注：5G专网合同签约数、5G专网项目签约额为上月值</t>
  </si>
  <si>
    <t>政企市场-专线业务情况表（24/36)</t>
  </si>
  <si>
    <t>专线业务收入
（亿元）</t>
  </si>
  <si>
    <t>专线订购条数
（万条）</t>
  </si>
  <si>
    <t>互联网专线
（万条）</t>
  </si>
  <si>
    <t>企业宽带
（万条）</t>
  </si>
  <si>
    <t>数据专线
（万条）</t>
  </si>
  <si>
    <t>注：专线包括互联网专线、企业宽带、数据专线</t>
  </si>
  <si>
    <t>政企市场-IDC业务情况表（25/36)</t>
  </si>
  <si>
    <t>IDC业务收入
（亿元）</t>
  </si>
  <si>
    <t>IDC外部客户</t>
  </si>
  <si>
    <t>已计费机架数
（架）</t>
  </si>
  <si>
    <t>已计费机架总功率数
（千瓦）</t>
  </si>
  <si>
    <t>已计费带宽量
（Gbps）</t>
  </si>
  <si>
    <t>注：IDC收入取自管理会计报表，包含IDC入云带宽收入</t>
  </si>
  <si>
    <t>政企市场-物联网业务情况表（26/36)</t>
  </si>
  <si>
    <t>物联网业务收入
（万元）</t>
  </si>
  <si>
    <t>物联网卡客户数
（万户）</t>
  </si>
  <si>
    <t>其中：NB-IoT客户数
（万户）</t>
  </si>
  <si>
    <t>物联网卡客户份额
（%）</t>
  </si>
  <si>
    <t>注：市场份额根据工业和信息化部公布数据计算得出，为上月值</t>
  </si>
  <si>
    <t>新兴市场-重点产品情况表（27/36)</t>
  </si>
  <si>
    <t>咪咕视频会员到达数</t>
  </si>
  <si>
    <t>咪咕视频手机APP
月活用户数</t>
  </si>
  <si>
    <t>视频彩铃
会员用户数</t>
  </si>
  <si>
    <t>视频彩铃
行为月活用户数</t>
  </si>
  <si>
    <t>咪咕音乐全场景
月活用户数</t>
  </si>
  <si>
    <t>新兴市场-重点产品情况表（续）（28/36)</t>
  </si>
  <si>
    <t>云游戏核心用户
月活规模</t>
  </si>
  <si>
    <t>云游戏会员用户数</t>
  </si>
  <si>
    <t>和包客户端交易
月活用户数</t>
  </si>
  <si>
    <t>咪咕阅读全场景
月活用户数</t>
  </si>
  <si>
    <t>云VR全场景月活用户数</t>
  </si>
  <si>
    <t>移动语音和短彩信业务情况表（29/36)</t>
  </si>
  <si>
    <t>移动语音业务收入
（亿元）</t>
  </si>
  <si>
    <t>移动电话计费时长
（亿分钟）</t>
  </si>
  <si>
    <t xml:space="preserve"> 短彩信收入
（亿元）</t>
  </si>
  <si>
    <t>短彩信计费量
（亿条）</t>
  </si>
  <si>
    <t>资本开支和基站情况表（30/36)</t>
  </si>
  <si>
    <t>资本开支（亿元）</t>
  </si>
  <si>
    <t>基站数（万个）</t>
  </si>
  <si>
    <t>其中：5G基站数（万个）</t>
  </si>
  <si>
    <t>其中：4G基站数（万个）</t>
  </si>
  <si>
    <t>注：基站数=GSM基站+TD-LTE基站+LTE FDD基站+5G基站+NB-IoT基站</t>
  </si>
  <si>
    <t>网络运行情况表（31/36)</t>
  </si>
  <si>
    <t>5G无线网络利用率</t>
  </si>
  <si>
    <t>700M网络利用率</t>
  </si>
  <si>
    <t>5G SA时长驻留比</t>
  </si>
  <si>
    <t>5G流量占比</t>
  </si>
  <si>
    <t>2C 5G SA网日均流量
（TB）</t>
  </si>
  <si>
    <t>5G零低流量小区占比</t>
  </si>
  <si>
    <t>注：1.5G流量占比=（5G NSA流量+5G SA流量）/（5G NSA流量+5G SA流量+4G流量）*100%</t>
  </si>
  <si>
    <t>2.零低流量为流量&lt;500MB的小区，取连续7天数据，如5个工作日中出现2天及以上日均流量为零低流量，且2个周末中</t>
  </si>
  <si>
    <t>出现1天及以上日均零低流量，即算为5G零低流量小区。</t>
  </si>
  <si>
    <t>网络运行情况表（续）（32/36)</t>
  </si>
  <si>
    <t>4G网忙时
无线利用率</t>
  </si>
  <si>
    <t>“高4无5”站点比例</t>
  </si>
  <si>
    <t>家宽单用户中断时长（分钟）</t>
  </si>
  <si>
    <t>家宽装机及时率</t>
  </si>
  <si>
    <t>PON口利用率</t>
  </si>
  <si>
    <t>10GPON口利用率</t>
  </si>
  <si>
    <t>注：1.“高4无5”站点比例：尚未实现5G覆盖区域5G登网用户日均产生的4G流量超25GB的4G站点占全网4G站点比例</t>
  </si>
  <si>
    <t>2.家宽单用户中断时长=中断总时长/活跃用户数</t>
  </si>
  <si>
    <t>3.家宽装机及时率：统计周期内及时完成的装机工单量占统计周期内完成的装机工单总量的比例</t>
  </si>
  <si>
    <t>4.PON口利用率=已占用PON口数量/PON口总量*100%</t>
  </si>
  <si>
    <t>5.10GPON口利用率=已占用10GPON口数量/10GPON口总量*100%</t>
  </si>
  <si>
    <t xml:space="preserve">  </t>
  </si>
  <si>
    <t>重点地市财务数据（33/36)</t>
  </si>
  <si>
    <t>单位：万元</t>
  </si>
  <si>
    <t>归属于母公司的所有者净利润</t>
  </si>
  <si>
    <t>与本省平均
增幅差</t>
  </si>
  <si>
    <t>占本省
收入比</t>
  </si>
  <si>
    <t>广州*</t>
  </si>
  <si>
    <t>深圳*</t>
  </si>
  <si>
    <t>杭州*</t>
  </si>
  <si>
    <t>苏州*</t>
  </si>
  <si>
    <t>东莞*</t>
  </si>
  <si>
    <t>成都*</t>
  </si>
  <si>
    <t>宁波*</t>
  </si>
  <si>
    <t>金华*</t>
  </si>
  <si>
    <t>郑州*</t>
  </si>
  <si>
    <t>温州*</t>
  </si>
  <si>
    <t>南京*</t>
  </si>
  <si>
    <t>无锡*</t>
  </si>
  <si>
    <t>昆明*</t>
  </si>
  <si>
    <t>西安*</t>
  </si>
  <si>
    <t>青岛*</t>
  </si>
  <si>
    <t>长沙*</t>
  </si>
  <si>
    <t>佛山*</t>
  </si>
  <si>
    <t>南通*</t>
  </si>
  <si>
    <t>武汉*</t>
  </si>
  <si>
    <t>济南</t>
  </si>
  <si>
    <t>福州*</t>
  </si>
  <si>
    <t>徐州*</t>
  </si>
  <si>
    <t>台州*</t>
  </si>
  <si>
    <t>泉州*</t>
  </si>
  <si>
    <t>嘉兴</t>
  </si>
  <si>
    <t>临沂</t>
  </si>
  <si>
    <t>惠州</t>
  </si>
  <si>
    <t>常州</t>
  </si>
  <si>
    <t>合肥*</t>
  </si>
  <si>
    <t>沈阳*</t>
  </si>
  <si>
    <t>南宁</t>
  </si>
  <si>
    <t>贵阳</t>
  </si>
  <si>
    <t>哈尔滨</t>
  </si>
  <si>
    <t>南昌</t>
  </si>
  <si>
    <t>厦门</t>
  </si>
  <si>
    <t>大连</t>
  </si>
  <si>
    <t>石家庄</t>
  </si>
  <si>
    <t>太原</t>
  </si>
  <si>
    <t>乌鲁木齐</t>
  </si>
  <si>
    <t>海口</t>
  </si>
  <si>
    <t>长春</t>
  </si>
  <si>
    <t>兰州</t>
  </si>
  <si>
    <t>呼和浩特</t>
  </si>
  <si>
    <t>银川</t>
  </si>
  <si>
    <t>西宁</t>
  </si>
  <si>
    <t>拉萨</t>
  </si>
  <si>
    <t>注：1.重点地市是指各省省会、国家计划单列市及2023年累计通服收入在50亿以上的地市公司</t>
  </si>
  <si>
    <t xml:space="preserve">    2.地市顺序按照通信服务收入进行排序，标“*”为2023年印发的《规模较大地市分公司正职管理若干规定》中认定的大地市公司，每年将动态调整，下同</t>
  </si>
  <si>
    <t>重点地市CHBN收入表（34/36)</t>
  </si>
  <si>
    <t>重点地市业务数据表（35/36)</t>
  </si>
  <si>
    <t>移动电话客户数（万户）</t>
  </si>
  <si>
    <t>5G套餐客户数（万户）</t>
  </si>
  <si>
    <t>5G网络客户数（万户）</t>
  </si>
  <si>
    <t>手机上网流量
（亿MB)</t>
  </si>
  <si>
    <t>重点地市业务数据表（续）（36/36)</t>
  </si>
  <si>
    <t>家庭宽带客户数（万户）</t>
  </si>
  <si>
    <t>移动高清客户数（万户）</t>
  </si>
  <si>
    <t>通信服务收入份额（%)</t>
  </si>
  <si>
    <t>移动电话客户到达份额（%)</t>
  </si>
  <si>
    <t>注：1.主营业务收入份额、移动电话客户到达份额为上月值，为各省公司上报数据</t>
  </si>
  <si>
    <t>香港公司主要情况表</t>
  </si>
  <si>
    <t>一、财务情况</t>
  </si>
  <si>
    <t>1.营运收入</t>
  </si>
  <si>
    <t>万元</t>
  </si>
  <si>
    <t xml:space="preserve">  其中：通信服务收入</t>
  </si>
  <si>
    <t>2.营运支出</t>
  </si>
  <si>
    <t xml:space="preserve">  其中：成本费用总额</t>
  </si>
  <si>
    <t>3.利润总额</t>
  </si>
  <si>
    <t>4.净利润</t>
  </si>
  <si>
    <t>5.EBITDA</t>
  </si>
  <si>
    <t xml:space="preserve">  EBITDA margin </t>
  </si>
  <si>
    <t>6.资产总额</t>
  </si>
  <si>
    <t>7.负债总额</t>
  </si>
  <si>
    <t>1.移动电话客户数</t>
  </si>
  <si>
    <t xml:space="preserve">  其中：5G套餐客户数</t>
  </si>
  <si>
    <t xml:space="preserve">        5G网络客户数</t>
  </si>
  <si>
    <t xml:space="preserve">        4G网络客户数(剔除使用5G网络)</t>
  </si>
  <si>
    <t xml:space="preserve">  净增移动电话客户数</t>
  </si>
  <si>
    <t>2.计费总时长</t>
  </si>
  <si>
    <t>3.移动数据流量</t>
  </si>
  <si>
    <t>4.移动数据流量客户DOU</t>
  </si>
  <si>
    <t>GB/户/月</t>
  </si>
  <si>
    <t>5.移动业务ARPU</t>
  </si>
  <si>
    <t>元/户/月</t>
  </si>
  <si>
    <t>6.家庭宽带客户数</t>
  </si>
  <si>
    <t>三、能力与投资</t>
  </si>
  <si>
    <t>个</t>
  </si>
  <si>
    <t xml:space="preserve">  其中：5G基站数</t>
  </si>
  <si>
    <t>2.资本开支</t>
  </si>
  <si>
    <t>注：1.按照香港公司本位币，本年累计营运收入为12.88亿港币，同比增幅为-7.58%；通信服务收入为9.98亿港币，</t>
  </si>
  <si>
    <t xml:space="preserve">      同比增幅为-6.5%；净利润为1.3亿港币，同比增幅为-2.6%。</t>
  </si>
  <si>
    <t xml:space="preserve">    2.移动业务ARPU=移动业务收入/移动电话客户数</t>
  </si>
  <si>
    <t>辛姆巴科公司主要情况表</t>
  </si>
  <si>
    <t>8.自由现金流</t>
  </si>
  <si>
    <t xml:space="preserve">  其中：4G客户数</t>
  </si>
  <si>
    <t xml:space="preserve">5.移动业务ARPU </t>
  </si>
  <si>
    <t xml:space="preserve">  其中：4G基站数</t>
  </si>
  <si>
    <t>注：1.按照辛姆巴科公司本位币，本年累计营运收入为260.6亿卢比，同比增幅为21.4%；通信服务收入为258.0亿</t>
  </si>
  <si>
    <t xml:space="preserve">     卢比，同比增幅为21.2%；净利润为10.9亿卢比。</t>
  </si>
  <si>
    <t xml:space="preserve">    2.移动业务ARPU=通信服务收入/移动电话客户数</t>
  </si>
  <si>
    <t>国际公司主要情况表</t>
  </si>
  <si>
    <t>其中：来自集团外部</t>
  </si>
  <si>
    <t>本年累计/到达</t>
  </si>
  <si>
    <t xml:space="preserve"> 一.财务情况</t>
  </si>
  <si>
    <t>营运收入（人民币）</t>
  </si>
  <si>
    <t>万人民币</t>
  </si>
  <si>
    <t>营运收入（港币）</t>
  </si>
  <si>
    <t>万港币</t>
  </si>
  <si>
    <t>其中：话音业务收入</t>
  </si>
  <si>
    <t xml:space="preserve">      移动业务收入</t>
  </si>
  <si>
    <t xml:space="preserve">      数据业务收入</t>
  </si>
  <si>
    <t xml:space="preserve"> 二.业务发展</t>
  </si>
  <si>
    <t>（一）话音业务</t>
  </si>
  <si>
    <t>国际语音（IDD）业务量</t>
  </si>
  <si>
    <t>万分钟</t>
  </si>
  <si>
    <t>（二）移动业务</t>
  </si>
  <si>
    <t>A2P SMS信息量</t>
  </si>
  <si>
    <t>（三）数据业务</t>
  </si>
  <si>
    <t>1.国际专线业务已售带宽</t>
  </si>
  <si>
    <t>2.互联网转接业务已售带宽</t>
  </si>
  <si>
    <t>3.国际IPVPN业务已售带宽</t>
  </si>
  <si>
    <t>4.IDC已售机架数</t>
  </si>
  <si>
    <t xml:space="preserve">  其中：自有</t>
  </si>
  <si>
    <t>5.ICT集成项目签约合同数</t>
  </si>
  <si>
    <t xml:space="preserve">  ICT集成项目签约合同额</t>
  </si>
  <si>
    <t>三.能力与投资</t>
  </si>
  <si>
    <t>1.海外POP点</t>
  </si>
  <si>
    <t xml:space="preserve">   其中：自建</t>
  </si>
  <si>
    <t xml:space="preserve">         租用</t>
  </si>
  <si>
    <t>2.国际带宽</t>
  </si>
  <si>
    <t>3.正式商用5G的国家或地区</t>
  </si>
  <si>
    <t xml:space="preserve">   5G漫游出访开通率</t>
  </si>
  <si>
    <t>4.正式商用VoLTE的国家或地区</t>
  </si>
  <si>
    <t xml:space="preserve">   VoLTE国漫开通率</t>
  </si>
  <si>
    <t>5.跨境专线业务开通及时率</t>
  </si>
  <si>
    <t>注：1.本表财务情况和业务发展中的“合计”指国际公司从通过省公司签约的客户及自己直接签约的客户获取的全部收入与业务量。</t>
  </si>
  <si>
    <t xml:space="preserve">    本表财务情况和业务发展中的“其中：来自集团外部”指国际公司从自己直接签约的客户获取的收入与业务量。</t>
  </si>
  <si>
    <t xml:space="preserve">    2.话音业务收入指国际语音（IDD）业务和国际400业务的批发端收入</t>
  </si>
  <si>
    <t xml:space="preserve">    3.移动业务收入指国际漫游、WiFi漫游、国际短彩信、A2P SMS、国际一卡多号等业务收入</t>
  </si>
  <si>
    <t xml:space="preserve">    4.数据业务收入指互联网转接、国际专线、IPVPN、ICT、IDC、CMNET、SDWAN等业务收入</t>
  </si>
  <si>
    <t xml:space="preserve">    5.自建海外POP点包含场地及设备全部为自建的POP点以及场地为租用但设备为自建的POP点，包含VPOP。</t>
  </si>
  <si>
    <t xml:space="preserve">      租用POP点指场地和设备均为租用的POP点</t>
  </si>
  <si>
    <t xml:space="preserve">    6.5G漫游出访开通率=开通5G漫游的国家或地区/正式商用5G的国家或地区</t>
  </si>
  <si>
    <t xml:space="preserve">    7.VoLTE国漫开通率=开通VoLTE漫游的国家或地区/正式商用VoLTE的国家或地区</t>
  </si>
  <si>
    <t xml:space="preserve">    8.跨境专线业务开通及时率=本年按时开通的跨境专线（境外段）/本年客户要求开通的跨境专线（境外段）</t>
  </si>
  <si>
    <t>财务公司主要情况表</t>
  </si>
  <si>
    <t>一、资金运作</t>
  </si>
  <si>
    <t>全集团资金规模</t>
  </si>
  <si>
    <t>其中：集中运作资金规模</t>
  </si>
  <si>
    <t xml:space="preserve">      其中：金融投资规模</t>
  </si>
  <si>
    <t>全集团资金收益</t>
  </si>
  <si>
    <t>其中：集中运作资金收益</t>
  </si>
  <si>
    <t xml:space="preserve">      其中：金融投资收益</t>
  </si>
  <si>
    <t>全集团资金收益率</t>
  </si>
  <si>
    <t>其中：集中运作资金收益率</t>
  </si>
  <si>
    <t xml:space="preserve">      其中：金融投资收益率</t>
  </si>
  <si>
    <t>二、重点工作履行</t>
  </si>
  <si>
    <t>资金集中度</t>
  </si>
  <si>
    <t>T-2</t>
  </si>
  <si>
    <t>集中备付率</t>
  </si>
  <si>
    <t>产业链金融规模</t>
  </si>
  <si>
    <t>贷款余额</t>
  </si>
  <si>
    <t>结算规模</t>
  </si>
  <si>
    <t>注：1.“资金运作”指标均为上月数</t>
  </si>
  <si>
    <t xml:space="preserve">    2.全集团资金规模指全集团用于金融增值运作和日常运营开支的资金资产期末本金金额</t>
  </si>
  <si>
    <t xml:space="preserve">    3.集中运作资金规模指财务公司实际管理资金的期末本金金额</t>
  </si>
  <si>
    <t xml:space="preserve">    4.金融投资规模指财务公司集中运作的理财、基金、债券、优先股、资产支持证券、投资专户期末本金金额</t>
  </si>
  <si>
    <t xml:space="preserve">    5.资金集中度指集中资金规模占全集团资金规模的比例，</t>
  </si>
  <si>
    <t xml:space="preserve">      剔除未到期定期存款、专户资金等无法集中资金因素，为上月数</t>
  </si>
  <si>
    <t xml:space="preserve">    6.集中备付率指集中运作资金中的活期存款占集中资金规模的比例，为上月数</t>
  </si>
  <si>
    <t>终端公司主要情况表</t>
  </si>
  <si>
    <t xml:space="preserve"> 一、财务情况</t>
  </si>
  <si>
    <t xml:space="preserve">   其中：终端销售收入</t>
  </si>
  <si>
    <t xml:space="preserve"> 2.毛利</t>
  </si>
  <si>
    <t xml:space="preserve"> 3.存货周转率</t>
  </si>
  <si>
    <t>次</t>
  </si>
  <si>
    <t xml:space="preserve"> 二、业务发展</t>
  </si>
  <si>
    <t xml:space="preserve"> 1.终端公司终端销量</t>
  </si>
  <si>
    <t>万台</t>
  </si>
  <si>
    <t xml:space="preserve"> （1）手机销量 </t>
  </si>
  <si>
    <t xml:space="preserve">      其中：零售销量</t>
  </si>
  <si>
    <t xml:space="preserve">            分销销量</t>
  </si>
  <si>
    <t xml:space="preserve"> （2）智能硬件销量</t>
  </si>
  <si>
    <t xml:space="preserve"> 2.泛全联盟泛终端销量</t>
  </si>
  <si>
    <t xml:space="preserve">  其中：5G手机销量</t>
  </si>
  <si>
    <t>注：1.存货周转率=累计终端销售成本/平均存货</t>
  </si>
  <si>
    <t xml:space="preserve">    2.泛全联盟泛终端销量指终端公司通过泛全联盟销售的泛终端销量，泛终端包括 5G 手机和泛智能终端，为上月数</t>
  </si>
  <si>
    <t xml:space="preserve">    3.泛全联盟5G手机销量指由终端公司供货并且通过合约或者线上裸机形式销售的 5G 手机规模,其中终端合约包括</t>
  </si>
  <si>
    <t xml:space="preserve">      顺差让利、信用购直销(含 5G 金币、免息分期等)模式，为上月数</t>
  </si>
  <si>
    <t>铁通公司主要情况表</t>
  </si>
  <si>
    <t>铁通拓展业务收入</t>
  </si>
  <si>
    <t>其中：网络管理技术服务收入</t>
  </si>
  <si>
    <t xml:space="preserve">      工程建设与服务收入</t>
  </si>
  <si>
    <t xml:space="preserve">      销售服务收入</t>
  </si>
  <si>
    <t xml:space="preserve">      信息服务收入</t>
  </si>
  <si>
    <t xml:space="preserve">      其中：ICT业务收入</t>
  </si>
  <si>
    <t>（一）装维业务</t>
  </si>
  <si>
    <t>1.家庭宽带装机数</t>
  </si>
  <si>
    <t>（二）工程建设业务</t>
  </si>
  <si>
    <t>1.工程建设合同个数</t>
  </si>
  <si>
    <t>2.工程建设合同金额</t>
  </si>
  <si>
    <t>（三）销售业务</t>
  </si>
  <si>
    <t>1.重点家庭业务拓展</t>
  </si>
  <si>
    <t>(1)家庭宽带业务铁通营销占比</t>
  </si>
  <si>
    <t>(2)移动高清业务铁通营销占比</t>
  </si>
  <si>
    <t>(3)智能组网业务铁通营销占比</t>
  </si>
  <si>
    <t>(4)家庭安防业务铁通营销占比</t>
  </si>
  <si>
    <t>(5)健康养老业务铁通营销占比</t>
  </si>
  <si>
    <t>2.铁通泛终端直销量</t>
  </si>
  <si>
    <t>（四）信息服务</t>
  </si>
  <si>
    <t>1.信息服务合同个数</t>
  </si>
  <si>
    <t xml:space="preserve">  其中：ICT合同个数</t>
  </si>
  <si>
    <t>2.信息服务合同金额</t>
  </si>
  <si>
    <t xml:space="preserve">  其中：ICT合同金额</t>
  </si>
  <si>
    <t>注：1.铁通拓展业务收入=香港口径报表通服收入-政策性收入(城域网、转网补偿)，</t>
  </si>
  <si>
    <t xml:space="preserve">      主要包括维护业务、工程业务、销售产品、ICT信息服务业务等收入。</t>
  </si>
  <si>
    <t xml:space="preserve">    2.铁通维护家庭宽带占比=铁通公司维护的家庭宽带客户数/中国移动30省（除西藏）家庭宽带客户数*100%</t>
  </si>
  <si>
    <t xml:space="preserve">    3.重点家庭业务拓展中铁通营销占比：指铁通公司新发展的客户数/中国移动30省（除西藏）新增的客户数，</t>
  </si>
  <si>
    <t xml:space="preserve">      数据为上月值</t>
  </si>
  <si>
    <t>集成公司主要情况表</t>
  </si>
  <si>
    <t>一、财务状况</t>
  </si>
  <si>
    <t>集成项目收入</t>
  </si>
  <si>
    <t>1.集成项目签约数量</t>
  </si>
  <si>
    <t xml:space="preserve">  集成项目签约金额</t>
  </si>
  <si>
    <t>2.智慧党建订购集团客户数</t>
  </si>
  <si>
    <t>家</t>
  </si>
  <si>
    <t>注：1.集成项目签约数量、 集成项目签约金额为本年累计数。</t>
  </si>
  <si>
    <t>在线营销服务中心主要情况表</t>
  </si>
  <si>
    <t>一、线上销售</t>
  </si>
  <si>
    <t>1.号卡全网线上销量占比</t>
  </si>
  <si>
    <t>2.5G套包全网线上办理占比</t>
  </si>
  <si>
    <t>3.权益包全网线上办理占比</t>
  </si>
  <si>
    <t>4.5G手机全网线上销量</t>
  </si>
  <si>
    <t>二、权益运营</t>
  </si>
  <si>
    <t>1.权益融合客户数</t>
  </si>
  <si>
    <t>2.权益融合活跃客户数</t>
  </si>
  <si>
    <t>3.权益融合客户活跃度</t>
  </si>
  <si>
    <t>注：1.全网线上销售(办理）占比=全网线上销售（办理）量/全网销售（办理）量</t>
  </si>
  <si>
    <t xml:space="preserve">    2.全网线上渠道5G手机销量：指终端公司统一供货，由全网线上渠道销售的5G手机的数量，</t>
  </si>
  <si>
    <t xml:space="preserve">      包括合约销售和裸机直销等</t>
  </si>
  <si>
    <t xml:space="preserve">    3.权益融合活跃客户数为当月活跃客户数，</t>
  </si>
  <si>
    <t xml:space="preserve">      权益融合客户活跃度=权益融合活跃客户/权益融合客户数，为当月活跃度</t>
  </si>
  <si>
    <t>物联网公司主要情况表</t>
  </si>
  <si>
    <t>自主品牌智能硬件全网总销量</t>
  </si>
  <si>
    <t>其中：芯片</t>
  </si>
  <si>
    <t xml:space="preserve">      模组</t>
  </si>
  <si>
    <t xml:space="preserve">      终端</t>
  </si>
  <si>
    <t>金科公司主要情况表</t>
  </si>
  <si>
    <t>互联网金融收入</t>
  </si>
  <si>
    <t xml:space="preserve"> 二.业务情况</t>
  </si>
  <si>
    <t>（一）和包</t>
  </si>
  <si>
    <t>1.和包交易额</t>
  </si>
  <si>
    <t>（二）信用购</t>
  </si>
  <si>
    <t>1.信用购终端销量</t>
  </si>
  <si>
    <t>2.信用购贷款额</t>
  </si>
  <si>
    <t>（三）和聚宝</t>
  </si>
  <si>
    <t>和聚宝日均余额</t>
  </si>
  <si>
    <t>（四）保险</t>
  </si>
  <si>
    <t>1.本年新增保险客户数</t>
  </si>
  <si>
    <t xml:space="preserve">   其中：守机宝客户数</t>
  </si>
  <si>
    <t>2.保险保费规模</t>
  </si>
  <si>
    <t>（五）积分商城</t>
  </si>
  <si>
    <t>1.积分商城交易活跃客户数</t>
  </si>
  <si>
    <t>2.积分商城交易额</t>
  </si>
  <si>
    <t>注：1.互联网金融收入取自管理会计报表，指境内和包支付等互联网金融产品带来的收入</t>
  </si>
  <si>
    <t xml:space="preserve">    2.信用购终端销量指金科公司统一平台发展的信用购（含5G金币、分期免息等）终端业务量</t>
  </si>
  <si>
    <t xml:space="preserve">    3.积分商城交易活跃客户数为当月活跃客户数</t>
  </si>
  <si>
    <t>信息技术中心主要情况表</t>
  </si>
  <si>
    <t>一.财务情况</t>
  </si>
  <si>
    <t>智慧中台对外收入</t>
  </si>
  <si>
    <t>二、能力沉淀</t>
  </si>
  <si>
    <t>1.智慧中台能力沉淀数量</t>
  </si>
  <si>
    <t xml:space="preserve">  其中：业务能力数量</t>
  </si>
  <si>
    <t xml:space="preserve">        数据能力数量</t>
  </si>
  <si>
    <t xml:space="preserve">        技术能力数量</t>
  </si>
  <si>
    <t>2.智慧中台能力提供方数量</t>
  </si>
  <si>
    <t xml:space="preserve">  其中：集团总部部门</t>
  </si>
  <si>
    <t xml:space="preserve">        省公司</t>
  </si>
  <si>
    <t xml:space="preserve">        专业公司及直属单位</t>
  </si>
  <si>
    <t>三、能力使用</t>
  </si>
  <si>
    <t>1.智慧中台能力调用量</t>
  </si>
  <si>
    <t>2.智慧中台能力使用方数量</t>
  </si>
  <si>
    <t xml:space="preserve">  其中：内部使用方数量</t>
  </si>
  <si>
    <t xml:space="preserve">        外部使用方数量</t>
  </si>
  <si>
    <t>四、梧桐大数据平台能力</t>
  </si>
  <si>
    <t>1.日均实时采集数据量</t>
  </si>
  <si>
    <t>PB</t>
  </si>
  <si>
    <t>2.日均调度任务数</t>
  </si>
  <si>
    <t>注：1.智慧中台能力沉淀数量指截止到统计期末，业务能力、数据能力和技术能力台上累计数量之和。为上月值</t>
  </si>
  <si>
    <t xml:space="preserve">    2.智慧中台能力提供方数量指截止到统计期末，提供智慧中台能力的单位数量。为上月值</t>
  </si>
  <si>
    <t xml:space="preserve">    3.智慧中台能力调用量指统计周期内，所有使用中台能力产生的有效调用次数之和。为年初至上月累计值</t>
  </si>
  <si>
    <t xml:space="preserve">    4.智慧中台能力使用方数量：指截止到统计周期末使用智慧中台能力的内外部单位数量之和。为上月值</t>
  </si>
  <si>
    <t>专业公司、事业部及直属单位主要财务指标表</t>
  </si>
  <si>
    <t>净利润</t>
  </si>
  <si>
    <t>一、市场拓展</t>
  </si>
  <si>
    <t>香港公司</t>
  </si>
  <si>
    <t>互联网公司</t>
  </si>
  <si>
    <t>终端公司</t>
  </si>
  <si>
    <t>投资公司</t>
  </si>
  <si>
    <t>财务公司</t>
  </si>
  <si>
    <t>智慧家庭运营中心</t>
  </si>
  <si>
    <t>物联网公司</t>
  </si>
  <si>
    <t>云能力中心</t>
  </si>
  <si>
    <t>上海产业研究院</t>
  </si>
  <si>
    <t>成都产业研究院</t>
  </si>
  <si>
    <t>雄安产业研究院
（集成公司）</t>
  </si>
  <si>
    <t>信息技术中心（公司）</t>
  </si>
  <si>
    <t>设计院</t>
  </si>
  <si>
    <t>铁通公司</t>
  </si>
  <si>
    <t>在线营销服务中心</t>
  </si>
  <si>
    <t>二、基础支撑</t>
  </si>
  <si>
    <t>研究院</t>
  </si>
  <si>
    <t>移动党校</t>
  </si>
  <si>
    <t>信息港中心</t>
  </si>
  <si>
    <t>香港机构</t>
  </si>
  <si>
    <t>信息安全中心</t>
  </si>
  <si>
    <t>供应链管理中心</t>
  </si>
  <si>
    <t>三、经营事业部</t>
  </si>
  <si>
    <t>政企事业部</t>
  </si>
  <si>
    <t>网络事业部</t>
  </si>
  <si>
    <t>注：本表为各单位自身报表数据，含有多账套的为合并拼销后的数据</t>
  </si>
  <si>
    <t>集团公司人员和薪酬情况表</t>
  </si>
  <si>
    <t>NG1100</t>
  </si>
  <si>
    <t>一、人员情况</t>
  </si>
  <si>
    <t>NM1105</t>
  </si>
  <si>
    <t xml:space="preserve">    1. 全部从业人员</t>
  </si>
  <si>
    <t>人</t>
  </si>
  <si>
    <t>NM1106</t>
  </si>
  <si>
    <t xml:space="preserve">       其中：在岗职工</t>
  </si>
  <si>
    <t>NM1107</t>
  </si>
  <si>
    <t xml:space="preserve">             其他从业人员</t>
  </si>
  <si>
    <t xml:space="preserve">       其中：数智化新型人才</t>
  </si>
  <si>
    <t xml:space="preserve">       其中：研发人员</t>
  </si>
  <si>
    <t>NM1205</t>
  </si>
  <si>
    <t xml:space="preserve">    2. 内退职工</t>
  </si>
  <si>
    <t>NM1206</t>
  </si>
  <si>
    <t xml:space="preserve">    3. 离退休人员</t>
  </si>
  <si>
    <t xml:space="preserve">    4.数字员工</t>
  </si>
  <si>
    <t>NM1207</t>
  </si>
  <si>
    <t>二、薪酬情况</t>
  </si>
  <si>
    <t>NM1210</t>
  </si>
  <si>
    <t xml:space="preserve">    雇员薪酬及相关成本</t>
  </si>
  <si>
    <t>NM4210</t>
  </si>
  <si>
    <t xml:space="preserve">        —工资总额</t>
  </si>
  <si>
    <t>NG1510</t>
  </si>
  <si>
    <t xml:space="preserve">        —劳务费</t>
  </si>
  <si>
    <t>注：1.集团公司人员和薪酬为全集团口径，包括境内、境外机构，不含福建诺基亚</t>
  </si>
  <si>
    <t xml:space="preserve">    公司707人(全部为在岗职工)</t>
  </si>
  <si>
    <t xml:space="preserve">    2.数智化新型人才是指适应公司数智化转型发展需要，从事数智化产品和服务的</t>
  </si>
  <si>
    <t xml:space="preserve">    规划、研发、运维、产品、内容等方面工作，并具备相关知识能力素质的专业人才,</t>
  </si>
  <si>
    <t xml:space="preserve">    当前公司的数字化新型人才重点集中在连接、算力、能力、网络信息安全领域</t>
  </si>
  <si>
    <t xml:space="preserve">    3.数字员工是融合RPA、大模型等数字化技术的软件机器人，具备智能识别、分析、</t>
  </si>
  <si>
    <t xml:space="preserve">    决策、生成和自动执行等能力，能够代替人类员工跨系统、跨应用自动一体完成某项</t>
  </si>
  <si>
    <t xml:space="preserve">    任务和工作</t>
  </si>
  <si>
    <t>集团公司主要情况表</t>
  </si>
  <si>
    <t>本年累计/
（或本年到达）</t>
  </si>
  <si>
    <t>上年同期/                   （或上年到达）</t>
  </si>
  <si>
    <t>移动电话客户数</t>
  </si>
  <si>
    <t xml:space="preserve">    其中：净增客户数</t>
  </si>
  <si>
    <t xml:space="preserve">    其中：5G客户数</t>
  </si>
  <si>
    <t xml:space="preserve">          净增5G客户数</t>
  </si>
  <si>
    <t>固定电话客户数</t>
  </si>
  <si>
    <t>固定互联网宽带客户数</t>
  </si>
  <si>
    <t>个人上网客户数</t>
  </si>
  <si>
    <t>移动电话计费时长</t>
  </si>
  <si>
    <t>短彩信业务计费量</t>
  </si>
  <si>
    <t>固定电话计费时长</t>
  </si>
  <si>
    <t>5G基站数</t>
  </si>
  <si>
    <t>固定资产投资完成额</t>
  </si>
  <si>
    <t xml:space="preserve">    其中：5G投资额</t>
  </si>
  <si>
    <t>ARPU值</t>
  </si>
  <si>
    <t>移动电话ARPU</t>
  </si>
  <si>
    <t>营业收入</t>
  </si>
  <si>
    <t xml:space="preserve">    其中：主营业务收入</t>
  </si>
  <si>
    <t>成本费用</t>
  </si>
  <si>
    <t xml:space="preserve">    其中：营业成本</t>
  </si>
  <si>
    <t xml:space="preserve">          税金及附加</t>
  </si>
  <si>
    <t xml:space="preserve">          销售费用</t>
  </si>
  <si>
    <t xml:space="preserve">          管理费用</t>
  </si>
  <si>
    <t xml:space="preserve">          财务费用</t>
  </si>
  <si>
    <t>利润总额</t>
  </si>
  <si>
    <t>资产总额</t>
  </si>
  <si>
    <t>负债总额</t>
  </si>
  <si>
    <t>所有者权益</t>
  </si>
  <si>
    <t>资产负债率</t>
  </si>
  <si>
    <t>净资产收益率</t>
  </si>
  <si>
    <t>研发经费投入强度</t>
  </si>
  <si>
    <t>全员劳动生产率</t>
  </si>
  <si>
    <t>万元/人/年</t>
  </si>
  <si>
    <t>营业现金比率</t>
  </si>
  <si>
    <t>产业数字化收入占比</t>
  </si>
  <si>
    <t>注：1.5G客户数、5G基站数为内地31省数据，其余指标为集团公司数据</t>
  </si>
  <si>
    <t xml:space="preserve">    2.ARPU值=主营业务收入/(固定电话客户数+移动电话客户数)</t>
  </si>
</sst>
</file>

<file path=xl/styles.xml><?xml version="1.0" encoding="utf-8"?>
<styleSheet xmlns="http://schemas.openxmlformats.org/spreadsheetml/2006/main">
  <numFmts count="3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_ &quot;个&quot;&quot;百&quot;&quot;分&quot;&quot;点&quot;"/>
    <numFmt numFmtId="178" formatCode="#,##0.0"/>
    <numFmt numFmtId="179" formatCode="yyyy&quot;年&quot;m&quot;月&quot;;@"/>
    <numFmt numFmtId="180" formatCode="#,##0.00_ "/>
    <numFmt numFmtId="181" formatCode="0.0%"/>
    <numFmt numFmtId="182" formatCode="[$-F800]dddd\,\ mmmm\ dd\,\ yyyy"/>
    <numFmt numFmtId="183" formatCode="#,##0.0_ "/>
    <numFmt numFmtId="184" formatCode="0.0_);[Red]\(0.0\)"/>
    <numFmt numFmtId="185" formatCode="#,##0_ "/>
    <numFmt numFmtId="186" formatCode="0.0&quot;个&quot;&quot;百&quot;&quot;分&quot;&quot;点&quot;"/>
    <numFmt numFmtId="187" formatCode="0.0_ "/>
    <numFmt numFmtId="188" formatCode="#,##0.00_);[Red]\(#,##0.00\)"/>
    <numFmt numFmtId="189" formatCode="0.00_ &quot;个&quot;&quot;百&quot;&quot;分&quot;&quot;点&quot;"/>
    <numFmt numFmtId="190" formatCode="_ * #,##0_ ;_ * \-#,##0_ ;_ * &quot;-&quot;??_ ;_ @_ "/>
    <numFmt numFmtId="191" formatCode="0_ "/>
    <numFmt numFmtId="192" formatCode="_ * #,##0.0_ ;_ * \-#,##0.0_ ;_ * &quot;-&quot;??_ ;_ @_ "/>
    <numFmt numFmtId="193" formatCode="0_);[Red]\(0\)"/>
    <numFmt numFmtId="194" formatCode="#,##0.0_);[Red]\(#,##0.0\)"/>
    <numFmt numFmtId="195" formatCode="0.00_ "/>
    <numFmt numFmtId="196" formatCode="#,##0.000_ "/>
    <numFmt numFmtId="197" formatCode="0.0_ &quot;个百分点&quot;"/>
    <numFmt numFmtId="198" formatCode="0.00_);[Red]\(0.00\)"/>
    <numFmt numFmtId="199" formatCode="_ * #,##0.0_ ;_ * \-#,##0.0_ ;_ * &quot;-&quot;??.0_ ;_ @_ "/>
    <numFmt numFmtId="200" formatCode="#,##0_);[Red]\(#,##0\)"/>
    <numFmt numFmtId="201" formatCode="0.00&quot;个&quot;&quot;百&quot;&quot;分&quot;&quot;点&quot;"/>
    <numFmt numFmtId="202" formatCode="0.0000_ "/>
    <numFmt numFmtId="203" formatCode="0_ &quot;个&quot;&quot;百&quot;&quot;分&quot;&quot;点&quot;"/>
  </numFmts>
  <fonts count="146">
    <font>
      <sz val="11"/>
      <color theme="1"/>
      <name val="宋体"/>
      <charset val="134"/>
      <scheme val="minor"/>
    </font>
    <font>
      <sz val="12"/>
      <name val="宋体"/>
      <charset val="134"/>
    </font>
    <font>
      <b/>
      <sz val="24"/>
      <name val="宋体"/>
      <charset val="134"/>
    </font>
    <font>
      <sz val="18"/>
      <name val="宋体"/>
      <charset val="134"/>
    </font>
    <font>
      <sz val="16"/>
      <name val="宋体"/>
      <charset val="134"/>
    </font>
    <font>
      <sz val="14"/>
      <name val="宋体"/>
      <charset val="134"/>
    </font>
    <font>
      <sz val="20"/>
      <name val="宋体"/>
      <charset val="134"/>
    </font>
    <font>
      <b/>
      <sz val="18"/>
      <name val="宋体"/>
      <charset val="134"/>
    </font>
    <font>
      <sz val="16"/>
      <color rgb="FFFF0000"/>
      <name val="宋体"/>
      <charset val="134"/>
    </font>
    <font>
      <b/>
      <sz val="14"/>
      <name val="宋体"/>
      <charset val="134"/>
    </font>
    <font>
      <b/>
      <sz val="22"/>
      <color rgb="FF000000"/>
      <name val="宋体"/>
      <charset val="134"/>
    </font>
    <font>
      <sz val="16"/>
      <color rgb="FF000000"/>
      <name val="宋体"/>
      <charset val="134"/>
    </font>
    <font>
      <sz val="12"/>
      <name val="宋体"/>
      <charset val="134"/>
      <scheme val="minor"/>
    </font>
    <font>
      <sz val="10"/>
      <name val="宋体"/>
      <charset val="134"/>
    </font>
    <font>
      <sz val="9"/>
      <name val="宋体"/>
      <charset val="134"/>
    </font>
    <font>
      <sz val="9"/>
      <color theme="1"/>
      <name val="宋体"/>
      <charset val="134"/>
      <scheme val="minor"/>
    </font>
    <font>
      <sz val="14"/>
      <color theme="1"/>
      <name val="宋体"/>
      <charset val="134"/>
      <scheme val="minor"/>
    </font>
    <font>
      <sz val="14"/>
      <color rgb="FF000000"/>
      <name val="宋体"/>
      <charset val="134"/>
    </font>
    <font>
      <sz val="12"/>
      <color rgb="FF000000"/>
      <name val="宋体"/>
      <charset val="134"/>
    </font>
    <font>
      <sz val="9"/>
      <color rgb="FF000000"/>
      <name val="等线"/>
      <charset val="134"/>
    </font>
    <font>
      <sz val="11"/>
      <color theme="1"/>
      <name val="宋体"/>
      <charset val="134"/>
    </font>
    <font>
      <sz val="12"/>
      <color theme="1"/>
      <name val="宋体"/>
      <charset val="134"/>
    </font>
    <font>
      <b/>
      <sz val="20"/>
      <name val="宋体"/>
      <charset val="134"/>
    </font>
    <font>
      <sz val="16"/>
      <color theme="1"/>
      <name val="宋体"/>
      <charset val="134"/>
      <scheme val="minor"/>
    </font>
    <font>
      <sz val="14"/>
      <name val="宋体"/>
      <charset val="134"/>
      <scheme val="minor"/>
    </font>
    <font>
      <sz val="12"/>
      <color rgb="FF000000"/>
      <name val="宋体"/>
      <charset val="134"/>
      <scheme val="minor"/>
    </font>
    <font>
      <sz val="10"/>
      <name val="宋体"/>
      <charset val="134"/>
      <scheme val="minor"/>
    </font>
    <font>
      <b/>
      <sz val="20"/>
      <color theme="1"/>
      <name val="宋体"/>
      <charset val="134"/>
      <scheme val="minor"/>
    </font>
    <font>
      <b/>
      <sz val="26"/>
      <color theme="1"/>
      <name val="宋体"/>
      <charset val="134"/>
      <scheme val="minor"/>
    </font>
    <font>
      <b/>
      <sz val="14"/>
      <color theme="1"/>
      <name val="宋体"/>
      <charset val="134"/>
      <scheme val="minor"/>
    </font>
    <font>
      <b/>
      <sz val="14"/>
      <color rgb="FF000000"/>
      <name val="宋体"/>
      <charset val="134"/>
    </font>
    <font>
      <sz val="14"/>
      <color theme="1"/>
      <name val="宋体"/>
      <charset val="134"/>
    </font>
    <font>
      <sz val="12"/>
      <color theme="1"/>
      <name val="宋体"/>
      <charset val="134"/>
      <scheme val="minor"/>
    </font>
    <font>
      <b/>
      <sz val="20"/>
      <color rgb="FF000000"/>
      <name val="宋体"/>
      <charset val="134"/>
    </font>
    <font>
      <sz val="11"/>
      <color rgb="FFFF0000"/>
      <name val="宋体"/>
      <charset val="134"/>
    </font>
    <font>
      <sz val="11"/>
      <color rgb="FF000000"/>
      <name val="宋体"/>
      <charset val="134"/>
    </font>
    <font>
      <b/>
      <sz val="24"/>
      <color rgb="FF000000"/>
      <name val="宋体"/>
      <charset val="134"/>
    </font>
    <font>
      <sz val="10"/>
      <color rgb="FF000000"/>
      <name val="宋体"/>
      <charset val="134"/>
    </font>
    <font>
      <b/>
      <sz val="24"/>
      <color theme="1"/>
      <name val="宋体"/>
      <charset val="134"/>
      <scheme val="minor"/>
    </font>
    <font>
      <sz val="10"/>
      <color theme="1"/>
      <name val="宋体"/>
      <charset val="134"/>
    </font>
    <font>
      <b/>
      <sz val="26"/>
      <color rgb="FF000000"/>
      <name val="宋体"/>
      <charset val="134"/>
    </font>
    <font>
      <sz val="14"/>
      <color rgb="FFFF0000"/>
      <name val="宋体"/>
      <charset val="134"/>
      <scheme val="minor"/>
    </font>
    <font>
      <sz val="18"/>
      <color rgb="FF000000"/>
      <name val="宋体"/>
      <charset val="134"/>
    </font>
    <font>
      <sz val="9"/>
      <color rgb="FF000000"/>
      <name val="宋体"/>
      <charset val="134"/>
    </font>
    <font>
      <sz val="11"/>
      <name val="宋体"/>
      <charset val="134"/>
    </font>
    <font>
      <b/>
      <sz val="22"/>
      <name val="宋体"/>
      <charset val="134"/>
    </font>
    <font>
      <b/>
      <sz val="14"/>
      <color theme="1"/>
      <name val="宋体"/>
      <charset val="134"/>
    </font>
    <font>
      <b/>
      <sz val="28"/>
      <name val="宋体"/>
      <charset val="134"/>
    </font>
    <font>
      <sz val="18"/>
      <color theme="1"/>
      <name val="宋体"/>
      <charset val="134"/>
    </font>
    <font>
      <b/>
      <sz val="16"/>
      <name val="宋体"/>
      <charset val="134"/>
    </font>
    <font>
      <sz val="16"/>
      <color theme="1"/>
      <name val="宋体"/>
      <charset val="134"/>
    </font>
    <font>
      <b/>
      <sz val="48"/>
      <name val="宋体"/>
      <charset val="134"/>
    </font>
    <font>
      <sz val="26"/>
      <name val="宋体"/>
      <charset val="134"/>
    </font>
    <font>
      <sz val="24"/>
      <name val="宋体"/>
      <charset val="134"/>
    </font>
    <font>
      <sz val="20"/>
      <color theme="1"/>
      <name val="宋体"/>
      <charset val="134"/>
    </font>
    <font>
      <b/>
      <sz val="26"/>
      <name val="宋体"/>
      <charset val="134"/>
    </font>
    <font>
      <sz val="14"/>
      <color rgb="FFFF0000"/>
      <name val="宋体"/>
      <charset val="134"/>
    </font>
    <font>
      <b/>
      <sz val="36"/>
      <name val="宋体"/>
      <charset val="134"/>
    </font>
    <font>
      <b/>
      <sz val="12"/>
      <name val="宋体"/>
      <charset val="134"/>
    </font>
    <font>
      <b/>
      <sz val="14"/>
      <color rgb="FFFF0000"/>
      <name val="宋体"/>
      <charset val="134"/>
    </font>
    <font>
      <b/>
      <sz val="16"/>
      <color theme="1"/>
      <name val="宋体"/>
      <charset val="134"/>
    </font>
    <font>
      <b/>
      <sz val="10"/>
      <name val="宋体"/>
      <charset val="134"/>
    </font>
    <font>
      <b/>
      <sz val="11"/>
      <name val="宋体"/>
      <charset val="134"/>
    </font>
    <font>
      <sz val="22"/>
      <name val="宋体"/>
      <charset val="134"/>
    </font>
    <font>
      <sz val="18"/>
      <color rgb="FFFF0000"/>
      <name val="宋体"/>
      <charset val="134"/>
    </font>
    <font>
      <b/>
      <sz val="20"/>
      <color theme="1"/>
      <name val="宋体"/>
      <charset val="134"/>
    </font>
    <font>
      <b/>
      <sz val="34"/>
      <name val="宋体"/>
      <charset val="134"/>
    </font>
    <font>
      <sz val="28"/>
      <name val="宋体"/>
      <charset val="134"/>
    </font>
    <font>
      <sz val="24"/>
      <color theme="1"/>
      <name val="宋体"/>
      <charset val="134"/>
    </font>
    <font>
      <b/>
      <sz val="16"/>
      <color rgb="FFFF0000"/>
      <name val="宋体"/>
      <charset val="134"/>
    </font>
    <font>
      <sz val="22"/>
      <color rgb="FFFF0000"/>
      <name val="宋体"/>
      <charset val="134"/>
    </font>
    <font>
      <sz val="10"/>
      <color theme="1"/>
      <name val="宋体"/>
      <charset val="134"/>
      <scheme val="minor"/>
    </font>
    <font>
      <b/>
      <sz val="28"/>
      <color rgb="FF000000"/>
      <name val="宋体"/>
      <charset val="134"/>
    </font>
    <font>
      <sz val="20"/>
      <color rgb="FF000000"/>
      <name val="宋体"/>
      <charset val="134"/>
    </font>
    <font>
      <b/>
      <sz val="16"/>
      <color rgb="FF000000"/>
      <name val="宋体"/>
      <charset val="134"/>
    </font>
    <font>
      <sz val="10"/>
      <color indexed="8"/>
      <name val="宋体"/>
      <charset val="134"/>
      <scheme val="minor"/>
    </font>
    <font>
      <sz val="11"/>
      <name val="等线"/>
      <charset val="134"/>
    </font>
    <font>
      <sz val="18"/>
      <color theme="1"/>
      <name val="宋体"/>
      <charset val="134"/>
      <scheme val="minor"/>
    </font>
    <font>
      <b/>
      <sz val="12"/>
      <color theme="1"/>
      <name val="宋体"/>
      <charset val="134"/>
      <scheme val="minor"/>
    </font>
    <font>
      <b/>
      <sz val="11"/>
      <color theme="1"/>
      <name val="宋体"/>
      <charset val="134"/>
      <scheme val="minor"/>
    </font>
    <font>
      <sz val="12"/>
      <color rgb="FFFF0000"/>
      <name val="宋体"/>
      <charset val="134"/>
    </font>
    <font>
      <sz val="20"/>
      <color theme="1"/>
      <name val="微软雅黑"/>
      <charset val="134"/>
    </font>
    <font>
      <sz val="22"/>
      <color theme="1"/>
      <name val="宋体"/>
      <charset val="134"/>
    </font>
    <font>
      <sz val="16"/>
      <name val="宋体"/>
      <charset val="134"/>
      <scheme val="minor"/>
    </font>
    <font>
      <b/>
      <sz val="18"/>
      <color theme="1"/>
      <name val="宋体"/>
      <charset val="134"/>
      <scheme val="minor"/>
    </font>
    <font>
      <b/>
      <sz val="22"/>
      <color rgb="FFFF0000"/>
      <name val="宋体"/>
      <charset val="134"/>
    </font>
    <font>
      <sz val="20"/>
      <name val="微软雅黑"/>
      <charset val="134"/>
    </font>
    <font>
      <sz val="16"/>
      <color theme="1"/>
      <name val="微软雅黑"/>
      <charset val="134"/>
    </font>
    <font>
      <b/>
      <sz val="42"/>
      <name val="宋体"/>
      <charset val="134"/>
    </font>
    <font>
      <sz val="20"/>
      <color rgb="FFC00000"/>
      <name val="微软雅黑"/>
      <charset val="134"/>
    </font>
    <font>
      <sz val="17"/>
      <name val="宋体"/>
      <charset val="134"/>
    </font>
    <font>
      <b/>
      <sz val="24"/>
      <color rgb="FFFF0000"/>
      <name val="宋体"/>
      <charset val="134"/>
    </font>
    <font>
      <b/>
      <sz val="18"/>
      <color rgb="FFFF0000"/>
      <name val="宋体"/>
      <charset val="134"/>
    </font>
    <font>
      <b/>
      <sz val="20"/>
      <color rgb="FFFF0000"/>
      <name val="宋体"/>
      <charset val="134"/>
    </font>
    <font>
      <sz val="17"/>
      <color rgb="FFFF0000"/>
      <name val="宋体"/>
      <charset val="134"/>
    </font>
    <font>
      <vertAlign val="superscript"/>
      <sz val="11"/>
      <color theme="1"/>
      <name val="宋体"/>
      <charset val="134"/>
      <scheme val="minor"/>
    </font>
    <font>
      <b/>
      <sz val="11"/>
      <color indexed="8"/>
      <name val="宋体"/>
      <charset val="134"/>
    </font>
    <font>
      <b/>
      <sz val="11"/>
      <color indexed="52"/>
      <name val="宋体"/>
      <charset val="134"/>
    </font>
    <font>
      <sz val="11"/>
      <color indexed="8"/>
      <name val="宋体"/>
      <charset val="134"/>
    </font>
    <font>
      <sz val="11"/>
      <color indexed="62"/>
      <name val="宋体"/>
      <charset val="134"/>
    </font>
    <font>
      <sz val="11"/>
      <color rgb="FF3F3F76"/>
      <name val="宋体"/>
      <charset val="0"/>
      <scheme val="minor"/>
    </font>
    <font>
      <sz val="11"/>
      <color theme="1"/>
      <name val="宋体"/>
      <charset val="0"/>
      <scheme val="minor"/>
    </font>
    <font>
      <b/>
      <sz val="11"/>
      <color indexed="63"/>
      <name val="宋体"/>
      <charset val="134"/>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sz val="12"/>
      <name val="Times New Roman"/>
      <charset val="134"/>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rgb="FF006100"/>
      <name val="宋体"/>
      <charset val="134"/>
      <scheme val="minor"/>
    </font>
    <font>
      <sz val="10"/>
      <name val="Arial"/>
      <charset val="134"/>
    </font>
    <font>
      <b/>
      <sz val="13"/>
      <color indexed="56"/>
      <name val="宋体"/>
      <charset val="134"/>
    </font>
    <font>
      <sz val="11"/>
      <color indexed="10"/>
      <name val="宋体"/>
      <charset val="134"/>
    </font>
    <font>
      <sz val="11"/>
      <color indexed="9"/>
      <name val="宋体"/>
      <charset val="134"/>
    </font>
    <font>
      <sz val="11"/>
      <color indexed="20"/>
      <name val="宋体"/>
      <charset val="134"/>
    </font>
    <font>
      <b/>
      <sz val="18"/>
      <color indexed="56"/>
      <name val="宋体"/>
      <charset val="134"/>
    </font>
    <font>
      <i/>
      <sz val="11"/>
      <color indexed="23"/>
      <name val="宋体"/>
      <charset val="134"/>
    </font>
    <font>
      <b/>
      <sz val="11"/>
      <color indexed="9"/>
      <name val="宋体"/>
      <charset val="134"/>
    </font>
    <font>
      <sz val="11"/>
      <color indexed="17"/>
      <name val="宋体"/>
      <charset val="134"/>
    </font>
    <font>
      <b/>
      <sz val="15"/>
      <color indexed="56"/>
      <name val="宋体"/>
      <charset val="134"/>
    </font>
    <font>
      <b/>
      <sz val="11"/>
      <color indexed="56"/>
      <name val="宋体"/>
      <charset val="134"/>
    </font>
    <font>
      <sz val="11"/>
      <color rgb="FF9C0006"/>
      <name val="宋体"/>
      <charset val="134"/>
      <scheme val="minor"/>
    </font>
    <font>
      <sz val="11"/>
      <color indexed="52"/>
      <name val="宋体"/>
      <charset val="134"/>
    </font>
    <font>
      <sz val="11"/>
      <color indexed="60"/>
      <name val="宋体"/>
      <charset val="134"/>
    </font>
    <font>
      <sz val="10"/>
      <color indexed="8"/>
      <name val="Arial"/>
      <charset val="134"/>
    </font>
    <font>
      <u/>
      <sz val="9.9"/>
      <color theme="10"/>
      <name val="宋体"/>
      <charset val="134"/>
    </font>
    <font>
      <sz val="10"/>
      <name val="Helv"/>
      <charset val="134"/>
    </font>
    <font>
      <sz val="12"/>
      <name val="仿宋体"/>
      <charset val="134"/>
    </font>
    <font>
      <b/>
      <vertAlign val="superscript"/>
      <sz val="12"/>
      <color theme="1"/>
      <name val="宋体"/>
      <charset val="134"/>
      <scheme val="minor"/>
    </font>
    <font>
      <vertAlign val="superscript"/>
      <sz val="11"/>
      <name val="宋体"/>
      <charset val="134"/>
    </font>
    <font>
      <sz val="9"/>
      <name val="宋体"/>
      <charset val="134"/>
    </font>
    <font>
      <b/>
      <sz val="9"/>
      <name val="宋体"/>
      <charset val="134"/>
    </font>
    <font>
      <sz val="9"/>
      <name val="Tahoma"/>
      <charset val="134"/>
    </font>
    <font>
      <b/>
      <sz val="9"/>
      <name val="Tahoma"/>
      <charset val="134"/>
    </font>
  </fonts>
  <fills count="66">
    <fill>
      <patternFill patternType="none"/>
    </fill>
    <fill>
      <patternFill patternType="gray125"/>
    </fill>
    <fill>
      <patternFill patternType="solid">
        <fgColor indexed="22"/>
        <bgColor indexed="64"/>
      </patternFill>
    </fill>
    <fill>
      <patternFill patternType="solid">
        <fgColor rgb="FFBFBFBF"/>
        <bgColor rgb="FF000000"/>
      </patternFill>
    </fill>
    <fill>
      <patternFill patternType="solid">
        <fgColor theme="0" tint="-0.249977111117893"/>
        <bgColor indexed="64"/>
      </patternFill>
    </fill>
    <fill>
      <patternFill patternType="solid">
        <fgColor indexed="9"/>
        <bgColor indexed="64"/>
      </patternFill>
    </fill>
    <fill>
      <patternFill patternType="solid">
        <fgColor theme="0" tint="-0.249946592608417"/>
        <bgColor indexed="64"/>
      </patternFill>
    </fill>
    <fill>
      <patternFill patternType="solid">
        <fgColor theme="0"/>
        <bgColor indexed="64"/>
      </patternFill>
    </fill>
    <fill>
      <patternFill patternType="solid">
        <fgColor rgb="FFBFBFBF"/>
        <bgColor indexed="64"/>
      </patternFill>
    </fill>
    <fill>
      <patternFill patternType="solid">
        <fgColor rgb="FFFFFFFF"/>
        <bgColor indexed="64"/>
      </patternFill>
    </fill>
    <fill>
      <patternFill patternType="solid">
        <fgColor theme="0" tint="-0.25"/>
        <bgColor indexed="64"/>
      </patternFill>
    </fill>
    <fill>
      <patternFill patternType="solid">
        <fgColor rgb="FFFFFF00"/>
        <bgColor indexed="64"/>
      </patternFill>
    </fill>
    <fill>
      <patternFill patternType="solid">
        <fgColor rgb="FFC0C0C0"/>
        <bgColor indexed="64"/>
      </patternFill>
    </fill>
    <fill>
      <patternFill patternType="solid">
        <fgColor rgb="FFFF0000"/>
        <bgColor indexed="64"/>
      </patternFill>
    </fill>
    <fill>
      <patternFill patternType="solid">
        <fgColor indexed="26"/>
        <bgColor indexed="64"/>
      </patternFill>
    </fill>
    <fill>
      <patternFill patternType="solid">
        <fgColor indexed="47"/>
        <bgColor indexed="64"/>
      </patternFill>
    </fill>
    <fill>
      <patternFill patternType="solid">
        <fgColor rgb="FFFFCC99"/>
        <bgColor indexed="64"/>
      </patternFill>
    </fill>
    <fill>
      <patternFill patternType="solid">
        <fgColor theme="6" tint="0.799981688894314"/>
        <bgColor indexed="64"/>
      </patternFill>
    </fill>
    <fill>
      <patternFill patternType="solid">
        <fgColor indexed="31"/>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indexed="46"/>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45"/>
        <bgColor indexed="64"/>
      </patternFill>
    </fill>
    <fill>
      <patternFill patternType="solid">
        <fgColor indexed="42"/>
        <bgColor indexed="64"/>
      </patternFill>
    </fill>
    <fill>
      <patternFill patternType="solid">
        <fgColor indexed="2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s>
  <borders count="315">
    <border>
      <left/>
      <right/>
      <top/>
      <bottom/>
      <diagonal/>
    </border>
    <border>
      <left/>
      <right/>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dashed">
        <color auto="1"/>
      </bottom>
      <diagonal/>
    </border>
    <border>
      <left style="thin">
        <color auto="1"/>
      </left>
      <right style="thin">
        <color auto="1"/>
      </right>
      <top style="thin">
        <color auto="1"/>
      </top>
      <bottom style="dashed">
        <color auto="1"/>
      </bottom>
      <diagonal/>
    </border>
    <border>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medium">
        <color auto="1"/>
      </right>
      <top style="thin">
        <color auto="1"/>
      </top>
      <bottom style="dashed">
        <color auto="1"/>
      </bottom>
      <diagonal/>
    </border>
    <border>
      <left style="medium">
        <color auto="1"/>
      </left>
      <right style="thin">
        <color auto="1"/>
      </right>
      <top style="dashed">
        <color auto="1"/>
      </top>
      <bottom style="dashed">
        <color auto="1"/>
      </bottom>
      <diagonal/>
    </border>
    <border>
      <left style="thin">
        <color auto="1"/>
      </left>
      <right style="thin">
        <color auto="1"/>
      </right>
      <top style="dashed">
        <color auto="1"/>
      </top>
      <bottom style="dashed">
        <color auto="1"/>
      </bottom>
      <diagonal/>
    </border>
    <border>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right style="dashed">
        <color auto="1"/>
      </right>
      <top style="dashed">
        <color auto="1"/>
      </top>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thin">
        <color auto="1"/>
      </right>
      <top style="dashed">
        <color auto="1"/>
      </top>
      <bottom/>
      <diagonal/>
    </border>
    <border>
      <left style="thin">
        <color auto="1"/>
      </left>
      <right style="thin">
        <color auto="1"/>
      </right>
      <top style="dashed">
        <color auto="1"/>
      </top>
      <bottom/>
      <diagonal/>
    </border>
    <border>
      <left style="medium">
        <color auto="1"/>
      </left>
      <right style="thin">
        <color auto="1"/>
      </right>
      <top style="dashed">
        <color auto="1"/>
      </top>
      <bottom style="medium">
        <color auto="1"/>
      </bottom>
      <diagonal/>
    </border>
    <border>
      <left style="thin">
        <color auto="1"/>
      </left>
      <right style="thin">
        <color auto="1"/>
      </right>
      <top style="dashed">
        <color auto="1"/>
      </top>
      <bottom style="medium">
        <color auto="1"/>
      </bottom>
      <diagonal/>
    </border>
    <border>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thin">
        <color auto="1"/>
      </right>
      <top/>
      <bottom style="dashed">
        <color auto="1"/>
      </bottom>
      <diagonal/>
    </border>
    <border>
      <left style="thin">
        <color auto="1"/>
      </left>
      <right style="thin">
        <color auto="1"/>
      </right>
      <top/>
      <bottom style="dashed">
        <color auto="1"/>
      </bottom>
      <diagonal/>
    </border>
    <border>
      <left/>
      <right style="dashed">
        <color auto="1"/>
      </right>
      <top/>
      <bottom style="dashed">
        <color auto="1"/>
      </bottom>
      <diagonal/>
    </border>
    <border>
      <left style="dashed">
        <color auto="1"/>
      </left>
      <right style="dashed">
        <color auto="1"/>
      </right>
      <top/>
      <bottom style="dashed">
        <color auto="1"/>
      </bottom>
      <diagonal/>
    </border>
    <border>
      <left style="dashed">
        <color auto="1"/>
      </left>
      <right style="medium">
        <color auto="1"/>
      </right>
      <top/>
      <bottom style="dashed">
        <color auto="1"/>
      </bottom>
      <diagonal/>
    </border>
    <border>
      <left style="thin">
        <color auto="1"/>
      </left>
      <right style="thin">
        <color auto="1"/>
      </right>
      <top/>
      <bottom/>
      <diagonal/>
    </border>
    <border>
      <left style="medium">
        <color auto="1"/>
      </left>
      <right style="thin">
        <color auto="1"/>
      </right>
      <top style="medium">
        <color auto="1"/>
      </top>
      <bottom style="dashed">
        <color auto="1"/>
      </bottom>
      <diagonal/>
    </border>
    <border>
      <left style="thin">
        <color auto="1"/>
      </left>
      <right style="thin">
        <color auto="1"/>
      </right>
      <top style="medium">
        <color auto="1"/>
      </top>
      <bottom style="dashed">
        <color auto="1"/>
      </bottom>
      <diagonal/>
    </border>
    <border>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thin">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dashed">
        <color auto="1"/>
      </right>
      <top style="thin">
        <color auto="1"/>
      </top>
      <bottom style="dashed">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medium">
        <color auto="1"/>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thin">
        <color auto="1"/>
      </left>
      <right style="dashed">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medium">
        <color auto="1"/>
      </left>
      <right style="thin">
        <color auto="1"/>
      </right>
      <top style="dashed">
        <color auto="1"/>
      </top>
      <bottom style="thin">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medium">
        <color auto="1"/>
      </right>
      <top style="dashed">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style="dashed">
        <color auto="1"/>
      </right>
      <top style="dashed">
        <color auto="1"/>
      </top>
      <bottom style="medium">
        <color auto="1"/>
      </bottom>
      <diagonal/>
    </border>
    <border>
      <left/>
      <right style="dashed">
        <color auto="1"/>
      </right>
      <top style="medium">
        <color auto="1"/>
      </top>
      <bottom/>
      <diagonal/>
    </border>
    <border>
      <left style="dashed">
        <color auto="1"/>
      </left>
      <right style="dashed">
        <color auto="1"/>
      </right>
      <top style="medium">
        <color auto="1"/>
      </top>
      <bottom/>
      <diagonal/>
    </border>
    <border>
      <left style="dashed">
        <color auto="1"/>
      </left>
      <right style="medium">
        <color auto="1"/>
      </right>
      <top style="medium">
        <color auto="1"/>
      </top>
      <bottom/>
      <diagonal/>
    </border>
    <border>
      <left style="medium">
        <color auto="1"/>
      </left>
      <right style="thin">
        <color auto="1"/>
      </right>
      <top style="thin">
        <color auto="1"/>
      </top>
      <bottom style="dotted">
        <color auto="1"/>
      </bottom>
      <diagonal/>
    </border>
    <border>
      <left/>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medium">
        <color auto="1"/>
      </right>
      <top style="thin">
        <color auto="1"/>
      </top>
      <bottom style="dotted">
        <color auto="1"/>
      </bottom>
      <diagonal/>
    </border>
    <border>
      <left style="medium">
        <color auto="1"/>
      </left>
      <right style="dashed">
        <color auto="1"/>
      </right>
      <top/>
      <bottom style="dashed">
        <color auto="1"/>
      </bottom>
      <diagonal/>
    </border>
    <border>
      <left/>
      <right/>
      <top style="medium">
        <color auto="1"/>
      </top>
      <bottom/>
      <diagonal/>
    </border>
    <border>
      <left/>
      <right style="medium">
        <color auto="1"/>
      </right>
      <top style="medium">
        <color auto="1"/>
      </top>
      <bottom/>
      <diagonal/>
    </border>
    <border>
      <left/>
      <right style="dotted">
        <color auto="1"/>
      </right>
      <top style="thin">
        <color auto="1"/>
      </top>
      <bottom style="thin">
        <color auto="1"/>
      </bottom>
      <diagonal/>
    </border>
    <border>
      <left style="dotted">
        <color auto="1"/>
      </left>
      <right style="dotted">
        <color auto="1"/>
      </right>
      <top style="thin">
        <color auto="1"/>
      </top>
      <bottom style="thin">
        <color auto="1"/>
      </bottom>
      <diagonal/>
    </border>
    <border>
      <left style="dotted">
        <color auto="1"/>
      </left>
      <right style="medium">
        <color auto="1"/>
      </right>
      <top style="thin">
        <color auto="1"/>
      </top>
      <bottom style="thin">
        <color auto="1"/>
      </bottom>
      <diagonal/>
    </border>
    <border>
      <left style="medium">
        <color auto="1"/>
      </left>
      <right style="dashed">
        <color auto="1"/>
      </right>
      <top style="dashed">
        <color auto="1"/>
      </top>
      <bottom style="thin">
        <color auto="1"/>
      </bottom>
      <diagonal/>
    </border>
    <border>
      <left style="medium">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style="dotted">
        <color auto="1"/>
      </right>
      <top style="thin">
        <color auto="1"/>
      </top>
      <bottom style="thin">
        <color auto="1"/>
      </bottom>
      <diagonal/>
    </border>
    <border>
      <left style="dotted">
        <color auto="1"/>
      </left>
      <right style="dotted">
        <color auto="1"/>
      </right>
      <top style="dashed">
        <color auto="1"/>
      </top>
      <bottom style="thin">
        <color auto="1"/>
      </bottom>
      <diagonal/>
    </border>
    <border>
      <left style="thin">
        <color auto="1"/>
      </left>
      <right style="dotted">
        <color auto="1"/>
      </right>
      <top/>
      <bottom style="thin">
        <color auto="1"/>
      </bottom>
      <diagonal/>
    </border>
    <border>
      <left style="dotted">
        <color auto="1"/>
      </left>
      <right style="dotted">
        <color auto="1"/>
      </right>
      <top/>
      <bottom style="thin">
        <color auto="1"/>
      </bottom>
      <diagonal/>
    </border>
    <border>
      <left style="dotted">
        <color auto="1"/>
      </left>
      <right style="medium">
        <color auto="1"/>
      </right>
      <top/>
      <bottom style="thin">
        <color auto="1"/>
      </bottom>
      <diagonal/>
    </border>
    <border>
      <left/>
      <right style="thin">
        <color auto="1"/>
      </right>
      <top style="medium">
        <color auto="1"/>
      </top>
      <bottom style="thin">
        <color auto="1"/>
      </bottom>
      <diagonal/>
    </border>
    <border>
      <left style="hair">
        <color auto="1"/>
      </left>
      <right style="hair">
        <color auto="1"/>
      </right>
      <top style="medium">
        <color auto="1"/>
      </top>
      <bottom/>
      <diagonal/>
    </border>
    <border>
      <left/>
      <right style="hair">
        <color auto="1"/>
      </right>
      <top style="medium">
        <color auto="1"/>
      </top>
      <bottom/>
      <diagonal/>
    </border>
    <border>
      <left style="hair">
        <color auto="1"/>
      </left>
      <right style="medium">
        <color auto="1"/>
      </right>
      <top style="medium">
        <color auto="1"/>
      </top>
      <bottom/>
      <diagonal/>
    </border>
    <border>
      <left/>
      <right style="dotted">
        <color auto="1"/>
      </right>
      <top style="thin">
        <color auto="1"/>
      </top>
      <bottom style="dotted">
        <color auto="1"/>
      </bottom>
      <diagonal/>
    </border>
    <border>
      <left style="medium">
        <color auto="1"/>
      </left>
      <right style="thin">
        <color auto="1"/>
      </right>
      <top/>
      <bottom style="dotted">
        <color auto="1"/>
      </bottom>
      <diagonal/>
    </border>
    <border>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medium">
        <color auto="1"/>
      </right>
      <top/>
      <bottom style="dotted">
        <color auto="1"/>
      </bottom>
      <diagonal/>
    </border>
    <border>
      <left style="medium">
        <color auto="1"/>
      </left>
      <right style="thin">
        <color auto="1"/>
      </right>
      <top style="dotted">
        <color auto="1"/>
      </top>
      <bottom style="dotted">
        <color auto="1"/>
      </bottom>
      <diagonal/>
    </border>
    <border>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thin">
        <color auto="1"/>
      </right>
      <top style="dotted">
        <color auto="1"/>
      </top>
      <bottom style="thin">
        <color auto="1"/>
      </bottom>
      <diagonal/>
    </border>
    <border>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style="medium">
        <color auto="1"/>
      </right>
      <top style="dotted">
        <color auto="1"/>
      </top>
      <bottom style="thin">
        <color auto="1"/>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dotted">
        <color auto="1"/>
      </top>
      <bottom style="medium">
        <color auto="1"/>
      </bottom>
      <diagonal/>
    </border>
    <border>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medium">
        <color auto="1"/>
      </left>
      <right style="thin">
        <color auto="1"/>
      </right>
      <top style="thin">
        <color auto="1"/>
      </top>
      <bottom/>
      <diagonal/>
    </border>
    <border>
      <left style="medium">
        <color auto="1"/>
      </left>
      <right style="dashed">
        <color auto="1"/>
      </right>
      <top style="dashed">
        <color auto="1"/>
      </top>
      <bottom/>
      <diagonal/>
    </border>
    <border>
      <left style="medium">
        <color auto="1"/>
      </left>
      <right/>
      <top/>
      <bottom/>
      <diagonal/>
    </border>
    <border>
      <left style="medium">
        <color auto="1"/>
      </left>
      <right/>
      <top style="thin">
        <color auto="1"/>
      </top>
      <bottom style="dotted">
        <color auto="1"/>
      </bottom>
      <diagonal/>
    </border>
    <border>
      <left style="thin">
        <color auto="1"/>
      </left>
      <right style="dotted">
        <color auto="1"/>
      </right>
      <top style="thin">
        <color auto="1"/>
      </top>
      <bottom style="dotted">
        <color auto="1"/>
      </bottom>
      <diagonal/>
    </border>
    <border>
      <left style="dotted">
        <color auto="1"/>
      </left>
      <right/>
      <top style="thin">
        <color auto="1"/>
      </top>
      <bottom style="dotted">
        <color auto="1"/>
      </bottom>
      <diagonal/>
    </border>
    <border>
      <left style="medium">
        <color auto="1"/>
      </left>
      <right/>
      <top style="dotted">
        <color auto="1"/>
      </top>
      <bottom style="dotted">
        <color auto="1"/>
      </bottom>
      <diagonal/>
    </border>
    <border>
      <left style="thin">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style="medium">
        <color auto="1"/>
      </left>
      <right/>
      <top style="dotted">
        <color auto="1"/>
      </top>
      <bottom style="medium">
        <color auto="1"/>
      </bottom>
      <diagonal/>
    </border>
    <border>
      <left style="thin">
        <color auto="1"/>
      </left>
      <right style="dotted">
        <color auto="1"/>
      </right>
      <top style="dotted">
        <color auto="1"/>
      </top>
      <bottom style="medium">
        <color auto="1"/>
      </bottom>
      <diagonal/>
    </border>
    <border>
      <left style="dotted">
        <color auto="1"/>
      </left>
      <right/>
      <top style="dotted">
        <color auto="1"/>
      </top>
      <bottom style="medium">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right style="thin">
        <color auto="1"/>
      </right>
      <top style="thin">
        <color auto="1"/>
      </top>
      <bottom style="thin">
        <color auto="1"/>
      </bottom>
      <diagonal/>
    </border>
    <border>
      <left style="dashed">
        <color auto="1"/>
      </left>
      <right style="thin">
        <color auto="1"/>
      </right>
      <top style="thin">
        <color auto="1"/>
      </top>
      <bottom style="thin">
        <color auto="1"/>
      </bottom>
      <diagonal/>
    </border>
    <border>
      <left/>
      <right/>
      <top style="dashed">
        <color auto="1"/>
      </top>
      <bottom style="dashed">
        <color auto="1"/>
      </bottom>
      <diagonal/>
    </border>
    <border>
      <left style="dashed">
        <color auto="1"/>
      </left>
      <right style="thin">
        <color auto="1"/>
      </right>
      <top style="dashed">
        <color auto="1"/>
      </top>
      <bottom style="dashed">
        <color auto="1"/>
      </bottom>
      <diagonal/>
    </border>
    <border>
      <left/>
      <right style="thin">
        <color auto="1"/>
      </right>
      <top style="dashed">
        <color auto="1"/>
      </top>
      <bottom style="dashed">
        <color auto="1"/>
      </bottom>
      <diagonal/>
    </border>
    <border>
      <left/>
      <right/>
      <top style="thin">
        <color auto="1"/>
      </top>
      <bottom style="dashed">
        <color auto="1"/>
      </bottom>
      <diagonal/>
    </border>
    <border>
      <left style="dashed">
        <color auto="1"/>
      </left>
      <right style="thin">
        <color auto="1"/>
      </right>
      <top style="thin">
        <color auto="1"/>
      </top>
      <bottom style="dashed">
        <color auto="1"/>
      </bottom>
      <diagonal/>
    </border>
    <border>
      <left/>
      <right style="thin">
        <color auto="1"/>
      </right>
      <top style="thin">
        <color auto="1"/>
      </top>
      <bottom style="dashed">
        <color auto="1"/>
      </bottom>
      <diagonal/>
    </border>
    <border>
      <left style="medium">
        <color auto="1"/>
      </left>
      <right/>
      <top style="medium">
        <color auto="1"/>
      </top>
      <bottom/>
      <diagonal/>
    </border>
    <border>
      <left style="dotted">
        <color auto="1"/>
      </left>
      <right style="thin">
        <color auto="1"/>
      </right>
      <top/>
      <bottom style="dotted">
        <color auto="1"/>
      </bottom>
      <diagonal/>
    </border>
    <border>
      <left style="dotted">
        <color auto="1"/>
      </left>
      <right style="thin">
        <color auto="1"/>
      </right>
      <top style="dotted">
        <color auto="1"/>
      </top>
      <bottom style="dotted">
        <color auto="1"/>
      </bottom>
      <diagonal/>
    </border>
    <border>
      <left style="dotted">
        <color auto="1"/>
      </left>
      <right style="thin">
        <color auto="1"/>
      </right>
      <top style="dotted">
        <color auto="1"/>
      </top>
      <bottom style="medium">
        <color auto="1"/>
      </bottom>
      <diagonal/>
    </border>
    <border>
      <left style="dotted">
        <color auto="1"/>
      </left>
      <right style="dotted">
        <color auto="1"/>
      </right>
      <top/>
      <bottom style="medium">
        <color auto="1"/>
      </bottom>
      <diagonal/>
    </border>
    <border>
      <left style="dashed">
        <color auto="1"/>
      </left>
      <right/>
      <top style="dashed">
        <color auto="1"/>
      </top>
      <bottom style="dashed">
        <color auto="1"/>
      </bottom>
      <diagonal/>
    </border>
    <border>
      <left style="dashed">
        <color auto="1"/>
      </left>
      <right/>
      <top style="dashed">
        <color auto="1"/>
      </top>
      <bottom/>
      <diagonal/>
    </border>
    <border>
      <left style="dashed">
        <color auto="1"/>
      </left>
      <right style="medium">
        <color auto="1"/>
      </right>
      <top/>
      <bottom/>
      <diagonal/>
    </border>
    <border>
      <left style="medium">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dashed">
        <color auto="1"/>
      </left>
      <right/>
      <top style="thin">
        <color auto="1"/>
      </top>
      <bottom style="dashed">
        <color auto="1"/>
      </bottom>
      <diagonal/>
    </border>
    <border>
      <left style="dashed">
        <color auto="1"/>
      </left>
      <right/>
      <top/>
      <bottom style="dashed">
        <color auto="1"/>
      </bottom>
      <diagonal/>
    </border>
    <border>
      <left style="dashed">
        <color auto="1"/>
      </left>
      <right/>
      <top/>
      <bottom/>
      <diagonal/>
    </border>
    <border>
      <left/>
      <right style="dashed">
        <color auto="1"/>
      </right>
      <top style="dashed">
        <color auto="1"/>
      </top>
      <bottom style="thin">
        <color auto="1"/>
      </bottom>
      <diagonal/>
    </border>
    <border>
      <left/>
      <right style="thin">
        <color auto="1"/>
      </right>
      <top style="dashed">
        <color auto="1"/>
      </top>
      <bottom style="thin">
        <color auto="1"/>
      </bottom>
      <diagonal/>
    </border>
    <border>
      <left style="dashed">
        <color auto="1"/>
      </left>
      <right style="thin">
        <color auto="1"/>
      </right>
      <top style="dashed">
        <color auto="1"/>
      </top>
      <bottom style="thin">
        <color auto="1"/>
      </bottom>
      <diagonal/>
    </border>
    <border>
      <left style="dashed">
        <color auto="1"/>
      </left>
      <right style="dashed">
        <color auto="1"/>
      </right>
      <top style="thin">
        <color auto="1"/>
      </top>
      <bottom style="thin">
        <color auto="1"/>
      </bottom>
      <diagonal/>
    </border>
    <border>
      <left/>
      <right style="thin">
        <color auto="1"/>
      </right>
      <top style="thin">
        <color auto="1"/>
      </top>
      <bottom style="medium">
        <color auto="1"/>
      </bottom>
      <diagonal/>
    </border>
    <border>
      <left/>
      <right/>
      <top style="dashed">
        <color auto="1"/>
      </top>
      <bottom style="thin">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style="dotted">
        <color auto="1"/>
      </top>
      <bottom/>
      <diagonal/>
    </border>
    <border>
      <left/>
      <right style="thin">
        <color auto="1"/>
      </right>
      <top style="dotted">
        <color auto="1"/>
      </top>
      <bottom style="dotted">
        <color auto="1"/>
      </bottom>
      <diagonal/>
    </border>
    <border>
      <left style="dotted">
        <color auto="1"/>
      </left>
      <right style="thin">
        <color auto="1"/>
      </right>
      <top style="thin">
        <color auto="1"/>
      </top>
      <bottom style="dotted">
        <color auto="1"/>
      </bottom>
      <diagonal/>
    </border>
    <border>
      <left/>
      <right style="thin">
        <color auto="1"/>
      </right>
      <top style="thin">
        <color auto="1"/>
      </top>
      <bottom style="dotted">
        <color auto="1"/>
      </bottom>
      <diagonal/>
    </border>
    <border>
      <left style="thin">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
      <left/>
      <right style="thin">
        <color auto="1"/>
      </right>
      <top style="dotted">
        <color auto="1"/>
      </top>
      <bottom style="thin">
        <color auto="1"/>
      </bottom>
      <diagonal/>
    </border>
    <border>
      <left style="thin">
        <color auto="1"/>
      </left>
      <right style="medium">
        <color auto="1"/>
      </right>
      <top style="medium">
        <color auto="1"/>
      </top>
      <bottom/>
      <diagonal/>
    </border>
    <border>
      <left/>
      <right/>
      <top style="dotted">
        <color auto="1"/>
      </top>
      <bottom style="thin">
        <color auto="1"/>
      </bottom>
      <diagonal/>
    </border>
    <border>
      <left style="thin">
        <color auto="1"/>
      </left>
      <right style="thin">
        <color auto="1"/>
      </right>
      <top style="dotted">
        <color auto="1"/>
      </top>
      <bottom style="thin">
        <color auto="1"/>
      </bottom>
      <diagonal/>
    </border>
    <border>
      <left style="thin">
        <color auto="1"/>
      </left>
      <right style="hair">
        <color auto="1"/>
      </right>
      <top style="thin">
        <color auto="1"/>
      </top>
      <bottom style="thin">
        <color auto="1"/>
      </bottom>
      <diagonal/>
    </border>
    <border>
      <left/>
      <right/>
      <top/>
      <bottom style="dotted">
        <color auto="1"/>
      </bottom>
      <diagonal/>
    </border>
    <border>
      <left style="dotted">
        <color auto="1"/>
      </left>
      <right style="dashed">
        <color auto="1"/>
      </right>
      <top/>
      <bottom style="dotted">
        <color auto="1"/>
      </bottom>
      <diagonal/>
    </border>
    <border>
      <left style="thin">
        <color auto="1"/>
      </left>
      <right style="hair">
        <color auto="1"/>
      </right>
      <top/>
      <bottom style="dotted">
        <color auto="1"/>
      </bottom>
      <diagonal/>
    </border>
    <border>
      <left/>
      <right/>
      <top style="dotted">
        <color auto="1"/>
      </top>
      <bottom style="dotted">
        <color auto="1"/>
      </bottom>
      <diagonal/>
    </border>
    <border>
      <left style="dotted">
        <color auto="1"/>
      </left>
      <right style="dashed">
        <color auto="1"/>
      </right>
      <top style="dotted">
        <color auto="1"/>
      </top>
      <bottom style="dotted">
        <color auto="1"/>
      </bottom>
      <diagonal/>
    </border>
    <border>
      <left style="thin">
        <color auto="1"/>
      </left>
      <right style="hair">
        <color auto="1"/>
      </right>
      <top style="dotted">
        <color auto="1"/>
      </top>
      <bottom style="dotted">
        <color auto="1"/>
      </bottom>
      <diagonal/>
    </border>
    <border>
      <left style="medium">
        <color auto="1"/>
      </left>
      <right style="thin">
        <color auto="1"/>
      </right>
      <top style="dotted">
        <color auto="1"/>
      </top>
      <bottom style="dashed">
        <color auto="1"/>
      </bottom>
      <diagonal/>
    </border>
    <border>
      <left/>
      <right/>
      <top style="dotted">
        <color auto="1"/>
      </top>
      <bottom style="medium">
        <color auto="1"/>
      </bottom>
      <diagonal/>
    </border>
    <border>
      <left style="dotted">
        <color auto="1"/>
      </left>
      <right style="dashed">
        <color auto="1"/>
      </right>
      <top style="dotted">
        <color auto="1"/>
      </top>
      <bottom style="medium">
        <color auto="1"/>
      </bottom>
      <diagonal/>
    </border>
    <border>
      <left style="thin">
        <color auto="1"/>
      </left>
      <right style="hair">
        <color auto="1"/>
      </right>
      <top style="dotted">
        <color auto="1"/>
      </top>
      <bottom style="medium">
        <color auto="1"/>
      </bottom>
      <diagonal/>
    </border>
    <border>
      <left style="hair">
        <color auto="1"/>
      </left>
      <right style="thin">
        <color auto="1"/>
      </right>
      <top style="thin">
        <color auto="1"/>
      </top>
      <bottom style="thin">
        <color auto="1"/>
      </bottom>
      <diagonal/>
    </border>
    <border>
      <left style="hair">
        <color auto="1"/>
      </left>
      <right style="thin">
        <color auto="1"/>
      </right>
      <top/>
      <bottom style="dotted">
        <color auto="1"/>
      </bottom>
      <diagonal/>
    </border>
    <border>
      <left style="thin">
        <color auto="1"/>
      </left>
      <right style="dashed">
        <color auto="1"/>
      </right>
      <top style="thin">
        <color auto="1"/>
      </top>
      <bottom style="dotted">
        <color auto="1"/>
      </bottom>
      <diagonal/>
    </border>
    <border>
      <left/>
      <right style="medium">
        <color auto="1"/>
      </right>
      <top/>
      <bottom style="dotted">
        <color auto="1"/>
      </bottom>
      <diagonal/>
    </border>
    <border>
      <left style="hair">
        <color auto="1"/>
      </left>
      <right style="thin">
        <color auto="1"/>
      </right>
      <top style="dotted">
        <color auto="1"/>
      </top>
      <bottom style="dotted">
        <color auto="1"/>
      </bottom>
      <diagonal/>
    </border>
    <border>
      <left style="thin">
        <color auto="1"/>
      </left>
      <right style="dashed">
        <color auto="1"/>
      </right>
      <top style="dotted">
        <color auto="1"/>
      </top>
      <bottom style="dotted">
        <color auto="1"/>
      </bottom>
      <diagonal/>
    </border>
    <border>
      <left/>
      <right style="medium">
        <color auto="1"/>
      </right>
      <top style="dotted">
        <color auto="1"/>
      </top>
      <bottom style="dotted">
        <color auto="1"/>
      </bottom>
      <diagonal/>
    </border>
    <border>
      <left style="hair">
        <color auto="1"/>
      </left>
      <right style="thin">
        <color auto="1"/>
      </right>
      <top style="dotted">
        <color auto="1"/>
      </top>
      <bottom style="medium">
        <color auto="1"/>
      </bottom>
      <diagonal/>
    </border>
    <border>
      <left style="thin">
        <color auto="1"/>
      </left>
      <right style="dashed">
        <color auto="1"/>
      </right>
      <top style="dotted">
        <color auto="1"/>
      </top>
      <bottom style="medium">
        <color auto="1"/>
      </bottom>
      <diagonal/>
    </border>
    <border>
      <left/>
      <right style="medium">
        <color auto="1"/>
      </right>
      <top style="dotted">
        <color auto="1"/>
      </top>
      <bottom style="medium">
        <color auto="1"/>
      </bottom>
      <diagonal/>
    </border>
    <border>
      <left/>
      <right style="thin">
        <color auto="1"/>
      </right>
      <top style="thin">
        <color auto="1"/>
      </top>
      <bottom/>
      <diagonal/>
    </border>
    <border>
      <left/>
      <right style="thin">
        <color auto="1"/>
      </right>
      <top/>
      <bottom/>
      <diagonal/>
    </border>
    <border>
      <left/>
      <right style="dashed">
        <color auto="1"/>
      </right>
      <top style="thin">
        <color auto="1"/>
      </top>
      <bottom/>
      <diagonal/>
    </border>
    <border>
      <left style="dashed">
        <color auto="1"/>
      </left>
      <right style="thin">
        <color auto="1"/>
      </right>
      <top style="thin">
        <color auto="1"/>
      </top>
      <bottom/>
      <diagonal/>
    </border>
    <border>
      <left style="thin">
        <color auto="1"/>
      </left>
      <right style="dashed">
        <color auto="1"/>
      </right>
      <top style="dashed">
        <color auto="1"/>
      </top>
      <bottom/>
      <diagonal/>
    </border>
    <border>
      <left style="dashed">
        <color auto="1"/>
      </left>
      <right style="thin">
        <color auto="1"/>
      </right>
      <top style="dashed">
        <color auto="1"/>
      </top>
      <bottom/>
      <diagonal/>
    </border>
    <border>
      <left/>
      <right/>
      <top style="dashed">
        <color auto="1"/>
      </top>
      <bottom style="medium">
        <color auto="1"/>
      </bottom>
      <diagonal/>
    </border>
    <border>
      <left style="thin">
        <color auto="1"/>
      </left>
      <right/>
      <top/>
      <bottom/>
      <diagonal/>
    </border>
    <border>
      <left/>
      <right style="medium">
        <color auto="1"/>
      </right>
      <top/>
      <bottom/>
      <diagonal/>
    </border>
    <border>
      <left/>
      <right style="medium">
        <color auto="1"/>
      </right>
      <top style="thin">
        <color auto="1"/>
      </top>
      <bottom style="dashed">
        <color auto="1"/>
      </bottom>
      <diagonal/>
    </border>
    <border>
      <left/>
      <right style="medium">
        <color auto="1"/>
      </right>
      <top style="dashed">
        <color auto="1"/>
      </top>
      <bottom style="dashed">
        <color auto="1"/>
      </bottom>
      <diagonal/>
    </border>
    <border>
      <left style="thin">
        <color auto="1"/>
      </left>
      <right style="thin">
        <color auto="1"/>
      </right>
      <top style="dashed">
        <color auto="1"/>
      </top>
      <bottom style="thin">
        <color auto="1"/>
      </bottom>
      <diagonal/>
    </border>
    <border>
      <left/>
      <right style="medium">
        <color auto="1"/>
      </right>
      <top style="dashed">
        <color auto="1"/>
      </top>
      <bottom style="thin">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right style="medium">
        <color auto="1"/>
      </right>
      <top/>
      <bottom style="medium">
        <color auto="1"/>
      </bottom>
      <diagonal/>
    </border>
    <border>
      <left style="thin">
        <color auto="1"/>
      </left>
      <right/>
      <top/>
      <bottom style="thin">
        <color auto="1"/>
      </bottom>
      <diagonal/>
    </border>
    <border>
      <left style="dashed">
        <color auto="1"/>
      </left>
      <right style="thin">
        <color auto="1"/>
      </right>
      <top style="dashed">
        <color auto="1"/>
      </top>
      <bottom style="medium">
        <color auto="1"/>
      </bottom>
      <diagonal/>
    </border>
    <border>
      <left style="dashed">
        <color auto="1"/>
      </left>
      <right style="medium">
        <color auto="1"/>
      </right>
      <top style="thin">
        <color auto="1"/>
      </top>
      <bottom/>
      <diagonal/>
    </border>
    <border>
      <left style="thin">
        <color auto="1"/>
      </left>
      <right style="medium">
        <color auto="1"/>
      </right>
      <top style="dashed">
        <color auto="1"/>
      </top>
      <bottom style="medium">
        <color auto="1"/>
      </bottom>
      <diagonal/>
    </border>
    <border>
      <left style="dashed">
        <color auto="1"/>
      </left>
      <right style="dashed">
        <color auto="1"/>
      </right>
      <top style="thin">
        <color auto="1"/>
      </top>
      <bottom style="medium">
        <color auto="1"/>
      </bottom>
      <diagonal/>
    </border>
    <border>
      <left style="dashed">
        <color auto="1"/>
      </left>
      <right style="thin">
        <color auto="1"/>
      </right>
      <top style="thin">
        <color auto="1"/>
      </top>
      <bottom style="medium">
        <color auto="1"/>
      </bottom>
      <diagonal/>
    </border>
    <border>
      <left/>
      <right style="dashed">
        <color auto="1"/>
      </right>
      <top style="thin">
        <color auto="1"/>
      </top>
      <bottom style="medium">
        <color auto="1"/>
      </bottom>
      <diagonal/>
    </border>
    <border>
      <left style="dashed">
        <color auto="1"/>
      </left>
      <right style="medium">
        <color auto="1"/>
      </right>
      <top style="thin">
        <color auto="1"/>
      </top>
      <bottom style="medium">
        <color auto="1"/>
      </bottom>
      <diagonal/>
    </border>
    <border>
      <left style="thin">
        <color auto="1"/>
      </left>
      <right/>
      <top style="thin">
        <color auto="1"/>
      </top>
      <bottom style="dashed">
        <color auto="1"/>
      </bottom>
      <diagonal/>
    </border>
    <border>
      <left style="thin">
        <color auto="1"/>
      </left>
      <right/>
      <top style="dashed">
        <color auto="1"/>
      </top>
      <bottom style="dashed">
        <color auto="1"/>
      </bottom>
      <diagonal/>
    </border>
    <border>
      <left style="thin">
        <color auto="1"/>
      </left>
      <right style="dashed">
        <color auto="1"/>
      </right>
      <top style="thin">
        <color auto="1"/>
      </top>
      <bottom style="medium">
        <color auto="1"/>
      </bottom>
      <diagonal/>
    </border>
    <border>
      <left/>
      <right style="medium">
        <color auto="1"/>
      </right>
      <top style="thin">
        <color auto="1"/>
      </top>
      <bottom style="medium">
        <color auto="1"/>
      </bottom>
      <diagonal/>
    </border>
    <border>
      <left/>
      <right/>
      <top style="dashed">
        <color auto="1"/>
      </top>
      <bottom/>
      <diagonal/>
    </border>
    <border>
      <left style="medium">
        <color auto="1"/>
      </left>
      <right style="thin">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medium">
        <color auto="1"/>
      </left>
      <right style="thin">
        <color auto="1"/>
      </right>
      <top style="hair">
        <color auto="1"/>
      </top>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dashed">
        <color auto="1"/>
      </left>
      <right style="hair">
        <color auto="1"/>
      </right>
      <top style="thin">
        <color auto="1"/>
      </top>
      <bottom style="hair">
        <color auto="1"/>
      </bottom>
      <diagonal/>
    </border>
    <border>
      <left style="hair">
        <color auto="1"/>
      </left>
      <right style="thin">
        <color auto="1"/>
      </right>
      <top/>
      <bottom style="hair">
        <color auto="1"/>
      </bottom>
      <diagonal/>
    </border>
    <border>
      <left style="hair">
        <color auto="1"/>
      </left>
      <right style="dashed">
        <color auto="1"/>
      </right>
      <top/>
      <bottom style="hair">
        <color auto="1"/>
      </bottom>
      <diagonal/>
    </border>
    <border>
      <left style="thin">
        <color auto="1"/>
      </left>
      <right style="hair">
        <color auto="1"/>
      </right>
      <top style="dashed">
        <color auto="1"/>
      </top>
      <bottom style="hair">
        <color auto="1"/>
      </bottom>
      <diagonal/>
    </border>
    <border>
      <left style="hair">
        <color auto="1"/>
      </left>
      <right style="medium">
        <color auto="1"/>
      </right>
      <top style="dashed">
        <color auto="1"/>
      </top>
      <bottom style="hair">
        <color auto="1"/>
      </bottom>
      <diagonal/>
    </border>
    <border>
      <left style="dashed">
        <color auto="1"/>
      </left>
      <right style="hair">
        <color auto="1"/>
      </right>
      <top style="hair">
        <color auto="1"/>
      </top>
      <bottom style="hair">
        <color auto="1"/>
      </bottom>
      <diagonal/>
    </border>
    <border>
      <left style="hair">
        <color auto="1"/>
      </left>
      <right style="dashed">
        <color auto="1"/>
      </right>
      <top style="hair">
        <color auto="1"/>
      </top>
      <bottom style="hair">
        <color auto="1"/>
      </bottom>
      <diagonal/>
    </border>
    <border>
      <left style="hair">
        <color auto="1"/>
      </left>
      <right style="medium">
        <color auto="1"/>
      </right>
      <top style="hair">
        <color auto="1"/>
      </top>
      <bottom style="hair">
        <color auto="1"/>
      </bottom>
      <diagonal/>
    </border>
    <border>
      <left style="dashed">
        <color auto="1"/>
      </left>
      <right style="hair">
        <color auto="1"/>
      </right>
      <top style="hair">
        <color auto="1"/>
      </top>
      <bottom style="dashed">
        <color auto="1"/>
      </bottom>
      <diagonal/>
    </border>
    <border>
      <left style="hair">
        <color auto="1"/>
      </left>
      <right style="thin">
        <color auto="1"/>
      </right>
      <top style="hair">
        <color auto="1"/>
      </top>
      <bottom/>
      <diagonal/>
    </border>
    <border>
      <left style="hair">
        <color auto="1"/>
      </left>
      <right style="dashed">
        <color auto="1"/>
      </right>
      <top style="hair">
        <color auto="1"/>
      </top>
      <bottom style="dashed">
        <color auto="1"/>
      </bottom>
      <diagonal/>
    </border>
    <border>
      <left style="hair">
        <color auto="1"/>
      </left>
      <right style="medium">
        <color auto="1"/>
      </right>
      <top style="hair">
        <color auto="1"/>
      </top>
      <bottom style="thin">
        <color auto="1"/>
      </bottom>
      <diagonal/>
    </border>
    <border>
      <left/>
      <right style="medium">
        <color auto="1"/>
      </right>
      <top/>
      <bottom style="dashed">
        <color auto="1"/>
      </bottom>
      <diagonal/>
    </border>
    <border>
      <left style="medium">
        <color auto="1"/>
      </left>
      <right/>
      <top style="thin">
        <color auto="1"/>
      </top>
      <bottom style="dashed">
        <color auto="1"/>
      </bottom>
      <diagonal/>
    </border>
    <border>
      <left style="medium">
        <color auto="1"/>
      </left>
      <right/>
      <top style="dashed">
        <color auto="1"/>
      </top>
      <bottom style="dashed">
        <color auto="1"/>
      </bottom>
      <diagonal/>
    </border>
    <border>
      <left style="medium">
        <color auto="1"/>
      </left>
      <right/>
      <top style="dashed">
        <color auto="1"/>
      </top>
      <bottom style="thin">
        <color auto="1"/>
      </bottom>
      <diagonal/>
    </border>
    <border>
      <left style="dashed">
        <color auto="1"/>
      </left>
      <right style="hair">
        <color auto="1"/>
      </right>
      <top style="thin">
        <color auto="1"/>
      </top>
      <bottom style="dashed">
        <color auto="1"/>
      </bottom>
      <diagonal/>
    </border>
    <border>
      <left style="thin">
        <color auto="1"/>
      </left>
      <right style="dashed">
        <color auto="1"/>
      </right>
      <top style="thin">
        <color auto="1"/>
      </top>
      <bottom style="thin">
        <color auto="1"/>
      </bottom>
      <diagonal/>
    </border>
    <border>
      <left/>
      <right style="dashed">
        <color auto="1"/>
      </right>
      <top style="thin">
        <color auto="1"/>
      </top>
      <bottom style="thin">
        <color auto="1"/>
      </bottom>
      <diagonal/>
    </border>
    <border>
      <left style="dashed">
        <color auto="1"/>
      </left>
      <right style="hair">
        <color auto="1"/>
      </right>
      <top style="thin">
        <color auto="1"/>
      </top>
      <bottom style="thin">
        <color auto="1"/>
      </bottom>
      <diagonal/>
    </border>
    <border>
      <left style="medium">
        <color auto="1"/>
      </left>
      <right/>
      <top style="thin">
        <color auto="1"/>
      </top>
      <bottom style="medium">
        <color auto="1"/>
      </bottom>
      <diagonal/>
    </border>
    <border>
      <left style="dashed">
        <color auto="1"/>
      </left>
      <right style="medium">
        <color auto="1"/>
      </right>
      <top style="thin">
        <color auto="1"/>
      </top>
      <bottom style="thin">
        <color auto="1"/>
      </bottom>
      <diagonal/>
    </border>
    <border>
      <left style="medium">
        <color auto="1"/>
      </left>
      <right/>
      <top style="thin">
        <color auto="1"/>
      </top>
      <bottom style="hair">
        <color auto="1"/>
      </bottom>
      <diagonal/>
    </border>
    <border>
      <left style="medium">
        <color auto="1"/>
      </left>
      <right/>
      <top style="hair">
        <color auto="1"/>
      </top>
      <bottom style="hair">
        <color auto="1"/>
      </bottom>
      <diagonal/>
    </border>
    <border>
      <left style="medium">
        <color auto="1"/>
      </left>
      <right/>
      <top style="hair">
        <color auto="1"/>
      </top>
      <bottom style="thin">
        <color auto="1"/>
      </bottom>
      <diagonal/>
    </border>
    <border>
      <left style="dashed">
        <color auto="1"/>
      </left>
      <right style="dashed">
        <color auto="1"/>
      </right>
      <top style="thin">
        <color auto="1"/>
      </top>
      <bottom/>
      <diagonal/>
    </border>
    <border>
      <left style="dashed">
        <color auto="1"/>
      </left>
      <right style="hair">
        <color auto="1"/>
      </right>
      <top style="thin">
        <color auto="1"/>
      </top>
      <bottom/>
      <diagonal/>
    </border>
    <border>
      <left style="hair">
        <color auto="1"/>
      </left>
      <right style="dashed">
        <color auto="1"/>
      </right>
      <top style="thin">
        <color auto="1"/>
      </top>
      <bottom style="dashed">
        <color auto="1"/>
      </bottom>
      <diagonal/>
    </border>
    <border>
      <left style="hair">
        <color auto="1"/>
      </left>
      <right style="dashed">
        <color auto="1"/>
      </right>
      <top style="thin">
        <color auto="1"/>
      </top>
      <bottom style="thin">
        <color auto="1"/>
      </bottom>
      <diagonal/>
    </border>
    <border>
      <left/>
      <right style="dashed">
        <color auto="1"/>
      </right>
      <top style="dashed">
        <color auto="1"/>
      </top>
      <bottom style="hair">
        <color auto="1"/>
      </bottom>
      <diagonal/>
    </border>
    <border>
      <left style="dashed">
        <color auto="1"/>
      </left>
      <right style="dashed">
        <color auto="1"/>
      </right>
      <top style="dashed">
        <color auto="1"/>
      </top>
      <bottom style="hair">
        <color auto="1"/>
      </bottom>
      <diagonal/>
    </border>
    <border>
      <left style="dashed">
        <color auto="1"/>
      </left>
      <right style="thin">
        <color auto="1"/>
      </right>
      <top style="dashed">
        <color auto="1"/>
      </top>
      <bottom style="hair">
        <color auto="1"/>
      </bottom>
      <diagonal/>
    </border>
    <border>
      <left style="thin">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thin">
        <color auto="1"/>
      </right>
      <top style="hair">
        <color auto="1"/>
      </top>
      <bottom style="medium">
        <color auto="1"/>
      </bottom>
      <diagonal/>
    </border>
    <border>
      <left style="thin">
        <color auto="1"/>
      </left>
      <right style="dashed">
        <color auto="1"/>
      </right>
      <top/>
      <bottom style="dashed">
        <color auto="1"/>
      </bottom>
      <diagonal/>
    </border>
    <border>
      <left style="dashed">
        <color auto="1"/>
      </left>
      <right style="thin">
        <color auto="1"/>
      </right>
      <top/>
      <bottom style="dashed">
        <color auto="1"/>
      </bottom>
      <diagonal/>
    </border>
    <border>
      <left style="medium">
        <color auto="1"/>
      </left>
      <right style="dashed">
        <color auto="1"/>
      </right>
      <top style="thin">
        <color auto="1"/>
      </top>
      <bottom/>
      <diagonal/>
    </border>
    <border>
      <left style="medium">
        <color auto="1"/>
      </left>
      <right style="dashed">
        <color auto="1"/>
      </right>
      <top/>
      <bottom/>
      <diagonal/>
    </border>
    <border>
      <left style="medium">
        <color auto="1"/>
      </left>
      <right style="dashed">
        <color auto="1"/>
      </right>
      <top/>
      <bottom style="thin">
        <color auto="1"/>
      </bottom>
      <diagonal/>
    </border>
    <border>
      <left style="dashed">
        <color auto="1"/>
      </left>
      <right style="dashed">
        <color auto="1"/>
      </right>
      <top/>
      <bottom style="thin">
        <color auto="1"/>
      </bottom>
      <diagonal/>
    </border>
    <border>
      <left style="dashed">
        <color auto="1"/>
      </left>
      <right style="medium">
        <color auto="1"/>
      </right>
      <top/>
      <bottom style="thin">
        <color auto="1"/>
      </bottom>
      <diagonal/>
    </border>
    <border>
      <left/>
      <right style="dashed">
        <color auto="1"/>
      </right>
      <top/>
      <bottom style="thin">
        <color auto="1"/>
      </bottom>
      <diagonal/>
    </border>
    <border>
      <left style="medium">
        <color auto="1"/>
      </left>
      <right style="dashed">
        <color auto="1"/>
      </right>
      <top/>
      <bottom style="medium">
        <color auto="1"/>
      </bottom>
      <diagonal/>
    </border>
    <border>
      <left style="medium">
        <color auto="1"/>
      </left>
      <right/>
      <top/>
      <bottom style="dashed">
        <color auto="1"/>
      </bottom>
      <diagonal/>
    </border>
    <border>
      <left/>
      <right/>
      <top/>
      <bottom style="dashed">
        <color auto="1"/>
      </bottom>
      <diagonal/>
    </border>
    <border>
      <left style="medium">
        <color auto="1"/>
      </left>
      <right/>
      <top style="dashed">
        <color auto="1"/>
      </top>
      <bottom style="medium">
        <color auto="1"/>
      </bottom>
      <diagonal/>
    </border>
    <border>
      <left style="medium">
        <color auto="1"/>
      </left>
      <right/>
      <top style="thin">
        <color auto="1"/>
      </top>
      <bottom/>
      <diagonal/>
    </border>
    <border>
      <left style="dashed">
        <color auto="1"/>
      </left>
      <right/>
      <top style="dashed">
        <color auto="1"/>
      </top>
      <bottom style="medium">
        <color auto="1"/>
      </bottom>
      <diagonal/>
    </border>
    <border>
      <left/>
      <right style="medium">
        <color auto="1"/>
      </right>
      <top style="dashed">
        <color auto="1"/>
      </top>
      <bottom style="medium">
        <color auto="1"/>
      </bottom>
      <diagonal/>
    </border>
    <border>
      <left/>
      <right style="dashed">
        <color auto="1"/>
      </right>
      <top/>
      <bottom/>
      <diagonal/>
    </border>
    <border>
      <left style="dashed">
        <color auto="1"/>
      </left>
      <right style="dashed">
        <color auto="1"/>
      </right>
      <top/>
      <bottom/>
      <diagonal/>
    </border>
    <border>
      <left style="medium">
        <color auto="1"/>
      </left>
      <right style="dotted">
        <color auto="1"/>
      </right>
      <top style="thin">
        <color auto="1"/>
      </top>
      <bottom style="dotted">
        <color auto="1"/>
      </bottom>
      <diagonal/>
    </border>
    <border>
      <left style="medium">
        <color auto="1"/>
      </left>
      <right style="dotted">
        <color auto="1"/>
      </right>
      <top style="dotted">
        <color auto="1"/>
      </top>
      <bottom style="dotted">
        <color auto="1"/>
      </bottom>
      <diagonal/>
    </border>
    <border>
      <left style="medium">
        <color auto="1"/>
      </left>
      <right style="dotted">
        <color auto="1"/>
      </right>
      <top style="dotted">
        <color auto="1"/>
      </top>
      <bottom style="thin">
        <color auto="1"/>
      </bottom>
      <diagonal/>
    </border>
    <border>
      <left style="medium">
        <color auto="1"/>
      </left>
      <right style="dotted">
        <color auto="1"/>
      </right>
      <top style="dashed">
        <color auto="1"/>
      </top>
      <bottom style="dotted">
        <color auto="1"/>
      </bottom>
      <diagonal/>
    </border>
    <border>
      <left style="dotted">
        <color auto="1"/>
      </left>
      <right style="dotted">
        <color auto="1"/>
      </right>
      <top style="dashed">
        <color auto="1"/>
      </top>
      <bottom style="dotted">
        <color auto="1"/>
      </bottom>
      <diagonal/>
    </border>
    <border>
      <left style="dotted">
        <color auto="1"/>
      </left>
      <right style="medium">
        <color auto="1"/>
      </right>
      <top style="dashed">
        <color auto="1"/>
      </top>
      <bottom style="dotted">
        <color auto="1"/>
      </bottom>
      <diagonal/>
    </border>
    <border>
      <left style="medium">
        <color auto="1"/>
      </left>
      <right style="dotted">
        <color auto="1"/>
      </right>
      <top style="dotted">
        <color auto="1"/>
      </top>
      <bottom style="dashed">
        <color auto="1"/>
      </bottom>
      <diagonal/>
    </border>
    <border>
      <left style="dotted">
        <color auto="1"/>
      </left>
      <right style="dotted">
        <color auto="1"/>
      </right>
      <top style="dotted">
        <color auto="1"/>
      </top>
      <bottom style="dashed">
        <color auto="1"/>
      </bottom>
      <diagonal/>
    </border>
    <border>
      <left style="dotted">
        <color auto="1"/>
      </left>
      <right style="medium">
        <color auto="1"/>
      </right>
      <top style="dotted">
        <color auto="1"/>
      </top>
      <bottom style="dashed">
        <color auto="1"/>
      </bottom>
      <diagonal/>
    </border>
    <border>
      <left style="medium">
        <color auto="1"/>
      </left>
      <right style="dotted">
        <color auto="1"/>
      </right>
      <top/>
      <bottom style="dotted">
        <color auto="1"/>
      </bottom>
      <diagonal/>
    </border>
    <border>
      <left style="medium">
        <color auto="1"/>
      </left>
      <right style="dotted">
        <color auto="1"/>
      </right>
      <top style="dotted">
        <color auto="1"/>
      </top>
      <bottom style="medium">
        <color auto="1"/>
      </bottom>
      <diagonal/>
    </border>
    <border>
      <left style="medium">
        <color auto="1"/>
      </left>
      <right style="thin">
        <color auto="1"/>
      </right>
      <top style="medium">
        <color auto="1"/>
      </top>
      <bottom style="medium">
        <color auto="1"/>
      </bottom>
      <diagonal/>
    </border>
    <border>
      <left style="hair">
        <color auto="1"/>
      </left>
      <right style="dotted">
        <color auto="1"/>
      </right>
      <top style="thin">
        <color auto="1"/>
      </top>
      <bottom style="dotted">
        <color auto="1"/>
      </bottom>
      <diagonal/>
    </border>
    <border>
      <left style="hair">
        <color auto="1"/>
      </left>
      <right style="dotted">
        <color auto="1"/>
      </right>
      <top style="dotted">
        <color auto="1"/>
      </top>
      <bottom style="dotted">
        <color auto="1"/>
      </bottom>
      <diagonal/>
    </border>
    <border>
      <left style="medium">
        <color auto="1"/>
      </left>
      <right style="dotted">
        <color auto="1"/>
      </right>
      <top style="dotted">
        <color auto="1"/>
      </top>
      <bottom/>
      <diagonal/>
    </border>
    <border>
      <left style="dotted">
        <color auto="1"/>
      </left>
      <right style="dotted">
        <color auto="1"/>
      </right>
      <top style="dotted">
        <color auto="1"/>
      </top>
      <bottom/>
      <diagonal/>
    </border>
    <border>
      <left style="hair">
        <color auto="1"/>
      </left>
      <right style="dotted">
        <color auto="1"/>
      </right>
      <top style="dotted">
        <color auto="1"/>
      </top>
      <bottom style="thin">
        <color auto="1"/>
      </bottom>
      <diagonal/>
    </border>
    <border>
      <left style="hair">
        <color auto="1"/>
      </left>
      <right style="dotted">
        <color auto="1"/>
      </right>
      <top style="dotted">
        <color auto="1"/>
      </top>
      <bottom style="medium">
        <color auto="1"/>
      </bottom>
      <diagonal/>
    </border>
    <border>
      <left style="hair">
        <color auto="1"/>
      </left>
      <right style="dotted">
        <color auto="1"/>
      </right>
      <top/>
      <bottom style="dotted">
        <color auto="1"/>
      </bottom>
      <diagonal/>
    </border>
    <border>
      <left style="dashed">
        <color auto="1"/>
      </left>
      <right style="dashed">
        <color auto="1"/>
      </right>
      <top/>
      <bottom style="medium">
        <color auto="1"/>
      </bottom>
      <diagonal/>
    </border>
    <border>
      <left style="dashed">
        <color auto="1"/>
      </left>
      <right style="medium">
        <color auto="1"/>
      </right>
      <top/>
      <bottom style="medium">
        <color auto="1"/>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thin">
        <color indexed="63"/>
      </left>
      <right style="thin">
        <color indexed="63"/>
      </right>
      <top style="thin">
        <color indexed="63"/>
      </top>
      <bottom style="thin">
        <color indexed="6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22"/>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medium">
        <color indexed="30"/>
      </bottom>
      <diagonal/>
    </border>
    <border>
      <left/>
      <right/>
      <top/>
      <bottom style="double">
        <color indexed="52"/>
      </bottom>
      <diagonal/>
    </border>
  </borders>
  <cellStyleXfs count="5684">
    <xf numFmtId="0" fontId="0" fillId="0" borderId="0">
      <alignment vertical="center"/>
    </xf>
    <xf numFmtId="42" fontId="0" fillId="0" borderId="0" applyFont="0" applyFill="0" applyBorder="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44" fontId="0" fillId="0" borderId="0" applyFont="0" applyFill="0" applyBorder="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100" fillId="16" borderId="301"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1" fillId="17" borderId="0" applyNumberFormat="0" applyBorder="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8" borderId="0" applyNumberFormat="0" applyBorder="0" applyAlignment="0" applyProtection="0">
      <alignment vertical="center"/>
    </xf>
    <xf numFmtId="0" fontId="102" fillId="2" borderId="302" applyNumberFormat="0" applyAlignment="0" applyProtection="0">
      <alignment vertical="center"/>
    </xf>
    <xf numFmtId="0" fontId="1" fillId="0" borderId="0">
      <alignment vertical="center"/>
    </xf>
    <xf numFmtId="0" fontId="97" fillId="2" borderId="299" applyNumberFormat="0" applyAlignment="0" applyProtection="0">
      <alignment vertical="center"/>
    </xf>
    <xf numFmtId="41" fontId="0" fillId="0" borderId="0" applyFont="0" applyFill="0" applyBorder="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1" fillId="19" borderId="0" applyNumberFormat="0" applyBorder="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103" fillId="20" borderId="0" applyNumberFormat="0" applyBorder="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43" fontId="0" fillId="0" borderId="0" applyFont="0" applyFill="0" applyBorder="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4" fillId="21" borderId="0" applyNumberFormat="0" applyBorder="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5" fillId="0" borderId="0" applyNumberFormat="0" applyFill="0" applyBorder="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9" fontId="0" fillId="0" borderId="0" applyFont="0" applyFill="0" applyBorder="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6" fillId="0" borderId="0" applyNumberFormat="0" applyFill="0" applyBorder="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0" fillId="22" borderId="303"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0" fillId="0" borderId="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4" fillId="23" borderId="0" applyNumberFormat="0" applyBorder="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7" fillId="0" borderId="0" applyNumberFormat="0" applyFill="0" applyBorder="0" applyAlignment="0" applyProtection="0">
      <alignment vertical="center"/>
    </xf>
    <xf numFmtId="9" fontId="0" fillId="0" borderId="0" applyFont="0" applyFill="0" applyBorder="0" applyAlignment="0" applyProtection="0">
      <alignment vertical="center"/>
    </xf>
    <xf numFmtId="43" fontId="1" fillId="0" borderId="0" applyFont="0" applyFill="0" applyBorder="0" applyAlignment="0" applyProtection="0">
      <alignment vertical="center"/>
    </xf>
    <xf numFmtId="0" fontId="97" fillId="2" borderId="299" applyNumberFormat="0" applyAlignment="0" applyProtection="0">
      <alignment vertical="center"/>
    </xf>
    <xf numFmtId="0" fontId="108" fillId="0" borderId="0" applyNumberFormat="0" applyFill="0" applyBorder="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109" fillId="0" borderId="0" applyNumberFormat="0" applyFill="0" applyBorder="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110" fillId="0" borderId="0" applyNumberFormat="0" applyFill="0" applyBorder="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11" fillId="0" borderId="304" applyNumberFormat="0" applyFill="0" applyAlignment="0" applyProtection="0">
      <alignment vertical="center"/>
    </xf>
    <xf numFmtId="0" fontId="97" fillId="2" borderId="299" applyNumberFormat="0" applyAlignment="0" applyProtection="0">
      <alignment vertical="center"/>
    </xf>
    <xf numFmtId="0" fontId="112" fillId="0" borderId="0"/>
    <xf numFmtId="0" fontId="113" fillId="0" borderId="304"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4" fillId="24" borderId="0" applyNumberFormat="0" applyBorder="0" applyAlignment="0" applyProtection="0">
      <alignment vertical="center"/>
    </xf>
    <xf numFmtId="0" fontId="97" fillId="2" borderId="299" applyNumberFormat="0" applyAlignment="0" applyProtection="0">
      <alignment vertical="center"/>
    </xf>
    <xf numFmtId="0" fontId="107" fillId="0" borderId="305" applyNumberFormat="0" applyFill="0" applyAlignment="0" applyProtection="0">
      <alignment vertical="center"/>
    </xf>
    <xf numFmtId="0" fontId="112" fillId="0" borderId="0"/>
    <xf numFmtId="0" fontId="96" fillId="0" borderId="298" applyNumberFormat="0" applyFill="0" applyAlignment="0" applyProtection="0">
      <alignment vertical="center"/>
    </xf>
    <xf numFmtId="0" fontId="102" fillId="2" borderId="302" applyNumberFormat="0" applyAlignment="0" applyProtection="0">
      <alignment vertical="center"/>
    </xf>
    <xf numFmtId="0" fontId="104" fillId="25" borderId="0" applyNumberFormat="0" applyBorder="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14" fillId="26" borderId="306"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15" fillId="26" borderId="301"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116" fillId="27" borderId="307"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8" fillId="28" borderId="0" applyNumberFormat="0" applyBorder="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43" fontId="0" fillId="0" borderId="0" applyFont="0" applyFill="0" applyBorder="0" applyAlignment="0" applyProtection="0">
      <alignment vertical="center"/>
    </xf>
    <xf numFmtId="0" fontId="101" fillId="29" borderId="0" applyNumberFormat="0" applyBorder="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4" fillId="30" borderId="0" applyNumberFormat="0" applyBorder="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17" fillId="0" borderId="308" applyNumberFormat="0" applyFill="0" applyAlignment="0" applyProtection="0">
      <alignment vertical="center"/>
    </xf>
    <xf numFmtId="0" fontId="97" fillId="2" borderId="299" applyNumberFormat="0" applyAlignment="0" applyProtection="0">
      <alignment vertical="center"/>
    </xf>
    <xf numFmtId="0" fontId="118" fillId="0" borderId="309" applyNumberFormat="0" applyFill="0" applyAlignment="0" applyProtection="0">
      <alignment vertical="center"/>
    </xf>
    <xf numFmtId="0" fontId="98" fillId="14" borderId="300" applyNumberFormat="0" applyFont="0" applyAlignment="0" applyProtection="0">
      <alignment vertical="center"/>
    </xf>
    <xf numFmtId="0" fontId="119" fillId="31" borderId="0" applyNumberFormat="0" applyBorder="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43" fontId="0" fillId="0" borderId="0" applyFont="0" applyFill="0" applyBorder="0" applyAlignment="0" applyProtection="0">
      <alignment vertical="center"/>
    </xf>
    <xf numFmtId="0" fontId="112" fillId="0" borderId="0"/>
    <xf numFmtId="0" fontId="98" fillId="14" borderId="300" applyNumberFormat="0" applyFon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120" fillId="32" borderId="0" applyNumberFormat="0" applyBorder="0" applyAlignment="0" applyProtection="0">
      <alignment vertical="center"/>
    </xf>
    <xf numFmtId="0" fontId="101" fillId="33" borderId="0" applyNumberFormat="0" applyBorder="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4" fillId="34" borderId="0" applyNumberFormat="0" applyBorder="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1" fillId="35" borderId="0" applyNumberFormat="0" applyBorder="0" applyAlignment="0" applyProtection="0">
      <alignment vertical="center"/>
    </xf>
    <xf numFmtId="0" fontId="101" fillId="36" borderId="0" applyNumberFormat="0" applyBorder="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1" fillId="37" borderId="0" applyNumberFormat="0" applyBorder="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1" fillId="38" borderId="0" applyNumberFormat="0" applyBorder="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 fillId="0" borderId="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4" fillId="39" borderId="0" applyNumberFormat="0" applyBorder="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179" fontId="1" fillId="0" borderId="0" applyFont="0" applyFill="0" applyBorder="0" applyAlignment="0" applyProtection="0"/>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4" fillId="40" borderId="0" applyNumberFormat="0" applyBorder="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1" fillId="41" borderId="0" applyNumberFormat="0" applyBorder="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1" fillId="42" borderId="0" applyNumberFormat="0" applyBorder="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4" fillId="43" borderId="0" applyNumberFormat="0" applyBorder="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112" fillId="0" borderId="0"/>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1" fillId="44" borderId="0" applyNumberFormat="0" applyBorder="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04" fillId="45" borderId="0" applyNumberFormat="0" applyBorder="0" applyAlignment="0" applyProtection="0">
      <alignment vertical="center"/>
    </xf>
    <xf numFmtId="0" fontId="97" fillId="2" borderId="299" applyNumberFormat="0" applyAlignment="0" applyProtection="0">
      <alignment vertical="center"/>
    </xf>
    <xf numFmtId="0" fontId="121" fillId="31" borderId="0" applyNumberFormat="0" applyBorder="0" applyAlignment="0" applyProtection="0">
      <alignment vertical="center"/>
    </xf>
    <xf numFmtId="0" fontId="96" fillId="0" borderId="298" applyNumberFormat="0" applyFill="0" applyAlignment="0" applyProtection="0">
      <alignment vertical="center"/>
    </xf>
    <xf numFmtId="0" fontId="104" fillId="46" borderId="0" applyNumberFormat="0" applyBorder="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22" fillId="0" borderId="0"/>
    <xf numFmtId="0" fontId="101" fillId="47" borderId="0" applyNumberFormat="0" applyBorder="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4" fillId="48" borderId="0" applyNumberFormat="0" applyBorder="0" applyAlignment="0" applyProtection="0">
      <alignment vertical="center"/>
    </xf>
    <xf numFmtId="0" fontId="98" fillId="14" borderId="300" applyNumberFormat="0" applyFont="0" applyAlignment="0" applyProtection="0">
      <alignment vertical="center"/>
    </xf>
    <xf numFmtId="0" fontId="98" fillId="28" borderId="0" applyNumberFormat="0" applyBorder="0" applyAlignment="0" applyProtection="0">
      <alignment vertical="center"/>
    </xf>
    <xf numFmtId="0" fontId="98" fillId="49" borderId="0" applyNumberFormat="0" applyBorder="0" applyAlignment="0" applyProtection="0">
      <alignment vertical="center"/>
    </xf>
    <xf numFmtId="0" fontId="99" fillId="15" borderId="299" applyNumberFormat="0" applyAlignment="0" applyProtection="0">
      <alignment vertical="center"/>
    </xf>
    <xf numFmtId="0" fontId="98" fillId="50" borderId="0" applyNumberFormat="0" applyBorder="0" applyAlignment="0" applyProtection="0">
      <alignment vertical="center"/>
    </xf>
    <xf numFmtId="0" fontId="96" fillId="0" borderId="298" applyNumberFormat="0" applyFill="0" applyAlignment="0" applyProtection="0">
      <alignment vertical="center"/>
    </xf>
    <xf numFmtId="0" fontId="98" fillId="51" borderId="0" applyNumberFormat="0" applyBorder="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5" borderId="0" applyNumberFormat="0" applyBorder="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8" fillId="18" borderId="0" applyNumberFormat="0" applyBorder="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49" borderId="0" applyNumberFormat="0" applyBorder="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23" fillId="0" borderId="310"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8" fillId="50" borderId="0" applyNumberFormat="0" applyBorder="0" applyAlignment="0" applyProtection="0">
      <alignment vertical="center"/>
    </xf>
    <xf numFmtId="0" fontId="98" fillId="28" borderId="0" applyNumberFormat="0" applyBorder="0" applyAlignment="0" applyProtection="0">
      <alignment vertical="center"/>
    </xf>
    <xf numFmtId="0" fontId="97" fillId="2" borderId="299" applyNumberFormat="0" applyAlignment="0" applyProtection="0">
      <alignment vertical="center"/>
    </xf>
    <xf numFmtId="0" fontId="98" fillId="51" borderId="0" applyNumberFormat="0" applyBorder="0" applyAlignment="0" applyProtection="0">
      <alignment vertical="center"/>
    </xf>
    <xf numFmtId="0" fontId="97" fillId="2" borderId="299" applyNumberFormat="0" applyAlignment="0" applyProtection="0">
      <alignment vertical="center"/>
    </xf>
    <xf numFmtId="43" fontId="0" fillId="0" borderId="0" applyFont="0" applyFill="0" applyBorder="0" applyAlignment="0" applyProtection="0">
      <alignment vertical="center"/>
    </xf>
    <xf numFmtId="0" fontId="98" fillId="15" borderId="0" applyNumberFormat="0" applyBorder="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8" fillId="52" borderId="0" applyNumberFormat="0" applyBorder="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8" fillId="53" borderId="0" applyNumberFormat="0" applyBorder="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54" borderId="0" applyNumberFormat="0" applyBorder="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8" fillId="28" borderId="0" applyNumberFormat="0" applyBorder="0" applyAlignment="0" applyProtection="0">
      <alignment vertical="center"/>
    </xf>
    <xf numFmtId="0" fontId="99" fillId="15" borderId="299" applyNumberFormat="0" applyAlignment="0" applyProtection="0">
      <alignment vertical="center"/>
    </xf>
    <xf numFmtId="0" fontId="124" fillId="0" borderId="0" applyNumberFormat="0" applyFill="0" applyBorder="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8" fillId="52" borderId="0" applyNumberFormat="0" applyBorder="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8" fillId="55" borderId="0" applyNumberFormat="0" applyBorder="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8" fillId="52" borderId="0" applyNumberFormat="0" applyBorder="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8" fillId="53" borderId="0" applyNumberFormat="0" applyBorder="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8" fillId="54" borderId="0" applyNumberFormat="0" applyBorder="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8" fillId="52" borderId="0" applyNumberFormat="0" applyBorder="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8" fillId="55" borderId="0" applyNumberFormat="0" applyBorder="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25" fillId="56" borderId="0" applyNumberFormat="0" applyBorder="0" applyAlignment="0" applyProtection="0">
      <alignment vertical="center"/>
    </xf>
    <xf numFmtId="0" fontId="125" fillId="53" borderId="0" applyNumberFormat="0" applyBorder="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25" fillId="54" borderId="0" applyNumberFormat="0" applyBorder="0" applyAlignment="0" applyProtection="0">
      <alignment vertical="center"/>
    </xf>
    <xf numFmtId="0" fontId="98" fillId="14" borderId="300" applyNumberFormat="0" applyFont="0" applyAlignment="0" applyProtection="0">
      <alignment vertical="center"/>
    </xf>
    <xf numFmtId="0" fontId="125" fillId="57" borderId="0" applyNumberFormat="0" applyBorder="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25" fillId="57" borderId="0" applyNumberFormat="0" applyBorder="0" applyAlignment="0" applyProtection="0">
      <alignment vertical="center"/>
    </xf>
    <xf numFmtId="0" fontId="99" fillId="15" borderId="299" applyNumberFormat="0" applyAlignment="0" applyProtection="0">
      <alignment vertical="center"/>
    </xf>
    <xf numFmtId="0" fontId="125" fillId="58" borderId="0" applyNumberFormat="0" applyBorder="0" applyAlignment="0" applyProtection="0">
      <alignment vertical="center"/>
    </xf>
    <xf numFmtId="0" fontId="125" fillId="59" borderId="0" applyNumberFormat="0" applyBorder="0" applyAlignment="0" applyProtection="0">
      <alignment vertical="center"/>
    </xf>
    <xf numFmtId="0" fontId="97" fillId="2" borderId="299" applyNumberFormat="0" applyAlignment="0" applyProtection="0">
      <alignment vertical="center"/>
    </xf>
    <xf numFmtId="0" fontId="125" fillId="56" borderId="0" applyNumberFormat="0" applyBorder="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25" fillId="53" borderId="0" applyNumberFormat="0" applyBorder="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25" fillId="54" borderId="0" applyNumberFormat="0" applyBorder="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25" fillId="57" borderId="0" applyNumberFormat="0" applyBorder="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125" fillId="58" borderId="0" applyNumberFormat="0" applyBorder="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25" fillId="59" borderId="0" applyNumberFormat="0" applyBorder="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25" fillId="60" borderId="0" applyNumberFormat="0" applyBorder="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25" fillId="61" borderId="0" applyNumberFormat="0" applyBorder="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25" fillId="62" borderId="0" applyNumberFormat="0" applyBorder="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125" fillId="57" borderId="0" applyNumberFormat="0" applyBorder="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25" fillId="58" borderId="0" applyNumberFormat="0" applyBorder="0" applyAlignment="0" applyProtection="0">
      <alignment vertical="center"/>
    </xf>
    <xf numFmtId="0" fontId="97" fillId="2" borderId="299" applyNumberFormat="0" applyAlignment="0" applyProtection="0">
      <alignment vertical="center"/>
    </xf>
    <xf numFmtId="0" fontId="125" fillId="63" borderId="0" applyNumberFormat="0" applyBorder="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26" fillId="49" borderId="0" applyNumberFormat="0" applyBorder="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25" fillId="62" borderId="0" applyNumberFormat="0" applyBorder="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44" fillId="0" borderId="0"/>
    <xf numFmtId="0" fontId="97" fillId="2" borderId="299" applyNumberFormat="0" applyAlignment="0" applyProtection="0">
      <alignment vertical="center"/>
    </xf>
    <xf numFmtId="0" fontId="127" fillId="0" borderId="0" applyNumberFormat="0" applyFill="0" applyBorder="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43" fontId="1" fillId="0" borderId="0" applyFont="0" applyFill="0" applyBorder="0" applyAlignment="0" applyProtection="0">
      <alignment vertical="center"/>
    </xf>
    <xf numFmtId="9" fontId="0" fillId="0" borderId="0" applyFont="0" applyFill="0" applyBorder="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180" fontId="1" fillId="0" borderId="0" applyFont="0" applyFill="0" applyBorder="0" applyAlignment="0" applyProtection="0"/>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180" fontId="1" fillId="0" borderId="0" applyFont="0" applyFill="0" applyBorder="0" applyAlignment="0" applyProtection="0"/>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43" fontId="0" fillId="0" borderId="0" applyFont="0" applyFill="0" applyBorder="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43" fontId="0" fillId="0" borderId="0" applyFont="0" applyFill="0" applyBorder="0" applyAlignment="0" applyProtection="0">
      <alignment vertical="center"/>
    </xf>
    <xf numFmtId="0" fontId="121" fillId="31" borderId="0" applyNumberFormat="0" applyBorder="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43" fontId="0" fillId="0" borderId="0" applyFont="0" applyFill="0" applyBorder="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43" fontId="0" fillId="0" borderId="0" applyFont="0" applyFill="0" applyBorder="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43" fontId="0" fillId="0" borderId="0" applyFont="0" applyFill="0" applyBorder="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43" fontId="0" fillId="0" borderId="0" applyFont="0" applyFill="0" applyBorder="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43" fontId="0" fillId="0" borderId="0" applyFont="0" applyFill="0" applyBorder="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0" fillId="0" borderId="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9" fontId="1" fillId="0" borderId="0" applyFont="0" applyFill="0" applyBorder="0" applyAlignment="0" applyProtection="0"/>
    <xf numFmtId="0" fontId="99" fillId="15" borderId="299"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125" fillId="61" borderId="0" applyNumberFormat="0" applyBorder="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 fillId="0" borderId="0"/>
    <xf numFmtId="0" fontId="96" fillId="0" borderId="298" applyNumberFormat="0" applyFill="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128" fillId="0" borderId="0" applyNumberFormat="0" applyFill="0" applyBorder="0" applyAlignment="0" applyProtection="0">
      <alignment vertical="center"/>
    </xf>
    <xf numFmtId="0" fontId="125" fillId="60" borderId="0" applyNumberFormat="0" applyBorder="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43" fontId="0" fillId="0" borderId="0" applyFont="0" applyFill="0" applyBorder="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21" fillId="31" borderId="0" applyNumberFormat="0" applyBorder="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 fillId="0" borderId="0"/>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 fillId="0" borderId="0"/>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29" fillId="64" borderId="311"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43" fontId="1" fillId="0" borderId="0" applyFont="0" applyFill="0" applyBorder="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0" fillId="0" borderId="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30" fillId="50" borderId="0" applyNumberFormat="0" applyBorder="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31" fillId="0" borderId="312" applyNumberFormat="0" applyFill="0" applyAlignment="0" applyProtection="0">
      <alignment vertical="center"/>
    </xf>
    <xf numFmtId="0" fontId="98" fillId="14" borderId="300" applyNumberFormat="0" applyFont="0" applyAlignment="0" applyProtection="0">
      <alignment vertical="center"/>
    </xf>
    <xf numFmtId="0" fontId="132" fillId="0" borderId="313" applyNumberFormat="0" applyFill="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32" fillId="0" borderId="0" applyNumberFormat="0" applyFill="0" applyBorder="0" applyAlignment="0" applyProtection="0">
      <alignment vertical="center"/>
    </xf>
    <xf numFmtId="0" fontId="102" fillId="2" borderId="302" applyNumberFormat="0" applyAlignment="0" applyProtection="0">
      <alignment vertical="center"/>
    </xf>
    <xf numFmtId="0" fontId="1" fillId="0" borderId="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12" fillId="0" borderId="0"/>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43" fontId="0" fillId="0" borderId="0" applyFont="0" applyFill="0" applyBorder="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0" fillId="0" borderId="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133" fillId="20" borderId="0" applyNumberFormat="0" applyBorder="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33" fillId="20" borderId="0" applyNumberFormat="0" applyBorder="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0" fillId="0" borderId="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121" fillId="31" borderId="0" applyNumberFormat="0" applyBorder="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24" fillId="0" borderId="0" applyNumberFormat="0" applyFill="0" applyBorder="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12" fillId="0" borderId="0"/>
    <xf numFmtId="0" fontId="99" fillId="15" borderId="299" applyNumberFormat="0" applyAlignment="0" applyProtection="0">
      <alignment vertical="center"/>
    </xf>
    <xf numFmtId="0" fontId="1" fillId="0" borderId="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134" fillId="0" borderId="314"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35" fillId="65" borderId="0" applyNumberFormat="0" applyBorder="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43" fontId="0" fillId="0" borderId="0" applyFont="0" applyFill="0" applyBorder="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43" fontId="0" fillId="0" borderId="0" applyFont="0" applyFill="0" applyBorder="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133" fillId="20" borderId="0" applyNumberFormat="0" applyBorder="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40" fontId="136" fillId="5" borderId="0">
      <alignment horizontal="right"/>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43" fontId="1" fillId="0" borderId="0" applyFont="0" applyFill="0" applyBorder="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33" fillId="20" borderId="0" applyNumberFormat="0" applyBorder="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22" fillId="0" borderId="0"/>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7" fillId="2"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9" fontId="1" fillId="0" borderId="0" applyFont="0" applyFill="0" applyBorder="0" applyAlignment="0" applyProtection="0"/>
    <xf numFmtId="0" fontId="98" fillId="14" borderId="300" applyNumberFormat="0" applyFont="0" applyAlignment="0" applyProtection="0">
      <alignment vertical="center"/>
    </xf>
    <xf numFmtId="9" fontId="1" fillId="0" borderId="0" applyFont="0" applyFill="0" applyBorder="0" applyAlignment="0" applyProtection="0"/>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22" fillId="0" borderId="0"/>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98"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0" fillId="0" borderId="0">
      <alignment vertical="center"/>
    </xf>
    <xf numFmtId="0" fontId="102" fillId="2" borderId="302" applyNumberFormat="0" applyAlignment="0" applyProtection="0">
      <alignment vertical="center"/>
    </xf>
    <xf numFmtId="0" fontId="0" fillId="0" borderId="0">
      <alignment vertical="center"/>
    </xf>
    <xf numFmtId="0" fontId="102" fillId="2" borderId="302" applyNumberFormat="0" applyAlignment="0" applyProtection="0">
      <alignment vertical="center"/>
    </xf>
    <xf numFmtId="0" fontId="0" fillId="0" borderId="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43" fontId="0" fillId="0" borderId="0" applyFont="0" applyFill="0" applyBorder="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 fillId="0" borderId="0"/>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21" fillId="31" borderId="0" applyNumberFormat="0" applyBorder="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37" fillId="0" borderId="0" applyNumberFormat="0" applyFill="0" applyBorder="0" applyAlignment="0" applyProtection="0">
      <alignment vertical="top"/>
      <protection locked="0"/>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38" fillId="0" borderId="0"/>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21" fillId="31" borderId="0" applyNumberFormat="0" applyBorder="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38" fillId="0" borderId="0"/>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28" fillId="0" borderId="0" applyNumberFormat="0" applyFill="0" applyBorder="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26" fillId="49" borderId="0" applyNumberFormat="0" applyBorder="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0" borderId="0"/>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121" fillId="31" borderId="0" applyNumberFormat="0" applyBorder="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9" fontId="0" fillId="0" borderId="0" applyFont="0" applyFill="0" applyBorder="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43" fontId="0" fillId="0" borderId="0" applyFont="0" applyFill="0" applyBorder="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33" fillId="20" borderId="0" applyNumberFormat="0" applyBorder="0" applyAlignment="0" applyProtection="0">
      <alignment vertical="center"/>
    </xf>
    <xf numFmtId="0" fontId="96" fillId="0" borderId="298" applyNumberFormat="0" applyFill="0" applyAlignment="0" applyProtection="0">
      <alignment vertical="center"/>
    </xf>
    <xf numFmtId="0" fontId="1" fillId="0" borderId="0"/>
    <xf numFmtId="0" fontId="96" fillId="0" borderId="298" applyNumberFormat="0" applyFill="0" applyAlignment="0" applyProtection="0">
      <alignment vertical="center"/>
    </xf>
    <xf numFmtId="0" fontId="1" fillId="0" borderId="0"/>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102" fillId="2" borderId="302" applyNumberFormat="0" applyAlignment="0" applyProtection="0">
      <alignment vertical="center"/>
    </xf>
    <xf numFmtId="9" fontId="0" fillId="0" borderId="0" applyFont="0" applyFill="0" applyBorder="0" applyAlignment="0" applyProtection="0">
      <alignment vertical="center"/>
    </xf>
    <xf numFmtId="9" fontId="1" fillId="0" borderId="0" applyFont="0" applyFill="0" applyBorder="0" applyAlignment="0" applyProtection="0"/>
    <xf numFmtId="9" fontId="1" fillId="0" borderId="0" applyFont="0" applyFill="0" applyBorder="0" applyAlignment="0" applyProtection="0"/>
    <xf numFmtId="0" fontId="96" fillId="0" borderId="298" applyNumberFormat="0" applyFill="0" applyAlignment="0" applyProtection="0">
      <alignment vertical="center"/>
    </xf>
    <xf numFmtId="9" fontId="1" fillId="0" borderId="0" applyFont="0" applyFill="0" applyBorder="0" applyAlignment="0" applyProtection="0"/>
    <xf numFmtId="9" fontId="0" fillId="0" borderId="0" applyFont="0" applyFill="0" applyBorder="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9" fontId="0" fillId="0" borderId="0" applyFont="0" applyFill="0" applyBorder="0" applyAlignment="0" applyProtection="0">
      <alignment vertical="center"/>
    </xf>
    <xf numFmtId="0" fontId="99" fillId="15" borderId="299" applyNumberFormat="0" applyAlignment="0" applyProtection="0">
      <alignment vertical="center"/>
    </xf>
    <xf numFmtId="9" fontId="0" fillId="0" borderId="0" applyFont="0" applyFill="0" applyBorder="0" applyAlignment="0" applyProtection="0">
      <alignment vertical="center"/>
    </xf>
    <xf numFmtId="0" fontId="97" fillId="2" borderId="299" applyNumberFormat="0" applyAlignment="0" applyProtection="0">
      <alignment vertical="center"/>
    </xf>
    <xf numFmtId="0" fontId="131" fillId="0" borderId="312" applyNumberFormat="0" applyFill="0" applyAlignment="0" applyProtection="0">
      <alignment vertical="center"/>
    </xf>
    <xf numFmtId="0" fontId="123" fillId="0" borderId="310" applyNumberFormat="0" applyFill="0" applyAlignment="0" applyProtection="0">
      <alignment vertical="center"/>
    </xf>
    <xf numFmtId="0" fontId="132" fillId="0" borderId="313" applyNumberFormat="0" applyFill="0" applyAlignment="0" applyProtection="0">
      <alignment vertical="center"/>
    </xf>
    <xf numFmtId="0" fontId="132" fillId="0" borderId="0" applyNumberFormat="0" applyFill="0" applyBorder="0" applyAlignment="0" applyProtection="0">
      <alignment vertical="center"/>
    </xf>
    <xf numFmtId="181" fontId="1" fillId="0" borderId="0" applyFont="0" applyFill="0" applyBorder="0" applyAlignment="0" applyProtection="0"/>
    <xf numFmtId="0" fontId="127" fillId="0" borderId="0" applyNumberFormat="0" applyFill="0" applyBorder="0" applyAlignment="0" applyProtection="0">
      <alignment vertical="center"/>
    </xf>
    <xf numFmtId="0" fontId="133" fillId="20" borderId="0" applyNumberFormat="0" applyBorder="0" applyAlignment="0" applyProtection="0">
      <alignment vertical="center"/>
    </xf>
    <xf numFmtId="0" fontId="133" fillId="20" borderId="0" applyNumberFormat="0" applyBorder="0" applyAlignment="0" applyProtection="0">
      <alignment vertical="center"/>
    </xf>
    <xf numFmtId="0" fontId="0" fillId="0" borderId="0">
      <alignment vertical="center"/>
    </xf>
    <xf numFmtId="0" fontId="1" fillId="0" borderId="0">
      <alignment vertical="center"/>
    </xf>
    <xf numFmtId="0" fontId="102" fillId="2" borderId="302" applyNumberFormat="0" applyAlignment="0" applyProtection="0">
      <alignment vertical="center"/>
    </xf>
    <xf numFmtId="0" fontId="0" fillId="0" borderId="0">
      <alignment vertical="center"/>
    </xf>
    <xf numFmtId="0" fontId="1" fillId="0" borderId="0"/>
    <xf numFmtId="0" fontId="122" fillId="0" borderId="0"/>
    <xf numFmtId="0" fontId="1" fillId="14" borderId="300" applyNumberFormat="0" applyFont="0" applyAlignment="0" applyProtection="0">
      <alignment vertical="center"/>
    </xf>
    <xf numFmtId="0" fontId="97" fillId="2" borderId="299" applyNumberFormat="0" applyAlignment="0" applyProtection="0">
      <alignment vertical="center"/>
    </xf>
    <xf numFmtId="0" fontId="0" fillId="0" borderId="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0" fillId="0" borderId="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0" fillId="0" borderId="0">
      <alignment vertical="center"/>
    </xf>
    <xf numFmtId="0" fontId="96" fillId="0" borderId="298" applyNumberFormat="0" applyFill="0" applyAlignment="0" applyProtection="0">
      <alignment vertical="center"/>
    </xf>
    <xf numFmtId="0" fontId="0" fillId="0" borderId="0">
      <alignment vertical="center"/>
    </xf>
    <xf numFmtId="0" fontId="0" fillId="0" borderId="0">
      <alignment vertical="center"/>
    </xf>
    <xf numFmtId="0" fontId="1" fillId="0" borderId="0">
      <alignment vertical="center"/>
    </xf>
    <xf numFmtId="0" fontId="102" fillId="2" borderId="302" applyNumberFormat="0" applyAlignment="0" applyProtection="0">
      <alignment vertical="center"/>
    </xf>
    <xf numFmtId="0" fontId="44" fillId="0" borderId="0"/>
    <xf numFmtId="0" fontId="96" fillId="0" borderId="298" applyNumberFormat="0" applyFill="0" applyAlignment="0" applyProtection="0">
      <alignment vertical="center"/>
    </xf>
    <xf numFmtId="0" fontId="1" fillId="0" borderId="0">
      <alignment vertical="center"/>
    </xf>
    <xf numFmtId="0" fontId="139" fillId="0" borderId="0"/>
    <xf numFmtId="0" fontId="96" fillId="0" borderId="298" applyNumberFormat="0" applyFill="0" applyAlignment="0" applyProtection="0">
      <alignment vertical="center"/>
    </xf>
    <xf numFmtId="0" fontId="1" fillId="0" borderId="0"/>
    <xf numFmtId="0" fontId="102" fillId="2" borderId="302" applyNumberFormat="0" applyAlignment="0" applyProtection="0">
      <alignment vertical="center"/>
    </xf>
    <xf numFmtId="0" fontId="1" fillId="0" borderId="0"/>
    <xf numFmtId="0" fontId="97" fillId="2" borderId="299" applyNumberFormat="0" applyAlignment="0" applyProtection="0">
      <alignment vertical="center"/>
    </xf>
    <xf numFmtId="43" fontId="1" fillId="0" borderId="0" applyFont="0" applyFill="0" applyBorder="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14" borderId="300" applyNumberFormat="0" applyFont="0" applyAlignment="0" applyProtection="0">
      <alignment vertical="center"/>
    </xf>
    <xf numFmtId="0" fontId="130" fillId="50" borderId="0" applyNumberFormat="0" applyBorder="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102" fillId="2" borderId="302"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6" fillId="0" borderId="298" applyNumberFormat="0" applyFill="0" applyAlignment="0" applyProtection="0">
      <alignment vertical="center"/>
    </xf>
    <xf numFmtId="0" fontId="96" fillId="0" borderId="298" applyNumberFormat="0" applyFill="0" applyAlignment="0" applyProtection="0">
      <alignment vertical="center"/>
    </xf>
    <xf numFmtId="0" fontId="1" fillId="14" borderId="300" applyNumberFormat="0" applyFont="0" applyAlignment="0" applyProtection="0">
      <alignment vertical="center"/>
    </xf>
    <xf numFmtId="0" fontId="96" fillId="0" borderId="298" applyNumberFormat="0" applyFill="0" applyAlignment="0" applyProtection="0">
      <alignment vertical="center"/>
    </xf>
    <xf numFmtId="0" fontId="99" fillId="15" borderId="299" applyNumberFormat="0" applyAlignment="0" applyProtection="0">
      <alignment vertical="center"/>
    </xf>
    <xf numFmtId="0" fontId="96" fillId="0" borderId="298" applyNumberFormat="0" applyFill="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25" fillId="58" borderId="0" applyNumberFormat="0" applyBorder="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43" fontId="0" fillId="0" borderId="0" applyFont="0" applyFill="0" applyBorder="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25" fillId="63" borderId="0" applyNumberFormat="0" applyBorder="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43" fontId="1" fillId="0" borderId="0" applyFont="0" applyFill="0" applyBorder="0" applyAlignment="0" applyProtection="0">
      <alignment vertical="center"/>
    </xf>
    <xf numFmtId="0" fontId="97" fillId="2" borderId="299" applyNumberFormat="0" applyAlignment="0" applyProtection="0">
      <alignment vertical="center"/>
    </xf>
    <xf numFmtId="43" fontId="1" fillId="0" borderId="0" applyFont="0" applyFill="0" applyBorder="0" applyAlignment="0" applyProtection="0">
      <alignment vertical="center"/>
    </xf>
    <xf numFmtId="0" fontId="97" fillId="2" borderId="299" applyNumberFormat="0" applyAlignment="0" applyProtection="0">
      <alignment vertical="center"/>
    </xf>
    <xf numFmtId="43" fontId="0" fillId="0" borderId="0" applyFont="0" applyFill="0" applyBorder="0" applyAlignment="0" applyProtection="0">
      <alignment vertical="center"/>
    </xf>
    <xf numFmtId="0" fontId="97" fillId="2" borderId="299" applyNumberFormat="0" applyAlignment="0" applyProtection="0">
      <alignment vertical="center"/>
    </xf>
    <xf numFmtId="43" fontId="0" fillId="0" borderId="0" applyFont="0" applyFill="0" applyBorder="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99" fillId="15" borderId="299" applyNumberFormat="0" applyAlignment="0" applyProtection="0">
      <alignment vertical="center"/>
    </xf>
    <xf numFmtId="0" fontId="97" fillId="2" borderId="299" applyNumberFormat="0" applyAlignment="0" applyProtection="0">
      <alignment vertical="center"/>
    </xf>
    <xf numFmtId="0" fontId="97" fillId="2" borderId="299" applyNumberFormat="0" applyAlignment="0" applyProtection="0">
      <alignment vertical="center"/>
    </xf>
    <xf numFmtId="0" fontId="1" fillId="14" borderId="300" applyNumberFormat="0" applyFont="0" applyAlignment="0" applyProtection="0">
      <alignment vertical="center"/>
    </xf>
    <xf numFmtId="0" fontId="129" fillId="64" borderId="311" applyNumberFormat="0" applyAlignment="0" applyProtection="0">
      <alignment vertical="center"/>
    </xf>
    <xf numFmtId="0" fontId="134" fillId="0" borderId="314" applyNumberFormat="0" applyFill="0" applyAlignment="0" applyProtection="0">
      <alignment vertical="center"/>
    </xf>
    <xf numFmtId="43" fontId="0" fillId="0" borderId="0" applyFont="0" applyFill="0" applyBorder="0" applyAlignment="0" applyProtection="0">
      <alignment vertical="center"/>
    </xf>
    <xf numFmtId="0" fontId="99" fillId="15" borderId="299" applyNumberFormat="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179" fontId="1"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181" fontId="1"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135" fillId="65" borderId="0" applyNumberFormat="0" applyBorder="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 fillId="14" borderId="300" applyNumberFormat="0" applyFon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102" fillId="2" borderId="302"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99" fillId="15" borderId="299" applyNumberFormat="0" applyAlignment="0" applyProtection="0">
      <alignment vertical="center"/>
    </xf>
    <xf numFmtId="0" fontId="99" fillId="15" borderId="299" applyNumberForma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1" fillId="14" borderId="300" applyNumberFormat="0" applyFont="0" applyAlignment="0" applyProtection="0">
      <alignment vertical="center"/>
    </xf>
    <xf numFmtId="0" fontId="0" fillId="0" borderId="0">
      <alignment vertical="center"/>
    </xf>
    <xf numFmtId="0" fontId="0" fillId="0" borderId="0">
      <alignment vertical="center"/>
    </xf>
  </cellStyleXfs>
  <cellXfs count="3157">
    <xf numFmtId="0" fontId="0" fillId="0" borderId="0" xfId="0">
      <alignment vertical="center"/>
    </xf>
    <xf numFmtId="0" fontId="1" fillId="0" borderId="0" xfId="4031" applyFont="1" applyFill="1">
      <alignment vertical="center"/>
    </xf>
    <xf numFmtId="0" fontId="2" fillId="0" borderId="0" xfId="4031" applyFont="1" applyFill="1" applyBorder="1" applyAlignment="1">
      <alignment horizontal="center" vertical="center"/>
    </xf>
    <xf numFmtId="57" fontId="3" fillId="0" borderId="1" xfId="4031" applyNumberFormat="1" applyFont="1" applyFill="1" applyBorder="1" applyAlignment="1" applyProtection="1">
      <alignment horizontal="center" vertical="center"/>
    </xf>
    <xf numFmtId="43" fontId="4" fillId="0" borderId="2" xfId="4031" applyNumberFormat="1" applyFont="1" applyFill="1" applyBorder="1" applyAlignment="1">
      <alignment horizontal="center" vertical="center" wrapText="1"/>
    </xf>
    <xf numFmtId="43" fontId="4" fillId="0" borderId="3" xfId="4031" applyNumberFormat="1" applyFont="1" applyFill="1" applyBorder="1" applyAlignment="1">
      <alignment horizontal="center" vertical="center" wrapText="1"/>
    </xf>
    <xf numFmtId="0" fontId="4" fillId="0" borderId="4" xfId="4031" applyNumberFormat="1" applyFont="1" applyFill="1" applyBorder="1" applyAlignment="1">
      <alignment horizontal="center" vertical="center" wrapText="1"/>
    </xf>
    <xf numFmtId="0" fontId="4" fillId="0" borderId="5" xfId="4031" applyNumberFormat="1" applyFont="1" applyFill="1" applyBorder="1" applyAlignment="1">
      <alignment horizontal="center" vertical="center" wrapText="1"/>
    </xf>
    <xf numFmtId="185" fontId="3" fillId="0" borderId="6" xfId="4031" applyNumberFormat="1" applyFont="1" applyFill="1" applyBorder="1" applyAlignment="1">
      <alignment vertical="center" wrapText="1"/>
    </xf>
    <xf numFmtId="185" fontId="4" fillId="0" borderId="7" xfId="4031" applyNumberFormat="1" applyFont="1" applyFill="1" applyBorder="1" applyAlignment="1">
      <alignment horizontal="center" vertical="center" wrapText="1"/>
    </xf>
    <xf numFmtId="183" fontId="3" fillId="0" borderId="8" xfId="1479" applyNumberFormat="1" applyFont="1" applyFill="1" applyBorder="1" applyAlignment="1" applyProtection="1">
      <alignment horizontal="right" vertical="center"/>
    </xf>
    <xf numFmtId="183" fontId="3" fillId="0" borderId="9" xfId="4031" applyNumberFormat="1" applyFont="1" applyFill="1" applyBorder="1" applyAlignment="1" applyProtection="1">
      <alignment horizontal="right" vertical="center"/>
    </xf>
    <xf numFmtId="181" fontId="3" fillId="0" borderId="10" xfId="1479" applyNumberFormat="1" applyFont="1" applyFill="1" applyBorder="1" applyAlignment="1" applyProtection="1">
      <alignment horizontal="right" vertical="center"/>
    </xf>
    <xf numFmtId="185" fontId="3" fillId="0" borderId="11" xfId="4031" applyNumberFormat="1" applyFont="1" applyFill="1" applyBorder="1" applyAlignment="1">
      <alignment vertical="center" wrapText="1"/>
    </xf>
    <xf numFmtId="185" fontId="4" fillId="0" borderId="12" xfId="4031" applyNumberFormat="1" applyFont="1" applyFill="1" applyBorder="1" applyAlignment="1">
      <alignment horizontal="center" vertical="center" wrapText="1"/>
    </xf>
    <xf numFmtId="183" fontId="3" fillId="0" borderId="13" xfId="4031" applyNumberFormat="1" applyFont="1" applyFill="1" applyBorder="1" applyAlignment="1" applyProtection="1">
      <alignment horizontal="right" vertical="center"/>
    </xf>
    <xf numFmtId="183" fontId="3" fillId="0" borderId="14" xfId="4031" applyNumberFormat="1" applyFont="1" applyFill="1" applyBorder="1" applyAlignment="1" applyProtection="1">
      <alignment horizontal="right" vertical="center"/>
    </xf>
    <xf numFmtId="181" fontId="3" fillId="0" borderId="15" xfId="1479" applyNumberFormat="1" applyFont="1" applyFill="1" applyBorder="1" applyAlignment="1" applyProtection="1">
      <alignment horizontal="right" vertical="center"/>
    </xf>
    <xf numFmtId="181" fontId="3" fillId="0" borderId="15" xfId="4031" applyNumberFormat="1" applyFont="1" applyFill="1" applyBorder="1" applyAlignment="1" applyProtection="1">
      <alignment horizontal="right" vertical="center"/>
    </xf>
    <xf numFmtId="187" fontId="1" fillId="0" borderId="0" xfId="4031" applyNumberFormat="1" applyFont="1" applyFill="1">
      <alignment vertical="center"/>
    </xf>
    <xf numFmtId="10" fontId="3" fillId="0" borderId="11" xfId="4031" applyNumberFormat="1" applyFont="1" applyFill="1" applyBorder="1" applyAlignment="1">
      <alignment vertical="center" wrapText="1"/>
    </xf>
    <xf numFmtId="10" fontId="4" fillId="0" borderId="12" xfId="4031" applyNumberFormat="1" applyFont="1" applyFill="1" applyBorder="1" applyAlignment="1">
      <alignment horizontal="center" vertical="center" wrapText="1"/>
    </xf>
    <xf numFmtId="183" fontId="3" fillId="0" borderId="16" xfId="4031" applyNumberFormat="1" applyFont="1" applyFill="1" applyBorder="1" applyAlignment="1" applyProtection="1">
      <alignment horizontal="right" vertical="center"/>
    </xf>
    <xf numFmtId="183" fontId="3" fillId="0" borderId="17" xfId="4031" applyNumberFormat="1" applyFont="1" applyFill="1" applyBorder="1" applyAlignment="1" applyProtection="1">
      <alignment horizontal="right" vertical="center"/>
    </xf>
    <xf numFmtId="181" fontId="3" fillId="0" borderId="18" xfId="4031" applyNumberFormat="1" applyFont="1" applyFill="1" applyBorder="1" applyAlignment="1" applyProtection="1">
      <alignment horizontal="right" vertical="center"/>
    </xf>
    <xf numFmtId="185" fontId="3" fillId="0" borderId="19" xfId="4031" applyNumberFormat="1" applyFont="1" applyFill="1" applyBorder="1" applyAlignment="1">
      <alignment vertical="center" wrapText="1"/>
    </xf>
    <xf numFmtId="10" fontId="4" fillId="0" borderId="20" xfId="4031" applyNumberFormat="1" applyFont="1" applyFill="1" applyBorder="1" applyAlignment="1">
      <alignment horizontal="center" vertical="center" wrapText="1"/>
    </xf>
    <xf numFmtId="185" fontId="3" fillId="0" borderId="21" xfId="4031" applyNumberFormat="1" applyFont="1" applyFill="1" applyBorder="1" applyAlignment="1">
      <alignment vertical="center" wrapText="1"/>
    </xf>
    <xf numFmtId="185" fontId="4" fillId="0" borderId="22" xfId="4031" applyNumberFormat="1" applyFont="1" applyFill="1" applyBorder="1" applyAlignment="1">
      <alignment horizontal="center" vertical="center" wrapText="1"/>
    </xf>
    <xf numFmtId="183" fontId="3" fillId="0" borderId="23" xfId="4031" applyNumberFormat="1" applyFont="1" applyFill="1" applyBorder="1" applyAlignment="1" applyProtection="1">
      <alignment horizontal="right" vertical="center"/>
    </xf>
    <xf numFmtId="183" fontId="3" fillId="0" borderId="24" xfId="4031" applyNumberFormat="1" applyFont="1" applyFill="1" applyBorder="1" applyAlignment="1" applyProtection="1">
      <alignment horizontal="right" vertical="center"/>
    </xf>
    <xf numFmtId="181" fontId="3" fillId="0" borderId="25" xfId="4031" applyNumberFormat="1" applyFont="1" applyFill="1" applyBorder="1" applyAlignment="1" applyProtection="1">
      <alignment horizontal="right" vertical="center"/>
    </xf>
    <xf numFmtId="185" fontId="3" fillId="0" borderId="26" xfId="4031" applyNumberFormat="1" applyFont="1" applyFill="1" applyBorder="1" applyAlignment="1">
      <alignment vertical="center" wrapText="1"/>
    </xf>
    <xf numFmtId="185" fontId="4" fillId="0" borderId="27" xfId="4031" applyNumberFormat="1" applyFont="1" applyFill="1" applyBorder="1" applyAlignment="1">
      <alignment horizontal="center" vertical="center" wrapText="1"/>
    </xf>
    <xf numFmtId="183" fontId="3" fillId="0" borderId="28" xfId="4031" applyNumberFormat="1" applyFont="1" applyFill="1" applyBorder="1" applyAlignment="1" applyProtection="1">
      <alignment horizontal="right" vertical="center"/>
    </xf>
    <xf numFmtId="183" fontId="3" fillId="0" borderId="29" xfId="4031" applyNumberFormat="1" applyFont="1" applyFill="1" applyBorder="1" applyAlignment="1" applyProtection="1">
      <alignment horizontal="right" vertical="center"/>
    </xf>
    <xf numFmtId="181" fontId="3" fillId="0" borderId="30" xfId="4031" applyNumberFormat="1" applyFont="1" applyFill="1" applyBorder="1" applyAlignment="1" applyProtection="1">
      <alignment horizontal="right" vertical="center"/>
    </xf>
    <xf numFmtId="185" fontId="4" fillId="0" borderId="31" xfId="4031" applyNumberFormat="1" applyFont="1" applyFill="1" applyBorder="1" applyAlignment="1">
      <alignment horizontal="center" vertical="center" wrapText="1"/>
    </xf>
    <xf numFmtId="10" fontId="3" fillId="0" borderId="32" xfId="4031" applyNumberFormat="1" applyFont="1" applyFill="1" applyBorder="1" applyAlignment="1">
      <alignment vertical="center" wrapText="1"/>
    </xf>
    <xf numFmtId="185" fontId="4" fillId="0" borderId="33" xfId="4031" applyNumberFormat="1" applyFont="1" applyFill="1" applyBorder="1" applyAlignment="1">
      <alignment horizontal="center" vertical="center" wrapText="1"/>
    </xf>
    <xf numFmtId="183" fontId="3" fillId="0" borderId="34" xfId="1479" applyNumberFormat="1" applyFont="1" applyFill="1" applyBorder="1" applyAlignment="1" applyProtection="1">
      <alignment horizontal="right" vertical="center"/>
    </xf>
    <xf numFmtId="183" fontId="3" fillId="0" borderId="35" xfId="4031" applyNumberFormat="1" applyFont="1" applyFill="1" applyBorder="1" applyAlignment="1" applyProtection="1">
      <alignment horizontal="right" vertical="center"/>
    </xf>
    <xf numFmtId="181" fontId="3" fillId="0" borderId="36" xfId="1479" applyNumberFormat="1" applyFont="1" applyFill="1" applyBorder="1" applyAlignment="1" applyProtection="1">
      <alignment horizontal="right" vertical="center"/>
    </xf>
    <xf numFmtId="183" fontId="3" fillId="0" borderId="13" xfId="1479" applyNumberFormat="1" applyFont="1" applyFill="1" applyBorder="1" applyAlignment="1" applyProtection="1">
      <alignment horizontal="right" vertical="center"/>
    </xf>
    <xf numFmtId="10" fontId="3" fillId="0" borderId="21" xfId="4031" applyNumberFormat="1" applyFont="1" applyFill="1" applyBorder="1" applyAlignment="1">
      <alignment vertical="center" wrapText="1"/>
    </xf>
    <xf numFmtId="10" fontId="4" fillId="0" borderId="22" xfId="4031" applyNumberFormat="1" applyFont="1" applyFill="1" applyBorder="1" applyAlignment="1">
      <alignment horizontal="center" vertical="center" wrapText="1"/>
    </xf>
    <xf numFmtId="10" fontId="3" fillId="0" borderId="23" xfId="1479" applyNumberFormat="1" applyFont="1" applyFill="1" applyBorder="1" applyAlignment="1" applyProtection="1">
      <alignment horizontal="right" vertical="center"/>
    </xf>
    <xf numFmtId="181" fontId="3" fillId="0" borderId="24" xfId="4031" applyNumberFormat="1" applyFont="1" applyFill="1" applyBorder="1" applyAlignment="1" applyProtection="1">
      <alignment horizontal="right" vertical="center"/>
    </xf>
    <xf numFmtId="177" fontId="3" fillId="0" borderId="25" xfId="1479" applyNumberFormat="1" applyFont="1" applyFill="1" applyBorder="1" applyAlignment="1" applyProtection="1">
      <alignment horizontal="right" vertical="center"/>
    </xf>
    <xf numFmtId="10" fontId="4" fillId="0" borderId="33" xfId="4031" applyNumberFormat="1" applyFont="1" applyFill="1" applyBorder="1" applyAlignment="1">
      <alignment horizontal="center" vertical="center" wrapText="1"/>
    </xf>
    <xf numFmtId="181" fontId="3" fillId="0" borderId="35" xfId="4031" applyNumberFormat="1" applyFont="1" applyFill="1" applyBorder="1" applyAlignment="1" applyProtection="1">
      <alignment horizontal="right" vertical="center"/>
    </xf>
    <xf numFmtId="177" fontId="3" fillId="0" borderId="36" xfId="1479" applyNumberFormat="1" applyFont="1" applyFill="1" applyBorder="1" applyAlignment="1" applyProtection="1">
      <alignment horizontal="right" vertical="center"/>
    </xf>
    <xf numFmtId="181" fontId="3" fillId="0" borderId="14" xfId="4031" applyNumberFormat="1" applyFont="1" applyFill="1" applyBorder="1" applyAlignment="1" applyProtection="1">
      <alignment horizontal="right" vertical="center"/>
    </xf>
    <xf numFmtId="177" fontId="3" fillId="0" borderId="15" xfId="1479" applyNumberFormat="1" applyFont="1" applyFill="1" applyBorder="1" applyAlignment="1" applyProtection="1">
      <alignment horizontal="right" vertical="center"/>
    </xf>
    <xf numFmtId="183" fontId="3" fillId="0" borderId="16" xfId="1479" applyNumberFormat="1" applyFont="1" applyFill="1" applyBorder="1" applyAlignment="1" applyProtection="1">
      <alignment horizontal="right" vertical="center"/>
    </xf>
    <xf numFmtId="181" fontId="3" fillId="0" borderId="17" xfId="4031" applyNumberFormat="1" applyFont="1" applyFill="1" applyBorder="1" applyAlignment="1" applyProtection="1">
      <alignment horizontal="right" vertical="center"/>
    </xf>
    <xf numFmtId="177" fontId="3" fillId="0" borderId="18" xfId="1479" applyNumberFormat="1" applyFont="1" applyFill="1" applyBorder="1" applyAlignment="1" applyProtection="1">
      <alignment horizontal="right" vertical="center"/>
    </xf>
    <xf numFmtId="10" fontId="3" fillId="0" borderId="37" xfId="4031" applyNumberFormat="1" applyFont="1" applyFill="1" applyBorder="1" applyAlignment="1">
      <alignment vertical="center" wrapText="1"/>
    </xf>
    <xf numFmtId="10" fontId="4" fillId="0" borderId="0" xfId="4031" applyNumberFormat="1" applyFont="1" applyFill="1" applyBorder="1" applyAlignment="1">
      <alignment vertical="center"/>
    </xf>
    <xf numFmtId="10" fontId="5" fillId="0" borderId="0" xfId="4031" applyNumberFormat="1" applyFont="1" applyFill="1" applyBorder="1" applyAlignment="1">
      <alignment vertical="center"/>
    </xf>
    <xf numFmtId="10" fontId="4" fillId="0" borderId="0" xfId="1479" applyNumberFormat="1" applyFont="1" applyFill="1" applyBorder="1" applyAlignment="1" applyProtection="1">
      <alignment horizontal="right" vertical="center"/>
    </xf>
    <xf numFmtId="10" fontId="4" fillId="0" borderId="0" xfId="4031" applyNumberFormat="1" applyFont="1" applyFill="1" applyBorder="1" applyAlignment="1" applyProtection="1">
      <alignment horizontal="right" vertical="center"/>
    </xf>
    <xf numFmtId="189" fontId="4" fillId="0" borderId="0" xfId="1479" applyNumberFormat="1" applyFont="1" applyFill="1" applyBorder="1" applyAlignment="1" applyProtection="1">
      <alignment horizontal="right" vertical="center"/>
    </xf>
    <xf numFmtId="0" fontId="4" fillId="0" borderId="0" xfId="4031" applyNumberFormat="1" applyFont="1" applyFill="1" applyBorder="1" applyAlignment="1" applyProtection="1">
      <alignment vertical="center"/>
    </xf>
    <xf numFmtId="10" fontId="5" fillId="0" borderId="0" xfId="4031" applyNumberFormat="1" applyFont="1" applyFill="1" applyAlignment="1">
      <alignment vertical="center"/>
    </xf>
    <xf numFmtId="10" fontId="4" fillId="0" borderId="0" xfId="1479" applyNumberFormat="1" applyFont="1" applyFill="1" applyAlignment="1" applyProtection="1">
      <alignment horizontal="right" vertical="center"/>
    </xf>
    <xf numFmtId="10" fontId="4" fillId="0" borderId="0" xfId="4031" applyNumberFormat="1" applyFont="1" applyFill="1" applyAlignment="1" applyProtection="1">
      <alignment horizontal="right" vertical="center"/>
    </xf>
    <xf numFmtId="189" fontId="4" fillId="0" borderId="0" xfId="1479" applyNumberFormat="1" applyFont="1" applyFill="1" applyAlignment="1" applyProtection="1">
      <alignment horizontal="right" vertical="center"/>
    </xf>
    <xf numFmtId="0" fontId="4" fillId="0" borderId="0" xfId="4031" applyFont="1" applyFill="1" applyAlignment="1">
      <alignment horizontal="center" vertical="center"/>
    </xf>
    <xf numFmtId="0" fontId="1" fillId="0" borderId="0" xfId="3088" applyFont="1" applyFill="1" applyAlignment="1">
      <alignment horizontal="left" vertical="center" wrapText="1"/>
    </xf>
    <xf numFmtId="181" fontId="1" fillId="0" borderId="0" xfId="1479" applyNumberFormat="1" applyFont="1" applyFill="1" applyAlignment="1">
      <alignment horizontal="left" vertical="center" wrapText="1"/>
    </xf>
    <xf numFmtId="179" fontId="2" fillId="0" borderId="0" xfId="3088" applyNumberFormat="1" applyFont="1" applyFill="1" applyAlignment="1">
      <alignment horizontal="center" vertical="center" wrapText="1"/>
    </xf>
    <xf numFmtId="179" fontId="6" fillId="0" borderId="1" xfId="3088" applyNumberFormat="1" applyFont="1" applyFill="1" applyBorder="1" applyAlignment="1">
      <alignment horizontal="center" vertical="center" wrapText="1"/>
    </xf>
    <xf numFmtId="0" fontId="7" fillId="0" borderId="38" xfId="3088" applyFont="1" applyFill="1" applyBorder="1" applyAlignment="1">
      <alignment horizontal="center" vertical="center" wrapText="1"/>
    </xf>
    <xf numFmtId="0" fontId="7" fillId="0" borderId="39" xfId="3088" applyFont="1" applyFill="1" applyBorder="1" applyAlignment="1">
      <alignment horizontal="center" vertical="center" wrapText="1"/>
    </xf>
    <xf numFmtId="0" fontId="7" fillId="0" borderId="39" xfId="3088" applyNumberFormat="1" applyFont="1" applyFill="1" applyBorder="1" applyAlignment="1" applyProtection="1">
      <alignment horizontal="center" vertical="center" wrapText="1"/>
    </xf>
    <xf numFmtId="181" fontId="7" fillId="0" borderId="40" xfId="1479" applyNumberFormat="1" applyFont="1" applyFill="1" applyBorder="1" applyAlignment="1" applyProtection="1">
      <alignment horizontal="center" vertical="center" wrapText="1"/>
    </xf>
    <xf numFmtId="57" fontId="1" fillId="0" borderId="0" xfId="3088" applyNumberFormat="1" applyFont="1" applyFill="1" applyAlignment="1">
      <alignment horizontal="left" vertical="center" wrapText="1"/>
    </xf>
    <xf numFmtId="43" fontId="7" fillId="0" borderId="41" xfId="4046" applyNumberFormat="1" applyFont="1" applyFill="1" applyBorder="1" applyAlignment="1">
      <alignment vertical="center" wrapText="1"/>
    </xf>
    <xf numFmtId="0" fontId="3" fillId="0" borderId="42" xfId="3088" applyFont="1" applyFill="1" applyBorder="1" applyAlignment="1">
      <alignment horizontal="center" vertical="center" wrapText="1"/>
    </xf>
    <xf numFmtId="191" fontId="3" fillId="0" borderId="42" xfId="3088" applyNumberFormat="1" applyFont="1" applyFill="1" applyBorder="1" applyAlignment="1">
      <alignment horizontal="right" vertical="center" wrapText="1"/>
    </xf>
    <xf numFmtId="181" fontId="3" fillId="0" borderId="43" xfId="1479" applyNumberFormat="1" applyFont="1" applyFill="1" applyBorder="1" applyAlignment="1">
      <alignment horizontal="right" vertical="center" wrapText="1"/>
    </xf>
    <xf numFmtId="0" fontId="3" fillId="0" borderId="44" xfId="3088" applyFont="1" applyFill="1" applyBorder="1" applyAlignment="1">
      <alignment horizontal="left" vertical="center" wrapText="1"/>
    </xf>
    <xf numFmtId="0" fontId="3" fillId="0" borderId="9" xfId="3088" applyFont="1" applyFill="1" applyBorder="1" applyAlignment="1">
      <alignment horizontal="center" vertical="center" wrapText="1"/>
    </xf>
    <xf numFmtId="190" fontId="3" fillId="0" borderId="9" xfId="44" applyNumberFormat="1" applyFont="1" applyFill="1" applyBorder="1" applyAlignment="1">
      <alignment horizontal="right" vertical="center" wrapText="1"/>
    </xf>
    <xf numFmtId="181" fontId="3" fillId="0" borderId="10" xfId="44" applyNumberFormat="1" applyFont="1" applyFill="1" applyBorder="1" applyAlignment="1">
      <alignment horizontal="right" vertical="center" wrapText="1"/>
    </xf>
    <xf numFmtId="0" fontId="3" fillId="0" borderId="45" xfId="3088" applyFont="1" applyFill="1" applyBorder="1" applyAlignment="1">
      <alignment horizontal="left" vertical="center" wrapText="1"/>
    </xf>
    <xf numFmtId="0" fontId="3" fillId="0" borderId="14" xfId="3088" applyFont="1" applyFill="1" applyBorder="1" applyAlignment="1">
      <alignment horizontal="center" vertical="center" wrapText="1"/>
    </xf>
    <xf numFmtId="190" fontId="3" fillId="0" borderId="14" xfId="44" applyNumberFormat="1" applyFont="1" applyFill="1" applyBorder="1" applyAlignment="1">
      <alignment horizontal="right" vertical="center" wrapText="1"/>
    </xf>
    <xf numFmtId="181" fontId="3" fillId="0" borderId="15" xfId="1479" applyNumberFormat="1" applyFont="1" applyFill="1" applyBorder="1" applyAlignment="1">
      <alignment horizontal="right" vertical="center" wrapText="1"/>
    </xf>
    <xf numFmtId="187" fontId="3" fillId="0" borderId="42" xfId="3088" applyNumberFormat="1" applyFont="1" applyFill="1" applyBorder="1" applyAlignment="1">
      <alignment horizontal="right" vertical="center" wrapText="1"/>
    </xf>
    <xf numFmtId="192" fontId="3" fillId="0" borderId="9" xfId="44" applyNumberFormat="1" applyFont="1" applyFill="1" applyBorder="1" applyAlignment="1">
      <alignment horizontal="right" vertical="center" wrapText="1"/>
    </xf>
    <xf numFmtId="181" fontId="3" fillId="0" borderId="10" xfId="1479" applyNumberFormat="1" applyFont="1" applyFill="1" applyBorder="1" applyAlignment="1">
      <alignment horizontal="right" vertical="center" wrapText="1"/>
    </xf>
    <xf numFmtId="192" fontId="3" fillId="0" borderId="14" xfId="44" applyNumberFormat="1" applyFont="1" applyFill="1" applyBorder="1" applyAlignment="1">
      <alignment horizontal="right" vertical="center" wrapText="1"/>
    </xf>
    <xf numFmtId="0" fontId="3" fillId="0" borderId="46" xfId="3088" applyFont="1" applyFill="1" applyBorder="1" applyAlignment="1">
      <alignment horizontal="left" vertical="center" wrapText="1"/>
    </xf>
    <xf numFmtId="0" fontId="3" fillId="0" borderId="24" xfId="3088" applyFont="1" applyFill="1" applyBorder="1" applyAlignment="1">
      <alignment horizontal="center" vertical="center" wrapText="1"/>
    </xf>
    <xf numFmtId="192" fontId="3" fillId="0" borderId="24" xfId="44" applyNumberFormat="1" applyFont="1" applyFill="1" applyBorder="1" applyAlignment="1">
      <alignment horizontal="right" vertical="center" wrapText="1"/>
    </xf>
    <xf numFmtId="181" fontId="3" fillId="0" borderId="25" xfId="1479" applyNumberFormat="1" applyFont="1" applyFill="1" applyBorder="1" applyAlignment="1">
      <alignment horizontal="right" vertical="center" wrapText="1"/>
    </xf>
    <xf numFmtId="0" fontId="4" fillId="0" borderId="0" xfId="3088" applyFont="1" applyFill="1" applyBorder="1" applyAlignment="1">
      <alignment horizontal="left" vertical="center"/>
    </xf>
    <xf numFmtId="0" fontId="3" fillId="0" borderId="0" xfId="3088" applyFont="1" applyFill="1" applyBorder="1" applyAlignment="1">
      <alignment horizontal="center" vertical="center" wrapText="1"/>
    </xf>
    <xf numFmtId="193" fontId="3" fillId="0" borderId="0" xfId="3088" applyNumberFormat="1" applyFont="1" applyFill="1" applyBorder="1" applyAlignment="1">
      <alignment horizontal="right" vertical="center" wrapText="1"/>
    </xf>
    <xf numFmtId="181" fontId="3" fillId="0" borderId="0" xfId="1479" applyNumberFormat="1" applyFont="1" applyFill="1" applyBorder="1" applyAlignment="1">
      <alignment horizontal="right" vertical="center" wrapText="1"/>
    </xf>
    <xf numFmtId="0" fontId="4" fillId="0" borderId="0" xfId="3088" applyFont="1" applyFill="1" applyAlignment="1">
      <alignment horizontal="left" vertical="center"/>
    </xf>
    <xf numFmtId="0" fontId="3" fillId="0" borderId="0" xfId="3088" applyFont="1" applyFill="1" applyAlignment="1">
      <alignment horizontal="center" vertical="center" wrapText="1"/>
    </xf>
    <xf numFmtId="193" fontId="3" fillId="0" borderId="0" xfId="3088" applyNumberFormat="1" applyFont="1" applyFill="1" applyAlignment="1">
      <alignment horizontal="right" vertical="center" wrapText="1"/>
    </xf>
    <xf numFmtId="181" fontId="3" fillId="0" borderId="0" xfId="1479" applyNumberFormat="1" applyFont="1" applyFill="1" applyAlignment="1">
      <alignment horizontal="right" vertical="center" wrapText="1"/>
    </xf>
    <xf numFmtId="0" fontId="1" fillId="0" borderId="0" xfId="3088" applyFont="1" applyFill="1" applyBorder="1" applyAlignment="1">
      <alignment horizontal="left" vertical="center" wrapText="1"/>
    </xf>
    <xf numFmtId="0" fontId="8" fillId="0" borderId="0" xfId="3088" applyFont="1" applyFill="1" applyAlignment="1">
      <alignment vertical="center"/>
    </xf>
    <xf numFmtId="0" fontId="1" fillId="0" borderId="0" xfId="4035" applyFont="1" applyFill="1" applyAlignment="1">
      <alignment horizontal="center" vertical="center" wrapText="1"/>
    </xf>
    <xf numFmtId="0" fontId="1" fillId="0" borderId="0" xfId="4035">
      <alignment vertical="center"/>
    </xf>
    <xf numFmtId="0" fontId="1" fillId="0" borderId="0" xfId="4035" applyFont="1" applyFill="1" applyAlignment="1">
      <alignment vertical="center"/>
    </xf>
    <xf numFmtId="0" fontId="7" fillId="0" borderId="0" xfId="4035" applyFont="1" applyFill="1" applyAlignment="1">
      <alignment horizontal="center" vertical="center"/>
    </xf>
    <xf numFmtId="0" fontId="9" fillId="0" borderId="0" xfId="4035" applyFont="1" applyFill="1" applyAlignment="1">
      <alignment horizontal="center" vertical="center"/>
    </xf>
    <xf numFmtId="179" fontId="5" fillId="0" borderId="1" xfId="4035" applyNumberFormat="1" applyFont="1" applyFill="1" applyBorder="1" applyAlignment="1">
      <alignment horizontal="center" vertical="center"/>
    </xf>
    <xf numFmtId="0" fontId="1" fillId="0" borderId="0" xfId="4035" applyFont="1" applyFill="1" applyAlignment="1">
      <alignment horizontal="center" vertical="center"/>
    </xf>
    <xf numFmtId="0" fontId="9" fillId="0" borderId="47" xfId="4035" applyFont="1" applyFill="1" applyBorder="1" applyAlignment="1">
      <alignment horizontal="center" vertical="center" wrapText="1"/>
    </xf>
    <xf numFmtId="0" fontId="9" fillId="0" borderId="48" xfId="4035" applyFont="1" applyFill="1" applyBorder="1" applyAlignment="1">
      <alignment horizontal="center" vertical="center" wrapText="1"/>
    </xf>
    <xf numFmtId="0" fontId="9" fillId="0" borderId="49" xfId="4035" applyFont="1" applyFill="1" applyBorder="1" applyAlignment="1">
      <alignment horizontal="center" vertical="center" wrapText="1"/>
    </xf>
    <xf numFmtId="0" fontId="9" fillId="0" borderId="50" xfId="4035" applyFont="1" applyFill="1" applyBorder="1" applyAlignment="1">
      <alignment horizontal="center" vertical="center" wrapText="1"/>
    </xf>
    <xf numFmtId="0" fontId="9" fillId="0" borderId="51" xfId="4035" applyFont="1" applyFill="1" applyBorder="1" applyAlignment="1">
      <alignment horizontal="center" vertical="center" wrapText="1"/>
    </xf>
    <xf numFmtId="0" fontId="9" fillId="0" borderId="52" xfId="4035" applyFont="1" applyFill="1" applyBorder="1" applyAlignment="1">
      <alignment horizontal="center" vertical="center" wrapText="1"/>
    </xf>
    <xf numFmtId="0" fontId="9" fillId="0" borderId="53" xfId="4035" applyFont="1" applyFill="1" applyBorder="1" applyAlignment="1">
      <alignment horizontal="center" vertical="center" wrapText="1"/>
    </xf>
    <xf numFmtId="0" fontId="9" fillId="0" borderId="54" xfId="4035" applyFont="1" applyFill="1" applyBorder="1" applyAlignment="1">
      <alignment horizontal="center" vertical="center" wrapText="1"/>
    </xf>
    <xf numFmtId="43" fontId="9" fillId="2" borderId="41" xfId="4046" applyNumberFormat="1" applyFont="1" applyFill="1" applyBorder="1" applyAlignment="1">
      <alignment vertical="center" wrapText="1"/>
    </xf>
    <xf numFmtId="0" fontId="9" fillId="0" borderId="42" xfId="4035" applyFont="1" applyFill="1" applyBorder="1" applyAlignment="1">
      <alignment horizontal="center" vertical="center" wrapText="1"/>
    </xf>
    <xf numFmtId="0" fontId="5" fillId="0" borderId="42" xfId="4035" applyFont="1" applyFill="1" applyBorder="1" applyAlignment="1">
      <alignment horizontal="center" vertical="center" wrapText="1"/>
    </xf>
    <xf numFmtId="0" fontId="5" fillId="0" borderId="43" xfId="4035" applyFont="1" applyFill="1" applyBorder="1" applyAlignment="1">
      <alignment horizontal="center" vertical="center" wrapText="1"/>
    </xf>
    <xf numFmtId="0" fontId="5" fillId="0" borderId="6" xfId="4035" applyFont="1" applyFill="1" applyBorder="1" applyAlignment="1">
      <alignment vertical="center"/>
    </xf>
    <xf numFmtId="187" fontId="5" fillId="0" borderId="55" xfId="4035" applyNumberFormat="1" applyFont="1" applyFill="1" applyBorder="1" applyAlignment="1">
      <alignment horizontal="right" vertical="center"/>
    </xf>
    <xf numFmtId="181" fontId="5" fillId="0" borderId="9" xfId="1479" applyNumberFormat="1" applyFont="1" applyBorder="1" applyAlignment="1">
      <alignment horizontal="right" vertical="center"/>
    </xf>
    <xf numFmtId="187" fontId="5" fillId="0" borderId="9" xfId="4035" applyNumberFormat="1" applyFont="1" applyFill="1" applyBorder="1" applyAlignment="1">
      <alignment horizontal="right" vertical="center"/>
    </xf>
    <xf numFmtId="181" fontId="5" fillId="0" borderId="10" xfId="1479" applyNumberFormat="1" applyFont="1" applyBorder="1" applyAlignment="1">
      <alignment horizontal="right" vertical="center"/>
    </xf>
    <xf numFmtId="0" fontId="5" fillId="0" borderId="11" xfId="4035" applyFont="1" applyFill="1" applyBorder="1" applyAlignment="1">
      <alignment vertical="center"/>
    </xf>
    <xf numFmtId="187" fontId="5" fillId="0" borderId="56" xfId="4035" applyNumberFormat="1" applyFont="1" applyFill="1" applyBorder="1" applyAlignment="1">
      <alignment horizontal="right" vertical="center"/>
    </xf>
    <xf numFmtId="181" fontId="5" fillId="0" borderId="14" xfId="1479" applyNumberFormat="1" applyFont="1" applyBorder="1" applyAlignment="1">
      <alignment horizontal="right" vertical="center"/>
    </xf>
    <xf numFmtId="187" fontId="5" fillId="0" borderId="14" xfId="4035" applyNumberFormat="1" applyFont="1" applyFill="1" applyBorder="1" applyAlignment="1">
      <alignment horizontal="right" vertical="center"/>
    </xf>
    <xf numFmtId="181" fontId="5" fillId="0" borderId="15" xfId="1479" applyNumberFormat="1" applyFont="1" applyBorder="1" applyAlignment="1">
      <alignment horizontal="right" vertical="center"/>
    </xf>
    <xf numFmtId="0" fontId="5" fillId="0" borderId="26" xfId="4035" applyFont="1" applyFill="1" applyBorder="1" applyAlignment="1">
      <alignment vertical="center"/>
    </xf>
    <xf numFmtId="0" fontId="5" fillId="0" borderId="11" xfId="4035" applyFont="1" applyFill="1" applyBorder="1" applyAlignment="1">
      <alignment vertical="center" wrapText="1"/>
    </xf>
    <xf numFmtId="0" fontId="5" fillId="0" borderId="57" xfId="4035" applyFont="1" applyFill="1" applyBorder="1" applyAlignment="1">
      <alignment vertical="center"/>
    </xf>
    <xf numFmtId="187" fontId="5" fillId="0" borderId="58" xfId="4035" applyNumberFormat="1" applyFont="1" applyFill="1" applyBorder="1" applyAlignment="1">
      <alignment horizontal="right" vertical="center"/>
    </xf>
    <xf numFmtId="181" fontId="5" fillId="0" borderId="59" xfId="1479" applyNumberFormat="1" applyFont="1" applyBorder="1" applyAlignment="1">
      <alignment horizontal="right" vertical="center"/>
    </xf>
    <xf numFmtId="187" fontId="5" fillId="0" borderId="59" xfId="4035" applyNumberFormat="1" applyFont="1" applyFill="1" applyBorder="1" applyAlignment="1">
      <alignment horizontal="right" vertical="center"/>
    </xf>
    <xf numFmtId="181" fontId="5" fillId="0" borderId="60" xfId="1479" applyNumberFormat="1" applyFont="1" applyBorder="1" applyAlignment="1">
      <alignment horizontal="right" vertical="center"/>
    </xf>
    <xf numFmtId="43" fontId="9" fillId="2" borderId="61" xfId="4046" applyNumberFormat="1" applyFont="1" applyFill="1" applyBorder="1" applyAlignment="1">
      <alignment vertical="center" wrapText="1"/>
    </xf>
    <xf numFmtId="0" fontId="9" fillId="0" borderId="62" xfId="4035" applyFont="1" applyFill="1" applyBorder="1" applyAlignment="1">
      <alignment horizontal="center" vertical="center" wrapText="1"/>
    </xf>
    <xf numFmtId="0" fontId="5" fillId="0" borderId="62" xfId="4035" applyFont="1" applyFill="1" applyBorder="1" applyAlignment="1">
      <alignment horizontal="center" vertical="center" wrapText="1"/>
    </xf>
    <xf numFmtId="0" fontId="5" fillId="0" borderId="63" xfId="4035" applyFont="1" applyFill="1" applyBorder="1" applyAlignment="1">
      <alignment horizontal="center" vertical="center" wrapText="1"/>
    </xf>
    <xf numFmtId="0" fontId="5" fillId="0" borderId="57" xfId="4035" applyFont="1" applyFill="1" applyBorder="1" applyAlignment="1">
      <alignment vertical="center" wrapText="1"/>
    </xf>
    <xf numFmtId="0" fontId="5" fillId="0" borderId="21" xfId="4035" applyFont="1" applyFill="1" applyBorder="1" applyAlignment="1">
      <alignment vertical="center"/>
    </xf>
    <xf numFmtId="187" fontId="5" fillId="0" borderId="64" xfId="4035" applyNumberFormat="1" applyFont="1" applyFill="1" applyBorder="1" applyAlignment="1">
      <alignment horizontal="right" vertical="center"/>
    </xf>
    <xf numFmtId="181" fontId="5" fillId="0" borderId="24" xfId="1479" applyNumberFormat="1" applyFont="1" applyBorder="1" applyAlignment="1">
      <alignment horizontal="right" vertical="center"/>
    </xf>
    <xf numFmtId="195" fontId="5" fillId="0" borderId="24" xfId="4035" applyNumberFormat="1" applyFont="1" applyFill="1" applyBorder="1" applyAlignment="1">
      <alignment horizontal="right" vertical="center"/>
    </xf>
    <xf numFmtId="187" fontId="5" fillId="0" borderId="24" xfId="4035" applyNumberFormat="1" applyFont="1" applyFill="1" applyBorder="1" applyAlignment="1">
      <alignment horizontal="right" vertical="center"/>
    </xf>
    <xf numFmtId="181" fontId="5" fillId="0" borderId="25" xfId="1479" applyNumberFormat="1" applyFont="1" applyBorder="1" applyAlignment="1">
      <alignment horizontal="right" vertical="center"/>
    </xf>
    <xf numFmtId="0" fontId="1" fillId="0" borderId="0" xfId="4035" applyFont="1">
      <alignment vertical="center"/>
    </xf>
    <xf numFmtId="187" fontId="5" fillId="0" borderId="0" xfId="4035" applyNumberFormat="1" applyFont="1" applyAlignment="1">
      <alignment horizontal="right" vertical="center"/>
    </xf>
    <xf numFmtId="181" fontId="5" fillId="0" borderId="0" xfId="1479" applyNumberFormat="1" applyFont="1" applyBorder="1" applyAlignment="1">
      <alignment horizontal="right" vertical="center"/>
    </xf>
    <xf numFmtId="0" fontId="0" fillId="0" borderId="0" xfId="2173" applyFont="1" applyFill="1">
      <alignment vertical="center"/>
    </xf>
    <xf numFmtId="0" fontId="0" fillId="0" borderId="0" xfId="4030" applyFill="1">
      <alignment vertical="center"/>
    </xf>
    <xf numFmtId="0" fontId="0" fillId="0" borderId="0" xfId="4030">
      <alignment vertical="center"/>
    </xf>
    <xf numFmtId="0" fontId="0" fillId="0" borderId="0" xfId="4030" applyNumberFormat="1" applyFill="1" applyAlignment="1">
      <alignment vertical="center"/>
    </xf>
    <xf numFmtId="0" fontId="0" fillId="0" borderId="0" xfId="2173" applyFont="1">
      <alignment vertical="center"/>
    </xf>
    <xf numFmtId="0" fontId="10" fillId="0" borderId="0" xfId="2314" applyFont="1" applyFill="1" applyAlignment="1">
      <alignment horizontal="center" vertical="center"/>
    </xf>
    <xf numFmtId="57" fontId="11" fillId="0" borderId="1" xfId="2314" applyNumberFormat="1" applyFont="1" applyBorder="1" applyAlignment="1">
      <alignment horizontal="center" vertical="center"/>
    </xf>
    <xf numFmtId="0" fontId="9" fillId="0" borderId="47" xfId="2314" applyFont="1" applyBorder="1" applyAlignment="1">
      <alignment horizontal="center" vertical="center" wrapText="1"/>
    </xf>
    <xf numFmtId="0" fontId="9" fillId="0" borderId="65" xfId="2314" applyFont="1" applyBorder="1" applyAlignment="1">
      <alignment horizontal="center" vertical="center" wrapText="1"/>
    </xf>
    <xf numFmtId="0" fontId="9" fillId="0" borderId="66" xfId="2314" applyFont="1" applyBorder="1" applyAlignment="1">
      <alignment horizontal="center" vertical="center" wrapText="1"/>
    </xf>
    <xf numFmtId="0" fontId="9" fillId="0" borderId="67" xfId="2314" applyFont="1" applyBorder="1" applyAlignment="1">
      <alignment horizontal="center" vertical="center" wrapText="1"/>
    </xf>
    <xf numFmtId="0" fontId="9" fillId="3" borderId="41" xfId="2314" applyFont="1" applyFill="1" applyBorder="1" applyAlignment="1">
      <alignment vertical="center"/>
    </xf>
    <xf numFmtId="0" fontId="9" fillId="0" borderId="42" xfId="2314" applyFont="1" applyBorder="1">
      <alignment vertical="center"/>
    </xf>
    <xf numFmtId="181" fontId="9" fillId="0" borderId="43" xfId="2314" applyNumberFormat="1" applyFont="1" applyBorder="1" applyAlignment="1">
      <alignment horizontal="right" vertical="center"/>
    </xf>
    <xf numFmtId="0" fontId="5" fillId="0" borderId="68" xfId="2314" applyFont="1" applyBorder="1" applyAlignment="1">
      <alignment horizontal="justify" vertical="center" wrapText="1"/>
    </xf>
    <xf numFmtId="0" fontId="5" fillId="0" borderId="69" xfId="2314" applyFont="1" applyBorder="1" applyAlignment="1">
      <alignment horizontal="center" vertical="center" wrapText="1"/>
    </xf>
    <xf numFmtId="185" fontId="5" fillId="0" borderId="70" xfId="2314" applyNumberFormat="1" applyFont="1" applyFill="1" applyBorder="1" applyAlignment="1">
      <alignment vertical="center"/>
    </xf>
    <xf numFmtId="181" fontId="5" fillId="0" borderId="71" xfId="2314" applyNumberFormat="1" applyFont="1" applyFill="1" applyBorder="1" applyAlignment="1">
      <alignment vertical="center"/>
    </xf>
    <xf numFmtId="180" fontId="9" fillId="0" borderId="42" xfId="2314" applyNumberFormat="1" applyFont="1" applyFill="1" applyBorder="1" applyAlignment="1">
      <alignment horizontal="right" vertical="center"/>
    </xf>
    <xf numFmtId="10" fontId="9" fillId="0" borderId="43" xfId="2314" applyNumberFormat="1" applyFont="1" applyFill="1" applyBorder="1" applyAlignment="1">
      <alignment horizontal="right" vertical="center"/>
    </xf>
    <xf numFmtId="0" fontId="9" fillId="0" borderId="72" xfId="2314" applyFont="1" applyFill="1" applyBorder="1">
      <alignment vertical="center"/>
    </xf>
    <xf numFmtId="0" fontId="9" fillId="0" borderId="9" xfId="2314" applyFont="1" applyFill="1" applyBorder="1">
      <alignment vertical="center"/>
    </xf>
    <xf numFmtId="180" fontId="9" fillId="0" borderId="9" xfId="2314" applyNumberFormat="1" applyFont="1" applyFill="1" applyBorder="1" applyAlignment="1">
      <alignment horizontal="right" vertical="center"/>
    </xf>
    <xf numFmtId="10" fontId="9" fillId="0" borderId="10" xfId="2314" applyNumberFormat="1" applyFont="1" applyFill="1" applyBorder="1" applyAlignment="1">
      <alignment horizontal="right" vertical="center"/>
    </xf>
    <xf numFmtId="182" fontId="5" fillId="0" borderId="45" xfId="2314" applyNumberFormat="1" applyFont="1" applyFill="1" applyBorder="1" applyAlignment="1">
      <alignment vertical="center"/>
    </xf>
    <xf numFmtId="182" fontId="5" fillId="0" borderId="14" xfId="2314" applyNumberFormat="1" applyFont="1" applyFill="1" applyBorder="1" applyAlignment="1">
      <alignment horizontal="center" vertical="center"/>
    </xf>
    <xf numFmtId="185" fontId="5" fillId="0" borderId="14" xfId="2314" applyNumberFormat="1" applyFont="1" applyFill="1" applyBorder="1" applyAlignment="1">
      <alignment horizontal="right" vertical="center"/>
    </xf>
    <xf numFmtId="181" fontId="5" fillId="0" borderId="15" xfId="2314" applyNumberFormat="1" applyFont="1" applyFill="1" applyBorder="1" applyAlignment="1">
      <alignment horizontal="right" vertical="center"/>
    </xf>
    <xf numFmtId="0" fontId="9" fillId="0" borderId="45" xfId="2314" applyFont="1" applyFill="1" applyBorder="1">
      <alignment vertical="center"/>
    </xf>
    <xf numFmtId="0" fontId="5" fillId="0" borderId="14" xfId="2314" applyFont="1" applyFill="1" applyBorder="1" applyAlignment="1">
      <alignment horizontal="center" vertical="center"/>
    </xf>
    <xf numFmtId="183" fontId="5" fillId="0" borderId="14" xfId="2314" applyNumberFormat="1" applyFont="1" applyFill="1" applyBorder="1" applyAlignment="1">
      <alignment horizontal="right" vertical="center"/>
    </xf>
    <xf numFmtId="0" fontId="5" fillId="0" borderId="45" xfId="2314" applyFont="1" applyFill="1" applyBorder="1">
      <alignment vertical="center"/>
    </xf>
    <xf numFmtId="0" fontId="5" fillId="0" borderId="14" xfId="2314" applyFont="1" applyFill="1" applyBorder="1" applyAlignment="1">
      <alignment horizontal="center" vertical="center" wrapText="1"/>
    </xf>
    <xf numFmtId="0" fontId="5" fillId="0" borderId="14" xfId="2314" applyFont="1" applyBorder="1" applyAlignment="1">
      <alignment horizontal="center" vertical="center" wrapText="1"/>
    </xf>
    <xf numFmtId="182" fontId="5" fillId="0" borderId="45" xfId="2314" applyNumberFormat="1" applyFont="1" applyFill="1" applyBorder="1" applyAlignment="1">
      <alignment horizontal="justify" vertical="center" wrapText="1"/>
    </xf>
    <xf numFmtId="182" fontId="9" fillId="0" borderId="45" xfId="2314" applyNumberFormat="1" applyFont="1" applyFill="1" applyBorder="1" applyAlignment="1">
      <alignment vertical="center"/>
    </xf>
    <xf numFmtId="182" fontId="5" fillId="0" borderId="14" xfId="2314" applyNumberFormat="1" applyFont="1" applyFill="1" applyBorder="1" applyAlignment="1">
      <alignment horizontal="center" vertical="center" wrapText="1"/>
    </xf>
    <xf numFmtId="182" fontId="9" fillId="0" borderId="45" xfId="0" applyNumberFormat="1" applyFont="1" applyFill="1" applyBorder="1" applyAlignment="1">
      <alignment vertical="center" wrapText="1"/>
    </xf>
    <xf numFmtId="182" fontId="5" fillId="0" borderId="45" xfId="0" applyNumberFormat="1" applyFont="1" applyFill="1" applyBorder="1" applyAlignment="1">
      <alignment vertical="center" wrapText="1"/>
    </xf>
    <xf numFmtId="182" fontId="5" fillId="0" borderId="14" xfId="0" applyNumberFormat="1" applyFont="1" applyFill="1" applyBorder="1" applyAlignment="1">
      <alignment horizontal="center" vertical="center" wrapText="1"/>
    </xf>
    <xf numFmtId="182" fontId="5" fillId="0" borderId="46" xfId="0" applyNumberFormat="1" applyFont="1" applyFill="1" applyBorder="1" applyAlignment="1">
      <alignment vertical="center" wrapText="1"/>
    </xf>
    <xf numFmtId="182" fontId="5" fillId="0" borderId="24" xfId="2314" applyNumberFormat="1" applyFont="1" applyFill="1" applyBorder="1" applyAlignment="1">
      <alignment horizontal="center" vertical="center" wrapText="1"/>
    </xf>
    <xf numFmtId="185" fontId="5" fillId="0" borderId="24" xfId="2314" applyNumberFormat="1" applyFont="1" applyFill="1" applyBorder="1" applyAlignment="1">
      <alignment horizontal="right" vertical="center"/>
    </xf>
    <xf numFmtId="181" fontId="5" fillId="0" borderId="25" xfId="2314" applyNumberFormat="1" applyFont="1" applyFill="1" applyBorder="1" applyAlignment="1">
      <alignment horizontal="right" vertical="center"/>
    </xf>
    <xf numFmtId="0" fontId="12" fillId="0" borderId="0" xfId="4030" applyFont="1" applyFill="1">
      <alignment vertical="center"/>
    </xf>
    <xf numFmtId="0" fontId="13" fillId="0" borderId="0" xfId="2314" applyFont="1" applyAlignment="1">
      <alignment horizontal="center" vertical="center" wrapText="1"/>
    </xf>
    <xf numFmtId="183" fontId="13" fillId="0" borderId="0" xfId="2314" applyNumberFormat="1" applyFont="1" applyAlignment="1">
      <alignment horizontal="right" vertical="center"/>
    </xf>
    <xf numFmtId="10" fontId="14" fillId="0" borderId="0" xfId="2314" applyNumberFormat="1" applyFont="1" applyAlignment="1">
      <alignment horizontal="right" vertical="center"/>
    </xf>
    <xf numFmtId="0" fontId="13" fillId="0" borderId="0" xfId="2314" applyFont="1" applyFill="1" applyAlignment="1">
      <alignment horizontal="center" vertical="center" wrapText="1"/>
    </xf>
    <xf numFmtId="183" fontId="13" fillId="0" borderId="0" xfId="2314" applyNumberFormat="1" applyFont="1" applyFill="1" applyAlignment="1">
      <alignment horizontal="right" vertical="center"/>
    </xf>
    <xf numFmtId="10" fontId="14" fillId="0" borderId="0" xfId="2314" applyNumberFormat="1" applyFont="1" applyFill="1" applyAlignment="1">
      <alignment horizontal="right" vertical="center"/>
    </xf>
    <xf numFmtId="0" fontId="15" fillId="0" borderId="0" xfId="4030" applyFont="1" applyFill="1">
      <alignment vertical="center"/>
    </xf>
    <xf numFmtId="0" fontId="13" fillId="0" borderId="0" xfId="2314" applyFont="1">
      <alignment vertical="center"/>
    </xf>
    <xf numFmtId="0" fontId="13" fillId="0" borderId="0" xfId="2314" applyFont="1" applyAlignment="1">
      <alignment horizontal="center" vertical="center"/>
    </xf>
    <xf numFmtId="10" fontId="13" fillId="0" borderId="0" xfId="2314" applyNumberFormat="1" applyFont="1" applyAlignment="1">
      <alignment horizontal="right" vertical="center"/>
    </xf>
    <xf numFmtId="0" fontId="10" fillId="0" borderId="0" xfId="2314" applyFont="1" applyAlignment="1">
      <alignment horizontal="center" vertical="center"/>
    </xf>
    <xf numFmtId="57" fontId="11" fillId="0" borderId="0" xfId="2314" applyNumberFormat="1" applyFont="1" applyAlignment="1">
      <alignment horizontal="center" vertical="center"/>
    </xf>
    <xf numFmtId="0" fontId="9" fillId="0" borderId="38" xfId="2314" applyNumberFormat="1" applyFont="1" applyFill="1" applyBorder="1" applyAlignment="1">
      <alignment horizontal="center" vertical="center" wrapText="1"/>
    </xf>
    <xf numFmtId="0" fontId="9" fillId="0" borderId="65" xfId="2314" applyNumberFormat="1" applyFont="1" applyFill="1" applyBorder="1" applyAlignment="1">
      <alignment horizontal="center" vertical="center" wrapText="1"/>
    </xf>
    <xf numFmtId="0" fontId="9" fillId="0" borderId="73" xfId="2314" applyNumberFormat="1" applyFont="1" applyFill="1" applyBorder="1" applyAlignment="1">
      <alignment horizontal="center" vertical="center" wrapText="1"/>
    </xf>
    <xf numFmtId="0" fontId="9" fillId="0" borderId="74" xfId="2314" applyNumberFormat="1" applyFont="1" applyFill="1" applyBorder="1" applyAlignment="1">
      <alignment horizontal="center" vertical="center" wrapText="1"/>
    </xf>
    <xf numFmtId="0" fontId="9" fillId="3" borderId="41" xfId="2314" applyNumberFormat="1" applyFont="1" applyFill="1" applyBorder="1" applyAlignment="1">
      <alignment vertical="center"/>
    </xf>
    <xf numFmtId="0" fontId="9" fillId="0" borderId="42" xfId="2314" applyNumberFormat="1" applyFont="1" applyFill="1" applyBorder="1" applyAlignment="1">
      <alignment horizontal="center" vertical="center" wrapText="1"/>
    </xf>
    <xf numFmtId="0" fontId="9" fillId="0" borderId="42" xfId="2314" applyNumberFormat="1" applyFont="1" applyFill="1" applyBorder="1" applyAlignment="1">
      <alignment vertical="center" wrapText="1"/>
    </xf>
    <xf numFmtId="0" fontId="9" fillId="0" borderId="43" xfId="2314" applyNumberFormat="1" applyFont="1" applyFill="1" applyBorder="1" applyAlignment="1">
      <alignment vertical="center" wrapText="1"/>
    </xf>
    <xf numFmtId="182" fontId="5" fillId="0" borderId="68" xfId="2314" applyNumberFormat="1" applyFont="1" applyFill="1" applyBorder="1" applyAlignment="1">
      <alignment horizontal="justify" vertical="center" wrapText="1"/>
    </xf>
    <xf numFmtId="0" fontId="5" fillId="0" borderId="75" xfId="2314" applyNumberFormat="1" applyFont="1" applyFill="1" applyBorder="1" applyAlignment="1">
      <alignment horizontal="center" vertical="center" wrapText="1"/>
    </xf>
    <xf numFmtId="185" fontId="5" fillId="0" borderId="76" xfId="2314" applyNumberFormat="1" applyFont="1" applyFill="1" applyBorder="1" applyAlignment="1">
      <alignment horizontal="right" vertical="center" wrapText="1"/>
    </xf>
    <xf numFmtId="0" fontId="9" fillId="0" borderId="77" xfId="2314" applyNumberFormat="1" applyFont="1" applyFill="1" applyBorder="1" applyAlignment="1">
      <alignment horizontal="right" vertical="center" wrapText="1"/>
    </xf>
    <xf numFmtId="0" fontId="9" fillId="0" borderId="62" xfId="2314" applyNumberFormat="1" applyFont="1" applyFill="1" applyBorder="1" applyAlignment="1">
      <alignment vertical="center"/>
    </xf>
    <xf numFmtId="0" fontId="16" fillId="0" borderId="42" xfId="4030" applyNumberFormat="1" applyFont="1" applyFill="1" applyBorder="1" applyAlignment="1">
      <alignment horizontal="right" vertical="center"/>
    </xf>
    <xf numFmtId="0" fontId="16" fillId="0" borderId="43" xfId="4030" applyNumberFormat="1" applyFont="1" applyFill="1" applyBorder="1" applyAlignment="1">
      <alignment horizontal="right" vertical="center"/>
    </xf>
    <xf numFmtId="0" fontId="5" fillId="0" borderId="44" xfId="2314" applyNumberFormat="1" applyFont="1" applyFill="1" applyBorder="1" applyAlignment="1">
      <alignment horizontal="justify" vertical="center" wrapText="1"/>
    </xf>
    <xf numFmtId="0" fontId="5" fillId="0" borderId="9" xfId="2314" applyNumberFormat="1" applyFont="1" applyFill="1" applyBorder="1" applyAlignment="1">
      <alignment horizontal="center" vertical="center" wrapText="1"/>
    </xf>
    <xf numFmtId="185" fontId="17" fillId="0" borderId="9" xfId="787" applyNumberFormat="1" applyFont="1" applyFill="1" applyBorder="1" applyAlignment="1">
      <alignment horizontal="right" vertical="center"/>
    </xf>
    <xf numFmtId="181" fontId="17" fillId="0" borderId="10" xfId="787" applyNumberFormat="1" applyFont="1" applyFill="1" applyBorder="1" applyAlignment="1">
      <alignment horizontal="right" vertical="center"/>
    </xf>
    <xf numFmtId="0" fontId="5" fillId="0" borderId="45" xfId="2314" applyNumberFormat="1" applyFont="1" applyFill="1" applyBorder="1" applyAlignment="1">
      <alignment horizontal="justify" vertical="center" wrapText="1"/>
    </xf>
    <xf numFmtId="0" fontId="5" fillId="0" borderId="14" xfId="2314" applyNumberFormat="1" applyFont="1" applyFill="1" applyBorder="1" applyAlignment="1">
      <alignment horizontal="center" vertical="center" wrapText="1"/>
    </xf>
    <xf numFmtId="185" fontId="17" fillId="0" borderId="14" xfId="787" applyNumberFormat="1" applyFont="1" applyFill="1" applyBorder="1" applyAlignment="1">
      <alignment horizontal="right" vertical="center"/>
    </xf>
    <xf numFmtId="181" fontId="17" fillId="0" borderId="15" xfId="787" applyNumberFormat="1" applyFont="1" applyFill="1" applyBorder="1" applyAlignment="1">
      <alignment horizontal="right" vertical="center"/>
    </xf>
    <xf numFmtId="0" fontId="5" fillId="0" borderId="45" xfId="2314" applyNumberFormat="1" applyFont="1" applyFill="1" applyBorder="1" applyAlignment="1">
      <alignment vertical="center"/>
    </xf>
    <xf numFmtId="0" fontId="5" fillId="0" borderId="14" xfId="2314" applyNumberFormat="1" applyFont="1" applyFill="1" applyBorder="1" applyAlignment="1">
      <alignment horizontal="center" vertical="center"/>
    </xf>
    <xf numFmtId="0" fontId="5" fillId="0" borderId="78" xfId="2314" applyNumberFormat="1" applyFont="1" applyFill="1" applyBorder="1" applyAlignment="1">
      <alignment horizontal="justify" vertical="center" wrapText="1"/>
    </xf>
    <xf numFmtId="0" fontId="5" fillId="0" borderId="59" xfId="2314" applyNumberFormat="1" applyFont="1" applyFill="1" applyBorder="1" applyAlignment="1">
      <alignment horizontal="center" vertical="center"/>
    </xf>
    <xf numFmtId="185" fontId="17" fillId="0" borderId="59" xfId="787" applyNumberFormat="1" applyFont="1" applyFill="1" applyBorder="1" applyAlignment="1">
      <alignment horizontal="right" vertical="center"/>
    </xf>
    <xf numFmtId="181" fontId="17" fillId="0" borderId="60" xfId="787" applyNumberFormat="1" applyFont="1" applyFill="1" applyBorder="1" applyAlignment="1">
      <alignment horizontal="right" vertical="center"/>
    </xf>
    <xf numFmtId="185" fontId="16" fillId="0" borderId="62" xfId="4030" applyNumberFormat="1" applyFont="1" applyFill="1" applyBorder="1" applyAlignment="1">
      <alignment horizontal="right" vertical="center"/>
    </xf>
    <xf numFmtId="0" fontId="16" fillId="0" borderId="63" xfId="4030" applyNumberFormat="1" applyFont="1" applyFill="1" applyBorder="1" applyAlignment="1">
      <alignment horizontal="right" vertical="center"/>
    </xf>
    <xf numFmtId="0" fontId="5" fillId="0" borderId="46" xfId="2314" applyNumberFormat="1" applyFont="1" applyFill="1" applyBorder="1" applyAlignment="1">
      <alignment horizontal="justify" vertical="center" wrapText="1"/>
    </xf>
    <xf numFmtId="0" fontId="5" fillId="0" borderId="24" xfId="2314" applyNumberFormat="1" applyFont="1" applyFill="1" applyBorder="1" applyAlignment="1">
      <alignment horizontal="center" vertical="center" wrapText="1"/>
    </xf>
    <xf numFmtId="185" fontId="17" fillId="0" borderId="24" xfId="787" applyNumberFormat="1" applyFont="1" applyFill="1" applyBorder="1" applyAlignment="1">
      <alignment horizontal="right" vertical="center"/>
    </xf>
    <xf numFmtId="181" fontId="17" fillId="0" borderId="25" xfId="787" applyNumberFormat="1" applyFont="1" applyFill="1" applyBorder="1" applyAlignment="1">
      <alignment horizontal="right" vertical="center"/>
    </xf>
    <xf numFmtId="0" fontId="9" fillId="0" borderId="42" xfId="2314" applyNumberFormat="1" applyFont="1" applyFill="1" applyBorder="1" applyAlignment="1">
      <alignment vertical="center"/>
    </xf>
    <xf numFmtId="185" fontId="16" fillId="0" borderId="42" xfId="4030" applyNumberFormat="1" applyFont="1" applyFill="1" applyBorder="1" applyAlignment="1">
      <alignment horizontal="right" vertical="center"/>
    </xf>
    <xf numFmtId="0" fontId="0" fillId="0" borderId="0" xfId="2173" applyNumberFormat="1" applyFont="1" applyFill="1" applyAlignment="1">
      <alignment vertical="center"/>
    </xf>
    <xf numFmtId="183" fontId="17" fillId="0" borderId="9" xfId="787" applyNumberFormat="1" applyFont="1" applyFill="1" applyBorder="1" applyAlignment="1">
      <alignment horizontal="right" vertical="center"/>
    </xf>
    <xf numFmtId="0" fontId="12" fillId="0" borderId="0" xfId="4030" applyNumberFormat="1" applyFont="1" applyFill="1" applyAlignment="1">
      <alignment vertical="center"/>
    </xf>
    <xf numFmtId="0" fontId="18" fillId="0" borderId="0" xfId="2314" applyNumberFormat="1" applyFont="1" applyFill="1" applyAlignment="1">
      <alignment horizontal="center" vertical="center"/>
    </xf>
    <xf numFmtId="0" fontId="19" fillId="0" borderId="0" xfId="2314" applyFont="1">
      <alignment vertical="center"/>
    </xf>
    <xf numFmtId="0" fontId="20" fillId="0" borderId="0" xfId="2173" applyFont="1" applyFill="1" applyAlignment="1">
      <alignment vertical="center"/>
    </xf>
    <xf numFmtId="182" fontId="21" fillId="0" borderId="0" xfId="2173" applyNumberFormat="1" applyFont="1" applyFill="1" applyAlignment="1">
      <alignment vertical="center"/>
    </xf>
    <xf numFmtId="0" fontId="22" fillId="0" borderId="0" xfId="2314" applyFont="1" applyFill="1" applyAlignment="1">
      <alignment horizontal="center" vertical="center"/>
    </xf>
    <xf numFmtId="179" fontId="23" fillId="0" borderId="0" xfId="71" applyNumberFormat="1" applyFont="1" applyFill="1" applyAlignment="1">
      <alignment horizontal="center" vertical="center"/>
    </xf>
    <xf numFmtId="0" fontId="9" fillId="0" borderId="79" xfId="2314" applyFont="1" applyFill="1" applyBorder="1" applyAlignment="1">
      <alignment horizontal="center" vertical="center" wrapText="1"/>
    </xf>
    <xf numFmtId="0" fontId="9" fillId="0" borderId="39" xfId="2314" applyFont="1" applyFill="1" applyBorder="1" applyAlignment="1">
      <alignment horizontal="center" vertical="center" wrapText="1"/>
    </xf>
    <xf numFmtId="0" fontId="9" fillId="0" borderId="40" xfId="2314" applyFont="1" applyFill="1" applyBorder="1" applyAlignment="1">
      <alignment horizontal="center" vertical="center" wrapText="1"/>
    </xf>
    <xf numFmtId="0" fontId="9" fillId="0" borderId="80" xfId="2314" applyFont="1" applyFill="1" applyBorder="1" applyAlignment="1">
      <alignment vertical="center"/>
    </xf>
    <xf numFmtId="0" fontId="9" fillId="0" borderId="42" xfId="2314" applyFont="1" applyFill="1" applyBorder="1" applyAlignment="1">
      <alignment vertical="center"/>
    </xf>
    <xf numFmtId="0" fontId="9" fillId="0" borderId="43" xfId="2314" applyFont="1" applyFill="1" applyBorder="1" applyAlignment="1">
      <alignment vertical="center"/>
    </xf>
    <xf numFmtId="191" fontId="24" fillId="0" borderId="41" xfId="296" applyNumberFormat="1" applyFont="1" applyFill="1" applyBorder="1" applyAlignment="1">
      <alignment vertical="center" wrapText="1"/>
    </xf>
    <xf numFmtId="0" fontId="5" fillId="0" borderId="81" xfId="2314" applyFont="1" applyFill="1" applyBorder="1" applyAlignment="1">
      <alignment horizontal="center" vertical="center"/>
    </xf>
    <xf numFmtId="190" fontId="5" fillId="0" borderId="82" xfId="44" applyNumberFormat="1" applyFont="1" applyFill="1" applyBorder="1" applyAlignment="1">
      <alignment horizontal="right" vertical="center" wrapText="1"/>
    </xf>
    <xf numFmtId="10" fontId="5" fillId="0" borderId="77" xfId="2314" applyNumberFormat="1" applyFont="1" applyFill="1" applyBorder="1" applyAlignment="1">
      <alignment horizontal="right" vertical="center"/>
    </xf>
    <xf numFmtId="0" fontId="9" fillId="3" borderId="61" xfId="2314" applyFont="1" applyFill="1" applyBorder="1" applyAlignment="1">
      <alignment vertical="center"/>
    </xf>
    <xf numFmtId="177" fontId="24" fillId="0" borderId="83" xfId="296" applyNumberFormat="1" applyFont="1" applyFill="1" applyBorder="1" applyAlignment="1">
      <alignment horizontal="center" vertical="center" wrapText="1"/>
    </xf>
    <xf numFmtId="190" fontId="5" fillId="0" borderId="84" xfId="44" applyNumberFormat="1" applyFont="1" applyFill="1" applyBorder="1" applyAlignment="1">
      <alignment horizontal="right" vertical="center" wrapText="1"/>
    </xf>
    <xf numFmtId="186" fontId="5" fillId="0" borderId="85" xfId="296" applyNumberFormat="1" applyFont="1" applyFill="1" applyBorder="1" applyAlignment="1">
      <alignment horizontal="right" vertical="center" wrapText="1"/>
    </xf>
    <xf numFmtId="191" fontId="24" fillId="0" borderId="72" xfId="296" applyNumberFormat="1" applyFont="1" applyFill="1" applyBorder="1" applyAlignment="1">
      <alignment vertical="center" wrapText="1"/>
    </xf>
    <xf numFmtId="177" fontId="24" fillId="0" borderId="29" xfId="296" applyNumberFormat="1" applyFont="1" applyFill="1" applyBorder="1" applyAlignment="1">
      <alignment horizontal="center" vertical="center" wrapText="1"/>
    </xf>
    <xf numFmtId="190" fontId="5" fillId="0" borderId="29" xfId="44" applyNumberFormat="1" applyFont="1" applyFill="1" applyBorder="1" applyAlignment="1">
      <alignment horizontal="right" vertical="center" wrapText="1"/>
    </xf>
    <xf numFmtId="181" fontId="5" fillId="0" borderId="30" xfId="57" applyNumberFormat="1" applyFont="1" applyFill="1" applyBorder="1" applyAlignment="1">
      <alignment horizontal="right" vertical="center" wrapText="1"/>
    </xf>
    <xf numFmtId="191" fontId="24" fillId="0" borderId="45" xfId="296" applyNumberFormat="1" applyFont="1" applyFill="1" applyBorder="1" applyAlignment="1">
      <alignment vertical="center" wrapText="1"/>
    </xf>
    <xf numFmtId="177" fontId="24" fillId="0" borderId="14" xfId="296" applyNumberFormat="1" applyFont="1" applyFill="1" applyBorder="1" applyAlignment="1">
      <alignment horizontal="center" vertical="center" wrapText="1"/>
    </xf>
    <xf numFmtId="190" fontId="5" fillId="0" borderId="14" xfId="44" applyNumberFormat="1" applyFont="1" applyFill="1" applyBorder="1" applyAlignment="1">
      <alignment horizontal="right" vertical="center" wrapText="1"/>
    </xf>
    <xf numFmtId="181" fontId="5" fillId="0" borderId="15" xfId="57" applyNumberFormat="1" applyFont="1" applyFill="1" applyBorder="1" applyAlignment="1">
      <alignment horizontal="right" vertical="center" wrapText="1"/>
    </xf>
    <xf numFmtId="191" fontId="24" fillId="0" borderId="46" xfId="296" applyNumberFormat="1" applyFont="1" applyFill="1" applyBorder="1" applyAlignment="1">
      <alignment vertical="center" wrapText="1"/>
    </xf>
    <xf numFmtId="177" fontId="24" fillId="0" borderId="24" xfId="296" applyNumberFormat="1" applyFont="1" applyFill="1" applyBorder="1" applyAlignment="1">
      <alignment horizontal="center" vertical="center" wrapText="1"/>
    </xf>
    <xf numFmtId="190" fontId="5" fillId="0" borderId="24" xfId="44" applyNumberFormat="1" applyFont="1" applyFill="1" applyBorder="1" applyAlignment="1">
      <alignment horizontal="right" vertical="center" wrapText="1"/>
    </xf>
    <xf numFmtId="181" fontId="5" fillId="0" borderId="25" xfId="296" applyNumberFormat="1" applyFont="1" applyFill="1" applyBorder="1" applyAlignment="1">
      <alignment horizontal="right" vertical="center" wrapText="1"/>
    </xf>
    <xf numFmtId="191" fontId="12" fillId="0" borderId="0" xfId="296" applyNumberFormat="1" applyFont="1" applyFill="1" applyAlignment="1">
      <alignment vertical="center"/>
    </xf>
    <xf numFmtId="177" fontId="24" fillId="0" borderId="0" xfId="296" applyNumberFormat="1" applyFont="1" applyFill="1" applyAlignment="1">
      <alignment horizontal="center" vertical="center" wrapText="1"/>
    </xf>
    <xf numFmtId="190" fontId="5" fillId="0" borderId="0" xfId="44" applyNumberFormat="1" applyFont="1" applyFill="1" applyAlignment="1">
      <alignment horizontal="right" vertical="center" wrapText="1"/>
    </xf>
    <xf numFmtId="181" fontId="5" fillId="0" borderId="0" xfId="296" applyNumberFormat="1" applyFont="1" applyFill="1" applyAlignment="1">
      <alignment horizontal="right" vertical="center" wrapText="1"/>
    </xf>
    <xf numFmtId="182" fontId="25" fillId="0" borderId="0" xfId="2992" applyNumberFormat="1" applyFont="1" applyFill="1" applyAlignment="1">
      <alignment horizontal="left" vertical="center"/>
    </xf>
    <xf numFmtId="181" fontId="5" fillId="0" borderId="14" xfId="57" applyNumberFormat="1" applyFont="1" applyFill="1" applyBorder="1" applyAlignment="1">
      <alignment horizontal="right" vertical="center" wrapText="1"/>
    </xf>
    <xf numFmtId="186" fontId="5" fillId="0" borderId="15" xfId="296" applyNumberFormat="1" applyFont="1" applyFill="1" applyBorder="1" applyAlignment="1">
      <alignment horizontal="right" vertical="center" wrapText="1"/>
    </xf>
    <xf numFmtId="192" fontId="5" fillId="0" borderId="14" xfId="4776" applyNumberFormat="1" applyFont="1" applyFill="1" applyBorder="1" applyAlignment="1">
      <alignment horizontal="right" vertical="center" wrapText="1"/>
    </xf>
    <xf numFmtId="181" fontId="5" fillId="0" borderId="15" xfId="296" applyNumberFormat="1" applyFont="1" applyFill="1" applyBorder="1" applyAlignment="1">
      <alignment horizontal="right" vertical="center" wrapText="1"/>
    </xf>
    <xf numFmtId="192" fontId="5" fillId="0" borderId="14" xfId="44" applyNumberFormat="1" applyFont="1" applyFill="1" applyBorder="1" applyAlignment="1">
      <alignment horizontal="right" vertical="center" wrapText="1"/>
    </xf>
    <xf numFmtId="181" fontId="5" fillId="0" borderId="24" xfId="57" applyNumberFormat="1" applyFont="1" applyFill="1" applyBorder="1" applyAlignment="1">
      <alignment horizontal="right" vertical="center" wrapText="1"/>
    </xf>
    <xf numFmtId="186" fontId="5" fillId="0" borderId="25" xfId="296" applyNumberFormat="1" applyFont="1" applyFill="1" applyBorder="1" applyAlignment="1">
      <alignment horizontal="right" vertical="center" wrapText="1"/>
    </xf>
    <xf numFmtId="0" fontId="1" fillId="0" borderId="0" xfId="2992" applyFont="1" applyFill="1" applyAlignment="1">
      <alignment horizontal="left" vertical="center"/>
    </xf>
    <xf numFmtId="0" fontId="26" fillId="0" borderId="0" xfId="2314" applyFont="1" applyFill="1" applyAlignment="1">
      <alignment horizontal="center" vertical="center"/>
    </xf>
    <xf numFmtId="187" fontId="26" fillId="0" borderId="0" xfId="2314" applyNumberFormat="1" applyFont="1" applyFill="1" applyAlignment="1">
      <alignment horizontal="right" vertical="center"/>
    </xf>
    <xf numFmtId="0" fontId="26" fillId="0" borderId="0" xfId="2314" applyFont="1" applyFill="1" applyAlignment="1">
      <alignment horizontal="right" vertical="center"/>
    </xf>
    <xf numFmtId="0" fontId="15" fillId="0" borderId="0" xfId="2173" applyFont="1" applyFill="1" applyAlignment="1">
      <alignment vertical="center"/>
    </xf>
    <xf numFmtId="0" fontId="1" fillId="0" borderId="0" xfId="4030" applyFont="1" applyFill="1">
      <alignment vertical="center"/>
    </xf>
    <xf numFmtId="0" fontId="26" fillId="0" borderId="0" xfId="2173" applyFont="1" applyFill="1" applyAlignment="1">
      <alignment vertical="center"/>
    </xf>
    <xf numFmtId="182" fontId="1" fillId="0" borderId="0" xfId="4030" applyNumberFormat="1" applyFont="1" applyFill="1">
      <alignment vertical="center"/>
    </xf>
    <xf numFmtId="0" fontId="27" fillId="0" borderId="0" xfId="71" applyFont="1" applyFill="1" applyAlignment="1">
      <alignment horizontal="center" vertical="center"/>
    </xf>
    <xf numFmtId="0" fontId="28" fillId="0" borderId="0" xfId="71" applyFont="1" applyFill="1" applyAlignment="1">
      <alignment vertical="center"/>
    </xf>
    <xf numFmtId="179" fontId="16" fillId="0" borderId="0" xfId="71" applyNumberFormat="1" applyFont="1" applyFill="1" applyAlignment="1">
      <alignment vertical="center"/>
    </xf>
    <xf numFmtId="0" fontId="29" fillId="0" borderId="38" xfId="71" applyFont="1" applyFill="1" applyBorder="1" applyAlignment="1">
      <alignment horizontal="center" vertical="center" wrapText="1"/>
    </xf>
    <xf numFmtId="0" fontId="29" fillId="0" borderId="86" xfId="71" applyFont="1" applyFill="1" applyBorder="1" applyAlignment="1">
      <alignment horizontal="center" vertical="center" wrapText="1"/>
    </xf>
    <xf numFmtId="0" fontId="30" fillId="0" borderId="87" xfId="2314" applyFont="1" applyFill="1" applyBorder="1" applyAlignment="1">
      <alignment horizontal="center" vertical="center" wrapText="1"/>
    </xf>
    <xf numFmtId="0" fontId="29" fillId="0" borderId="40" xfId="71" applyFont="1" applyFill="1" applyBorder="1" applyAlignment="1">
      <alignment horizontal="center" vertical="center" wrapText="1"/>
    </xf>
    <xf numFmtId="0" fontId="5" fillId="0" borderId="44" xfId="0" applyFont="1" applyFill="1" applyBorder="1" applyAlignment="1">
      <alignment vertical="center" wrapText="1"/>
    </xf>
    <xf numFmtId="0" fontId="31" fillId="0" borderId="9" xfId="0" applyFont="1" applyFill="1" applyBorder="1" applyAlignment="1">
      <alignment horizontal="center" vertical="center"/>
    </xf>
    <xf numFmtId="183" fontId="24" fillId="0" borderId="9" xfId="4776" applyNumberFormat="1" applyFont="1" applyFill="1" applyBorder="1" applyAlignment="1">
      <alignment horizontal="right" vertical="center" wrapText="1"/>
    </xf>
    <xf numFmtId="181" fontId="31" fillId="0" borderId="10" xfId="57" applyNumberFormat="1" applyFont="1" applyFill="1" applyBorder="1" applyAlignment="1">
      <alignment horizontal="right" vertical="center"/>
    </xf>
    <xf numFmtId="0" fontId="5" fillId="0" borderId="45" xfId="0" applyFont="1" applyFill="1" applyBorder="1" applyAlignment="1">
      <alignment vertical="center" wrapText="1"/>
    </xf>
    <xf numFmtId="0" fontId="31" fillId="0" borderId="14" xfId="0" applyFont="1" applyFill="1" applyBorder="1" applyAlignment="1">
      <alignment horizontal="center" vertical="center"/>
    </xf>
    <xf numFmtId="183" fontId="24" fillId="0" borderId="14" xfId="4776" applyNumberFormat="1" applyFont="1" applyFill="1" applyBorder="1" applyAlignment="1">
      <alignment horizontal="right" vertical="center" wrapText="1"/>
    </xf>
    <xf numFmtId="181" fontId="31" fillId="0" borderId="15" xfId="57" applyNumberFormat="1" applyFont="1" applyFill="1" applyBorder="1" applyAlignment="1">
      <alignment horizontal="right" vertical="center"/>
    </xf>
    <xf numFmtId="0" fontId="5" fillId="0" borderId="46" xfId="0" applyFont="1" applyFill="1" applyBorder="1" applyAlignment="1">
      <alignment vertical="center" wrapText="1"/>
    </xf>
    <xf numFmtId="0" fontId="31" fillId="0" borderId="24" xfId="0" applyFont="1" applyFill="1" applyBorder="1" applyAlignment="1">
      <alignment horizontal="center" vertical="center"/>
    </xf>
    <xf numFmtId="183" fontId="24" fillId="0" borderId="24" xfId="4776" applyNumberFormat="1" applyFont="1" applyFill="1" applyBorder="1" applyAlignment="1">
      <alignment horizontal="right" vertical="center" wrapText="1"/>
    </xf>
    <xf numFmtId="181" fontId="31" fillId="0" borderId="25" xfId="57" applyNumberFormat="1" applyFont="1" applyFill="1" applyBorder="1" applyAlignment="1">
      <alignment horizontal="right" vertical="center"/>
    </xf>
    <xf numFmtId="0" fontId="32" fillId="0" borderId="0" xfId="0" applyFont="1" applyAlignment="1">
      <alignment horizontal="center" vertical="center"/>
    </xf>
    <xf numFmtId="0" fontId="21" fillId="0" borderId="0" xfId="2173" applyFont="1" applyFill="1" applyAlignment="1">
      <alignment vertical="center"/>
    </xf>
    <xf numFmtId="0" fontId="33" fillId="0" borderId="0" xfId="2314" applyFont="1" applyFill="1" applyAlignment="1">
      <alignment horizontal="center" vertical="center"/>
    </xf>
    <xf numFmtId="0" fontId="34" fillId="0" borderId="0" xfId="2173" applyFont="1" applyFill="1" applyAlignment="1">
      <alignment vertical="center"/>
    </xf>
    <xf numFmtId="0" fontId="30" fillId="0" borderId="38" xfId="2314" applyFont="1" applyFill="1" applyBorder="1" applyAlignment="1">
      <alignment horizontal="center" vertical="center" wrapText="1"/>
    </xf>
    <xf numFmtId="0" fontId="30" fillId="0" borderId="86" xfId="2314" applyFont="1" applyFill="1" applyBorder="1" applyAlignment="1">
      <alignment horizontal="center" vertical="center" wrapText="1"/>
    </xf>
    <xf numFmtId="0" fontId="30" fillId="0" borderId="39" xfId="2314" applyFont="1" applyFill="1" applyBorder="1" applyAlignment="1">
      <alignment horizontal="center" vertical="center" wrapText="1"/>
    </xf>
    <xf numFmtId="0" fontId="30" fillId="0" borderId="40" xfId="2314" applyFont="1" applyFill="1" applyBorder="1" applyAlignment="1">
      <alignment horizontal="center" vertical="center" wrapText="1"/>
    </xf>
    <xf numFmtId="0" fontId="30" fillId="3" borderId="2" xfId="2314" applyFont="1" applyFill="1" applyBorder="1" applyAlignment="1">
      <alignment vertical="center"/>
    </xf>
    <xf numFmtId="0" fontId="30" fillId="0" borderId="42" xfId="2314" applyFont="1" applyFill="1" applyBorder="1" applyAlignment="1">
      <alignment vertical="center"/>
    </xf>
    <xf numFmtId="0" fontId="30" fillId="0" borderId="43" xfId="2314" applyFont="1" applyFill="1" applyBorder="1" applyAlignment="1">
      <alignment vertical="center"/>
    </xf>
    <xf numFmtId="191" fontId="24" fillId="0" borderId="44" xfId="296" applyNumberFormat="1" applyFont="1" applyFill="1" applyBorder="1" applyAlignment="1">
      <alignment vertical="center" wrapText="1"/>
    </xf>
    <xf numFmtId="177" fontId="24" fillId="0" borderId="9" xfId="296" applyNumberFormat="1" applyFont="1" applyFill="1" applyBorder="1" applyAlignment="1">
      <alignment horizontal="center" vertical="center" wrapText="1"/>
    </xf>
    <xf numFmtId="185" fontId="24" fillId="0" borderId="9" xfId="4776" applyNumberFormat="1" applyFont="1" applyFill="1" applyBorder="1" applyAlignment="1">
      <alignment horizontal="right" vertical="center" wrapText="1"/>
    </xf>
    <xf numFmtId="181" fontId="24" fillId="0" borderId="10" xfId="296" applyNumberFormat="1" applyFont="1" applyFill="1" applyBorder="1" applyAlignment="1">
      <alignment horizontal="right" vertical="center" wrapText="1"/>
    </xf>
    <xf numFmtId="185" fontId="24" fillId="0" borderId="14" xfId="4776" applyNumberFormat="1" applyFont="1" applyFill="1" applyBorder="1" applyAlignment="1">
      <alignment horizontal="right" vertical="center" wrapText="1"/>
    </xf>
    <xf numFmtId="181" fontId="24" fillId="0" borderId="15" xfId="296" applyNumberFormat="1" applyFont="1" applyFill="1" applyBorder="1" applyAlignment="1">
      <alignment horizontal="right" vertical="center" wrapText="1"/>
    </xf>
    <xf numFmtId="191" fontId="24" fillId="0" borderId="78" xfId="296" applyNumberFormat="1" applyFont="1" applyFill="1" applyBorder="1" applyAlignment="1">
      <alignment vertical="center" wrapText="1"/>
    </xf>
    <xf numFmtId="177" fontId="24" fillId="0" borderId="59" xfId="296" applyNumberFormat="1" applyFont="1" applyFill="1" applyBorder="1" applyAlignment="1">
      <alignment horizontal="center" vertical="center" wrapText="1"/>
    </xf>
    <xf numFmtId="185" fontId="24" fillId="0" borderId="59" xfId="4776" applyNumberFormat="1" applyFont="1" applyFill="1" applyBorder="1" applyAlignment="1">
      <alignment horizontal="right" vertical="center" wrapText="1"/>
    </xf>
    <xf numFmtId="181" fontId="24" fillId="0" borderId="60" xfId="296" applyNumberFormat="1" applyFont="1" applyFill="1" applyBorder="1" applyAlignment="1">
      <alignment horizontal="right" vertical="center" wrapText="1"/>
    </xf>
    <xf numFmtId="0" fontId="30" fillId="0" borderId="42" xfId="2314" applyNumberFormat="1" applyFont="1" applyFill="1" applyBorder="1" applyAlignment="1">
      <alignment horizontal="right" vertical="center"/>
    </xf>
    <xf numFmtId="181" fontId="30" fillId="0" borderId="43" xfId="2314" applyNumberFormat="1" applyFont="1" applyFill="1" applyBorder="1" applyAlignment="1">
      <alignment horizontal="right" vertical="center"/>
    </xf>
    <xf numFmtId="182" fontId="30" fillId="0" borderId="44" xfId="2314" applyNumberFormat="1" applyFont="1" applyFill="1" applyBorder="1" applyAlignment="1">
      <alignment vertical="center"/>
    </xf>
    <xf numFmtId="0" fontId="30" fillId="0" borderId="9" xfId="2314" applyFont="1" applyFill="1" applyBorder="1" applyAlignment="1">
      <alignment vertical="center"/>
    </xf>
    <xf numFmtId="0" fontId="30" fillId="0" borderId="9" xfId="2314" applyNumberFormat="1" applyFont="1" applyFill="1" applyBorder="1" applyAlignment="1">
      <alignment horizontal="right" vertical="center"/>
    </xf>
    <xf numFmtId="181" fontId="30" fillId="0" borderId="10" xfId="2314" applyNumberFormat="1" applyFont="1" applyFill="1" applyBorder="1" applyAlignment="1">
      <alignment horizontal="right" vertical="center"/>
    </xf>
    <xf numFmtId="0" fontId="5" fillId="0" borderId="45" xfId="2314" applyFont="1" applyFill="1" applyBorder="1" applyAlignment="1">
      <alignment vertical="center"/>
    </xf>
    <xf numFmtId="181" fontId="5" fillId="0" borderId="15" xfId="57" applyNumberFormat="1" applyFont="1" applyFill="1" applyBorder="1" applyAlignment="1" applyProtection="1">
      <alignment horizontal="right" vertical="center"/>
    </xf>
    <xf numFmtId="180" fontId="5" fillId="0" borderId="14" xfId="2314" applyNumberFormat="1" applyFont="1" applyFill="1" applyBorder="1" applyAlignment="1">
      <alignment horizontal="right" vertical="center"/>
    </xf>
    <xf numFmtId="177" fontId="5" fillId="0" borderId="15" xfId="2314" applyNumberFormat="1" applyFont="1" applyFill="1" applyBorder="1" applyAlignment="1">
      <alignment horizontal="right" vertical="center"/>
    </xf>
    <xf numFmtId="0" fontId="9" fillId="0" borderId="45" xfId="2314" applyFont="1" applyFill="1" applyBorder="1" applyAlignment="1">
      <alignment vertical="center"/>
    </xf>
    <xf numFmtId="181" fontId="5" fillId="0" borderId="14" xfId="2314" applyNumberFormat="1" applyFont="1" applyFill="1" applyBorder="1" applyAlignment="1">
      <alignment horizontal="right" vertical="center"/>
    </xf>
    <xf numFmtId="0" fontId="5" fillId="0" borderId="45" xfId="2314" applyFont="1" applyFill="1" applyBorder="1" applyAlignment="1">
      <alignment horizontal="justify" vertical="center" wrapText="1"/>
    </xf>
    <xf numFmtId="0" fontId="5" fillId="0" borderId="46" xfId="2314" applyFont="1" applyFill="1" applyBorder="1" applyAlignment="1">
      <alignment vertical="center"/>
    </xf>
    <xf numFmtId="0" fontId="5" fillId="0" borderId="24" xfId="2314" applyFont="1" applyFill="1" applyBorder="1" applyAlignment="1">
      <alignment horizontal="center" vertical="center" wrapText="1"/>
    </xf>
    <xf numFmtId="177" fontId="5" fillId="0" borderId="25" xfId="2314" applyNumberFormat="1" applyFont="1" applyFill="1" applyBorder="1" applyAlignment="1">
      <alignment horizontal="right" vertical="center"/>
    </xf>
    <xf numFmtId="182" fontId="35" fillId="0" borderId="0" xfId="2992" applyNumberFormat="1" applyFont="1" applyFill="1" applyAlignment="1">
      <alignment horizontal="left" vertical="center"/>
    </xf>
    <xf numFmtId="182" fontId="18" fillId="0" borderId="0" xfId="2314" applyNumberFormat="1" applyFont="1" applyFill="1" applyAlignment="1">
      <alignment horizontal="center" vertical="center"/>
    </xf>
    <xf numFmtId="187" fontId="18" fillId="0" borderId="0" xfId="2314" applyNumberFormat="1" applyFont="1" applyFill="1" applyAlignment="1">
      <alignment horizontal="right" vertical="center"/>
    </xf>
    <xf numFmtId="182" fontId="18" fillId="0" borderId="0" xfId="2314" applyNumberFormat="1" applyFont="1" applyFill="1" applyAlignment="1">
      <alignment horizontal="right" vertical="center"/>
    </xf>
    <xf numFmtId="0" fontId="35" fillId="0" borderId="0" xfId="2992" applyFont="1" applyFill="1" applyAlignment="1">
      <alignment horizontal="left" vertical="center"/>
    </xf>
    <xf numFmtId="0" fontId="20" fillId="0" borderId="0" xfId="2173" applyFont="1" applyFill="1" applyAlignment="1">
      <alignment horizontal="center" vertical="center"/>
    </xf>
    <xf numFmtId="0" fontId="0" fillId="0" borderId="0" xfId="0" applyFill="1">
      <alignment vertical="center"/>
    </xf>
    <xf numFmtId="0" fontId="36" fillId="0" borderId="0" xfId="2314" applyFont="1" applyFill="1" applyAlignment="1">
      <alignment horizontal="center" vertical="center"/>
    </xf>
    <xf numFmtId="0" fontId="30" fillId="0" borderId="47" xfId="2314" applyFont="1" applyFill="1" applyBorder="1" applyAlignment="1">
      <alignment horizontal="center" vertical="center" wrapText="1"/>
    </xf>
    <xf numFmtId="0" fontId="30" fillId="0" borderId="88" xfId="2314" applyFont="1" applyFill="1" applyBorder="1" applyAlignment="1">
      <alignment horizontal="center" vertical="center" wrapText="1"/>
    </xf>
    <xf numFmtId="0" fontId="30" fillId="0" borderId="89" xfId="2314" applyFont="1" applyFill="1" applyBorder="1" applyAlignment="1">
      <alignment horizontal="center" vertical="center" wrapText="1"/>
    </xf>
    <xf numFmtId="0" fontId="29" fillId="4" borderId="2" xfId="71" applyFont="1" applyFill="1" applyBorder="1" applyAlignment="1">
      <alignment vertical="center"/>
    </xf>
    <xf numFmtId="177" fontId="24" fillId="0" borderId="42" xfId="296" applyNumberFormat="1" applyFont="1" applyFill="1" applyBorder="1" applyAlignment="1">
      <alignment horizontal="center" vertical="center" wrapText="1"/>
    </xf>
    <xf numFmtId="183" fontId="16" fillId="0" borderId="42" xfId="71" applyNumberFormat="1" applyFont="1" applyFill="1" applyBorder="1" applyAlignment="1">
      <alignment horizontal="right" vertical="center"/>
    </xf>
    <xf numFmtId="181" fontId="16" fillId="0" borderId="43" xfId="4003" applyNumberFormat="1" applyFont="1" applyFill="1" applyBorder="1" applyAlignment="1">
      <alignment horizontal="right" vertical="center"/>
    </xf>
    <xf numFmtId="191" fontId="24" fillId="0" borderId="68" xfId="296" applyNumberFormat="1" applyFont="1" applyFill="1" applyBorder="1" applyAlignment="1">
      <alignment vertical="center" wrapText="1"/>
    </xf>
    <xf numFmtId="177" fontId="24" fillId="0" borderId="90" xfId="296" applyNumberFormat="1" applyFont="1" applyFill="1" applyBorder="1" applyAlignment="1">
      <alignment horizontal="center" vertical="center" wrapText="1"/>
    </xf>
    <xf numFmtId="183" fontId="24" fillId="0" borderId="70" xfId="4776" applyNumberFormat="1" applyFont="1" applyFill="1" applyBorder="1" applyAlignment="1">
      <alignment horizontal="right" vertical="center" wrapText="1"/>
    </xf>
    <xf numFmtId="181" fontId="16" fillId="0" borderId="71" xfId="4003" applyNumberFormat="1" applyFont="1" applyFill="1" applyBorder="1" applyAlignment="1">
      <alignment horizontal="right" vertical="center"/>
    </xf>
    <xf numFmtId="0" fontId="16" fillId="0" borderId="0" xfId="0" applyFont="1">
      <alignment vertical="center"/>
    </xf>
    <xf numFmtId="191" fontId="24" fillId="0" borderId="91" xfId="296" applyNumberFormat="1" applyFont="1" applyFill="1" applyBorder="1" applyAlignment="1">
      <alignment vertical="center" wrapText="1"/>
    </xf>
    <xf numFmtId="177" fontId="24" fillId="0" borderId="92" xfId="296" applyNumberFormat="1" applyFont="1" applyFill="1" applyBorder="1" applyAlignment="1">
      <alignment horizontal="center" vertical="center" wrapText="1"/>
    </xf>
    <xf numFmtId="183" fontId="24" fillId="0" borderId="93" xfId="4776" applyNumberFormat="1" applyFont="1" applyFill="1" applyBorder="1" applyAlignment="1">
      <alignment horizontal="right" vertical="center" wrapText="1"/>
    </xf>
    <xf numFmtId="181" fontId="16" fillId="0" borderId="94" xfId="4003" applyNumberFormat="1" applyFont="1" applyFill="1" applyBorder="1" applyAlignment="1">
      <alignment horizontal="right" vertical="center"/>
    </xf>
    <xf numFmtId="181" fontId="24" fillId="0" borderId="93" xfId="57" applyNumberFormat="1" applyFont="1" applyFill="1" applyBorder="1" applyAlignment="1">
      <alignment horizontal="right" vertical="center" wrapText="1"/>
    </xf>
    <xf numFmtId="186" fontId="16" fillId="0" borderId="94" xfId="4003" applyNumberFormat="1" applyFont="1" applyFill="1" applyBorder="1" applyAlignment="1">
      <alignment horizontal="right" vertical="center"/>
    </xf>
    <xf numFmtId="177" fontId="24" fillId="0" borderId="62" xfId="296" applyNumberFormat="1" applyFont="1" applyFill="1" applyBorder="1" applyAlignment="1">
      <alignment horizontal="center" vertical="center" wrapText="1"/>
    </xf>
    <xf numFmtId="183" fontId="16" fillId="0" borderId="62" xfId="71" applyNumberFormat="1" applyFont="1" applyFill="1" applyBorder="1" applyAlignment="1">
      <alignment horizontal="right" vertical="center"/>
    </xf>
    <xf numFmtId="181" fontId="16" fillId="0" borderId="63" xfId="4003" applyNumberFormat="1" applyFont="1" applyFill="1" applyBorder="1" applyAlignment="1">
      <alignment horizontal="right" vertical="center"/>
    </xf>
    <xf numFmtId="181" fontId="24" fillId="0" borderId="9" xfId="57" applyNumberFormat="1" applyFont="1" applyFill="1" applyBorder="1" applyAlignment="1">
      <alignment horizontal="right" vertical="center" wrapText="1"/>
    </xf>
    <xf numFmtId="186" fontId="16" fillId="0" borderId="10" xfId="4003" applyNumberFormat="1" applyFont="1" applyFill="1" applyBorder="1" applyAlignment="1">
      <alignment horizontal="right" vertical="center"/>
    </xf>
    <xf numFmtId="181" fontId="24" fillId="0" borderId="14" xfId="57" applyNumberFormat="1" applyFont="1" applyFill="1" applyBorder="1" applyAlignment="1">
      <alignment horizontal="right" vertical="center" wrapText="1"/>
    </xf>
    <xf numFmtId="186" fontId="16" fillId="0" borderId="15" xfId="4003" applyNumberFormat="1" applyFont="1" applyFill="1" applyBorder="1" applyAlignment="1">
      <alignment horizontal="right" vertical="center"/>
    </xf>
    <xf numFmtId="183" fontId="16" fillId="0" borderId="14" xfId="57" applyNumberFormat="1" applyFont="1" applyFill="1" applyBorder="1" applyAlignment="1">
      <alignment horizontal="right" vertical="center"/>
    </xf>
    <xf numFmtId="9" fontId="16" fillId="0" borderId="15" xfId="57" applyFont="1" applyFill="1" applyBorder="1" applyAlignment="1">
      <alignment horizontal="right" vertical="center"/>
    </xf>
    <xf numFmtId="181" fontId="16" fillId="0" borderId="15" xfId="4003" applyNumberFormat="1" applyFont="1" applyFill="1" applyBorder="1" applyAlignment="1">
      <alignment horizontal="right" vertical="center"/>
    </xf>
    <xf numFmtId="183" fontId="16" fillId="0" borderId="46" xfId="71" applyNumberFormat="1" applyFont="1" applyFill="1" applyBorder="1" applyAlignment="1">
      <alignment horizontal="left" vertical="center"/>
    </xf>
    <xf numFmtId="181" fontId="16" fillId="0" borderId="25" xfId="57" applyNumberFormat="1" applyFont="1" applyFill="1" applyBorder="1" applyAlignment="1" applyProtection="1">
      <alignment horizontal="right" vertical="center"/>
    </xf>
    <xf numFmtId="0" fontId="1" fillId="0" borderId="0" xfId="0" applyNumberFormat="1" applyFont="1" applyFill="1" applyAlignment="1">
      <alignment vertical="center"/>
    </xf>
    <xf numFmtId="0" fontId="5" fillId="0" borderId="0" xfId="0" applyNumberFormat="1" applyFont="1" applyFill="1" applyAlignment="1">
      <alignment horizontal="center" vertical="center"/>
    </xf>
    <xf numFmtId="182" fontId="5" fillId="0" borderId="0" xfId="3088" applyNumberFormat="1" applyFont="1" applyFill="1" applyAlignment="1">
      <alignment horizontal="center" vertical="center" wrapText="1"/>
    </xf>
    <xf numFmtId="181" fontId="16" fillId="0" borderId="0" xfId="57" applyNumberFormat="1" applyFont="1" applyFill="1" applyAlignment="1" applyProtection="1">
      <alignment horizontal="right" vertical="center"/>
    </xf>
    <xf numFmtId="0" fontId="18" fillId="0" borderId="0" xfId="2992" applyFont="1" applyFill="1" applyAlignment="1">
      <alignment horizontal="left" vertical="center"/>
    </xf>
    <xf numFmtId="0" fontId="37" fillId="0" borderId="0" xfId="2314" applyFont="1" applyFill="1" applyAlignment="1">
      <alignment horizontal="center" vertical="center"/>
    </xf>
    <xf numFmtId="187" fontId="37" fillId="0" borderId="0" xfId="2314" applyNumberFormat="1" applyFont="1" applyFill="1" applyAlignment="1">
      <alignment horizontal="right" vertical="center"/>
    </xf>
    <xf numFmtId="0" fontId="37" fillId="0" borderId="0" xfId="2314" applyFont="1" applyFill="1" applyAlignment="1">
      <alignment horizontal="right" vertical="center"/>
    </xf>
    <xf numFmtId="0" fontId="0" fillId="0" borderId="0" xfId="71" applyFont="1" applyFill="1" applyAlignment="1">
      <alignment vertical="center"/>
    </xf>
    <xf numFmtId="0" fontId="16" fillId="0" borderId="0" xfId="71" applyFont="1" applyFill="1" applyAlignment="1">
      <alignment horizontal="center" vertical="center"/>
    </xf>
    <xf numFmtId="0" fontId="38" fillId="0" borderId="0" xfId="71" applyFont="1" applyFill="1" applyAlignment="1">
      <alignment horizontal="center" vertical="center"/>
    </xf>
    <xf numFmtId="0" fontId="29" fillId="0" borderId="42" xfId="71" applyFont="1" applyFill="1" applyBorder="1" applyAlignment="1">
      <alignment vertical="center"/>
    </xf>
    <xf numFmtId="0" fontId="29" fillId="0" borderId="43" xfId="71" applyFont="1" applyFill="1" applyBorder="1" applyAlignment="1">
      <alignment vertical="center"/>
    </xf>
    <xf numFmtId="0" fontId="24" fillId="0" borderId="68" xfId="71" applyFont="1" applyFill="1" applyBorder="1" applyAlignment="1">
      <alignment vertical="center"/>
    </xf>
    <xf numFmtId="0" fontId="24" fillId="0" borderId="90" xfId="71" applyFont="1" applyFill="1" applyBorder="1" applyAlignment="1">
      <alignment horizontal="center" vertical="center"/>
    </xf>
    <xf numFmtId="185" fontId="24" fillId="0" borderId="70" xfId="4776" applyNumberFormat="1" applyFont="1" applyFill="1" applyBorder="1" applyAlignment="1">
      <alignment horizontal="right" vertical="center" wrapText="1"/>
    </xf>
    <xf numFmtId="181" fontId="24" fillId="0" borderId="71" xfId="4003" applyNumberFormat="1" applyFont="1" applyFill="1" applyBorder="1" applyAlignment="1">
      <alignment horizontal="right" vertical="center"/>
    </xf>
    <xf numFmtId="0" fontId="24" fillId="0" borderId="95" xfId="71" applyFont="1" applyFill="1" applyBorder="1" applyAlignment="1">
      <alignment vertical="center"/>
    </xf>
    <xf numFmtId="0" fontId="24" fillId="0" borderId="96" xfId="71" applyFont="1" applyFill="1" applyBorder="1" applyAlignment="1">
      <alignment horizontal="center" vertical="center"/>
    </xf>
    <xf numFmtId="185" fontId="24" fillId="0" borderId="97" xfId="4776" applyNumberFormat="1" applyFont="1" applyFill="1" applyBorder="1" applyAlignment="1">
      <alignment horizontal="right" vertical="center" wrapText="1"/>
    </xf>
    <xf numFmtId="181" fontId="24" fillId="0" borderId="98" xfId="4003" applyNumberFormat="1" applyFont="1" applyFill="1" applyBorder="1" applyAlignment="1">
      <alignment horizontal="right" vertical="center"/>
    </xf>
    <xf numFmtId="0" fontId="24" fillId="0" borderId="99" xfId="71" applyFont="1" applyFill="1" applyBorder="1" applyAlignment="1">
      <alignment vertical="center"/>
    </xf>
    <xf numFmtId="0" fontId="24" fillId="0" borderId="100" xfId="71" applyFont="1" applyFill="1" applyBorder="1" applyAlignment="1">
      <alignment horizontal="center" vertical="center"/>
    </xf>
    <xf numFmtId="183" fontId="24" fillId="0" borderId="101" xfId="4776" applyNumberFormat="1" applyFont="1" applyFill="1" applyBorder="1" applyAlignment="1">
      <alignment horizontal="right" vertical="center" wrapText="1"/>
    </xf>
    <xf numFmtId="181" fontId="24" fillId="0" borderId="102" xfId="4003" applyNumberFormat="1" applyFont="1" applyFill="1" applyBorder="1" applyAlignment="1">
      <alignment horizontal="right" vertical="center"/>
    </xf>
    <xf numFmtId="0" fontId="29" fillId="4" borderId="51" xfId="71" applyFont="1" applyFill="1" applyBorder="1" applyAlignment="1">
      <alignment vertical="center"/>
    </xf>
    <xf numFmtId="0" fontId="29" fillId="0" borderId="103" xfId="71" applyFont="1" applyFill="1" applyBorder="1" applyAlignment="1">
      <alignment vertical="center"/>
    </xf>
    <xf numFmtId="0" fontId="29" fillId="0" borderId="103" xfId="71" applyNumberFormat="1" applyFont="1" applyFill="1" applyBorder="1" applyAlignment="1">
      <alignment horizontal="right" vertical="center"/>
    </xf>
    <xf numFmtId="181" fontId="29" fillId="0" borderId="104" xfId="71" applyNumberFormat="1" applyFont="1" applyFill="1" applyBorder="1" applyAlignment="1">
      <alignment horizontal="right" vertical="center"/>
    </xf>
    <xf numFmtId="0" fontId="16" fillId="0" borderId="68" xfId="71" applyFont="1" applyFill="1" applyBorder="1" applyAlignment="1">
      <alignment vertical="center"/>
    </xf>
    <xf numFmtId="0" fontId="16" fillId="0" borderId="90" xfId="71" applyFont="1" applyFill="1" applyBorder="1" applyAlignment="1">
      <alignment horizontal="center" vertical="center"/>
    </xf>
    <xf numFmtId="0" fontId="16" fillId="0" borderId="95" xfId="71" applyFont="1" applyFill="1" applyBorder="1" applyAlignment="1">
      <alignment horizontal="left" vertical="center"/>
    </xf>
    <xf numFmtId="0" fontId="16" fillId="0" borderId="96" xfId="71" applyFont="1" applyFill="1" applyBorder="1" applyAlignment="1">
      <alignment horizontal="center" vertical="center"/>
    </xf>
    <xf numFmtId="183" fontId="24" fillId="0" borderId="97" xfId="4776" applyNumberFormat="1" applyFont="1" applyFill="1" applyBorder="1" applyAlignment="1">
      <alignment horizontal="right" vertical="center" wrapText="1"/>
    </xf>
    <xf numFmtId="181" fontId="16" fillId="0" borderId="98" xfId="4003" applyNumberFormat="1" applyFont="1" applyFill="1" applyBorder="1" applyAlignment="1">
      <alignment horizontal="right" vertical="center"/>
    </xf>
    <xf numFmtId="181" fontId="16" fillId="0" borderId="98" xfId="71" applyNumberFormat="1" applyFont="1" applyFill="1" applyBorder="1" applyAlignment="1">
      <alignment horizontal="right" vertical="center"/>
    </xf>
    <xf numFmtId="0" fontId="16" fillId="0" borderId="105" xfId="71" applyFont="1" applyFill="1" applyBorder="1" applyAlignment="1">
      <alignment horizontal="left" vertical="center"/>
    </xf>
    <xf numFmtId="0" fontId="16" fillId="0" borderId="106" xfId="71" applyFont="1" applyFill="1" applyBorder="1" applyAlignment="1">
      <alignment horizontal="center" vertical="center"/>
    </xf>
    <xf numFmtId="183" fontId="24" fillId="0" borderId="107" xfId="4776" applyNumberFormat="1" applyFont="1" applyFill="1" applyBorder="1" applyAlignment="1">
      <alignment horizontal="right" vertical="center" wrapText="1"/>
    </xf>
    <xf numFmtId="181" fontId="16" fillId="0" borderId="108" xfId="71" applyNumberFormat="1" applyFont="1" applyFill="1" applyBorder="1" applyAlignment="1">
      <alignment horizontal="right" vertical="center"/>
    </xf>
    <xf numFmtId="0" fontId="1" fillId="0" borderId="0" xfId="2314" applyFont="1" applyFill="1" applyAlignment="1">
      <alignment vertical="center"/>
    </xf>
    <xf numFmtId="0" fontId="18" fillId="0" borderId="0" xfId="2173" applyFont="1" applyFill="1" applyAlignment="1">
      <alignment vertical="center"/>
    </xf>
    <xf numFmtId="0" fontId="18" fillId="0" borderId="0" xfId="2173" applyFont="1" applyFill="1" applyAlignment="1">
      <alignment horizontal="center" vertical="center"/>
    </xf>
    <xf numFmtId="0" fontId="16" fillId="0" borderId="0" xfId="71" applyFont="1" applyFill="1" applyAlignment="1">
      <alignment horizontal="center" vertical="center" wrapText="1"/>
    </xf>
    <xf numFmtId="0" fontId="16" fillId="0" borderId="0" xfId="71" applyFont="1" applyFill="1" applyAlignment="1">
      <alignment vertical="center"/>
    </xf>
    <xf numFmtId="0" fontId="39" fillId="0" borderId="0" xfId="2173" applyFont="1" applyFill="1" applyAlignment="1">
      <alignment vertical="center"/>
    </xf>
    <xf numFmtId="0" fontId="40" fillId="0" borderId="0" xfId="2314" applyFont="1" applyFill="1" applyAlignment="1">
      <alignment horizontal="center" vertical="center"/>
    </xf>
    <xf numFmtId="0" fontId="41" fillId="0" borderId="0" xfId="71" applyFont="1" applyFill="1" applyAlignment="1">
      <alignment vertical="center"/>
    </xf>
    <xf numFmtId="57" fontId="42" fillId="0" borderId="0" xfId="2314" applyNumberFormat="1" applyFont="1" applyFill="1" applyAlignment="1">
      <alignment horizontal="center" vertical="center"/>
    </xf>
    <xf numFmtId="0" fontId="42" fillId="0" borderId="0" xfId="2314" applyFont="1" applyFill="1" applyAlignment="1">
      <alignment horizontal="center" vertical="center"/>
    </xf>
    <xf numFmtId="0" fontId="30" fillId="0" borderId="39" xfId="2314" applyFont="1" applyFill="1" applyBorder="1" applyAlignment="1">
      <alignment horizontal="center" vertical="center"/>
    </xf>
    <xf numFmtId="0" fontId="30" fillId="0" borderId="48" xfId="2314" applyFont="1" applyFill="1" applyBorder="1" applyAlignment="1">
      <alignment horizontal="center" vertical="center" wrapText="1"/>
    </xf>
    <xf numFmtId="0" fontId="30" fillId="0" borderId="50" xfId="2314" applyFont="1" applyFill="1" applyBorder="1" applyAlignment="1">
      <alignment horizontal="center" vertical="center" wrapText="1"/>
    </xf>
    <xf numFmtId="0" fontId="30" fillId="0" borderId="2" xfId="2314" applyFont="1" applyFill="1" applyBorder="1" applyAlignment="1">
      <alignment horizontal="center" vertical="center" wrapText="1"/>
    </xf>
    <xf numFmtId="0" fontId="30" fillId="0" borderId="4" xfId="2314" applyFont="1" applyFill="1" applyBorder="1" applyAlignment="1">
      <alignment horizontal="center" vertical="center" wrapText="1"/>
    </xf>
    <xf numFmtId="0" fontId="30" fillId="0" borderId="5" xfId="2314" applyFont="1" applyFill="1" applyBorder="1" applyAlignment="1">
      <alignment horizontal="center" vertical="center" wrapText="1"/>
    </xf>
    <xf numFmtId="0" fontId="30" fillId="3" borderId="109" xfId="2314" applyFont="1" applyFill="1" applyBorder="1" applyAlignment="1">
      <alignment vertical="center"/>
    </xf>
    <xf numFmtId="0" fontId="5" fillId="0" borderId="44" xfId="2314" applyFont="1" applyFill="1" applyBorder="1" applyAlignment="1">
      <alignment vertical="center"/>
    </xf>
    <xf numFmtId="0" fontId="5" fillId="0" borderId="9" xfId="2314" applyFont="1" applyFill="1" applyBorder="1" applyAlignment="1">
      <alignment horizontal="center" vertical="center"/>
    </xf>
    <xf numFmtId="181" fontId="17" fillId="0" borderId="9" xfId="81" applyNumberFormat="1" applyFont="1" applyFill="1" applyBorder="1" applyAlignment="1">
      <alignment horizontal="right" vertical="center"/>
    </xf>
    <xf numFmtId="181" fontId="17" fillId="0" borderId="10" xfId="81" applyNumberFormat="1" applyFont="1" applyFill="1" applyBorder="1" applyAlignment="1">
      <alignment horizontal="right" vertical="center"/>
    </xf>
    <xf numFmtId="181" fontId="17" fillId="0" borderId="14" xfId="81" applyNumberFormat="1" applyFont="1" applyFill="1" applyBorder="1" applyAlignment="1">
      <alignment horizontal="right" vertical="center"/>
    </xf>
    <xf numFmtId="181" fontId="17" fillId="0" borderId="15" xfId="81" applyNumberFormat="1" applyFont="1" applyFill="1" applyBorder="1" applyAlignment="1">
      <alignment horizontal="right" vertical="center"/>
    </xf>
    <xf numFmtId="0" fontId="5" fillId="0" borderId="110" xfId="2314" applyFont="1" applyFill="1" applyBorder="1" applyAlignment="1">
      <alignment vertical="center"/>
    </xf>
    <xf numFmtId="0" fontId="5" fillId="0" borderId="59" xfId="2314" applyFont="1" applyFill="1" applyBorder="1" applyAlignment="1">
      <alignment horizontal="center" vertical="center"/>
    </xf>
    <xf numFmtId="0" fontId="17" fillId="0" borderId="42" xfId="2314" applyFont="1" applyFill="1" applyBorder="1" applyAlignment="1">
      <alignment horizontal="center" vertical="center"/>
    </xf>
    <xf numFmtId="185" fontId="24" fillId="0" borderId="42" xfId="4776" applyNumberFormat="1" applyFont="1" applyFill="1" applyBorder="1" applyAlignment="1">
      <alignment horizontal="right" vertical="center" wrapText="1"/>
    </xf>
    <xf numFmtId="181" fontId="17" fillId="0" borderId="42" xfId="81" applyNumberFormat="1" applyFont="1" applyFill="1" applyBorder="1" applyAlignment="1">
      <alignment horizontal="right" vertical="center"/>
    </xf>
    <xf numFmtId="181" fontId="17" fillId="0" borderId="43" xfId="81" applyNumberFormat="1" applyFont="1" applyFill="1" applyBorder="1" applyAlignment="1">
      <alignment horizontal="right" vertical="center"/>
    </xf>
    <xf numFmtId="0" fontId="9" fillId="0" borderId="44" xfId="2314" applyFont="1" applyFill="1" applyBorder="1" applyAlignment="1">
      <alignment vertical="center"/>
    </xf>
    <xf numFmtId="182" fontId="13" fillId="0" borderId="0" xfId="0" applyNumberFormat="1" applyFont="1" applyFill="1" applyAlignment="1">
      <alignment horizontal="justify" vertical="center" wrapText="1"/>
    </xf>
    <xf numFmtId="185" fontId="17" fillId="0" borderId="14" xfId="81" applyNumberFormat="1" applyFont="1" applyFill="1" applyBorder="1" applyAlignment="1">
      <alignment horizontal="right" vertical="center"/>
    </xf>
    <xf numFmtId="0" fontId="5" fillId="0" borderId="78" xfId="2314" applyFont="1" applyFill="1" applyBorder="1" applyAlignment="1">
      <alignment vertical="center"/>
    </xf>
    <xf numFmtId="181" fontId="17" fillId="0" borderId="59" xfId="81" applyNumberFormat="1" applyFont="1" applyFill="1" applyBorder="1" applyAlignment="1">
      <alignment horizontal="right" vertical="center"/>
    </xf>
    <xf numFmtId="185" fontId="17" fillId="0" borderId="59" xfId="81" applyNumberFormat="1" applyFont="1" applyFill="1" applyBorder="1" applyAlignment="1">
      <alignment horizontal="right" vertical="center"/>
    </xf>
    <xf numFmtId="181" fontId="17" fillId="0" borderId="60" xfId="81" applyNumberFormat="1" applyFont="1" applyFill="1" applyBorder="1" applyAlignment="1">
      <alignment horizontal="right" vertical="center"/>
    </xf>
    <xf numFmtId="0" fontId="30" fillId="0" borderId="42" xfId="2314" applyNumberFormat="1" applyFont="1" applyFill="1" applyBorder="1" applyAlignment="1">
      <alignment vertical="center"/>
    </xf>
    <xf numFmtId="0" fontId="30" fillId="0" borderId="43" xfId="2314" applyNumberFormat="1" applyFont="1" applyFill="1" applyBorder="1" applyAlignment="1">
      <alignment vertical="center"/>
    </xf>
    <xf numFmtId="0" fontId="17" fillId="0" borderId="44" xfId="2314" applyFont="1" applyFill="1" applyBorder="1" applyAlignment="1">
      <alignment vertical="center"/>
    </xf>
    <xf numFmtId="0" fontId="17" fillId="0" borderId="9" xfId="2314" applyFont="1" applyFill="1" applyBorder="1" applyAlignment="1">
      <alignment horizontal="center" vertical="center"/>
    </xf>
    <xf numFmtId="185" fontId="17" fillId="0" borderId="9" xfId="2314" applyNumberFormat="1" applyFont="1" applyFill="1" applyBorder="1" applyAlignment="1">
      <alignment horizontal="right" vertical="center"/>
    </xf>
    <xf numFmtId="181" fontId="17" fillId="0" borderId="9" xfId="57" applyNumberFormat="1" applyFont="1" applyFill="1" applyBorder="1" applyAlignment="1" applyProtection="1">
      <alignment horizontal="right" vertical="center"/>
    </xf>
    <xf numFmtId="0" fontId="17" fillId="0" borderId="14" xfId="2314" applyFont="1" applyFill="1" applyBorder="1" applyAlignment="1">
      <alignment horizontal="center" vertical="center"/>
    </xf>
    <xf numFmtId="185" fontId="17" fillId="0" borderId="14" xfId="2314" applyNumberFormat="1" applyFont="1" applyFill="1" applyBorder="1" applyAlignment="1">
      <alignment horizontal="right" vertical="center"/>
    </xf>
    <xf numFmtId="181" fontId="17" fillId="0" borderId="14" xfId="57" applyNumberFormat="1" applyFont="1" applyFill="1" applyBorder="1" applyAlignment="1" applyProtection="1">
      <alignment horizontal="right" vertical="center"/>
    </xf>
    <xf numFmtId="0" fontId="17" fillId="0" borderId="45" xfId="2314" applyFont="1" applyFill="1" applyBorder="1" applyAlignment="1">
      <alignment vertical="center"/>
    </xf>
    <xf numFmtId="186" fontId="17" fillId="0" borderId="14" xfId="2314" applyNumberFormat="1" applyFont="1" applyFill="1" applyBorder="1" applyAlignment="1">
      <alignment horizontal="right" vertical="center"/>
    </xf>
    <xf numFmtId="177" fontId="17" fillId="0" borderId="15" xfId="4714" applyNumberFormat="1" applyFont="1" applyFill="1" applyBorder="1" applyAlignment="1">
      <alignment horizontal="right" vertical="center"/>
    </xf>
    <xf numFmtId="0" fontId="5" fillId="0" borderId="24" xfId="2314" applyFont="1" applyFill="1" applyBorder="1" applyAlignment="1">
      <alignment horizontal="center" vertical="center"/>
    </xf>
    <xf numFmtId="181" fontId="17" fillId="0" borderId="24" xfId="57" applyNumberFormat="1" applyFont="1" applyFill="1" applyBorder="1" applyAlignment="1" applyProtection="1">
      <alignment horizontal="right" vertical="center"/>
    </xf>
    <xf numFmtId="185" fontId="17" fillId="0" borderId="24" xfId="2314" applyNumberFormat="1" applyFont="1" applyFill="1" applyBorder="1" applyAlignment="1">
      <alignment horizontal="right" vertical="center"/>
    </xf>
    <xf numFmtId="177" fontId="17" fillId="0" borderId="25" xfId="4714" applyNumberFormat="1" applyFont="1" applyFill="1" applyBorder="1" applyAlignment="1">
      <alignment horizontal="right" vertical="center"/>
    </xf>
    <xf numFmtId="0" fontId="18" fillId="0" borderId="0" xfId="2314" applyNumberFormat="1" applyFont="1" applyFill="1" applyAlignment="1">
      <alignment vertical="center"/>
    </xf>
    <xf numFmtId="182" fontId="37" fillId="0" borderId="0" xfId="2314" applyNumberFormat="1" applyFont="1" applyFill="1" applyAlignment="1">
      <alignment horizontal="center" vertical="center"/>
    </xf>
    <xf numFmtId="185" fontId="37" fillId="0" borderId="0" xfId="2314" applyNumberFormat="1" applyFont="1" applyFill="1" applyAlignment="1">
      <alignment horizontal="right" vertical="center"/>
    </xf>
    <xf numFmtId="189" fontId="37" fillId="0" borderId="0" xfId="4714" applyNumberFormat="1" applyFont="1" applyFill="1" applyBorder="1" applyAlignment="1">
      <alignment horizontal="right" vertical="center"/>
    </xf>
    <xf numFmtId="182" fontId="20" fillId="0" borderId="0" xfId="2173" applyNumberFormat="1" applyFont="1" applyFill="1" applyAlignment="1">
      <alignment vertical="center"/>
    </xf>
    <xf numFmtId="182" fontId="34" fillId="0" borderId="0" xfId="2173" applyNumberFormat="1" applyFont="1" applyFill="1" applyAlignment="1">
      <alignment vertical="center"/>
    </xf>
    <xf numFmtId="0" fontId="18" fillId="0" borderId="0" xfId="2173" applyNumberFormat="1" applyFont="1" applyFill="1" applyAlignment="1">
      <alignment vertical="center"/>
    </xf>
    <xf numFmtId="182" fontId="18" fillId="0" borderId="0" xfId="2173" applyNumberFormat="1" applyFont="1" applyFill="1" applyAlignment="1">
      <alignment vertical="center"/>
    </xf>
    <xf numFmtId="185" fontId="18" fillId="0" borderId="0" xfId="2314" applyNumberFormat="1" applyFont="1" applyFill="1" applyAlignment="1">
      <alignment horizontal="right" vertical="center"/>
    </xf>
    <xf numFmtId="189" fontId="43" fillId="0" borderId="0" xfId="4714" applyNumberFormat="1" applyFont="1" applyFill="1" applyBorder="1" applyAlignment="1">
      <alignment horizontal="right" vertical="center"/>
    </xf>
    <xf numFmtId="0" fontId="32" fillId="0" borderId="0" xfId="71" applyFont="1" applyFill="1" applyAlignment="1">
      <alignment horizontal="center" vertical="center"/>
    </xf>
    <xf numFmtId="0" fontId="32" fillId="0" borderId="0" xfId="71" applyFont="1" applyFill="1" applyAlignment="1">
      <alignment vertical="center"/>
    </xf>
    <xf numFmtId="196" fontId="16" fillId="0" borderId="0" xfId="71" applyNumberFormat="1" applyFont="1" applyFill="1" applyAlignment="1">
      <alignment vertical="center"/>
    </xf>
    <xf numFmtId="0" fontId="44" fillId="0" borderId="0" xfId="0" applyNumberFormat="1" applyFont="1" applyFill="1" applyBorder="1" applyAlignment="1">
      <alignment vertical="center"/>
    </xf>
    <xf numFmtId="0" fontId="5" fillId="0" borderId="0" xfId="4046" applyFont="1" applyFill="1" applyBorder="1" applyAlignment="1">
      <alignment vertical="center" wrapText="1"/>
    </xf>
    <xf numFmtId="0" fontId="21" fillId="0" borderId="0" xfId="0" applyFont="1">
      <alignment vertical="center"/>
    </xf>
    <xf numFmtId="0" fontId="1" fillId="0" borderId="0" xfId="4046" applyFont="1" applyFill="1" applyBorder="1" applyAlignment="1">
      <alignment vertical="center" wrapText="1"/>
    </xf>
    <xf numFmtId="0" fontId="45" fillId="0" borderId="0" xfId="4046" applyFont="1" applyFill="1" applyBorder="1" applyAlignment="1">
      <alignment horizontal="center" vertical="center" wrapText="1"/>
    </xf>
    <xf numFmtId="57" fontId="5" fillId="0" borderId="1" xfId="4033" applyNumberFormat="1" applyFont="1" applyFill="1" applyBorder="1" applyAlignment="1" applyProtection="1">
      <alignment horizontal="center" vertical="center"/>
    </xf>
    <xf numFmtId="43" fontId="9" fillId="0" borderId="38" xfId="4046" applyNumberFormat="1" applyFont="1" applyFill="1" applyBorder="1" applyAlignment="1">
      <alignment horizontal="center" vertical="center" wrapText="1"/>
    </xf>
    <xf numFmtId="43" fontId="9" fillId="0" borderId="39" xfId="4046" applyNumberFormat="1" applyFont="1" applyFill="1" applyBorder="1" applyAlignment="1">
      <alignment horizontal="center" vertical="center" wrapText="1"/>
    </xf>
    <xf numFmtId="10" fontId="9" fillId="0" borderId="39" xfId="4046" applyNumberFormat="1" applyFont="1" applyFill="1" applyBorder="1" applyAlignment="1">
      <alignment horizontal="center" vertical="center" wrapText="1"/>
    </xf>
    <xf numFmtId="10" fontId="9" fillId="0" borderId="40" xfId="4046" applyNumberFormat="1" applyFont="1" applyFill="1" applyBorder="1" applyAlignment="1">
      <alignment horizontal="center" vertical="center" wrapText="1"/>
    </xf>
    <xf numFmtId="43" fontId="9" fillId="4" borderId="41" xfId="4046" applyNumberFormat="1" applyFont="1" applyFill="1" applyBorder="1" applyAlignment="1">
      <alignment horizontal="left" vertical="center" wrapText="1"/>
    </xf>
    <xf numFmtId="43" fontId="9" fillId="0" borderId="42" xfId="4046" applyNumberFormat="1" applyFont="1" applyFill="1" applyBorder="1" applyAlignment="1">
      <alignment horizontal="center" vertical="center" wrapText="1"/>
    </xf>
    <xf numFmtId="10" fontId="9" fillId="0" borderId="42" xfId="4046" applyNumberFormat="1" applyFont="1" applyFill="1" applyBorder="1" applyAlignment="1">
      <alignment horizontal="center" vertical="center" wrapText="1"/>
    </xf>
    <xf numFmtId="10" fontId="9" fillId="0" borderId="43" xfId="4046" applyNumberFormat="1" applyFont="1" applyFill="1" applyBorder="1" applyAlignment="1">
      <alignment horizontal="center" vertical="center" wrapText="1"/>
    </xf>
    <xf numFmtId="185" fontId="5" fillId="0" borderId="44" xfId="4046" applyNumberFormat="1" applyFont="1" applyFill="1" applyBorder="1" applyAlignment="1">
      <alignment vertical="center" wrapText="1"/>
    </xf>
    <xf numFmtId="187" fontId="5" fillId="0" borderId="9" xfId="4046" applyNumberFormat="1" applyFont="1" applyFill="1" applyBorder="1" applyAlignment="1">
      <alignment horizontal="center" vertical="center" wrapText="1"/>
    </xf>
    <xf numFmtId="185" fontId="5" fillId="0" borderId="9" xfId="4046" applyNumberFormat="1" applyFont="1" applyFill="1" applyBorder="1" applyAlignment="1">
      <alignment horizontal="right" vertical="center" wrapText="1"/>
    </xf>
    <xf numFmtId="181" fontId="5" fillId="0" borderId="9" xfId="4046" applyNumberFormat="1" applyFont="1" applyFill="1" applyBorder="1" applyAlignment="1">
      <alignment horizontal="right" vertical="center" wrapText="1"/>
    </xf>
    <xf numFmtId="181" fontId="5" fillId="0" borderId="10" xfId="4046" applyNumberFormat="1" applyFont="1" applyFill="1" applyBorder="1" applyAlignment="1">
      <alignment horizontal="right" vertical="center" wrapText="1"/>
    </xf>
    <xf numFmtId="185" fontId="5" fillId="0" borderId="45" xfId="4046" applyNumberFormat="1" applyFont="1" applyFill="1" applyBorder="1" applyAlignment="1">
      <alignment vertical="center" wrapText="1"/>
    </xf>
    <xf numFmtId="187" fontId="5" fillId="0" borderId="14" xfId="4046" applyNumberFormat="1" applyFont="1" applyFill="1" applyBorder="1" applyAlignment="1">
      <alignment horizontal="center" vertical="center" wrapText="1"/>
    </xf>
    <xf numFmtId="185" fontId="5" fillId="0" borderId="14" xfId="4046" applyNumberFormat="1" applyFont="1" applyFill="1" applyBorder="1" applyAlignment="1">
      <alignment horizontal="right" vertical="center" wrapText="1"/>
    </xf>
    <xf numFmtId="181" fontId="5" fillId="0" borderId="14" xfId="4046" applyNumberFormat="1" applyFont="1" applyFill="1" applyBorder="1" applyAlignment="1">
      <alignment horizontal="right" vertical="center" wrapText="1"/>
    </xf>
    <xf numFmtId="181" fontId="5" fillId="0" borderId="15" xfId="4046" applyNumberFormat="1" applyFont="1" applyFill="1" applyBorder="1" applyAlignment="1">
      <alignment horizontal="right" vertical="center" wrapText="1"/>
    </xf>
    <xf numFmtId="187" fontId="5" fillId="0" borderId="29" xfId="4046" applyNumberFormat="1" applyFont="1" applyFill="1" applyBorder="1" applyAlignment="1">
      <alignment horizontal="center" vertical="center" wrapText="1"/>
    </xf>
    <xf numFmtId="10" fontId="5" fillId="0" borderId="14" xfId="4046" applyNumberFormat="1" applyFont="1" applyFill="1" applyBorder="1" applyAlignment="1">
      <alignment horizontal="center" vertical="center" wrapText="1"/>
    </xf>
    <xf numFmtId="197" fontId="5" fillId="0" borderId="14" xfId="4046" applyNumberFormat="1" applyFont="1" applyFill="1" applyBorder="1" applyAlignment="1" applyProtection="1">
      <alignment horizontal="right" vertical="center"/>
    </xf>
    <xf numFmtId="181" fontId="5" fillId="0" borderId="14" xfId="1479" applyNumberFormat="1" applyFont="1" applyFill="1" applyBorder="1" applyAlignment="1">
      <alignment horizontal="right" vertical="center" wrapText="1"/>
    </xf>
    <xf numFmtId="197" fontId="5" fillId="0" borderId="15" xfId="4046" applyNumberFormat="1" applyFont="1" applyFill="1" applyBorder="1" applyAlignment="1" applyProtection="1">
      <alignment horizontal="right" vertical="center"/>
    </xf>
    <xf numFmtId="10" fontId="5" fillId="0" borderId="45" xfId="4046" applyNumberFormat="1" applyFont="1" applyFill="1" applyBorder="1" applyAlignment="1">
      <alignment vertical="center" wrapText="1"/>
    </xf>
    <xf numFmtId="183" fontId="5" fillId="0" borderId="14" xfId="4046" applyNumberFormat="1" applyFont="1" applyFill="1" applyBorder="1" applyAlignment="1">
      <alignment horizontal="right" vertical="center" wrapText="1"/>
    </xf>
    <xf numFmtId="10" fontId="5" fillId="0" borderId="14" xfId="4046" applyNumberFormat="1" applyFont="1" applyFill="1" applyBorder="1" applyAlignment="1">
      <alignment horizontal="right" vertical="center" wrapText="1"/>
    </xf>
    <xf numFmtId="185" fontId="5" fillId="0" borderId="29" xfId="4046" applyNumberFormat="1" applyFont="1" applyFill="1" applyBorder="1" applyAlignment="1">
      <alignment horizontal="right" vertical="center" wrapText="1"/>
    </xf>
    <xf numFmtId="10" fontId="5" fillId="0" borderId="110" xfId="4046" applyNumberFormat="1" applyFont="1" applyFill="1" applyBorder="1" applyAlignment="1">
      <alignment vertical="center" wrapText="1"/>
    </xf>
    <xf numFmtId="10" fontId="5" fillId="0" borderId="17" xfId="4046" applyNumberFormat="1" applyFont="1" applyFill="1" applyBorder="1" applyAlignment="1">
      <alignment horizontal="center" vertical="center" wrapText="1"/>
    </xf>
    <xf numFmtId="2" fontId="5" fillId="0" borderId="17" xfId="4046" applyNumberFormat="1" applyFont="1" applyFill="1" applyBorder="1" applyAlignment="1" applyProtection="1">
      <alignment horizontal="right" vertical="center"/>
    </xf>
    <xf numFmtId="181" fontId="5" fillId="0" borderId="17" xfId="4046" applyNumberFormat="1" applyFont="1" applyFill="1" applyBorder="1" applyAlignment="1">
      <alignment horizontal="right" vertical="center" wrapText="1"/>
    </xf>
    <xf numFmtId="197" fontId="5" fillId="0" borderId="18" xfId="3614" applyNumberFormat="1" applyFont="1" applyFill="1" applyBorder="1" applyAlignment="1" applyProtection="1">
      <alignment horizontal="right" vertical="center"/>
    </xf>
    <xf numFmtId="10" fontId="5" fillId="0" borderId="78" xfId="4046" applyNumberFormat="1" applyFont="1" applyFill="1" applyBorder="1" applyAlignment="1">
      <alignment vertical="center" wrapText="1"/>
    </xf>
    <xf numFmtId="10" fontId="5" fillId="0" borderId="59" xfId="4046" applyNumberFormat="1" applyFont="1" applyFill="1" applyBorder="1" applyAlignment="1">
      <alignment horizontal="center" vertical="center" wrapText="1"/>
    </xf>
    <xf numFmtId="43" fontId="9" fillId="4" borderId="111" xfId="4046" applyNumberFormat="1" applyFont="1" applyFill="1" applyBorder="1" applyAlignment="1">
      <alignment horizontal="left" vertical="center" wrapText="1"/>
    </xf>
    <xf numFmtId="189" fontId="5" fillId="0" borderId="43" xfId="3614" applyNumberFormat="1" applyFont="1" applyFill="1" applyBorder="1" applyAlignment="1" applyProtection="1">
      <alignment horizontal="right" vertical="center"/>
    </xf>
    <xf numFmtId="183" fontId="5" fillId="0" borderId="29" xfId="4046" applyNumberFormat="1" applyFont="1" applyFill="1" applyBorder="1" applyAlignment="1">
      <alignment horizontal="center" vertical="center" wrapText="1"/>
    </xf>
    <xf numFmtId="183" fontId="5" fillId="0" borderId="29" xfId="4046" applyNumberFormat="1" applyFont="1" applyFill="1" applyBorder="1" applyAlignment="1">
      <alignment horizontal="right" vertical="center" wrapText="1"/>
    </xf>
    <xf numFmtId="181" fontId="5" fillId="0" borderId="29" xfId="4046" applyNumberFormat="1" applyFont="1" applyFill="1" applyBorder="1" applyAlignment="1">
      <alignment horizontal="right" vertical="center" wrapText="1"/>
    </xf>
    <xf numFmtId="181" fontId="5" fillId="0" borderId="30" xfId="4046" applyNumberFormat="1" applyFont="1" applyFill="1" applyBorder="1" applyAlignment="1">
      <alignment horizontal="right" vertical="center" wrapText="1"/>
    </xf>
    <xf numFmtId="187" fontId="5" fillId="0" borderId="14" xfId="4046" applyNumberFormat="1" applyFont="1" applyFill="1" applyBorder="1" applyAlignment="1">
      <alignment horizontal="right" vertical="center" wrapText="1"/>
    </xf>
    <xf numFmtId="185" fontId="5" fillId="0" borderId="72" xfId="4046" applyNumberFormat="1" applyFont="1" applyFill="1" applyBorder="1" applyAlignment="1">
      <alignment vertical="center" wrapText="1"/>
    </xf>
    <xf numFmtId="0" fontId="46" fillId="4" borderId="41" xfId="0" applyFont="1" applyFill="1" applyBorder="1" applyAlignment="1">
      <alignment vertical="center"/>
    </xf>
    <xf numFmtId="0" fontId="46" fillId="0" borderId="42" xfId="0" applyFont="1" applyFill="1" applyBorder="1" applyAlignment="1">
      <alignment vertical="center"/>
    </xf>
    <xf numFmtId="0" fontId="46" fillId="0" borderId="43" xfId="0" applyFont="1" applyFill="1" applyBorder="1" applyAlignment="1">
      <alignment vertical="center"/>
    </xf>
    <xf numFmtId="191" fontId="5" fillId="0" borderId="14" xfId="4046" applyNumberFormat="1" applyFont="1" applyFill="1" applyBorder="1" applyAlignment="1">
      <alignment horizontal="center" vertical="center" wrapText="1"/>
    </xf>
    <xf numFmtId="185" fontId="5" fillId="0" borderId="110" xfId="4046" applyNumberFormat="1" applyFont="1" applyFill="1" applyBorder="1" applyAlignment="1">
      <alignment vertical="center" wrapText="1"/>
    </xf>
    <xf numFmtId="185" fontId="5" fillId="0" borderId="73" xfId="4046" applyNumberFormat="1" applyFont="1" applyFill="1" applyBorder="1" applyAlignment="1">
      <alignment vertical="center"/>
    </xf>
    <xf numFmtId="187" fontId="44" fillId="0" borderId="73" xfId="4046" applyNumberFormat="1" applyFont="1" applyFill="1" applyBorder="1" applyAlignment="1">
      <alignment horizontal="center" vertical="center" wrapText="1"/>
    </xf>
    <xf numFmtId="183" fontId="44" fillId="0" borderId="73" xfId="4046" applyNumberFormat="1" applyFont="1" applyFill="1" applyBorder="1" applyAlignment="1">
      <alignment horizontal="right" vertical="center" wrapText="1"/>
    </xf>
    <xf numFmtId="10" fontId="44" fillId="0" borderId="73" xfId="4046" applyNumberFormat="1" applyFont="1" applyFill="1" applyBorder="1" applyAlignment="1">
      <alignment horizontal="right" vertical="center" wrapText="1"/>
    </xf>
    <xf numFmtId="185" fontId="5" fillId="0" borderId="0" xfId="4046" applyNumberFormat="1" applyFont="1" applyFill="1" applyBorder="1" applyAlignment="1">
      <alignment vertical="center"/>
    </xf>
    <xf numFmtId="187" fontId="44" fillId="0" borderId="0" xfId="4046" applyNumberFormat="1" applyFont="1" applyFill="1" applyBorder="1" applyAlignment="1">
      <alignment horizontal="center" vertical="center" wrapText="1"/>
    </xf>
    <xf numFmtId="183" fontId="44" fillId="0" borderId="0" xfId="4046" applyNumberFormat="1" applyFont="1" applyFill="1" applyBorder="1" applyAlignment="1">
      <alignment horizontal="right" vertical="center" wrapText="1"/>
    </xf>
    <xf numFmtId="10" fontId="44" fillId="0" borderId="0" xfId="4046" applyNumberFormat="1" applyFont="1" applyFill="1" applyBorder="1" applyAlignment="1">
      <alignment horizontal="right" vertical="center" wrapText="1"/>
    </xf>
    <xf numFmtId="0" fontId="5" fillId="0" borderId="0" xfId="4046" applyFont="1" applyFill="1" applyBorder="1" applyAlignment="1">
      <alignment horizontal="center" vertical="center" wrapText="1"/>
    </xf>
    <xf numFmtId="185" fontId="5" fillId="0" borderId="0" xfId="4046" applyNumberFormat="1" applyFont="1" applyFill="1" applyBorder="1" applyAlignment="1">
      <alignment vertical="center" wrapText="1"/>
    </xf>
    <xf numFmtId="183" fontId="5" fillId="0" borderId="0" xfId="4046" applyNumberFormat="1" applyFont="1" applyFill="1" applyBorder="1" applyAlignment="1">
      <alignment vertical="center" wrapText="1"/>
    </xf>
    <xf numFmtId="0" fontId="2" fillId="0" borderId="0" xfId="4046" applyFont="1" applyFill="1" applyBorder="1" applyAlignment="1">
      <alignment horizontal="center" vertical="center" wrapText="1"/>
    </xf>
    <xf numFmtId="43" fontId="9" fillId="0" borderId="86" xfId="4046" applyNumberFormat="1" applyFont="1" applyFill="1" applyBorder="1" applyAlignment="1">
      <alignment horizontal="center" vertical="center" wrapText="1"/>
    </xf>
    <xf numFmtId="2" fontId="5" fillId="0" borderId="59" xfId="4046" applyNumberFormat="1" applyFont="1" applyFill="1" applyBorder="1" applyAlignment="1" applyProtection="1">
      <alignment horizontal="center" vertical="center"/>
    </xf>
    <xf numFmtId="2" fontId="5" fillId="0" borderId="59" xfId="4046" applyNumberFormat="1" applyFont="1" applyFill="1" applyBorder="1" applyAlignment="1" applyProtection="1">
      <alignment horizontal="right" vertical="center"/>
    </xf>
    <xf numFmtId="181" fontId="5" fillId="0" borderId="59" xfId="4046" applyNumberFormat="1" applyFont="1" applyFill="1" applyBorder="1" applyAlignment="1">
      <alignment horizontal="right" vertical="center" wrapText="1"/>
    </xf>
    <xf numFmtId="197" fontId="5" fillId="0" borderId="60" xfId="3614" applyNumberFormat="1" applyFont="1" applyFill="1" applyBorder="1" applyAlignment="1" applyProtection="1">
      <alignment horizontal="right" vertical="center"/>
    </xf>
    <xf numFmtId="43" fontId="9" fillId="0" borderId="62" xfId="4046" applyNumberFormat="1" applyFont="1" applyFill="1" applyBorder="1" applyAlignment="1">
      <alignment horizontal="center" vertical="center" wrapText="1"/>
    </xf>
    <xf numFmtId="10" fontId="9" fillId="0" borderId="62" xfId="4046" applyNumberFormat="1" applyFont="1" applyFill="1" applyBorder="1" applyAlignment="1">
      <alignment horizontal="center" vertical="center" wrapText="1"/>
    </xf>
    <xf numFmtId="10" fontId="9" fillId="0" borderId="63" xfId="4046" applyNumberFormat="1" applyFont="1" applyFill="1" applyBorder="1" applyAlignment="1">
      <alignment horizontal="center" vertical="center" wrapText="1"/>
    </xf>
    <xf numFmtId="187" fontId="5" fillId="0" borderId="29" xfId="4046" applyNumberFormat="1" applyFont="1" applyFill="1" applyBorder="1" applyAlignment="1">
      <alignment horizontal="right" vertical="center" wrapText="1"/>
    </xf>
    <xf numFmtId="187" fontId="5" fillId="0" borderId="59" xfId="4046" applyNumberFormat="1" applyFont="1" applyFill="1" applyBorder="1" applyAlignment="1">
      <alignment horizontal="center" vertical="center" wrapText="1"/>
    </xf>
    <xf numFmtId="187" fontId="5" fillId="0" borderId="59" xfId="4046" applyNumberFormat="1" applyFont="1" applyFill="1" applyBorder="1" applyAlignment="1">
      <alignment horizontal="right" vertical="center" wrapText="1"/>
    </xf>
    <xf numFmtId="10" fontId="5" fillId="0" borderId="59" xfId="4046" applyNumberFormat="1" applyFont="1" applyFill="1" applyBorder="1" applyAlignment="1">
      <alignment horizontal="right" vertical="center" wrapText="1"/>
    </xf>
    <xf numFmtId="181" fontId="5" fillId="0" borderId="60" xfId="4046" applyNumberFormat="1" applyFont="1" applyFill="1" applyBorder="1" applyAlignment="1">
      <alignment horizontal="right" vertical="center" wrapText="1"/>
    </xf>
    <xf numFmtId="0" fontId="46" fillId="0" borderId="62" xfId="0" applyFont="1" applyFill="1" applyBorder="1" applyAlignment="1">
      <alignment vertical="center"/>
    </xf>
    <xf numFmtId="0" fontId="46" fillId="0" borderId="63" xfId="0" applyFont="1" applyFill="1" applyBorder="1" applyAlignment="1">
      <alignment vertical="center"/>
    </xf>
    <xf numFmtId="191" fontId="5" fillId="0" borderId="14" xfId="4046" applyNumberFormat="1" applyFont="1" applyFill="1" applyBorder="1" applyAlignment="1">
      <alignment horizontal="right" vertical="center" wrapText="1"/>
    </xf>
    <xf numFmtId="185" fontId="5" fillId="0" borderId="46" xfId="4046" applyNumberFormat="1" applyFont="1" applyFill="1" applyBorder="1" applyAlignment="1">
      <alignment vertical="center" wrapText="1"/>
    </xf>
    <xf numFmtId="191" fontId="5" fillId="0" borderId="24" xfId="4046" applyNumberFormat="1" applyFont="1" applyFill="1" applyBorder="1" applyAlignment="1">
      <alignment horizontal="center" vertical="center" wrapText="1"/>
    </xf>
    <xf numFmtId="185" fontId="5" fillId="0" borderId="24" xfId="4046" applyNumberFormat="1" applyFont="1" applyFill="1" applyBorder="1" applyAlignment="1">
      <alignment horizontal="right" vertical="center" wrapText="1"/>
    </xf>
    <xf numFmtId="181" fontId="5" fillId="0" borderId="24" xfId="4046" applyNumberFormat="1" applyFont="1" applyFill="1" applyBorder="1" applyAlignment="1">
      <alignment horizontal="right" vertical="center" wrapText="1"/>
    </xf>
    <xf numFmtId="181" fontId="5" fillId="0" borderId="25" xfId="4046" applyNumberFormat="1" applyFont="1" applyFill="1" applyBorder="1" applyAlignment="1">
      <alignment horizontal="right" vertical="center" wrapText="1"/>
    </xf>
    <xf numFmtId="185" fontId="44" fillId="0" borderId="73" xfId="4046" applyNumberFormat="1" applyFont="1" applyFill="1" applyBorder="1" applyAlignment="1">
      <alignment vertical="center" wrapText="1"/>
    </xf>
    <xf numFmtId="185" fontId="44" fillId="0" borderId="0" xfId="4046" applyNumberFormat="1" applyFont="1" applyFill="1" applyAlignment="1">
      <alignment vertical="center" wrapText="1"/>
    </xf>
    <xf numFmtId="0" fontId="1" fillId="0" borderId="0" xfId="4046" applyFont="1" applyFill="1" applyBorder="1" applyAlignment="1">
      <alignment horizontal="center" vertical="center" wrapText="1"/>
    </xf>
    <xf numFmtId="0" fontId="1" fillId="0" borderId="0" xfId="3614" applyFont="1" applyFill="1" applyAlignment="1">
      <alignment vertical="center" wrapText="1"/>
    </xf>
    <xf numFmtId="0" fontId="5" fillId="0" borderId="0" xfId="3614" applyFont="1" applyFill="1" applyAlignment="1">
      <alignment vertical="center" wrapText="1"/>
    </xf>
    <xf numFmtId="193" fontId="1" fillId="0" borderId="0" xfId="3614" applyNumberFormat="1" applyFont="1" applyFill="1" applyAlignment="1">
      <alignment vertical="center" wrapText="1"/>
    </xf>
    <xf numFmtId="0" fontId="47" fillId="0" borderId="0" xfId="3614" applyFont="1" applyFill="1" applyAlignment="1">
      <alignment horizontal="center" vertical="center" wrapText="1"/>
    </xf>
    <xf numFmtId="57" fontId="6" fillId="0" borderId="1" xfId="3614" applyNumberFormat="1" applyFont="1" applyFill="1" applyBorder="1" applyAlignment="1">
      <alignment horizontal="center" vertical="center" wrapText="1"/>
    </xf>
    <xf numFmtId="0" fontId="22" fillId="0" borderId="79" xfId="3614" applyFont="1" applyFill="1" applyBorder="1" applyAlignment="1">
      <alignment horizontal="center" vertical="center" wrapText="1"/>
    </xf>
    <xf numFmtId="0" fontId="22" fillId="0" borderId="48" xfId="3614" applyFont="1" applyFill="1" applyBorder="1" applyAlignment="1">
      <alignment horizontal="center" vertical="center" wrapText="1"/>
    </xf>
    <xf numFmtId="0" fontId="22" fillId="0" borderId="49" xfId="3614" applyFont="1" applyFill="1" applyBorder="1" applyAlignment="1">
      <alignment horizontal="center" vertical="center" wrapText="1"/>
    </xf>
    <xf numFmtId="0" fontId="22" fillId="0" borderId="39" xfId="0" applyFont="1" applyFill="1" applyBorder="1" applyAlignment="1">
      <alignment horizontal="center" vertical="center" wrapText="1"/>
    </xf>
    <xf numFmtId="0" fontId="22" fillId="0" borderId="48" xfId="0" applyFont="1" applyFill="1" applyBorder="1" applyAlignment="1">
      <alignment horizontal="center" vertical="center" wrapText="1"/>
    </xf>
    <xf numFmtId="0" fontId="22" fillId="0" borderId="41" xfId="3614" applyFont="1" applyFill="1" applyBorder="1" applyAlignment="1">
      <alignment horizontal="center" vertical="center" wrapText="1"/>
    </xf>
    <xf numFmtId="0" fontId="22" fillId="0" borderId="4" xfId="3614" applyNumberFormat="1" applyFont="1" applyFill="1" applyBorder="1" applyAlignment="1">
      <alignment horizontal="center" vertical="center" wrapText="1"/>
    </xf>
    <xf numFmtId="0" fontId="22" fillId="0" borderId="42" xfId="3614" applyNumberFormat="1" applyFont="1" applyFill="1" applyBorder="1" applyAlignment="1">
      <alignment horizontal="center" vertical="center" wrapText="1"/>
    </xf>
    <xf numFmtId="0" fontId="22" fillId="0" borderId="80" xfId="3614" applyNumberFormat="1" applyFont="1" applyFill="1" applyBorder="1" applyAlignment="1">
      <alignment horizontal="center" vertical="center" wrapText="1"/>
    </xf>
    <xf numFmtId="0" fontId="22" fillId="0" borderId="4" xfId="0" applyNumberFormat="1" applyFont="1" applyFill="1" applyBorder="1" applyAlignment="1">
      <alignment horizontal="center" vertical="center" wrapText="1"/>
    </xf>
    <xf numFmtId="0" fontId="22" fillId="0" borderId="80" xfId="0" applyNumberFormat="1" applyFont="1" applyFill="1" applyBorder="1" applyAlignment="1">
      <alignment horizontal="center" vertical="center" wrapText="1"/>
    </xf>
    <xf numFmtId="0" fontId="6" fillId="0" borderId="112" xfId="3614" applyFont="1" applyFill="1" applyBorder="1" applyAlignment="1">
      <alignment vertical="center" wrapText="1"/>
    </xf>
    <xf numFmtId="183" fontId="6" fillId="0" borderId="113" xfId="3614" applyNumberFormat="1" applyFont="1" applyFill="1" applyBorder="1" applyAlignment="1">
      <alignment horizontal="right" vertical="center" wrapText="1"/>
    </xf>
    <xf numFmtId="181" fontId="6" fillId="0" borderId="70" xfId="57" applyNumberFormat="1" applyFont="1" applyFill="1" applyBorder="1" applyAlignment="1" applyProtection="1">
      <alignment horizontal="right" vertical="center" wrapText="1"/>
    </xf>
    <xf numFmtId="183" fontId="6" fillId="0" borderId="114" xfId="3614" applyNumberFormat="1" applyFont="1" applyFill="1" applyBorder="1" applyAlignment="1">
      <alignment horizontal="right" vertical="center" wrapText="1"/>
    </xf>
    <xf numFmtId="185" fontId="6" fillId="0" borderId="113" xfId="3614" applyNumberFormat="1" applyFont="1" applyFill="1" applyBorder="1" applyAlignment="1">
      <alignment horizontal="right" vertical="center" wrapText="1"/>
    </xf>
    <xf numFmtId="181" fontId="6" fillId="0" borderId="114" xfId="57" applyNumberFormat="1" applyFont="1" applyFill="1" applyBorder="1" applyAlignment="1" applyProtection="1">
      <alignment horizontal="right" vertical="center" wrapText="1"/>
    </xf>
    <xf numFmtId="181" fontId="6" fillId="0" borderId="113" xfId="3614" applyNumberFormat="1" applyFont="1" applyFill="1" applyBorder="1" applyAlignment="1">
      <alignment vertical="center" wrapText="1"/>
    </xf>
    <xf numFmtId="0" fontId="6" fillId="0" borderId="115" xfId="3614" applyFont="1" applyFill="1" applyBorder="1" applyAlignment="1">
      <alignment vertical="center" wrapText="1"/>
    </xf>
    <xf numFmtId="183" fontId="6" fillId="0" borderId="116" xfId="3614" applyNumberFormat="1" applyFont="1" applyFill="1" applyBorder="1" applyAlignment="1">
      <alignment horizontal="right" vertical="center" wrapText="1"/>
    </xf>
    <xf numFmtId="181" fontId="6" fillId="0" borderId="97" xfId="57" applyNumberFormat="1" applyFont="1" applyFill="1" applyBorder="1" applyAlignment="1" applyProtection="1">
      <alignment horizontal="right" vertical="center" wrapText="1"/>
    </xf>
    <xf numFmtId="183" fontId="6" fillId="0" borderId="117" xfId="3614" applyNumberFormat="1" applyFont="1" applyFill="1" applyBorder="1" applyAlignment="1">
      <alignment horizontal="right" vertical="center" wrapText="1"/>
    </xf>
    <xf numFmtId="185" fontId="6" fillId="0" borderId="116" xfId="3614" applyNumberFormat="1" applyFont="1" applyFill="1" applyBorder="1" applyAlignment="1">
      <alignment horizontal="right" vertical="center" wrapText="1"/>
    </xf>
    <xf numFmtId="181" fontId="6" fillId="0" borderId="117" xfId="57" applyNumberFormat="1" applyFont="1" applyFill="1" applyBorder="1" applyAlignment="1" applyProtection="1">
      <alignment horizontal="right" vertical="center" wrapText="1"/>
    </xf>
    <xf numFmtId="181" fontId="6" fillId="0" borderId="116" xfId="3614" applyNumberFormat="1" applyFont="1" applyFill="1" applyBorder="1" applyAlignment="1">
      <alignment vertical="center" wrapText="1"/>
    </xf>
    <xf numFmtId="181" fontId="6" fillId="0" borderId="116" xfId="0" applyNumberFormat="1" applyFont="1" applyFill="1" applyBorder="1" applyAlignment="1" applyProtection="1">
      <alignment horizontal="right" vertical="center" wrapText="1"/>
    </xf>
    <xf numFmtId="0" fontId="6" fillId="0" borderId="118" xfId="3614" applyFont="1" applyFill="1" applyBorder="1" applyAlignment="1">
      <alignment vertical="center" wrapText="1"/>
    </xf>
    <xf numFmtId="183" fontId="6" fillId="0" borderId="119" xfId="3614" applyNumberFormat="1" applyFont="1" applyFill="1" applyBorder="1" applyAlignment="1">
      <alignment horizontal="right" vertical="center" wrapText="1"/>
    </xf>
    <xf numFmtId="181" fontId="6" fillId="0" borderId="107" xfId="57" applyNumberFormat="1" applyFont="1" applyFill="1" applyBorder="1" applyAlignment="1" applyProtection="1">
      <alignment horizontal="right" vertical="center" wrapText="1"/>
    </xf>
    <xf numFmtId="183" fontId="6" fillId="0" borderId="120" xfId="3614" applyNumberFormat="1" applyFont="1" applyFill="1" applyBorder="1" applyAlignment="1">
      <alignment horizontal="right" vertical="center" wrapText="1"/>
    </xf>
    <xf numFmtId="185" fontId="6" fillId="0" borderId="119" xfId="3614" applyNumberFormat="1" applyFont="1" applyFill="1" applyBorder="1" applyAlignment="1">
      <alignment horizontal="right" vertical="center" wrapText="1"/>
    </xf>
    <xf numFmtId="181" fontId="6" fillId="0" borderId="120" xfId="57" applyNumberFormat="1" applyFont="1" applyFill="1" applyBorder="1" applyAlignment="1" applyProtection="1">
      <alignment horizontal="right" vertical="center" wrapText="1"/>
    </xf>
    <xf numFmtId="181" fontId="6" fillId="0" borderId="119" xfId="3614" applyNumberFormat="1" applyFont="1" applyFill="1" applyBorder="1" applyAlignment="1">
      <alignment vertical="center" wrapText="1"/>
    </xf>
    <xf numFmtId="0" fontId="48" fillId="0" borderId="73" xfId="3614" applyFont="1" applyFill="1" applyBorder="1" applyAlignment="1">
      <alignment horizontal="left" vertical="center" wrapText="1"/>
    </xf>
    <xf numFmtId="0" fontId="48" fillId="0" borderId="0" xfId="3614" applyFont="1" applyFill="1" applyBorder="1" applyAlignment="1">
      <alignment horizontal="left" vertical="center" wrapText="1"/>
    </xf>
    <xf numFmtId="0" fontId="48" fillId="0" borderId="0" xfId="3614" applyFont="1" applyFill="1" applyBorder="1" applyAlignment="1">
      <alignment horizontal="center" vertical="center" wrapText="1"/>
    </xf>
    <xf numFmtId="0" fontId="31" fillId="0" borderId="0" xfId="3614" applyFont="1" applyFill="1" applyBorder="1" applyAlignment="1">
      <alignment horizontal="left" vertical="center" wrapText="1"/>
    </xf>
    <xf numFmtId="0" fontId="5" fillId="0" borderId="0" xfId="3614" applyFont="1" applyFill="1" applyAlignment="1">
      <alignment horizontal="center" vertical="center" wrapText="1"/>
    </xf>
    <xf numFmtId="0" fontId="22" fillId="0" borderId="49" xfId="0" applyFont="1" applyFill="1" applyBorder="1" applyAlignment="1">
      <alignment horizontal="center" vertical="center" wrapText="1"/>
    </xf>
    <xf numFmtId="0" fontId="22" fillId="0" borderId="40" xfId="0" applyFont="1" applyFill="1" applyBorder="1" applyAlignment="1">
      <alignment horizontal="center" vertical="center" wrapText="1"/>
    </xf>
    <xf numFmtId="0" fontId="22" fillId="0" borderId="5" xfId="0" applyNumberFormat="1" applyFont="1" applyFill="1" applyBorder="1" applyAlignment="1">
      <alignment horizontal="center" vertical="center" wrapText="1"/>
    </xf>
    <xf numFmtId="186" fontId="6" fillId="0" borderId="114" xfId="3614" applyNumberFormat="1" applyFont="1" applyFill="1" applyBorder="1" applyAlignment="1">
      <alignment vertical="center" wrapText="1"/>
    </xf>
    <xf numFmtId="186" fontId="6" fillId="0" borderId="71" xfId="3614" applyNumberFormat="1" applyFont="1" applyFill="1" applyBorder="1" applyAlignment="1">
      <alignment vertical="center" wrapText="1"/>
    </xf>
    <xf numFmtId="186" fontId="6" fillId="0" borderId="117" xfId="3614" applyNumberFormat="1" applyFont="1" applyFill="1" applyBorder="1" applyAlignment="1">
      <alignment vertical="center" wrapText="1"/>
    </xf>
    <xf numFmtId="186" fontId="6" fillId="0" borderId="98" xfId="3614" applyNumberFormat="1" applyFont="1" applyFill="1" applyBorder="1" applyAlignment="1">
      <alignment vertical="center" wrapText="1"/>
    </xf>
    <xf numFmtId="10" fontId="5" fillId="0" borderId="0" xfId="3614" applyNumberFormat="1" applyFont="1" applyFill="1" applyAlignment="1">
      <alignment vertical="center" wrapText="1"/>
    </xf>
    <xf numFmtId="0" fontId="5" fillId="0" borderId="0" xfId="3614" applyNumberFormat="1" applyFont="1" applyFill="1" applyBorder="1" applyAlignment="1" applyProtection="1">
      <alignment vertical="center" wrapText="1"/>
    </xf>
    <xf numFmtId="195" fontId="5" fillId="0" borderId="0" xfId="3614" applyNumberFormat="1" applyFont="1" applyFill="1" applyAlignment="1">
      <alignment vertical="center" wrapText="1"/>
    </xf>
    <xf numFmtId="177" fontId="6" fillId="0" borderId="98" xfId="0" applyNumberFormat="1" applyFont="1" applyFill="1" applyBorder="1" applyAlignment="1">
      <alignment vertical="center" wrapText="1"/>
    </xf>
    <xf numFmtId="186" fontId="6" fillId="0" borderId="120" xfId="3614" applyNumberFormat="1" applyFont="1" applyFill="1" applyBorder="1" applyAlignment="1">
      <alignment vertical="center" wrapText="1"/>
    </xf>
    <xf numFmtId="186" fontId="6" fillId="0" borderId="108" xfId="3614" applyNumberFormat="1" applyFont="1" applyFill="1" applyBorder="1" applyAlignment="1">
      <alignment vertical="center" wrapText="1"/>
    </xf>
    <xf numFmtId="0" fontId="4" fillId="0" borderId="0" xfId="3614" applyFont="1" applyFill="1" applyAlignment="1">
      <alignment vertical="center" wrapText="1"/>
    </xf>
    <xf numFmtId="57" fontId="3" fillId="0" borderId="1" xfId="3614" applyNumberFormat="1" applyFont="1" applyFill="1" applyBorder="1" applyAlignment="1">
      <alignment horizontal="center" vertical="center" wrapText="1"/>
    </xf>
    <xf numFmtId="0" fontId="49" fillId="0" borderId="51" xfId="3614" applyFont="1" applyFill="1" applyBorder="1" applyAlignment="1">
      <alignment horizontal="center" vertical="center" wrapText="1"/>
    </xf>
    <xf numFmtId="0" fontId="49" fillId="0" borderId="121" xfId="0" applyFont="1" applyFill="1" applyBorder="1" applyAlignment="1">
      <alignment horizontal="center" vertical="center" wrapText="1"/>
    </xf>
    <xf numFmtId="0" fontId="49" fillId="0" borderId="3" xfId="0" applyFont="1" applyFill="1" applyBorder="1" applyAlignment="1">
      <alignment horizontal="center" vertical="center" wrapText="1"/>
    </xf>
    <xf numFmtId="0" fontId="49" fillId="0" borderId="122" xfId="3614" applyFont="1" applyFill="1" applyBorder="1" applyAlignment="1">
      <alignment horizontal="center" vertical="center" wrapText="1"/>
    </xf>
    <xf numFmtId="0" fontId="49" fillId="0" borderId="123" xfId="0" applyNumberFormat="1" applyFont="1" applyFill="1" applyBorder="1" applyAlignment="1">
      <alignment horizontal="center" vertical="center" wrapText="1"/>
    </xf>
    <xf numFmtId="0" fontId="49" fillId="0" borderId="80" xfId="0" applyNumberFormat="1" applyFont="1" applyFill="1" applyBorder="1" applyAlignment="1">
      <alignment horizontal="center" vertical="center" wrapText="1"/>
    </xf>
    <xf numFmtId="0" fontId="49" fillId="0" borderId="124" xfId="0" applyNumberFormat="1" applyFont="1" applyFill="1" applyBorder="1" applyAlignment="1">
      <alignment horizontal="center" vertical="center" wrapText="1"/>
    </xf>
    <xf numFmtId="0" fontId="49" fillId="0" borderId="4" xfId="0" applyNumberFormat="1" applyFont="1" applyFill="1" applyBorder="1" applyAlignment="1">
      <alignment horizontal="center" vertical="center" wrapText="1"/>
    </xf>
    <xf numFmtId="0" fontId="3" fillId="0" borderId="68" xfId="3614" applyFont="1" applyFill="1" applyBorder="1" applyAlignment="1">
      <alignment vertical="center" wrapText="1"/>
    </xf>
    <xf numFmtId="183" fontId="4" fillId="0" borderId="13" xfId="0" applyNumberFormat="1" applyFont="1" applyFill="1" applyBorder="1" applyAlignment="1">
      <alignment horizontal="right" vertical="center" wrapText="1"/>
    </xf>
    <xf numFmtId="181" fontId="4" fillId="0" borderId="125" xfId="0" applyNumberFormat="1" applyFont="1" applyFill="1" applyBorder="1" applyAlignment="1" applyProtection="1">
      <alignment horizontal="right" vertical="center" wrapText="1"/>
    </xf>
    <xf numFmtId="183" fontId="4" fillId="0" borderId="126" xfId="0" applyNumberFormat="1" applyFont="1" applyFill="1" applyBorder="1" applyAlignment="1">
      <alignment horizontal="right" vertical="center" wrapText="1"/>
    </xf>
    <xf numFmtId="181" fontId="4" fillId="0" borderId="13" xfId="0" applyNumberFormat="1" applyFont="1" applyFill="1" applyBorder="1" applyAlignment="1" applyProtection="1">
      <alignment horizontal="right" vertical="center" wrapText="1"/>
    </xf>
    <xf numFmtId="181" fontId="4" fillId="0" borderId="127" xfId="0" applyNumberFormat="1" applyFont="1" applyFill="1" applyBorder="1" applyAlignment="1" applyProtection="1">
      <alignment horizontal="right" vertical="center" wrapText="1"/>
    </xf>
    <xf numFmtId="0" fontId="3" fillId="0" borderId="95" xfId="3614" applyFont="1" applyFill="1" applyBorder="1" applyAlignment="1">
      <alignment vertical="center" wrapText="1"/>
    </xf>
    <xf numFmtId="183" fontId="4" fillId="0" borderId="8" xfId="0" applyNumberFormat="1" applyFont="1" applyFill="1" applyBorder="1" applyAlignment="1">
      <alignment horizontal="right" vertical="center" wrapText="1"/>
    </xf>
    <xf numFmtId="181" fontId="4" fillId="0" borderId="128" xfId="0" applyNumberFormat="1" applyFont="1" applyFill="1" applyBorder="1" applyAlignment="1" applyProtection="1">
      <alignment horizontal="right" vertical="center" wrapText="1"/>
    </xf>
    <xf numFmtId="183" fontId="4" fillId="0" borderId="129" xfId="0" applyNumberFormat="1" applyFont="1" applyFill="1" applyBorder="1" applyAlignment="1">
      <alignment horizontal="right" vertical="center" wrapText="1"/>
    </xf>
    <xf numFmtId="181" fontId="4" fillId="0" borderId="8" xfId="0" applyNumberFormat="1" applyFont="1" applyFill="1" applyBorder="1" applyAlignment="1" applyProtection="1">
      <alignment horizontal="right" vertical="center" wrapText="1"/>
    </xf>
    <xf numFmtId="181" fontId="4" fillId="0" borderId="130" xfId="0" applyNumberFormat="1" applyFont="1" applyFill="1" applyBorder="1" applyAlignment="1" applyProtection="1">
      <alignment horizontal="right" vertical="center" wrapText="1"/>
    </xf>
    <xf numFmtId="0" fontId="3" fillId="0" borderId="105" xfId="3614" applyFont="1" applyFill="1" applyBorder="1" applyAlignment="1">
      <alignment vertical="center" wrapText="1"/>
    </xf>
    <xf numFmtId="0" fontId="50" fillId="0" borderId="73" xfId="3614" applyFont="1" applyFill="1" applyBorder="1" applyAlignment="1">
      <alignment horizontal="left" vertical="center" wrapText="1"/>
    </xf>
    <xf numFmtId="0" fontId="49" fillId="0" borderId="62" xfId="0" applyFont="1" applyFill="1" applyBorder="1" applyAlignment="1">
      <alignment horizontal="center" vertical="center" wrapText="1"/>
    </xf>
    <xf numFmtId="0" fontId="49" fillId="0" borderId="63" xfId="0" applyFont="1" applyFill="1" applyBorder="1" applyAlignment="1">
      <alignment horizontal="center" vertical="center" wrapText="1"/>
    </xf>
    <xf numFmtId="0" fontId="49" fillId="0" borderId="5" xfId="0" applyNumberFormat="1" applyFont="1" applyFill="1" applyBorder="1" applyAlignment="1">
      <alignment horizontal="center" vertical="center" wrapText="1"/>
    </xf>
    <xf numFmtId="185" fontId="4" fillId="0" borderId="13" xfId="0" applyNumberFormat="1" applyFont="1" applyFill="1" applyBorder="1" applyAlignment="1">
      <alignment horizontal="right" vertical="center" wrapText="1"/>
    </xf>
    <xf numFmtId="181" fontId="4" fillId="0" borderId="15" xfId="0" applyNumberFormat="1" applyFont="1" applyFill="1" applyBorder="1" applyAlignment="1">
      <alignment horizontal="right" vertical="center" wrapText="1"/>
    </xf>
    <xf numFmtId="185" fontId="4" fillId="0" borderId="8" xfId="0" applyNumberFormat="1" applyFont="1" applyFill="1" applyBorder="1" applyAlignment="1">
      <alignment horizontal="right" vertical="center" wrapText="1"/>
    </xf>
    <xf numFmtId="181" fontId="4" fillId="0" borderId="10" xfId="0" applyNumberFormat="1" applyFont="1" applyFill="1" applyBorder="1" applyAlignment="1">
      <alignment horizontal="right" vertical="center" wrapText="1"/>
    </xf>
    <xf numFmtId="0" fontId="51" fillId="0" borderId="0" xfId="3614" applyFont="1" applyFill="1" applyAlignment="1">
      <alignment horizontal="center" vertical="center" wrapText="1"/>
    </xf>
    <xf numFmtId="57" fontId="3" fillId="0" borderId="0" xfId="3614" applyNumberFormat="1" applyFont="1" applyFill="1" applyBorder="1" applyAlignment="1">
      <alignment horizontal="centerContinuous" vertical="center" wrapText="1"/>
    </xf>
    <xf numFmtId="57" fontId="52" fillId="0" borderId="0" xfId="3614" applyNumberFormat="1" applyFont="1" applyFill="1" applyAlignment="1">
      <alignment horizontal="center" vertical="center" wrapText="1"/>
    </xf>
    <xf numFmtId="0" fontId="45" fillId="0" borderId="131" xfId="3614" applyFont="1" applyFill="1" applyBorder="1" applyAlignment="1">
      <alignment horizontal="center" vertical="center" wrapText="1"/>
    </xf>
    <xf numFmtId="0" fontId="45" fillId="0" borderId="39" xfId="3614" applyFont="1" applyFill="1" applyBorder="1" applyAlignment="1">
      <alignment horizontal="center" vertical="center" wrapText="1"/>
    </xf>
    <xf numFmtId="0" fontId="45" fillId="0" borderId="48" xfId="3614" applyFont="1" applyFill="1" applyBorder="1" applyAlignment="1">
      <alignment horizontal="center" vertical="center" wrapText="1"/>
    </xf>
    <xf numFmtId="0" fontId="45" fillId="0" borderId="61" xfId="3614" applyFont="1" applyFill="1" applyBorder="1" applyAlignment="1">
      <alignment horizontal="center" vertical="center" wrapText="1"/>
    </xf>
    <xf numFmtId="0" fontId="45" fillId="0" borderId="4" xfId="3614" applyNumberFormat="1" applyFont="1" applyFill="1" applyBorder="1" applyAlignment="1">
      <alignment horizontal="center" vertical="center" wrapText="1"/>
    </xf>
    <xf numFmtId="0" fontId="45" fillId="0" borderId="80" xfId="3614" applyNumberFormat="1" applyFont="1" applyFill="1" applyBorder="1" applyAlignment="1">
      <alignment horizontal="center" vertical="center" wrapText="1"/>
    </xf>
    <xf numFmtId="0" fontId="53" fillId="0" borderId="112" xfId="3614" applyFont="1" applyFill="1" applyBorder="1" applyAlignment="1">
      <alignment vertical="center" wrapText="1"/>
    </xf>
    <xf numFmtId="185" fontId="52" fillId="0" borderId="113" xfId="3614" applyNumberFormat="1" applyFont="1" applyFill="1" applyBorder="1" applyAlignment="1">
      <alignment horizontal="right" vertical="center" wrapText="1"/>
    </xf>
    <xf numFmtId="181" fontId="52" fillId="0" borderId="70" xfId="57" applyNumberFormat="1" applyFont="1" applyFill="1" applyBorder="1" applyAlignment="1" applyProtection="1">
      <alignment horizontal="right" vertical="center" wrapText="1"/>
    </xf>
    <xf numFmtId="181" fontId="52" fillId="0" borderId="114" xfId="3614" applyNumberFormat="1" applyFont="1" applyFill="1" applyBorder="1" applyAlignment="1">
      <alignment horizontal="right" vertical="center" wrapText="1"/>
    </xf>
    <xf numFmtId="0" fontId="53" fillId="0" borderId="115" xfId="3614" applyFont="1" applyFill="1" applyBorder="1" applyAlignment="1">
      <alignment vertical="center" wrapText="1"/>
    </xf>
    <xf numFmtId="185" fontId="52" fillId="0" borderId="116" xfId="3614" applyNumberFormat="1" applyFont="1" applyFill="1" applyBorder="1" applyAlignment="1">
      <alignment horizontal="right" vertical="center" wrapText="1"/>
    </xf>
    <xf numFmtId="181" fontId="52" fillId="0" borderId="97" xfId="57" applyNumberFormat="1" applyFont="1" applyFill="1" applyBorder="1" applyAlignment="1" applyProtection="1">
      <alignment horizontal="right" vertical="center" wrapText="1"/>
    </xf>
    <xf numFmtId="181" fontId="52" fillId="0" borderId="117" xfId="3614" applyNumberFormat="1" applyFont="1" applyFill="1" applyBorder="1" applyAlignment="1">
      <alignment horizontal="right" vertical="center" wrapText="1"/>
    </xf>
    <xf numFmtId="0" fontId="53" fillId="0" borderId="118" xfId="3614" applyFont="1" applyFill="1" applyBorder="1" applyAlignment="1">
      <alignment vertical="center" wrapText="1"/>
    </xf>
    <xf numFmtId="185" fontId="52" fillId="0" borderId="119" xfId="3614" applyNumberFormat="1" applyFont="1" applyFill="1" applyBorder="1" applyAlignment="1">
      <alignment horizontal="right" vertical="center" wrapText="1"/>
    </xf>
    <xf numFmtId="181" fontId="52" fillId="0" borderId="107" xfId="57" applyNumberFormat="1" applyFont="1" applyFill="1" applyBorder="1" applyAlignment="1" applyProtection="1">
      <alignment horizontal="right" vertical="center" wrapText="1"/>
    </xf>
    <xf numFmtId="181" fontId="52" fillId="0" borderId="120" xfId="3614" applyNumberFormat="1" applyFont="1" applyFill="1" applyBorder="1" applyAlignment="1">
      <alignment horizontal="right" vertical="center" wrapText="1"/>
    </xf>
    <xf numFmtId="0" fontId="50" fillId="0" borderId="0" xfId="3614" applyFont="1" applyFill="1" applyBorder="1" applyAlignment="1">
      <alignment horizontal="left" vertical="center" wrapText="1"/>
    </xf>
    <xf numFmtId="0" fontId="54" fillId="0" borderId="0" xfId="3614" applyFont="1" applyFill="1" applyBorder="1" applyAlignment="1">
      <alignment horizontal="center" vertical="center" wrapText="1"/>
    </xf>
    <xf numFmtId="0" fontId="52" fillId="0" borderId="0" xfId="3614" applyFont="1" applyFill="1" applyBorder="1" applyAlignment="1">
      <alignment horizontal="center" vertical="center" wrapText="1"/>
    </xf>
    <xf numFmtId="0" fontId="52" fillId="0" borderId="0" xfId="3614" applyFont="1" applyFill="1" applyBorder="1" applyAlignment="1">
      <alignment horizontal="right" vertical="center" wrapText="1"/>
    </xf>
    <xf numFmtId="0" fontId="45" fillId="0" borderId="40" xfId="3614" applyFont="1" applyFill="1" applyBorder="1" applyAlignment="1">
      <alignment horizontal="center" vertical="center" wrapText="1"/>
    </xf>
    <xf numFmtId="0" fontId="45" fillId="0" borderId="5" xfId="3614" applyNumberFormat="1" applyFont="1" applyFill="1" applyBorder="1" applyAlignment="1">
      <alignment horizontal="center" vertical="center" wrapText="1"/>
    </xf>
    <xf numFmtId="181" fontId="52" fillId="0" borderId="71" xfId="3614" applyNumberFormat="1" applyFont="1" applyFill="1" applyBorder="1" applyAlignment="1">
      <alignment horizontal="right" vertical="center" wrapText="1"/>
    </xf>
    <xf numFmtId="181" fontId="52" fillId="0" borderId="98" xfId="3614" applyNumberFormat="1" applyFont="1" applyFill="1" applyBorder="1" applyAlignment="1">
      <alignment horizontal="right" vertical="center" wrapText="1"/>
    </xf>
    <xf numFmtId="181" fontId="52" fillId="0" borderId="108" xfId="3614" applyNumberFormat="1" applyFont="1" applyFill="1" applyBorder="1" applyAlignment="1">
      <alignment horizontal="right" vertical="center" wrapText="1"/>
    </xf>
    <xf numFmtId="57" fontId="6" fillId="0" borderId="0" xfId="3614" applyNumberFormat="1" applyFont="1" applyFill="1" applyAlignment="1">
      <alignment horizontal="center" vertical="center" wrapText="1"/>
    </xf>
    <xf numFmtId="0" fontId="7" fillId="0" borderId="47" xfId="3614" applyFont="1" applyFill="1" applyBorder="1" applyAlignment="1">
      <alignment horizontal="center" vertical="center" wrapText="1"/>
    </xf>
    <xf numFmtId="0" fontId="7" fillId="0" borderId="86" xfId="3614" applyFont="1" applyFill="1" applyBorder="1" applyAlignment="1">
      <alignment horizontal="center" vertical="center" wrapText="1"/>
    </xf>
    <xf numFmtId="0" fontId="7" fillId="0" borderId="39" xfId="3614" applyFont="1" applyFill="1" applyBorder="1" applyAlignment="1">
      <alignment horizontal="center" vertical="center" wrapText="1"/>
    </xf>
    <xf numFmtId="0" fontId="7" fillId="0" borderId="122" xfId="3614" applyFont="1" applyFill="1" applyBorder="1" applyAlignment="1">
      <alignment horizontal="center" vertical="center" wrapText="1"/>
    </xf>
    <xf numFmtId="0" fontId="7" fillId="0" borderId="123" xfId="3614" applyNumberFormat="1" applyFont="1" applyFill="1" applyBorder="1" applyAlignment="1">
      <alignment horizontal="center" vertical="center" wrapText="1"/>
    </xf>
    <xf numFmtId="0" fontId="7" fillId="0" borderId="4" xfId="3614" applyNumberFormat="1" applyFont="1" applyFill="1" applyBorder="1" applyAlignment="1">
      <alignment horizontal="center" vertical="center" wrapText="1"/>
    </xf>
    <xf numFmtId="0" fontId="6" fillId="0" borderId="91" xfId="3614" applyFont="1" applyFill="1" applyBorder="1" applyAlignment="1">
      <alignment vertical="center" wrapText="1"/>
    </xf>
    <xf numFmtId="185" fontId="6" fillId="0" borderId="92" xfId="0" applyNumberFormat="1" applyFont="1" applyFill="1" applyBorder="1" applyAlignment="1">
      <alignment horizontal="right" vertical="center" wrapText="1"/>
    </xf>
    <xf numFmtId="181" fontId="6" fillId="0" borderId="132" xfId="0" applyNumberFormat="1" applyFont="1" applyFill="1" applyBorder="1" applyAlignment="1">
      <alignment horizontal="right" vertical="center" wrapText="1"/>
    </xf>
    <xf numFmtId="181" fontId="6" fillId="0" borderId="93" xfId="0" applyNumberFormat="1" applyFont="1" applyFill="1" applyBorder="1" applyAlignment="1">
      <alignment horizontal="right" vertical="center" wrapText="1"/>
    </xf>
    <xf numFmtId="186" fontId="6" fillId="0" borderId="93" xfId="3614" applyNumberFormat="1" applyFont="1" applyFill="1" applyBorder="1" applyAlignment="1">
      <alignment vertical="center" wrapText="1"/>
    </xf>
    <xf numFmtId="181" fontId="6" fillId="0" borderId="132" xfId="3614" applyNumberFormat="1" applyFont="1" applyFill="1" applyBorder="1" applyAlignment="1">
      <alignment horizontal="right" vertical="center" wrapText="1"/>
    </xf>
    <xf numFmtId="185" fontId="6" fillId="0" borderId="92" xfId="3614" applyNumberFormat="1" applyFont="1" applyFill="1" applyBorder="1" applyAlignment="1">
      <alignment horizontal="right" vertical="center" wrapText="1"/>
    </xf>
    <xf numFmtId="0" fontId="6" fillId="0" borderId="95" xfId="3614" applyFont="1" applyFill="1" applyBorder="1" applyAlignment="1">
      <alignment vertical="center" wrapText="1"/>
    </xf>
    <xf numFmtId="185" fontId="6" fillId="0" borderId="96" xfId="0" applyNumberFormat="1" applyFont="1" applyFill="1" applyBorder="1" applyAlignment="1">
      <alignment horizontal="right" vertical="center" wrapText="1"/>
    </xf>
    <xf numFmtId="181" fontId="6" fillId="0" borderId="133" xfId="0" applyNumberFormat="1" applyFont="1" applyFill="1" applyBorder="1" applyAlignment="1">
      <alignment horizontal="right" vertical="center" wrapText="1"/>
    </xf>
    <xf numFmtId="181" fontId="6" fillId="0" borderId="97" xfId="0" applyNumberFormat="1" applyFont="1" applyFill="1" applyBorder="1" applyAlignment="1">
      <alignment horizontal="right" vertical="center" wrapText="1"/>
    </xf>
    <xf numFmtId="181" fontId="6" fillId="0" borderId="133" xfId="3614" applyNumberFormat="1" applyFont="1" applyFill="1" applyBorder="1" applyAlignment="1">
      <alignment horizontal="right" vertical="center" wrapText="1"/>
    </xf>
    <xf numFmtId="185" fontId="6" fillId="0" borderId="96" xfId="3614" applyNumberFormat="1" applyFont="1" applyFill="1" applyBorder="1" applyAlignment="1">
      <alignment horizontal="right" vertical="center" wrapText="1"/>
    </xf>
    <xf numFmtId="0" fontId="6" fillId="0" borderId="105" xfId="3614" applyFont="1" applyFill="1" applyBorder="1" applyAlignment="1">
      <alignment vertical="center" wrapText="1"/>
    </xf>
    <xf numFmtId="185" fontId="6" fillId="0" borderId="106" xfId="0" applyNumberFormat="1" applyFont="1" applyFill="1" applyBorder="1" applyAlignment="1">
      <alignment horizontal="right" vertical="center" wrapText="1"/>
    </xf>
    <xf numFmtId="181" fontId="6" fillId="0" borderId="134" xfId="0" applyNumberFormat="1" applyFont="1" applyFill="1" applyBorder="1" applyAlignment="1">
      <alignment horizontal="right" vertical="center" wrapText="1"/>
    </xf>
    <xf numFmtId="181" fontId="6" fillId="0" borderId="107" xfId="0" applyNumberFormat="1" applyFont="1" applyFill="1" applyBorder="1" applyAlignment="1">
      <alignment horizontal="right" vertical="center" wrapText="1"/>
    </xf>
    <xf numFmtId="186" fontId="6" fillId="0" borderId="135" xfId="3614" applyNumberFormat="1" applyFont="1" applyFill="1" applyBorder="1" applyAlignment="1">
      <alignment vertical="center" wrapText="1"/>
    </xf>
    <xf numFmtId="181" fontId="6" fillId="0" borderId="134" xfId="3614" applyNumberFormat="1" applyFont="1" applyFill="1" applyBorder="1" applyAlignment="1">
      <alignment horizontal="right" vertical="center" wrapText="1"/>
    </xf>
    <xf numFmtId="185" fontId="6" fillId="0" borderId="106" xfId="3614" applyNumberFormat="1" applyFont="1" applyFill="1" applyBorder="1" applyAlignment="1">
      <alignment horizontal="right" vertical="center" wrapText="1"/>
    </xf>
    <xf numFmtId="0" fontId="50" fillId="0" borderId="0" xfId="3614" applyFont="1" applyFill="1" applyBorder="1" applyAlignment="1">
      <alignment vertical="center"/>
    </xf>
    <xf numFmtId="0" fontId="54" fillId="0" borderId="0" xfId="3614" applyFont="1" applyFill="1" applyAlignment="1">
      <alignment horizontal="center" vertical="center" wrapText="1"/>
    </xf>
    <xf numFmtId="0" fontId="3" fillId="0" borderId="0" xfId="3614" applyFont="1" applyFill="1" applyBorder="1" applyAlignment="1">
      <alignment horizontal="right" vertical="center"/>
    </xf>
    <xf numFmtId="0" fontId="7" fillId="0" borderId="40" xfId="3614" applyFont="1" applyFill="1" applyBorder="1" applyAlignment="1">
      <alignment horizontal="center" vertical="center" wrapText="1"/>
    </xf>
    <xf numFmtId="0" fontId="7" fillId="0" borderId="5" xfId="3614" applyNumberFormat="1" applyFont="1" applyFill="1" applyBorder="1" applyAlignment="1">
      <alignment horizontal="center" vertical="center" wrapText="1"/>
    </xf>
    <xf numFmtId="181" fontId="6" fillId="0" borderId="92" xfId="57" applyNumberFormat="1" applyFont="1" applyFill="1" applyBorder="1" applyAlignment="1">
      <alignment horizontal="right" vertical="center" wrapText="1"/>
    </xf>
    <xf numFmtId="186" fontId="6" fillId="0" borderId="94" xfId="3614" applyNumberFormat="1" applyFont="1" applyFill="1" applyBorder="1" applyAlignment="1">
      <alignment vertical="center" wrapText="1"/>
    </xf>
    <xf numFmtId="181" fontId="6" fillId="0" borderId="96" xfId="57" applyNumberFormat="1" applyFont="1" applyFill="1" applyBorder="1" applyAlignment="1">
      <alignment horizontal="right" vertical="center" wrapText="1"/>
    </xf>
    <xf numFmtId="181" fontId="6" fillId="0" borderId="106" xfId="57" applyNumberFormat="1" applyFont="1" applyFill="1" applyBorder="1" applyAlignment="1">
      <alignment horizontal="right" vertical="center" wrapText="1"/>
    </xf>
    <xf numFmtId="0" fontId="5" fillId="0" borderId="0" xfId="3614" applyFont="1" applyFill="1" applyAlignment="1">
      <alignment horizontal="left" vertical="center" wrapText="1"/>
    </xf>
    <xf numFmtId="0" fontId="5" fillId="0" borderId="0" xfId="3906" applyFont="1"/>
    <xf numFmtId="0" fontId="1" fillId="0" borderId="0" xfId="3906" applyFont="1"/>
    <xf numFmtId="0" fontId="55" fillId="5" borderId="0" xfId="1573" applyFont="1" applyFill="1" applyAlignment="1">
      <alignment horizontal="center" vertical="center"/>
    </xf>
    <xf numFmtId="57" fontId="4" fillId="0" borderId="0" xfId="1573" applyNumberFormat="1" applyFont="1" applyFill="1" applyAlignment="1" applyProtection="1">
      <alignment horizontal="center" vertical="center" wrapText="1"/>
    </xf>
    <xf numFmtId="0" fontId="49" fillId="0" borderId="38" xfId="4036" applyFont="1" applyFill="1" applyBorder="1" applyAlignment="1">
      <alignment horizontal="center" vertical="center" wrapText="1"/>
    </xf>
    <xf numFmtId="0" fontId="49" fillId="0" borderId="49" xfId="4036" applyFont="1" applyFill="1" applyBorder="1" applyAlignment="1">
      <alignment horizontal="center" vertical="center" wrapText="1"/>
    </xf>
    <xf numFmtId="0" fontId="49" fillId="0" borderId="48" xfId="4036" applyFont="1" applyFill="1" applyBorder="1" applyAlignment="1">
      <alignment horizontal="center" vertical="center" wrapText="1"/>
    </xf>
    <xf numFmtId="0" fontId="49" fillId="0" borderId="39" xfId="4036" applyFont="1" applyFill="1" applyBorder="1" applyAlignment="1">
      <alignment horizontal="center" vertical="center" wrapText="1"/>
    </xf>
    <xf numFmtId="0" fontId="49" fillId="0" borderId="40" xfId="4036" applyFont="1" applyFill="1" applyBorder="1" applyAlignment="1">
      <alignment horizontal="center" vertical="center" wrapText="1"/>
    </xf>
    <xf numFmtId="0" fontId="4" fillId="0" borderId="6" xfId="3906" applyNumberFormat="1" applyFont="1" applyFill="1" applyBorder="1" applyAlignment="1" applyProtection="1">
      <alignment horizontal="center" vertical="center"/>
    </xf>
    <xf numFmtId="10" fontId="4" fillId="0" borderId="8" xfId="57" applyNumberFormat="1" applyFont="1" applyFill="1" applyBorder="1" applyAlignment="1" applyProtection="1">
      <alignment horizontal="center" vertical="center"/>
    </xf>
    <xf numFmtId="10" fontId="4" fillId="0" borderId="9" xfId="3906" applyNumberFormat="1" applyFont="1" applyFill="1" applyBorder="1" applyAlignment="1">
      <alignment horizontal="center" vertical="center"/>
    </xf>
    <xf numFmtId="195" fontId="4" fillId="0" borderId="9" xfId="3906" applyNumberFormat="1" applyFont="1" applyFill="1" applyBorder="1" applyAlignment="1">
      <alignment horizontal="center" vertical="center"/>
    </xf>
    <xf numFmtId="181" fontId="4" fillId="0" borderId="9" xfId="3906" applyNumberFormat="1" applyFont="1" applyFill="1" applyBorder="1" applyAlignment="1">
      <alignment horizontal="center" vertical="center"/>
    </xf>
    <xf numFmtId="181" fontId="4" fillId="0" borderId="10" xfId="3906" applyNumberFormat="1" applyFont="1" applyFill="1" applyBorder="1" applyAlignment="1">
      <alignment horizontal="center" vertical="center"/>
    </xf>
    <xf numFmtId="0" fontId="4" fillId="0" borderId="11" xfId="3906" applyNumberFormat="1" applyFont="1" applyFill="1" applyBorder="1" applyAlignment="1" applyProtection="1">
      <alignment horizontal="center" vertical="center"/>
    </xf>
    <xf numFmtId="10" fontId="4" fillId="0" borderId="13" xfId="57" applyNumberFormat="1" applyFont="1" applyFill="1" applyBorder="1" applyAlignment="1" applyProtection="1">
      <alignment horizontal="center" vertical="center"/>
    </xf>
    <xf numFmtId="10" fontId="4" fillId="0" borderId="14" xfId="3906" applyNumberFormat="1" applyFont="1" applyFill="1" applyBorder="1" applyAlignment="1">
      <alignment horizontal="center" vertical="center"/>
    </xf>
    <xf numFmtId="195" fontId="4" fillId="0" borderId="136" xfId="3906" applyNumberFormat="1" applyFont="1" applyFill="1" applyBorder="1" applyAlignment="1">
      <alignment horizontal="center" vertical="center"/>
    </xf>
    <xf numFmtId="181" fontId="4" fillId="0" borderId="14" xfId="3906" applyNumberFormat="1" applyFont="1" applyFill="1" applyBorder="1" applyAlignment="1">
      <alignment horizontal="center" vertical="center"/>
    </xf>
    <xf numFmtId="181" fontId="4" fillId="0" borderId="30" xfId="3906" applyNumberFormat="1" applyFont="1" applyFill="1" applyBorder="1" applyAlignment="1">
      <alignment horizontal="center" vertical="center"/>
    </xf>
    <xf numFmtId="0" fontId="4" fillId="0" borderId="19" xfId="3906" applyNumberFormat="1" applyFont="1" applyFill="1" applyBorder="1" applyAlignment="1" applyProtection="1">
      <alignment horizontal="center" vertical="center"/>
    </xf>
    <xf numFmtId="10" fontId="4" fillId="0" borderId="16" xfId="57" applyNumberFormat="1" applyFont="1" applyFill="1" applyBorder="1" applyAlignment="1" applyProtection="1">
      <alignment horizontal="center" vertical="center"/>
    </xf>
    <xf numFmtId="10" fontId="4" fillId="0" borderId="17" xfId="3906" applyNumberFormat="1" applyFont="1" applyFill="1" applyBorder="1" applyAlignment="1">
      <alignment horizontal="center" vertical="center"/>
    </xf>
    <xf numFmtId="195" fontId="4" fillId="0" borderId="137" xfId="3906" applyNumberFormat="1" applyFont="1" applyFill="1" applyBorder="1" applyAlignment="1">
      <alignment horizontal="center" vertical="center"/>
    </xf>
    <xf numFmtId="181" fontId="4" fillId="0" borderId="17" xfId="3906" applyNumberFormat="1" applyFont="1" applyFill="1" applyBorder="1" applyAlignment="1">
      <alignment horizontal="center" vertical="center"/>
    </xf>
    <xf numFmtId="181" fontId="4" fillId="0" borderId="138" xfId="3906" applyNumberFormat="1" applyFont="1" applyFill="1" applyBorder="1" applyAlignment="1">
      <alignment horizontal="center" vertical="center"/>
    </xf>
    <xf numFmtId="0" fontId="49" fillId="6" borderId="139" xfId="3906" applyNumberFormat="1" applyFont="1" applyFill="1" applyBorder="1" applyAlignment="1" applyProtection="1">
      <alignment horizontal="center" vertical="center"/>
    </xf>
    <xf numFmtId="10" fontId="49" fillId="6" borderId="140" xfId="3906" applyNumberFormat="1" applyFont="1" applyFill="1" applyBorder="1" applyAlignment="1" applyProtection="1">
      <alignment horizontal="center" vertical="center"/>
    </xf>
    <xf numFmtId="10" fontId="49" fillId="6" borderId="141" xfId="3906" applyNumberFormat="1" applyFont="1" applyFill="1" applyBorder="1" applyAlignment="1">
      <alignment horizontal="center" vertical="center"/>
    </xf>
    <xf numFmtId="195" fontId="49" fillId="6" borderId="142" xfId="3906" applyNumberFormat="1" applyFont="1" applyFill="1" applyBorder="1" applyAlignment="1">
      <alignment horizontal="center" vertical="center"/>
    </xf>
    <xf numFmtId="181" fontId="49" fillId="6" borderId="141" xfId="3906" applyNumberFormat="1" applyFont="1" applyFill="1" applyBorder="1" applyAlignment="1">
      <alignment horizontal="center" vertical="center"/>
    </xf>
    <xf numFmtId="181" fontId="49" fillId="6" borderId="143" xfId="3906" applyNumberFormat="1" applyFont="1" applyFill="1" applyBorder="1" applyAlignment="1">
      <alignment horizontal="center" vertical="center"/>
    </xf>
    <xf numFmtId="0" fontId="5" fillId="0" borderId="0" xfId="3906" applyNumberFormat="1" applyFont="1" applyFill="1" applyBorder="1" applyAlignment="1" applyProtection="1">
      <alignment horizontal="left" vertical="center"/>
    </xf>
    <xf numFmtId="10" fontId="22" fillId="0" borderId="0" xfId="3906" applyNumberFormat="1" applyFont="1" applyFill="1" applyBorder="1" applyAlignment="1">
      <alignment vertical="center"/>
    </xf>
    <xf numFmtId="183" fontId="22" fillId="0" borderId="0" xfId="3906" applyNumberFormat="1" applyFont="1" applyFill="1" applyBorder="1" applyAlignment="1">
      <alignment vertical="center"/>
    </xf>
    <xf numFmtId="183" fontId="22" fillId="0" borderId="0" xfId="3906" applyNumberFormat="1" applyFont="1" applyFill="1" applyAlignment="1">
      <alignment vertical="center"/>
    </xf>
    <xf numFmtId="0" fontId="5" fillId="0" borderId="0" xfId="3906" applyNumberFormat="1" applyFont="1" applyFill="1" applyBorder="1" applyAlignment="1" applyProtection="1">
      <alignment horizontal="left" vertical="center" indent="2"/>
    </xf>
    <xf numFmtId="0" fontId="5" fillId="0" borderId="0" xfId="3906" applyFont="1" applyBorder="1" applyAlignment="1">
      <alignment horizontal="center" vertical="center"/>
    </xf>
    <xf numFmtId="0" fontId="56" fillId="0" borderId="0" xfId="3906" applyFont="1"/>
    <xf numFmtId="187" fontId="4" fillId="0" borderId="144" xfId="57" applyNumberFormat="1" applyFont="1" applyFill="1" applyBorder="1" applyAlignment="1" applyProtection="1">
      <alignment horizontal="center" vertical="center"/>
    </xf>
    <xf numFmtId="10" fontId="4" fillId="0" borderId="10" xfId="3906" applyNumberFormat="1" applyFont="1" applyFill="1" applyBorder="1" applyAlignment="1">
      <alignment horizontal="center" vertical="center"/>
    </xf>
    <xf numFmtId="187" fontId="4" fillId="0" borderId="145" xfId="57" applyNumberFormat="1" applyFont="1" applyFill="1" applyBorder="1" applyAlignment="1" applyProtection="1">
      <alignment horizontal="center" vertical="center"/>
    </xf>
    <xf numFmtId="10" fontId="4" fillId="0" borderId="15" xfId="3906" applyNumberFormat="1" applyFont="1" applyFill="1" applyBorder="1" applyAlignment="1">
      <alignment horizontal="center" vertical="center"/>
    </xf>
    <xf numFmtId="187" fontId="4" fillId="0" borderId="146" xfId="57" applyNumberFormat="1" applyFont="1" applyFill="1" applyBorder="1" applyAlignment="1" applyProtection="1">
      <alignment horizontal="center" vertical="center"/>
    </xf>
    <xf numFmtId="10" fontId="4" fillId="0" borderId="18" xfId="3906" applyNumberFormat="1" applyFont="1" applyFill="1" applyBorder="1" applyAlignment="1">
      <alignment horizontal="center" vertical="center"/>
    </xf>
    <xf numFmtId="195" fontId="49" fillId="6" borderId="142" xfId="57" applyNumberFormat="1" applyFont="1" applyFill="1" applyBorder="1" applyAlignment="1" applyProtection="1">
      <alignment horizontal="center" vertical="center"/>
    </xf>
    <xf numFmtId="10" fontId="49" fillId="6" borderId="143" xfId="3906" applyNumberFormat="1" applyFont="1" applyFill="1" applyBorder="1" applyAlignment="1">
      <alignment horizontal="center" vertical="center"/>
    </xf>
    <xf numFmtId="0" fontId="5" fillId="0" borderId="0" xfId="3906" applyNumberFormat="1" applyFont="1" applyFill="1" applyBorder="1" applyAlignment="1" applyProtection="1">
      <alignment vertical="center"/>
    </xf>
    <xf numFmtId="0" fontId="5" fillId="0" borderId="0" xfId="3906" applyNumberFormat="1" applyFont="1" applyFill="1" applyBorder="1" applyAlignment="1" applyProtection="1">
      <alignment horizontal="left" vertical="center" indent="3"/>
    </xf>
    <xf numFmtId="0" fontId="5" fillId="0" borderId="0" xfId="3088" applyFont="1" applyAlignment="1">
      <alignment vertical="center"/>
    </xf>
    <xf numFmtId="0" fontId="1" fillId="0" borderId="0" xfId="3088" applyFont="1" applyAlignment="1">
      <alignment vertical="center"/>
    </xf>
    <xf numFmtId="181" fontId="1" fillId="0" borderId="0" xfId="1479" applyNumberFormat="1" applyFont="1" applyAlignment="1">
      <alignment vertical="center"/>
    </xf>
    <xf numFmtId="193" fontId="1" fillId="0" borderId="0" xfId="3088" applyNumberFormat="1" applyFont="1" applyAlignment="1">
      <alignment vertical="center"/>
    </xf>
    <xf numFmtId="191" fontId="45" fillId="0" borderId="0" xfId="3088" applyNumberFormat="1" applyFont="1" applyFill="1" applyAlignment="1" applyProtection="1">
      <alignment horizontal="center" vertical="center"/>
    </xf>
    <xf numFmtId="179" fontId="4" fillId="0" borderId="1" xfId="3088" applyNumberFormat="1" applyFont="1" applyFill="1" applyBorder="1" applyAlignment="1" applyProtection="1">
      <alignment horizontal="center" vertical="center"/>
    </xf>
    <xf numFmtId="0" fontId="9" fillId="0" borderId="38" xfId="3088" applyNumberFormat="1" applyFont="1" applyFill="1" applyBorder="1" applyAlignment="1" applyProtection="1">
      <alignment horizontal="center" vertical="center" wrapText="1"/>
    </xf>
    <xf numFmtId="0" fontId="9" fillId="0" borderId="48" xfId="3088" applyNumberFormat="1" applyFont="1" applyFill="1" applyBorder="1" applyAlignment="1" applyProtection="1">
      <alignment horizontal="center" vertical="center" wrapText="1"/>
    </xf>
    <xf numFmtId="0" fontId="9" fillId="0" borderId="49" xfId="3088" applyNumberFormat="1" applyFont="1" applyFill="1" applyBorder="1" applyAlignment="1" applyProtection="1">
      <alignment horizontal="center" vertical="center" wrapText="1"/>
    </xf>
    <xf numFmtId="0" fontId="9" fillId="0" borderId="86" xfId="3088" applyNumberFormat="1" applyFont="1" applyFill="1" applyBorder="1" applyAlignment="1" applyProtection="1">
      <alignment horizontal="center" vertical="center" wrapText="1"/>
    </xf>
    <xf numFmtId="0" fontId="9" fillId="0" borderId="39" xfId="3088" applyNumberFormat="1" applyFont="1" applyFill="1" applyBorder="1" applyAlignment="1" applyProtection="1">
      <alignment horizontal="center" vertical="center" wrapText="1"/>
    </xf>
    <xf numFmtId="0" fontId="9" fillId="0" borderId="2" xfId="3088" applyNumberFormat="1" applyFont="1" applyFill="1" applyBorder="1" applyAlignment="1" applyProtection="1">
      <alignment horizontal="center" vertical="center" wrapText="1"/>
    </xf>
    <xf numFmtId="0" fontId="9" fillId="0" borderId="4" xfId="3088" applyNumberFormat="1" applyFont="1" applyFill="1" applyBorder="1" applyAlignment="1" applyProtection="1">
      <alignment horizontal="center" vertical="center" wrapText="1"/>
    </xf>
    <xf numFmtId="0" fontId="9" fillId="0" borderId="4" xfId="1479" applyNumberFormat="1" applyFont="1" applyFill="1" applyBorder="1" applyAlignment="1" applyProtection="1">
      <alignment horizontal="center" vertical="center" wrapText="1"/>
    </xf>
    <xf numFmtId="0" fontId="5" fillId="0" borderId="6" xfId="3088" applyNumberFormat="1" applyFont="1" applyFill="1" applyBorder="1" applyAlignment="1" applyProtection="1">
      <alignment horizontal="center" vertical="center"/>
    </xf>
    <xf numFmtId="183" fontId="5" fillId="0" borderId="8" xfId="3088" applyNumberFormat="1" applyFont="1" applyFill="1" applyBorder="1" applyAlignment="1" applyProtection="1">
      <alignment horizontal="right" vertical="center"/>
    </xf>
    <xf numFmtId="181" fontId="5" fillId="0" borderId="8" xfId="57" applyNumberFormat="1" applyFont="1" applyFill="1" applyBorder="1" applyAlignment="1" applyProtection="1">
      <alignment horizontal="right" vertical="center"/>
    </xf>
    <xf numFmtId="181" fontId="5" fillId="0" borderId="130" xfId="57" applyNumberFormat="1" applyFont="1" applyFill="1" applyBorder="1" applyAlignment="1" applyProtection="1">
      <alignment horizontal="right" vertical="center"/>
    </xf>
    <xf numFmtId="181" fontId="5" fillId="0" borderId="9" xfId="57" applyNumberFormat="1" applyFont="1" applyFill="1" applyBorder="1" applyAlignment="1" applyProtection="1">
      <alignment horizontal="right" vertical="center"/>
    </xf>
    <xf numFmtId="183" fontId="5" fillId="0" borderId="129" xfId="3088" applyNumberFormat="1" applyFont="1" applyFill="1" applyBorder="1" applyAlignment="1" applyProtection="1">
      <alignment horizontal="right" vertical="center"/>
    </xf>
    <xf numFmtId="0" fontId="5" fillId="0" borderId="11" xfId="3088" applyNumberFormat="1" applyFont="1" applyFill="1" applyBorder="1" applyAlignment="1" applyProtection="1">
      <alignment horizontal="center" vertical="center"/>
    </xf>
    <xf numFmtId="183" fontId="5" fillId="0" borderId="13" xfId="3088" applyNumberFormat="1" applyFont="1" applyFill="1" applyBorder="1" applyAlignment="1" applyProtection="1">
      <alignment horizontal="right" vertical="center"/>
    </xf>
    <xf numFmtId="181" fontId="5" fillId="0" borderId="13" xfId="57" applyNumberFormat="1" applyFont="1" applyFill="1" applyBorder="1" applyAlignment="1" applyProtection="1">
      <alignment horizontal="right" vertical="center"/>
    </xf>
    <xf numFmtId="181" fontId="5" fillId="0" borderId="127" xfId="57" applyNumberFormat="1" applyFont="1" applyFill="1" applyBorder="1" applyAlignment="1" applyProtection="1">
      <alignment horizontal="right" vertical="center"/>
    </xf>
    <xf numFmtId="181" fontId="5" fillId="0" borderId="14" xfId="1479" applyNumberFormat="1" applyFont="1" applyFill="1" applyBorder="1" applyAlignment="1" applyProtection="1">
      <alignment horizontal="right" vertical="center"/>
    </xf>
    <xf numFmtId="183" fontId="5" fillId="0" borderId="126" xfId="3088" applyNumberFormat="1" applyFont="1" applyFill="1" applyBorder="1" applyAlignment="1" applyProtection="1">
      <alignment horizontal="right" vertical="center"/>
    </xf>
    <xf numFmtId="183" fontId="5" fillId="0" borderId="125" xfId="3088" applyNumberFormat="1" applyFont="1" applyFill="1" applyBorder="1" applyAlignment="1" applyProtection="1">
      <alignment horizontal="right" vertical="center"/>
    </xf>
    <xf numFmtId="0" fontId="5" fillId="0" borderId="57" xfId="3088" applyNumberFormat="1" applyFont="1" applyFill="1" applyBorder="1" applyAlignment="1" applyProtection="1">
      <alignment horizontal="center" vertical="center"/>
    </xf>
    <xf numFmtId="183" fontId="5" fillId="0" borderId="147" xfId="3088" applyNumberFormat="1" applyFont="1" applyFill="1" applyBorder="1" applyAlignment="1" applyProtection="1">
      <alignment horizontal="right" vertical="center"/>
    </xf>
    <xf numFmtId="181" fontId="5" fillId="0" borderId="147" xfId="57" applyNumberFormat="1" applyFont="1" applyFill="1" applyBorder="1" applyAlignment="1" applyProtection="1">
      <alignment horizontal="right" vertical="center"/>
    </xf>
    <xf numFmtId="181" fontId="5" fillId="0" borderId="148" xfId="57" applyNumberFormat="1" applyFont="1" applyFill="1" applyBorder="1" applyAlignment="1" applyProtection="1">
      <alignment horizontal="right" vertical="center"/>
    </xf>
    <xf numFmtId="181" fontId="5" fillId="0" borderId="59" xfId="1479" applyNumberFormat="1" applyFont="1" applyFill="1" applyBorder="1" applyAlignment="1" applyProtection="1">
      <alignment horizontal="right" vertical="center"/>
    </xf>
    <xf numFmtId="183" fontId="5" fillId="0" borderId="149" xfId="3088" applyNumberFormat="1" applyFont="1" applyFill="1" applyBorder="1" applyAlignment="1" applyProtection="1">
      <alignment horizontal="right" vertical="center"/>
    </xf>
    <xf numFmtId="0" fontId="9" fillId="6" borderId="2" xfId="3088" applyNumberFormat="1" applyFont="1" applyFill="1" applyBorder="1" applyAlignment="1" applyProtection="1">
      <alignment horizontal="center" vertical="center"/>
    </xf>
    <xf numFmtId="183" fontId="9" fillId="6" borderId="123" xfId="3088" applyNumberFormat="1" applyFont="1" applyFill="1" applyBorder="1" applyAlignment="1" applyProtection="1">
      <alignment horizontal="right" vertical="center"/>
    </xf>
    <xf numFmtId="181" fontId="9" fillId="6" borderId="123" xfId="57" applyNumberFormat="1" applyFont="1" applyFill="1" applyBorder="1" applyAlignment="1" applyProtection="1">
      <alignment horizontal="right" vertical="center"/>
    </xf>
    <xf numFmtId="183" fontId="9" fillId="6" borderId="4" xfId="3088" applyNumberFormat="1" applyFont="1" applyFill="1" applyBorder="1" applyAlignment="1" applyProtection="1">
      <alignment horizontal="right" vertical="center"/>
    </xf>
    <xf numFmtId="181" fontId="9" fillId="6" borderId="4" xfId="1479" applyNumberFormat="1" applyFont="1" applyFill="1" applyBorder="1" applyAlignment="1" applyProtection="1">
      <alignment horizontal="right" vertical="center"/>
    </xf>
    <xf numFmtId="183" fontId="9" fillId="6" borderId="80" xfId="3088" applyNumberFormat="1" applyFont="1" applyFill="1" applyBorder="1" applyAlignment="1" applyProtection="1">
      <alignment horizontal="right" vertical="center"/>
    </xf>
    <xf numFmtId="0" fontId="5" fillId="0" borderId="73" xfId="3088" applyFont="1" applyBorder="1" applyAlignment="1">
      <alignment vertical="center"/>
    </xf>
    <xf numFmtId="0" fontId="3" fillId="0" borderId="73" xfId="3088" applyFont="1" applyBorder="1" applyAlignment="1">
      <alignment vertical="center"/>
    </xf>
    <xf numFmtId="0" fontId="5" fillId="0" borderId="0" xfId="3088" applyFont="1" applyAlignment="1">
      <alignment horizontal="center" vertical="center"/>
    </xf>
    <xf numFmtId="0" fontId="1" fillId="0" borderId="0" xfId="3088" applyNumberFormat="1" applyFont="1" applyFill="1" applyAlignment="1" applyProtection="1">
      <alignment vertical="center"/>
    </xf>
    <xf numFmtId="0" fontId="5" fillId="0" borderId="0" xfId="3088" applyNumberFormat="1" applyFont="1" applyFill="1" applyAlignment="1" applyProtection="1">
      <alignment vertical="center"/>
    </xf>
    <xf numFmtId="0" fontId="9" fillId="0" borderId="40" xfId="3088" applyNumberFormat="1" applyFont="1" applyFill="1" applyBorder="1" applyAlignment="1" applyProtection="1">
      <alignment horizontal="center" vertical="center" wrapText="1"/>
    </xf>
    <xf numFmtId="0" fontId="9" fillId="0" borderId="5" xfId="3088" applyNumberFormat="1" applyFont="1" applyFill="1" applyBorder="1" applyAlignment="1" applyProtection="1">
      <alignment horizontal="center" vertical="center" wrapText="1"/>
    </xf>
    <xf numFmtId="181" fontId="5" fillId="0" borderId="9" xfId="1479" applyNumberFormat="1" applyFont="1" applyFill="1" applyBorder="1" applyAlignment="1" applyProtection="1">
      <alignment horizontal="right" vertical="center"/>
    </xf>
    <xf numFmtId="183" fontId="5" fillId="0" borderId="10" xfId="3088" applyNumberFormat="1" applyFont="1" applyFill="1" applyBorder="1" applyAlignment="1" applyProtection="1">
      <alignment horizontal="right" vertical="center"/>
    </xf>
    <xf numFmtId="183" fontId="5" fillId="0" borderId="15" xfId="3088" applyNumberFormat="1" applyFont="1" applyFill="1" applyBorder="1" applyAlignment="1" applyProtection="1">
      <alignment horizontal="right" vertical="center"/>
    </xf>
    <xf numFmtId="181" fontId="5" fillId="0" borderId="14" xfId="57" applyNumberFormat="1" applyFont="1" applyFill="1" applyBorder="1" applyAlignment="1" applyProtection="1">
      <alignment horizontal="right" vertical="center"/>
    </xf>
    <xf numFmtId="183" fontId="5" fillId="0" borderId="127" xfId="3088" applyNumberFormat="1" applyFont="1" applyFill="1" applyBorder="1" applyAlignment="1" applyProtection="1">
      <alignment horizontal="right" vertical="center"/>
    </xf>
    <xf numFmtId="181" fontId="5" fillId="0" borderId="59" xfId="57" applyNumberFormat="1" applyFont="1" applyFill="1" applyBorder="1" applyAlignment="1" applyProtection="1">
      <alignment horizontal="right" vertical="center"/>
    </xf>
    <xf numFmtId="183" fontId="5" fillId="0" borderId="148" xfId="3088" applyNumberFormat="1" applyFont="1" applyFill="1" applyBorder="1" applyAlignment="1" applyProtection="1">
      <alignment horizontal="right" vertical="center"/>
    </xf>
    <xf numFmtId="183" fontId="5" fillId="0" borderId="60" xfId="3088" applyNumberFormat="1" applyFont="1" applyFill="1" applyBorder="1" applyAlignment="1" applyProtection="1">
      <alignment horizontal="right" vertical="center"/>
    </xf>
    <xf numFmtId="181" fontId="9" fillId="6" borderId="150" xfId="57" applyNumberFormat="1" applyFont="1" applyFill="1" applyBorder="1" applyAlignment="1" applyProtection="1">
      <alignment horizontal="right" vertical="center"/>
    </xf>
    <xf numFmtId="183" fontId="9" fillId="6" borderId="151" xfId="3088" applyNumberFormat="1" applyFont="1" applyFill="1" applyBorder="1" applyAlignment="1" applyProtection="1">
      <alignment horizontal="right" vertical="center"/>
    </xf>
    <xf numFmtId="183" fontId="9" fillId="6" borderId="5" xfId="3088" applyNumberFormat="1" applyFont="1" applyFill="1" applyBorder="1" applyAlignment="1" applyProtection="1">
      <alignment horizontal="right" vertical="center"/>
    </xf>
    <xf numFmtId="0" fontId="5" fillId="5" borderId="0" xfId="3614" applyFont="1" applyFill="1" applyAlignment="1">
      <alignment vertical="center" wrapText="1"/>
    </xf>
    <xf numFmtId="0" fontId="9" fillId="5" borderId="0" xfId="3614" applyFont="1" applyFill="1" applyAlignment="1">
      <alignment vertical="center" wrapText="1"/>
    </xf>
    <xf numFmtId="0" fontId="1" fillId="5" borderId="0" xfId="3614" applyFont="1" applyFill="1" applyAlignment="1">
      <alignment vertical="center" wrapText="1"/>
    </xf>
    <xf numFmtId="193" fontId="1" fillId="5" borderId="0" xfId="3614" applyNumberFormat="1" applyFont="1" applyFill="1" applyAlignment="1">
      <alignment vertical="center" wrapText="1"/>
    </xf>
    <xf numFmtId="0" fontId="22" fillId="0" borderId="38" xfId="3614" applyFont="1" applyFill="1" applyBorder="1" applyAlignment="1">
      <alignment horizontal="center" vertical="center" wrapText="1"/>
    </xf>
    <xf numFmtId="0" fontId="22" fillId="0" borderId="86" xfId="3614" applyFont="1" applyFill="1" applyBorder="1" applyAlignment="1">
      <alignment horizontal="center" vertical="center" wrapText="1"/>
    </xf>
    <xf numFmtId="0" fontId="22" fillId="0" borderId="2" xfId="3614" applyFont="1" applyFill="1" applyBorder="1" applyAlignment="1">
      <alignment horizontal="center" vertical="center" wrapText="1"/>
    </xf>
    <xf numFmtId="0" fontId="6" fillId="0" borderId="6" xfId="3614" applyFont="1" applyFill="1" applyBorder="1" applyAlignment="1">
      <alignment horizontal="center" vertical="center" wrapText="1"/>
    </xf>
    <xf numFmtId="183" fontId="6" fillId="0" borderId="8" xfId="4038" applyNumberFormat="1" applyFont="1" applyFill="1" applyBorder="1" applyAlignment="1">
      <alignment vertical="center" wrapText="1"/>
    </xf>
    <xf numFmtId="181" fontId="6" fillId="0" borderId="129" xfId="3614" applyNumberFormat="1" applyFont="1" applyFill="1" applyBorder="1" applyAlignment="1">
      <alignment vertical="center" wrapText="1"/>
    </xf>
    <xf numFmtId="183" fontId="6" fillId="0" borderId="8" xfId="3614" applyNumberFormat="1" applyFont="1" applyFill="1" applyBorder="1" applyAlignment="1">
      <alignment vertical="center" wrapText="1"/>
    </xf>
    <xf numFmtId="181" fontId="6" fillId="0" borderId="129" xfId="3614" applyNumberFormat="1" applyFont="1" applyFill="1" applyBorder="1" applyAlignment="1">
      <alignment horizontal="right" vertical="center" wrapText="1"/>
    </xf>
    <xf numFmtId="183" fontId="6" fillId="0" borderId="128" xfId="3614" applyNumberFormat="1" applyFont="1" applyFill="1" applyBorder="1" applyAlignment="1">
      <alignment vertical="center" wrapText="1"/>
    </xf>
    <xf numFmtId="0" fontId="6" fillId="0" borderId="11" xfId="3614" applyFont="1" applyFill="1" applyBorder="1" applyAlignment="1">
      <alignment horizontal="center" vertical="center" wrapText="1"/>
    </xf>
    <xf numFmtId="183" fontId="6" fillId="0" borderId="13" xfId="4038" applyNumberFormat="1" applyFont="1" applyFill="1" applyBorder="1" applyAlignment="1">
      <alignment vertical="center" wrapText="1"/>
    </xf>
    <xf numFmtId="181" fontId="6" fillId="0" borderId="126" xfId="3614" applyNumberFormat="1" applyFont="1" applyFill="1" applyBorder="1" applyAlignment="1">
      <alignment vertical="center" wrapText="1"/>
    </xf>
    <xf numFmtId="183" fontId="6" fillId="0" borderId="13" xfId="3614" applyNumberFormat="1" applyFont="1" applyFill="1" applyBorder="1" applyAlignment="1">
      <alignment vertical="center" wrapText="1"/>
    </xf>
    <xf numFmtId="181" fontId="6" fillId="0" borderId="126" xfId="3614" applyNumberFormat="1" applyFont="1" applyFill="1" applyBorder="1" applyAlignment="1">
      <alignment horizontal="right" vertical="center" wrapText="1"/>
    </xf>
    <xf numFmtId="183" fontId="6" fillId="0" borderId="125" xfId="3614" applyNumberFormat="1" applyFont="1" applyFill="1" applyBorder="1" applyAlignment="1">
      <alignment vertical="center" wrapText="1"/>
    </xf>
    <xf numFmtId="0" fontId="6" fillId="0" borderId="57" xfId="3614" applyFont="1" applyFill="1" applyBorder="1" applyAlignment="1">
      <alignment horizontal="center" vertical="center" wrapText="1"/>
    </xf>
    <xf numFmtId="183" fontId="6" fillId="0" borderId="147" xfId="4038" applyNumberFormat="1" applyFont="1" applyFill="1" applyBorder="1" applyAlignment="1">
      <alignment vertical="center" wrapText="1"/>
    </xf>
    <xf numFmtId="181" fontId="6" fillId="0" borderId="149" xfId="3614" applyNumberFormat="1" applyFont="1" applyFill="1" applyBorder="1" applyAlignment="1">
      <alignment vertical="center" wrapText="1"/>
    </xf>
    <xf numFmtId="183" fontId="6" fillId="0" borderId="147" xfId="3614" applyNumberFormat="1" applyFont="1" applyFill="1" applyBorder="1" applyAlignment="1">
      <alignment vertical="center" wrapText="1"/>
    </xf>
    <xf numFmtId="181" fontId="6" fillId="0" borderId="149" xfId="3614" applyNumberFormat="1" applyFont="1" applyFill="1" applyBorder="1" applyAlignment="1">
      <alignment horizontal="right" vertical="center" wrapText="1"/>
    </xf>
    <xf numFmtId="183" fontId="6" fillId="0" borderId="152" xfId="3614" applyNumberFormat="1" applyFont="1" applyFill="1" applyBorder="1" applyAlignment="1">
      <alignment vertical="center" wrapText="1"/>
    </xf>
    <xf numFmtId="0" fontId="22" fillId="4" borderId="139" xfId="3614" applyFont="1" applyFill="1" applyBorder="1" applyAlignment="1">
      <alignment vertical="center" wrapText="1"/>
    </xf>
    <xf numFmtId="183" fontId="22" fillId="4" borderId="151" xfId="4038" applyNumberFormat="1" applyFont="1" applyFill="1" applyBorder="1" applyAlignment="1">
      <alignment vertical="center" wrapText="1"/>
    </xf>
    <xf numFmtId="181" fontId="22" fillId="4" borderId="141" xfId="3614" applyNumberFormat="1" applyFont="1" applyFill="1" applyBorder="1" applyAlignment="1">
      <alignment vertical="center" wrapText="1"/>
    </xf>
    <xf numFmtId="183" fontId="22" fillId="4" borderId="141" xfId="4038" applyNumberFormat="1" applyFont="1" applyFill="1" applyBorder="1" applyAlignment="1">
      <alignment vertical="center" wrapText="1"/>
    </xf>
    <xf numFmtId="183" fontId="22" fillId="4" borderId="141" xfId="3614" applyNumberFormat="1" applyFont="1" applyFill="1" applyBorder="1" applyAlignment="1">
      <alignment vertical="center" wrapText="1"/>
    </xf>
    <xf numFmtId="181" fontId="22" fillId="4" borderId="141" xfId="3614" applyNumberFormat="1" applyFont="1" applyFill="1" applyBorder="1" applyAlignment="1">
      <alignment horizontal="right" vertical="center" wrapText="1"/>
    </xf>
    <xf numFmtId="183" fontId="22" fillId="4" borderId="142" xfId="3614" applyNumberFormat="1" applyFont="1" applyFill="1" applyBorder="1" applyAlignment="1">
      <alignment vertical="center" wrapText="1"/>
    </xf>
    <xf numFmtId="0" fontId="6" fillId="0" borderId="0" xfId="3614" applyFont="1" applyFill="1" applyAlignment="1">
      <alignment horizontal="center" vertical="center" wrapText="1"/>
    </xf>
    <xf numFmtId="0" fontId="22" fillId="0" borderId="50" xfId="3614" applyFont="1" applyFill="1" applyBorder="1" applyAlignment="1">
      <alignment horizontal="center" vertical="center" wrapText="1"/>
    </xf>
    <xf numFmtId="0" fontId="22" fillId="0" borderId="5" xfId="3614" applyNumberFormat="1" applyFont="1" applyFill="1" applyBorder="1" applyAlignment="1">
      <alignment horizontal="center" vertical="center" wrapText="1"/>
    </xf>
    <xf numFmtId="181" fontId="6" fillId="0" borderId="10" xfId="3614" applyNumberFormat="1" applyFont="1" applyFill="1" applyBorder="1" applyAlignment="1">
      <alignment horizontal="right" vertical="center" wrapText="1"/>
    </xf>
    <xf numFmtId="181" fontId="6" fillId="0" borderId="15" xfId="3614" applyNumberFormat="1" applyFont="1" applyFill="1" applyBorder="1" applyAlignment="1">
      <alignment horizontal="right" vertical="center" wrapText="1"/>
    </xf>
    <xf numFmtId="181" fontId="6" fillId="0" borderId="60" xfId="3614" applyNumberFormat="1" applyFont="1" applyFill="1" applyBorder="1" applyAlignment="1">
      <alignment horizontal="right" vertical="center" wrapText="1"/>
    </xf>
    <xf numFmtId="181" fontId="22" fillId="4" borderId="143" xfId="3614" applyNumberFormat="1" applyFont="1" applyFill="1" applyBorder="1" applyAlignment="1">
      <alignment vertical="center" wrapText="1"/>
    </xf>
    <xf numFmtId="57" fontId="3" fillId="0" borderId="1" xfId="3614" applyNumberFormat="1" applyFont="1" applyFill="1" applyBorder="1" applyAlignment="1">
      <alignment vertical="center"/>
    </xf>
    <xf numFmtId="57" fontId="3" fillId="0" borderId="1" xfId="3614" applyNumberFormat="1" applyFont="1" applyFill="1" applyBorder="1" applyAlignment="1">
      <alignment horizontal="center" vertical="center"/>
    </xf>
    <xf numFmtId="0" fontId="49" fillId="0" borderId="38" xfId="3614" applyFont="1" applyFill="1" applyBorder="1" applyAlignment="1">
      <alignment horizontal="center" vertical="center" wrapText="1"/>
    </xf>
    <xf numFmtId="182" fontId="49" fillId="0" borderId="153" xfId="3614" applyNumberFormat="1" applyFont="1" applyFill="1" applyBorder="1" applyAlignment="1">
      <alignment horizontal="center" vertical="center" wrapText="1"/>
    </xf>
    <xf numFmtId="182" fontId="49" fillId="0" borderId="154" xfId="3614" applyNumberFormat="1" applyFont="1" applyFill="1" applyBorder="1" applyAlignment="1">
      <alignment horizontal="center" vertical="center" wrapText="1"/>
    </xf>
    <xf numFmtId="182" fontId="49" fillId="0" borderId="48" xfId="3614" applyNumberFormat="1" applyFont="1" applyFill="1" applyBorder="1" applyAlignment="1">
      <alignment horizontal="center" vertical="center" wrapText="1"/>
    </xf>
    <xf numFmtId="182" fontId="49" fillId="0" borderId="86" xfId="3614" applyNumberFormat="1" applyFont="1" applyFill="1" applyBorder="1" applyAlignment="1">
      <alignment horizontal="center" vertical="center" wrapText="1"/>
    </xf>
    <xf numFmtId="182" fontId="49" fillId="0" borderId="49" xfId="3614" applyNumberFormat="1" applyFont="1" applyFill="1" applyBorder="1" applyAlignment="1">
      <alignment horizontal="center" vertical="center" wrapText="1"/>
    </xf>
    <xf numFmtId="182" fontId="49" fillId="0" borderId="155" xfId="3614" applyNumberFormat="1" applyFont="1" applyFill="1" applyBorder="1" applyAlignment="1">
      <alignment horizontal="center" vertical="center" wrapText="1"/>
    </xf>
    <xf numFmtId="0" fontId="49" fillId="0" borderId="2" xfId="3614" applyFont="1" applyFill="1" applyBorder="1" applyAlignment="1">
      <alignment horizontal="center" vertical="center" wrapText="1"/>
    </xf>
    <xf numFmtId="182" fontId="49" fillId="0" borderId="123" xfId="3614" applyNumberFormat="1" applyFont="1" applyFill="1" applyBorder="1" applyAlignment="1">
      <alignment horizontal="center" vertical="center" wrapText="1"/>
    </xf>
    <xf numFmtId="10" fontId="49" fillId="0" borderId="4" xfId="3614" applyNumberFormat="1" applyFont="1" applyFill="1" applyBorder="1" applyAlignment="1">
      <alignment horizontal="center" vertical="center" wrapText="1"/>
    </xf>
    <xf numFmtId="182" fontId="49" fillId="0" borderId="156" xfId="3614" applyNumberFormat="1" applyFont="1" applyFill="1" applyBorder="1" applyAlignment="1">
      <alignment horizontal="center" vertical="center" wrapText="1"/>
    </xf>
    <xf numFmtId="10" fontId="49" fillId="0" borderId="157" xfId="3614" applyNumberFormat="1" applyFont="1" applyFill="1" applyBorder="1" applyAlignment="1">
      <alignment horizontal="center" vertical="center" wrapText="1"/>
    </xf>
    <xf numFmtId="193" fontId="49" fillId="0" borderId="7" xfId="3614" applyNumberFormat="1" applyFont="1" applyFill="1" applyBorder="1" applyAlignment="1">
      <alignment horizontal="center" vertical="center" wrapText="1"/>
    </xf>
    <xf numFmtId="0" fontId="3" fillId="0" borderId="6" xfId="3614" applyFont="1" applyFill="1" applyBorder="1" applyAlignment="1">
      <alignment horizontal="center" vertical="center" wrapText="1"/>
    </xf>
    <xf numFmtId="183" fontId="3" fillId="0" borderId="113" xfId="3614" applyNumberFormat="1" applyFont="1" applyFill="1" applyBorder="1" applyAlignment="1">
      <alignment vertical="center" wrapText="1"/>
    </xf>
    <xf numFmtId="181" fontId="3" fillId="0" borderId="158" xfId="3614" applyNumberFormat="1" applyFont="1" applyFill="1" applyBorder="1" applyAlignment="1">
      <alignment horizontal="right" vertical="center" wrapText="1"/>
    </xf>
    <xf numFmtId="181" fontId="3" fillId="0" borderId="159" xfId="3614" applyNumberFormat="1" applyFont="1" applyFill="1" applyBorder="1" applyAlignment="1">
      <alignment horizontal="right" vertical="center" wrapText="1"/>
    </xf>
    <xf numFmtId="183" fontId="3" fillId="0" borderId="90" xfId="3614" applyNumberFormat="1" applyFont="1" applyFill="1" applyBorder="1" applyAlignment="1">
      <alignment vertical="center" wrapText="1"/>
    </xf>
    <xf numFmtId="0" fontId="3" fillId="0" borderId="11" xfId="3614" applyFont="1" applyFill="1" applyBorder="1" applyAlignment="1">
      <alignment horizontal="center" vertical="center" wrapText="1"/>
    </xf>
    <xf numFmtId="183" fontId="3" fillId="0" borderId="116" xfId="3614" applyNumberFormat="1" applyFont="1" applyFill="1" applyBorder="1" applyAlignment="1">
      <alignment vertical="center" wrapText="1"/>
    </xf>
    <xf numFmtId="181" fontId="3" fillId="0" borderId="133" xfId="3614" applyNumberFormat="1" applyFont="1" applyFill="1" applyBorder="1" applyAlignment="1">
      <alignment horizontal="right" vertical="center" wrapText="1"/>
    </xf>
    <xf numFmtId="183" fontId="3" fillId="0" borderId="116" xfId="3614" applyNumberFormat="1" applyFont="1" applyFill="1" applyBorder="1" applyAlignment="1">
      <alignment horizontal="right" vertical="center" wrapText="1"/>
    </xf>
    <xf numFmtId="181" fontId="3" fillId="0" borderId="157" xfId="3614" applyNumberFormat="1" applyFont="1" applyFill="1" applyBorder="1" applyAlignment="1">
      <alignment horizontal="right" vertical="center" wrapText="1"/>
    </xf>
    <xf numFmtId="183" fontId="3" fillId="0" borderId="96" xfId="3614" applyNumberFormat="1" applyFont="1" applyFill="1" applyBorder="1" applyAlignment="1">
      <alignment vertical="center" wrapText="1"/>
    </xf>
    <xf numFmtId="183" fontId="3" fillId="0" borderId="160" xfId="3614" applyNumberFormat="1" applyFont="1" applyFill="1" applyBorder="1" applyAlignment="1">
      <alignment vertical="center" wrapText="1"/>
    </xf>
    <xf numFmtId="181" fontId="3" fillId="0" borderId="161" xfId="3614" applyNumberFormat="1" applyFont="1" applyFill="1" applyBorder="1" applyAlignment="1">
      <alignment horizontal="right" vertical="center" wrapText="1"/>
    </xf>
    <xf numFmtId="181" fontId="3" fillId="0" borderId="162" xfId="3614" applyNumberFormat="1" applyFont="1" applyFill="1" applyBorder="1" applyAlignment="1">
      <alignment horizontal="right" vertical="center" wrapText="1"/>
    </xf>
    <xf numFmtId="183" fontId="3" fillId="0" borderId="100" xfId="3614" applyNumberFormat="1" applyFont="1" applyFill="1" applyBorder="1" applyAlignment="1">
      <alignment vertical="center" wrapText="1"/>
    </xf>
    <xf numFmtId="0" fontId="7" fillId="4" borderId="139" xfId="3614" applyFont="1" applyFill="1" applyBorder="1" applyAlignment="1">
      <alignment horizontal="center" vertical="center" wrapText="1"/>
    </xf>
    <xf numFmtId="183" fontId="7" fillId="4" borderId="141" xfId="3614" applyNumberFormat="1" applyFont="1" applyFill="1" applyBorder="1" applyAlignment="1">
      <alignment vertical="center" wrapText="1"/>
    </xf>
    <xf numFmtId="181" fontId="7" fillId="4" borderId="141" xfId="3614" applyNumberFormat="1" applyFont="1" applyFill="1" applyBorder="1" applyAlignment="1">
      <alignment horizontal="right" vertical="center" wrapText="1"/>
    </xf>
    <xf numFmtId="183" fontId="7" fillId="4" borderId="119" xfId="3614" applyNumberFormat="1" applyFont="1" applyFill="1" applyBorder="1" applyAlignment="1">
      <alignment horizontal="right" vertical="center" wrapText="1"/>
    </xf>
    <xf numFmtId="181" fontId="7" fillId="4" borderId="151" xfId="3614" applyNumberFormat="1" applyFont="1" applyFill="1" applyBorder="1" applyAlignment="1">
      <alignment horizontal="right" vertical="center" wrapText="1"/>
    </xf>
    <xf numFmtId="183" fontId="7" fillId="4" borderId="151" xfId="3614" applyNumberFormat="1" applyFont="1" applyFill="1" applyBorder="1" applyAlignment="1">
      <alignment vertical="center" wrapText="1"/>
    </xf>
    <xf numFmtId="0" fontId="3" fillId="0" borderId="0" xfId="3614" applyFont="1" applyFill="1" applyAlignment="1">
      <alignment horizontal="center" vertical="center" wrapText="1"/>
    </xf>
    <xf numFmtId="57" fontId="3" fillId="0" borderId="1" xfId="3614" applyNumberFormat="1" applyFont="1" applyFill="1" applyBorder="1" applyAlignment="1">
      <alignment horizontal="right" vertical="center"/>
    </xf>
    <xf numFmtId="182" fontId="49" fillId="0" borderId="163" xfId="3614" applyNumberFormat="1" applyFont="1" applyFill="1" applyBorder="1" applyAlignment="1">
      <alignment horizontal="center" vertical="center" wrapText="1"/>
    </xf>
    <xf numFmtId="10" fontId="49" fillId="0" borderId="7" xfId="3614" applyNumberFormat="1" applyFont="1" applyFill="1" applyBorder="1" applyAlignment="1">
      <alignment horizontal="center" vertical="center" wrapText="1"/>
    </xf>
    <xf numFmtId="182" fontId="49" fillId="0" borderId="4" xfId="3614" applyNumberFormat="1" applyFont="1" applyFill="1" applyBorder="1" applyAlignment="1">
      <alignment horizontal="center" vertical="center" wrapText="1"/>
    </xf>
    <xf numFmtId="10" fontId="49" fillId="0" borderId="5" xfId="3614" applyNumberFormat="1" applyFont="1" applyFill="1" applyBorder="1" applyAlignment="1">
      <alignment horizontal="center" vertical="center" wrapText="1"/>
    </xf>
    <xf numFmtId="181" fontId="3" fillId="0" borderId="71" xfId="3614" applyNumberFormat="1" applyFont="1" applyFill="1" applyBorder="1" applyAlignment="1">
      <alignment horizontal="right" vertical="center" wrapText="1"/>
    </xf>
    <xf numFmtId="181" fontId="3" fillId="0" borderId="98" xfId="3614" applyNumberFormat="1" applyFont="1" applyFill="1" applyBorder="1" applyAlignment="1">
      <alignment horizontal="right" vertical="center" wrapText="1"/>
    </xf>
    <xf numFmtId="181" fontId="3" fillId="0" borderId="102" xfId="3614" applyNumberFormat="1" applyFont="1" applyFill="1" applyBorder="1" applyAlignment="1">
      <alignment horizontal="right" vertical="center" wrapText="1"/>
    </xf>
    <xf numFmtId="181" fontId="7" fillId="4" borderId="143" xfId="3614" applyNumberFormat="1" applyFont="1" applyFill="1" applyBorder="1" applyAlignment="1">
      <alignment horizontal="right" vertical="center" wrapText="1"/>
    </xf>
    <xf numFmtId="193" fontId="49" fillId="0" borderId="4" xfId="3614" applyNumberFormat="1" applyFont="1" applyFill="1" applyBorder="1" applyAlignment="1">
      <alignment horizontal="center" vertical="center" wrapText="1"/>
    </xf>
    <xf numFmtId="182" fontId="49" fillId="0" borderId="164" xfId="3614" applyNumberFormat="1" applyFont="1" applyFill="1" applyBorder="1" applyAlignment="1">
      <alignment horizontal="center" vertical="center" wrapText="1"/>
    </xf>
    <xf numFmtId="10" fontId="49" fillId="0" borderId="165" xfId="3614" applyNumberFormat="1" applyFont="1" applyFill="1" applyBorder="1" applyAlignment="1">
      <alignment horizontal="center" vertical="center" wrapText="1"/>
    </xf>
    <xf numFmtId="182" fontId="49" fillId="0" borderId="166" xfId="3614" applyNumberFormat="1" applyFont="1" applyFill="1" applyBorder="1" applyAlignment="1">
      <alignment horizontal="center" vertical="center" wrapText="1"/>
    </xf>
    <xf numFmtId="0" fontId="3" fillId="0" borderId="68" xfId="3614" applyFont="1" applyFill="1" applyBorder="1" applyAlignment="1">
      <alignment horizontal="center" vertical="center" wrapText="1"/>
    </xf>
    <xf numFmtId="192" fontId="3" fillId="0" borderId="92" xfId="44" applyNumberFormat="1" applyFont="1" applyFill="1" applyBorder="1" applyAlignment="1">
      <alignment horizontal="right" vertical="center" wrapText="1"/>
    </xf>
    <xf numFmtId="181" fontId="3" fillId="0" borderId="167" xfId="3614" applyNumberFormat="1" applyFont="1" applyFill="1" applyBorder="1" applyAlignment="1">
      <alignment horizontal="right" vertical="center" wrapText="1"/>
    </xf>
    <xf numFmtId="181" fontId="3" fillId="0" borderId="168" xfId="3614" applyNumberFormat="1" applyFont="1" applyFill="1" applyBorder="1" applyAlignment="1">
      <alignment horizontal="right" vertical="center" wrapText="1"/>
    </xf>
    <xf numFmtId="192" fontId="3" fillId="0" borderId="169" xfId="44" applyNumberFormat="1" applyFont="1" applyFill="1" applyBorder="1" applyAlignment="1">
      <alignment horizontal="right" vertical="center" wrapText="1"/>
    </xf>
    <xf numFmtId="0" fontId="3" fillId="0" borderId="95" xfId="3614" applyFont="1" applyFill="1" applyBorder="1" applyAlignment="1">
      <alignment horizontal="center" vertical="center" wrapText="1"/>
    </xf>
    <xf numFmtId="181" fontId="3" fillId="0" borderId="170" xfId="3614" applyNumberFormat="1" applyFont="1" applyFill="1" applyBorder="1" applyAlignment="1">
      <alignment horizontal="right" vertical="center" wrapText="1"/>
    </xf>
    <xf numFmtId="181" fontId="3" fillId="0" borderId="171" xfId="3614" applyNumberFormat="1" applyFont="1" applyFill="1" applyBorder="1" applyAlignment="1">
      <alignment horizontal="right" vertical="center" wrapText="1"/>
    </xf>
    <xf numFmtId="192" fontId="3" fillId="0" borderId="172" xfId="44" applyNumberFormat="1" applyFont="1" applyFill="1" applyBorder="1" applyAlignment="1">
      <alignment horizontal="right" vertical="center" wrapText="1"/>
    </xf>
    <xf numFmtId="0" fontId="3" fillId="0" borderId="173" xfId="3614" applyFont="1" applyFill="1" applyBorder="1" applyAlignment="1">
      <alignment horizontal="center" vertical="center" wrapText="1"/>
    </xf>
    <xf numFmtId="183" fontId="7" fillId="4" borderId="106" xfId="3614" applyNumberFormat="1" applyFont="1" applyFill="1" applyBorder="1" applyAlignment="1">
      <alignment vertical="center" wrapText="1"/>
    </xf>
    <xf numFmtId="181" fontId="7" fillId="4" borderId="174" xfId="3614" applyNumberFormat="1" applyFont="1" applyFill="1" applyBorder="1" applyAlignment="1">
      <alignment horizontal="right" vertical="center" wrapText="1"/>
    </xf>
    <xf numFmtId="183" fontId="7" fillId="4" borderId="119" xfId="3614" applyNumberFormat="1" applyFont="1" applyFill="1" applyBorder="1" applyAlignment="1">
      <alignment vertical="center" wrapText="1"/>
    </xf>
    <xf numFmtId="181" fontId="7" fillId="4" borderId="175" xfId="3614" applyNumberFormat="1" applyFont="1" applyFill="1" applyBorder="1" applyAlignment="1">
      <alignment horizontal="right" vertical="center" wrapText="1"/>
    </xf>
    <xf numFmtId="192" fontId="7" fillId="4" borderId="176" xfId="44" applyNumberFormat="1" applyFont="1" applyFill="1" applyBorder="1" applyAlignment="1">
      <alignment horizontal="right" vertical="center" wrapText="1"/>
    </xf>
    <xf numFmtId="182" fontId="49" fillId="0" borderId="50" xfId="3614" applyNumberFormat="1" applyFont="1" applyFill="1" applyBorder="1" applyAlignment="1">
      <alignment horizontal="center" vertical="center" wrapText="1"/>
    </xf>
    <xf numFmtId="10" fontId="49" fillId="0" borderId="177" xfId="3614" applyNumberFormat="1" applyFont="1" applyFill="1" applyBorder="1" applyAlignment="1">
      <alignment horizontal="center" vertical="center" wrapText="1"/>
    </xf>
    <xf numFmtId="181" fontId="3" fillId="0" borderId="178" xfId="3614" applyNumberFormat="1" applyFont="1" applyFill="1" applyBorder="1" applyAlignment="1">
      <alignment horizontal="right" vertical="center" wrapText="1"/>
    </xf>
    <xf numFmtId="183" fontId="3" fillId="0" borderId="179" xfId="3614" applyNumberFormat="1" applyFont="1" applyFill="1" applyBorder="1" applyAlignment="1">
      <alignment vertical="center" wrapText="1"/>
    </xf>
    <xf numFmtId="181" fontId="3" fillId="0" borderId="180" xfId="3614" applyNumberFormat="1" applyFont="1" applyFill="1" applyBorder="1" applyAlignment="1">
      <alignment horizontal="right" vertical="center" wrapText="1"/>
    </xf>
    <xf numFmtId="181" fontId="3" fillId="0" borderId="181" xfId="3614" applyNumberFormat="1" applyFont="1" applyFill="1" applyBorder="1" applyAlignment="1">
      <alignment horizontal="right" vertical="center" wrapText="1"/>
    </xf>
    <xf numFmtId="183" fontId="3" fillId="0" borderId="182" xfId="3614" applyNumberFormat="1" applyFont="1" applyFill="1" applyBorder="1" applyAlignment="1">
      <alignment vertical="center" wrapText="1"/>
    </xf>
    <xf numFmtId="181" fontId="3" fillId="0" borderId="183" xfId="3614" applyNumberFormat="1" applyFont="1" applyFill="1" applyBorder="1" applyAlignment="1">
      <alignment horizontal="right" vertical="center" wrapText="1"/>
    </xf>
    <xf numFmtId="181" fontId="7" fillId="4" borderId="184" xfId="3614" applyNumberFormat="1" applyFont="1" applyFill="1" applyBorder="1" applyAlignment="1">
      <alignment horizontal="right" vertical="center" wrapText="1"/>
    </xf>
    <xf numFmtId="183" fontId="7" fillId="4" borderId="185" xfId="3614" applyNumberFormat="1" applyFont="1" applyFill="1" applyBorder="1" applyAlignment="1">
      <alignment vertical="center" wrapText="1"/>
    </xf>
    <xf numFmtId="181" fontId="7" fillId="4" borderId="186" xfId="3614" applyNumberFormat="1" applyFont="1" applyFill="1" applyBorder="1" applyAlignment="1">
      <alignment horizontal="right" vertical="center" wrapText="1"/>
    </xf>
    <xf numFmtId="0" fontId="5" fillId="0" borderId="0" xfId="4040" applyFont="1" applyFill="1" applyAlignment="1">
      <alignment vertical="center" wrapText="1"/>
    </xf>
    <xf numFmtId="0" fontId="9" fillId="0" borderId="0" xfId="4040" applyFont="1" applyFill="1" applyAlignment="1">
      <alignment vertical="center" wrapText="1"/>
    </xf>
    <xf numFmtId="0" fontId="9" fillId="0" borderId="0" xfId="3088" applyFont="1" applyAlignment="1">
      <alignment vertical="center"/>
    </xf>
    <xf numFmtId="0" fontId="1" fillId="0" borderId="0" xfId="4040" applyFont="1" applyFill="1" applyAlignment="1">
      <alignment vertical="center" wrapText="1"/>
    </xf>
    <xf numFmtId="0" fontId="20" fillId="0" borderId="0" xfId="0" applyFont="1">
      <alignment vertical="center"/>
    </xf>
    <xf numFmtId="0" fontId="57" fillId="0" borderId="0" xfId="4040" applyFont="1" applyFill="1" applyAlignment="1">
      <alignment horizontal="center" vertical="center" wrapText="1"/>
    </xf>
    <xf numFmtId="0" fontId="57" fillId="0" borderId="0" xfId="3088" applyNumberFormat="1" applyFont="1" applyFill="1" applyAlignment="1" applyProtection="1">
      <alignment horizontal="center" vertical="center"/>
    </xf>
    <xf numFmtId="57" fontId="6" fillId="0" borderId="1" xfId="4040" applyNumberFormat="1" applyFont="1" applyFill="1" applyBorder="1" applyAlignment="1">
      <alignment horizontal="center" vertical="center" wrapText="1"/>
    </xf>
    <xf numFmtId="179" fontId="6" fillId="0" borderId="1" xfId="3088" applyNumberFormat="1" applyFont="1" applyBorder="1" applyAlignment="1">
      <alignment horizontal="center" vertical="center"/>
    </xf>
    <xf numFmtId="0" fontId="9" fillId="0" borderId="38" xfId="4040" applyNumberFormat="1" applyFont="1" applyFill="1" applyBorder="1" applyAlignment="1">
      <alignment horizontal="center" vertical="center" wrapText="1"/>
    </xf>
    <xf numFmtId="0" fontId="9" fillId="0" borderId="73" xfId="4040" applyNumberFormat="1" applyFont="1" applyFill="1" applyBorder="1" applyAlignment="1">
      <alignment horizontal="center" vertical="center" wrapText="1"/>
    </xf>
    <xf numFmtId="0" fontId="9" fillId="0" borderId="153" xfId="4040" applyNumberFormat="1" applyFont="1" applyFill="1" applyBorder="1" applyAlignment="1">
      <alignment horizontal="center" vertical="center" wrapText="1"/>
    </xf>
    <xf numFmtId="0" fontId="9" fillId="0" borderId="154" xfId="4040" applyNumberFormat="1" applyFont="1" applyFill="1" applyBorder="1" applyAlignment="1">
      <alignment horizontal="center" vertical="center" wrapText="1"/>
    </xf>
    <xf numFmtId="198" fontId="49" fillId="0" borderId="49" xfId="3088" applyNumberFormat="1" applyFont="1" applyFill="1" applyBorder="1" applyAlignment="1" applyProtection="1">
      <alignment horizontal="center" vertical="center" wrapText="1"/>
    </xf>
    <xf numFmtId="198" fontId="49" fillId="0" borderId="86" xfId="3088" applyNumberFormat="1" applyFont="1" applyFill="1" applyBorder="1" applyAlignment="1" applyProtection="1">
      <alignment horizontal="center" vertical="center" wrapText="1"/>
    </xf>
    <xf numFmtId="0" fontId="9" fillId="0" borderId="122" xfId="4040" applyNumberFormat="1" applyFont="1" applyFill="1" applyBorder="1" applyAlignment="1">
      <alignment horizontal="center" vertical="center" wrapText="1"/>
    </xf>
    <xf numFmtId="198" fontId="9" fillId="0" borderId="52" xfId="3088" applyNumberFormat="1" applyFont="1" applyFill="1" applyBorder="1" applyAlignment="1" applyProtection="1">
      <alignment horizontal="center" vertical="center"/>
    </xf>
    <xf numFmtId="198" fontId="9" fillId="0" borderId="52" xfId="3088" applyNumberFormat="1" applyFont="1" applyFill="1" applyBorder="1" applyAlignment="1" applyProtection="1">
      <alignment horizontal="center" vertical="center" wrapText="1"/>
    </xf>
    <xf numFmtId="198" fontId="49" fillId="0" borderId="187" xfId="3088" applyNumberFormat="1" applyFont="1" applyFill="1" applyBorder="1" applyAlignment="1" applyProtection="1">
      <alignment horizontal="center" vertical="center" wrapText="1"/>
    </xf>
    <xf numFmtId="198" fontId="9" fillId="0" borderId="3" xfId="3088" applyNumberFormat="1" applyFont="1" applyFill="1" applyBorder="1" applyAlignment="1" applyProtection="1">
      <alignment horizontal="center" vertical="center"/>
    </xf>
    <xf numFmtId="198" fontId="9" fillId="0" borderId="3" xfId="3088" applyNumberFormat="1" applyFont="1" applyFill="1" applyBorder="1" applyAlignment="1" applyProtection="1">
      <alignment horizontal="center" vertical="center" wrapText="1"/>
    </xf>
    <xf numFmtId="198" fontId="49" fillId="0" borderId="188" xfId="3088" applyNumberFormat="1" applyFont="1" applyFill="1" applyBorder="1" applyAlignment="1" applyProtection="1">
      <alignment horizontal="center" vertical="center" wrapText="1"/>
    </xf>
    <xf numFmtId="0" fontId="4" fillId="0" borderId="6" xfId="4040" applyFont="1" applyFill="1" applyBorder="1" applyAlignment="1">
      <alignment horizontal="center" vertical="center" wrapText="1"/>
    </xf>
    <xf numFmtId="190" fontId="4" fillId="0" borderId="55" xfId="44" applyNumberFormat="1" applyFont="1" applyFill="1" applyBorder="1" applyAlignment="1">
      <alignment vertical="center" wrapText="1"/>
    </xf>
    <xf numFmtId="181" fontId="4" fillId="0" borderId="9" xfId="4040" applyNumberFormat="1" applyFont="1" applyFill="1" applyBorder="1" applyAlignment="1">
      <alignment vertical="center" wrapText="1"/>
    </xf>
    <xf numFmtId="199" fontId="4" fillId="0" borderId="129" xfId="44" applyNumberFormat="1" applyFont="1" applyFill="1" applyBorder="1" applyAlignment="1">
      <alignment vertical="center" wrapText="1"/>
    </xf>
    <xf numFmtId="183" fontId="4" fillId="0" borderId="189" xfId="3088" applyNumberFormat="1" applyFont="1" applyFill="1" applyBorder="1" applyAlignment="1" applyProtection="1">
      <alignment horizontal="right" vertical="center"/>
    </xf>
    <xf numFmtId="181" fontId="4" fillId="0" borderId="190" xfId="3088" applyNumberFormat="1" applyFont="1" applyFill="1" applyBorder="1" applyAlignment="1" applyProtection="1">
      <alignment horizontal="right" vertical="center"/>
    </xf>
    <xf numFmtId="0" fontId="4" fillId="0" borderId="11" xfId="4040" applyFont="1" applyFill="1" applyBorder="1" applyAlignment="1">
      <alignment horizontal="center" vertical="center" wrapText="1"/>
    </xf>
    <xf numFmtId="190" fontId="4" fillId="0" borderId="56" xfId="44" applyNumberFormat="1" applyFont="1" applyFill="1" applyBorder="1" applyAlignment="1">
      <alignment vertical="center" wrapText="1"/>
    </xf>
    <xf numFmtId="181" fontId="4" fillId="0" borderId="14" xfId="4040" applyNumberFormat="1" applyFont="1" applyFill="1" applyBorder="1" applyAlignment="1">
      <alignment vertical="center" wrapText="1"/>
    </xf>
    <xf numFmtId="199" fontId="4" fillId="0" borderId="126" xfId="44" applyNumberFormat="1" applyFont="1" applyFill="1" applyBorder="1" applyAlignment="1">
      <alignment vertical="center" wrapText="1"/>
    </xf>
    <xf numFmtId="183" fontId="4" fillId="0" borderId="13" xfId="3088" applyNumberFormat="1" applyFont="1" applyFill="1" applyBorder="1" applyAlignment="1" applyProtection="1">
      <alignment horizontal="right" vertical="center"/>
    </xf>
    <xf numFmtId="181" fontId="4" fillId="0" borderId="126" xfId="3088" applyNumberFormat="1" applyFont="1" applyFill="1" applyBorder="1" applyAlignment="1" applyProtection="1">
      <alignment horizontal="right" vertical="center"/>
    </xf>
    <xf numFmtId="0" fontId="4" fillId="0" borderId="57" xfId="4040" applyFont="1" applyFill="1" applyBorder="1" applyAlignment="1">
      <alignment horizontal="center" vertical="center" wrapText="1"/>
    </xf>
    <xf numFmtId="190" fontId="4" fillId="0" borderId="191" xfId="44" applyNumberFormat="1" applyFont="1" applyFill="1" applyBorder="1" applyAlignment="1">
      <alignment vertical="center" wrapText="1"/>
    </xf>
    <xf numFmtId="181" fontId="4" fillId="0" borderId="17" xfId="4040" applyNumberFormat="1" applyFont="1" applyFill="1" applyBorder="1" applyAlignment="1">
      <alignment vertical="center" wrapText="1"/>
    </xf>
    <xf numFmtId="199" fontId="4" fillId="0" borderId="192" xfId="44" applyNumberFormat="1" applyFont="1" applyFill="1" applyBorder="1" applyAlignment="1">
      <alignment vertical="center" wrapText="1"/>
    </xf>
    <xf numFmtId="0" fontId="49" fillId="4" borderId="139" xfId="4040" applyFont="1" applyFill="1" applyBorder="1" applyAlignment="1">
      <alignment vertical="center" wrapText="1"/>
    </xf>
    <xf numFmtId="190" fontId="49" fillId="4" borderId="151" xfId="44" applyNumberFormat="1" applyFont="1" applyFill="1" applyBorder="1" applyAlignment="1">
      <alignment vertical="center" wrapText="1"/>
    </xf>
    <xf numFmtId="181" fontId="49" fillId="4" borderId="151" xfId="4040" applyNumberFormat="1" applyFont="1" applyFill="1" applyBorder="1" applyAlignment="1">
      <alignment vertical="center" wrapText="1"/>
    </xf>
    <xf numFmtId="199" fontId="49" fillId="4" borderId="151" xfId="44" applyNumberFormat="1" applyFont="1" applyFill="1" applyBorder="1" applyAlignment="1">
      <alignment vertical="center" wrapText="1"/>
    </xf>
    <xf numFmtId="183" fontId="49" fillId="6" borderId="193" xfId="3088" applyNumberFormat="1" applyFont="1" applyFill="1" applyBorder="1" applyAlignment="1" applyProtection="1">
      <alignment horizontal="right" vertical="center"/>
    </xf>
    <xf numFmtId="181" fontId="49" fillId="6" borderId="22" xfId="3088" applyNumberFormat="1" applyFont="1" applyFill="1" applyBorder="1" applyAlignment="1" applyProtection="1">
      <alignment horizontal="right" vertical="center"/>
    </xf>
    <xf numFmtId="0" fontId="3" fillId="7" borderId="0" xfId="3088" applyNumberFormat="1" applyFont="1" applyFill="1" applyAlignment="1" applyProtection="1">
      <alignment vertical="center"/>
    </xf>
    <xf numFmtId="0" fontId="5" fillId="7" borderId="0" xfId="3088" applyNumberFormat="1" applyFont="1" applyFill="1" applyAlignment="1" applyProtection="1">
      <alignment vertical="center"/>
    </xf>
    <xf numFmtId="181" fontId="58" fillId="0" borderId="0" xfId="3088" applyNumberFormat="1" applyFont="1" applyFill="1" applyBorder="1" applyAlignment="1" applyProtection="1">
      <alignment horizontal="right" vertical="center"/>
    </xf>
    <xf numFmtId="184" fontId="58" fillId="0" borderId="0" xfId="3088" applyNumberFormat="1" applyFont="1" applyFill="1" applyBorder="1" applyAlignment="1" applyProtection="1">
      <alignment horizontal="right" vertical="center"/>
    </xf>
    <xf numFmtId="0" fontId="3" fillId="0" borderId="0" xfId="4040" applyFont="1" applyFill="1" applyAlignment="1">
      <alignment horizontal="center" vertical="center" wrapText="1"/>
    </xf>
    <xf numFmtId="0" fontId="9" fillId="0" borderId="39" xfId="4040" applyNumberFormat="1" applyFont="1" applyFill="1" applyBorder="1" applyAlignment="1">
      <alignment horizontal="center" vertical="center" wrapText="1"/>
    </xf>
    <xf numFmtId="0" fontId="9" fillId="0" borderId="40" xfId="4040" applyNumberFormat="1" applyFont="1" applyFill="1" applyBorder="1" applyAlignment="1">
      <alignment horizontal="center" vertical="center" wrapText="1"/>
    </xf>
    <xf numFmtId="0" fontId="59" fillId="0" borderId="0" xfId="4040" applyFont="1" applyFill="1" applyAlignment="1">
      <alignment vertical="center" wrapText="1"/>
    </xf>
    <xf numFmtId="198" fontId="9" fillId="0" borderId="187" xfId="3088" applyNumberFormat="1" applyFont="1" applyFill="1" applyBorder="1" applyAlignment="1" applyProtection="1">
      <alignment horizontal="center" vertical="center"/>
    </xf>
    <xf numFmtId="0" fontId="9" fillId="0" borderId="4" xfId="4040" applyNumberFormat="1" applyFont="1" applyFill="1" applyBorder="1" applyAlignment="1">
      <alignment horizontal="center" vertical="center" wrapText="1"/>
    </xf>
    <xf numFmtId="0" fontId="9" fillId="0" borderId="5" xfId="4040" applyNumberFormat="1" applyFont="1" applyFill="1" applyBorder="1" applyAlignment="1">
      <alignment horizontal="center" vertical="center" wrapText="1"/>
    </xf>
    <xf numFmtId="198" fontId="9" fillId="0" borderId="121" xfId="3088" applyNumberFormat="1" applyFont="1" applyFill="1" applyBorder="1" applyAlignment="1" applyProtection="1">
      <alignment horizontal="center" vertical="center"/>
    </xf>
    <xf numFmtId="190" fontId="4" fillId="0" borderId="8" xfId="44" applyNumberFormat="1" applyFont="1" applyFill="1" applyBorder="1" applyAlignment="1">
      <alignment vertical="center" wrapText="1"/>
    </xf>
    <xf numFmtId="181" fontId="4" fillId="0" borderId="9" xfId="44" applyNumberFormat="1" applyFont="1" applyFill="1" applyBorder="1" applyAlignment="1">
      <alignment vertical="center" wrapText="1"/>
    </xf>
    <xf numFmtId="181" fontId="4" fillId="0" borderId="55" xfId="57" applyNumberFormat="1" applyFont="1" applyFill="1" applyBorder="1" applyAlignment="1" applyProtection="1">
      <alignment horizontal="right" vertical="center" wrapText="1"/>
    </xf>
    <xf numFmtId="177" fontId="5" fillId="0" borderId="9" xfId="57" applyNumberFormat="1" applyFont="1" applyFill="1" applyBorder="1" applyAlignment="1" applyProtection="1">
      <alignment horizontal="right" vertical="center" wrapText="1"/>
    </xf>
    <xf numFmtId="181" fontId="4" fillId="0" borderId="10" xfId="57" applyNumberFormat="1" applyFont="1" applyFill="1" applyBorder="1" applyAlignment="1" applyProtection="1">
      <alignment horizontal="right" vertical="center" wrapText="1"/>
    </xf>
    <xf numFmtId="190" fontId="4" fillId="0" borderId="13" xfId="44" applyNumberFormat="1" applyFont="1" applyFill="1" applyBorder="1" applyAlignment="1">
      <alignment vertical="center" wrapText="1"/>
    </xf>
    <xf numFmtId="181" fontId="4" fillId="0" borderId="14" xfId="44" applyNumberFormat="1" applyFont="1" applyFill="1" applyBorder="1" applyAlignment="1">
      <alignment vertical="center" wrapText="1"/>
    </xf>
    <xf numFmtId="181" fontId="4" fillId="0" borderId="56" xfId="57" applyNumberFormat="1" applyFont="1" applyFill="1" applyBorder="1" applyAlignment="1" applyProtection="1">
      <alignment horizontal="right" vertical="center" wrapText="1"/>
    </xf>
    <xf numFmtId="177" fontId="5" fillId="0" borderId="14" xfId="57" applyNumberFormat="1" applyFont="1" applyFill="1" applyBorder="1" applyAlignment="1" applyProtection="1">
      <alignment horizontal="right" vertical="center" wrapText="1"/>
    </xf>
    <xf numFmtId="181" fontId="4" fillId="0" borderId="15" xfId="57" applyNumberFormat="1" applyFont="1" applyFill="1" applyBorder="1" applyAlignment="1" applyProtection="1">
      <alignment horizontal="right" vertical="center" wrapText="1"/>
    </xf>
    <xf numFmtId="190" fontId="4" fillId="0" borderId="16" xfId="44" applyNumberFormat="1" applyFont="1" applyFill="1" applyBorder="1" applyAlignment="1">
      <alignment vertical="center" wrapText="1"/>
    </xf>
    <xf numFmtId="181" fontId="4" fillId="0" borderId="17" xfId="44" applyNumberFormat="1" applyFont="1" applyFill="1" applyBorder="1" applyAlignment="1">
      <alignment vertical="center" wrapText="1"/>
    </xf>
    <xf numFmtId="181" fontId="4" fillId="0" borderId="191" xfId="57" applyNumberFormat="1" applyFont="1" applyFill="1" applyBorder="1" applyAlignment="1" applyProtection="1">
      <alignment horizontal="right" vertical="center" wrapText="1"/>
    </xf>
    <xf numFmtId="177" fontId="5" fillId="0" borderId="17" xfId="57" applyNumberFormat="1" applyFont="1" applyFill="1" applyBorder="1" applyAlignment="1" applyProtection="1">
      <alignment horizontal="right" vertical="center" wrapText="1"/>
    </xf>
    <xf numFmtId="181" fontId="4" fillId="0" borderId="18" xfId="57" applyNumberFormat="1" applyFont="1" applyFill="1" applyBorder="1" applyAlignment="1" applyProtection="1">
      <alignment horizontal="right" vertical="center" wrapText="1"/>
    </xf>
    <xf numFmtId="181" fontId="49" fillId="4" borderId="151" xfId="44" applyNumberFormat="1" applyFont="1" applyFill="1" applyBorder="1" applyAlignment="1">
      <alignment vertical="center" wrapText="1"/>
    </xf>
    <xf numFmtId="181" fontId="49" fillId="4" borderId="141" xfId="57" applyNumberFormat="1" applyFont="1" applyFill="1" applyBorder="1" applyAlignment="1" applyProtection="1">
      <alignment horizontal="right" vertical="center" wrapText="1"/>
    </xf>
    <xf numFmtId="177" fontId="9" fillId="4" borderId="141" xfId="57" applyNumberFormat="1" applyFont="1" applyFill="1" applyBorder="1" applyAlignment="1" applyProtection="1">
      <alignment horizontal="right" vertical="center" wrapText="1"/>
    </xf>
    <xf numFmtId="181" fontId="49" fillId="4" borderId="143" xfId="57" applyNumberFormat="1" applyFont="1" applyFill="1" applyBorder="1" applyAlignment="1" applyProtection="1">
      <alignment horizontal="right" vertical="center" wrapText="1"/>
    </xf>
    <xf numFmtId="181" fontId="7" fillId="7" borderId="0" xfId="3614" applyNumberFormat="1" applyFont="1" applyFill="1" applyBorder="1" applyAlignment="1">
      <alignment vertical="center" wrapText="1"/>
    </xf>
    <xf numFmtId="0" fontId="9" fillId="0" borderId="0" xfId="3088" applyNumberFormat="1" applyFont="1" applyFill="1" applyAlignment="1" applyProtection="1">
      <alignment vertical="center"/>
    </xf>
    <xf numFmtId="0" fontId="2" fillId="0" borderId="0" xfId="3088" applyNumberFormat="1" applyFont="1" applyFill="1" applyAlignment="1" applyProtection="1">
      <alignment horizontal="center" vertical="center"/>
    </xf>
    <xf numFmtId="179" fontId="4" fillId="0" borderId="1" xfId="3088" applyNumberFormat="1" applyFont="1" applyBorder="1" applyAlignment="1">
      <alignment horizontal="center" vertical="center"/>
    </xf>
    <xf numFmtId="198" fontId="49" fillId="0" borderId="38" xfId="3088" applyNumberFormat="1" applyFont="1" applyFill="1" applyBorder="1" applyAlignment="1" applyProtection="1">
      <alignment horizontal="center" vertical="center" wrapText="1"/>
    </xf>
    <xf numFmtId="198" fontId="49" fillId="0" borderId="153" xfId="3088" applyNumberFormat="1" applyFont="1" applyFill="1" applyBorder="1" applyAlignment="1" applyProtection="1">
      <alignment horizontal="center" vertical="center" wrapText="1"/>
    </xf>
    <xf numFmtId="198" fontId="49" fillId="0" borderId="154" xfId="3088" applyNumberFormat="1" applyFont="1" applyFill="1" applyBorder="1" applyAlignment="1" applyProtection="1">
      <alignment horizontal="center" vertical="center" wrapText="1"/>
    </xf>
    <xf numFmtId="198" fontId="49" fillId="0" borderId="48" xfId="3088" applyNumberFormat="1" applyFont="1" applyFill="1" applyBorder="1" applyAlignment="1" applyProtection="1">
      <alignment horizontal="center" vertical="center" wrapText="1"/>
    </xf>
    <xf numFmtId="198" fontId="49" fillId="0" borderId="50" xfId="3088" applyNumberFormat="1" applyFont="1" applyFill="1" applyBorder="1" applyAlignment="1" applyProtection="1">
      <alignment horizontal="center" vertical="center" wrapText="1"/>
    </xf>
    <xf numFmtId="198" fontId="49" fillId="0" borderId="122" xfId="3088" applyNumberFormat="1" applyFont="1" applyFill="1" applyBorder="1" applyAlignment="1" applyProtection="1">
      <alignment horizontal="center" vertical="center" wrapText="1"/>
    </xf>
    <xf numFmtId="198" fontId="49" fillId="0" borderId="194" xfId="3088" applyNumberFormat="1" applyFont="1" applyFill="1" applyBorder="1" applyAlignment="1" applyProtection="1">
      <alignment horizontal="center" vertical="center" wrapText="1"/>
    </xf>
    <xf numFmtId="0" fontId="60" fillId="0" borderId="31" xfId="0" applyFont="1" applyBorder="1" applyAlignment="1">
      <alignment horizontal="center" vertical="center" wrapText="1"/>
    </xf>
    <xf numFmtId="0" fontId="60" fillId="0" borderId="194" xfId="0" applyFont="1" applyBorder="1" applyAlignment="1">
      <alignment horizontal="center" vertical="center" wrapText="1"/>
    </xf>
    <xf numFmtId="0" fontId="60" fillId="0" borderId="195" xfId="0" applyFont="1" applyBorder="1" applyAlignment="1">
      <alignment horizontal="center" vertical="center" wrapText="1"/>
    </xf>
    <xf numFmtId="198" fontId="49" fillId="0" borderId="2" xfId="3088" applyNumberFormat="1" applyFont="1" applyFill="1" applyBorder="1" applyAlignment="1" applyProtection="1">
      <alignment horizontal="center" vertical="center" wrapText="1"/>
    </xf>
    <xf numFmtId="198" fontId="49" fillId="0" borderId="52" xfId="3088" applyNumberFormat="1" applyFont="1" applyFill="1" applyBorder="1" applyAlignment="1" applyProtection="1">
      <alignment horizontal="center" vertical="center" wrapText="1"/>
    </xf>
    <xf numFmtId="198" fontId="49" fillId="0" borderId="104" xfId="3088" applyNumberFormat="1" applyFont="1" applyFill="1" applyBorder="1" applyAlignment="1" applyProtection="1">
      <alignment horizontal="center" vertical="center" wrapText="1"/>
    </xf>
    <xf numFmtId="198" fontId="4" fillId="0" borderId="109" xfId="3088" applyNumberFormat="1" applyFont="1" applyFill="1" applyBorder="1" applyAlignment="1" applyProtection="1">
      <alignment horizontal="center" vertical="center"/>
    </xf>
    <xf numFmtId="194" fontId="4" fillId="0" borderId="189" xfId="3088" applyNumberFormat="1" applyFont="1" applyFill="1" applyBorder="1" applyAlignment="1" applyProtection="1">
      <alignment horizontal="right" vertical="center"/>
    </xf>
    <xf numFmtId="181" fontId="4" fillId="0" borderId="187" xfId="57" applyNumberFormat="1" applyFont="1" applyFill="1" applyBorder="1" applyAlignment="1" applyProtection="1">
      <alignment horizontal="right" vertical="center"/>
    </xf>
    <xf numFmtId="185" fontId="4" fillId="0" borderId="7" xfId="3088" applyNumberFormat="1" applyFont="1" applyFill="1" applyBorder="1" applyAlignment="1" applyProtection="1">
      <alignment horizontal="right" vertical="center"/>
    </xf>
    <xf numFmtId="185" fontId="4" fillId="0" borderId="130" xfId="3088" applyNumberFormat="1" applyFont="1" applyFill="1" applyBorder="1" applyAlignment="1" applyProtection="1">
      <alignment horizontal="right" vertical="center"/>
    </xf>
    <xf numFmtId="176" fontId="50" fillId="0" borderId="130" xfId="0" applyNumberFormat="1" applyFont="1" applyBorder="1">
      <alignment vertical="center"/>
    </xf>
    <xf numFmtId="176" fontId="50" fillId="0" borderId="7" xfId="0" applyNumberFormat="1" applyFont="1" applyBorder="1">
      <alignment vertical="center"/>
    </xf>
    <xf numFmtId="176" fontId="50" fillId="0" borderId="196" xfId="0" applyNumberFormat="1" applyFont="1" applyBorder="1">
      <alignment vertical="center"/>
    </xf>
    <xf numFmtId="198" fontId="4" fillId="0" borderId="11" xfId="3088" applyNumberFormat="1" applyFont="1" applyFill="1" applyBorder="1" applyAlignment="1" applyProtection="1">
      <alignment horizontal="center" vertical="center"/>
    </xf>
    <xf numFmtId="194" fontId="4" fillId="0" borderId="13" xfId="3088" applyNumberFormat="1" applyFont="1" applyFill="1" applyBorder="1" applyAlignment="1" applyProtection="1">
      <alignment horizontal="right" vertical="center"/>
    </xf>
    <xf numFmtId="181" fontId="4" fillId="0" borderId="126" xfId="57" applyNumberFormat="1" applyFont="1" applyFill="1" applyBorder="1" applyAlignment="1" applyProtection="1">
      <alignment horizontal="right" vertical="center"/>
    </xf>
    <xf numFmtId="185" fontId="4" fillId="0" borderId="12" xfId="3088" applyNumberFormat="1" applyFont="1" applyFill="1" applyBorder="1" applyAlignment="1" applyProtection="1">
      <alignment horizontal="right" vertical="center"/>
    </xf>
    <xf numFmtId="185" fontId="4" fillId="0" borderId="127" xfId="3088" applyNumberFormat="1" applyFont="1" applyFill="1" applyBorder="1" applyAlignment="1" applyProtection="1">
      <alignment horizontal="right" vertical="center"/>
    </xf>
    <xf numFmtId="176" fontId="50" fillId="0" borderId="127" xfId="0" applyNumberFormat="1" applyFont="1" applyBorder="1">
      <alignment vertical="center"/>
    </xf>
    <xf numFmtId="176" fontId="50" fillId="0" borderId="12" xfId="0" applyNumberFormat="1" applyFont="1" applyBorder="1">
      <alignment vertical="center"/>
    </xf>
    <xf numFmtId="176" fontId="50" fillId="0" borderId="197" xfId="0" applyNumberFormat="1" applyFont="1" applyBorder="1">
      <alignment vertical="center"/>
    </xf>
    <xf numFmtId="198" fontId="4" fillId="0" borderId="57" xfId="3088" applyNumberFormat="1" applyFont="1" applyFill="1" applyBorder="1" applyAlignment="1" applyProtection="1">
      <alignment horizontal="center" vertical="center"/>
    </xf>
    <xf numFmtId="194" fontId="4" fillId="0" borderId="147" xfId="3088" applyNumberFormat="1" applyFont="1" applyFill="1" applyBorder="1" applyAlignment="1" applyProtection="1">
      <alignment horizontal="right" vertical="center"/>
    </xf>
    <xf numFmtId="181" fontId="4" fillId="0" borderId="149" xfId="57" applyNumberFormat="1" applyFont="1" applyFill="1" applyBorder="1" applyAlignment="1" applyProtection="1">
      <alignment horizontal="right" vertical="center"/>
    </xf>
    <xf numFmtId="185" fontId="4" fillId="0" borderId="198" xfId="3088" applyNumberFormat="1" applyFont="1" applyFill="1" applyBorder="1" applyAlignment="1" applyProtection="1">
      <alignment horizontal="right" vertical="center"/>
    </xf>
    <xf numFmtId="185" fontId="4" fillId="0" borderId="148" xfId="3088" applyNumberFormat="1" applyFont="1" applyFill="1" applyBorder="1" applyAlignment="1" applyProtection="1">
      <alignment horizontal="right" vertical="center"/>
    </xf>
    <xf numFmtId="176" fontId="50" fillId="0" borderId="148" xfId="0" applyNumberFormat="1" applyFont="1" applyBorder="1">
      <alignment vertical="center"/>
    </xf>
    <xf numFmtId="176" fontId="50" fillId="0" borderId="198" xfId="0" applyNumberFormat="1" applyFont="1" applyBorder="1">
      <alignment vertical="center"/>
    </xf>
    <xf numFmtId="176" fontId="50" fillId="0" borderId="199" xfId="0" applyNumberFormat="1" applyFont="1" applyBorder="1">
      <alignment vertical="center"/>
    </xf>
    <xf numFmtId="198" fontId="49" fillId="6" borderId="37" xfId="3088" applyNumberFormat="1" applyFont="1" applyFill="1" applyBorder="1" applyAlignment="1" applyProtection="1">
      <alignment horizontal="center" vertical="center"/>
    </xf>
    <xf numFmtId="194" fontId="49" fillId="6" borderId="200" xfId="3088" applyNumberFormat="1" applyFont="1" applyFill="1" applyBorder="1" applyAlignment="1" applyProtection="1">
      <alignment horizontal="right" vertical="center"/>
    </xf>
    <xf numFmtId="181" fontId="49" fillId="6" borderId="200" xfId="57" applyNumberFormat="1" applyFont="1" applyFill="1" applyBorder="1" applyAlignment="1" applyProtection="1">
      <alignment horizontal="right" vertical="center"/>
    </xf>
    <xf numFmtId="185" fontId="49" fillId="6" borderId="201" xfId="3088" applyNumberFormat="1" applyFont="1" applyFill="1" applyBorder="1" applyAlignment="1" applyProtection="1">
      <alignment horizontal="right" vertical="center"/>
    </xf>
    <xf numFmtId="185" fontId="49" fillId="6" borderId="200" xfId="3088" applyNumberFormat="1" applyFont="1" applyFill="1" applyBorder="1" applyAlignment="1" applyProtection="1">
      <alignment horizontal="right" vertical="center"/>
    </xf>
    <xf numFmtId="176" fontId="60" fillId="8" borderId="200" xfId="0" applyNumberFormat="1" applyFont="1" applyFill="1" applyBorder="1">
      <alignment vertical="center"/>
    </xf>
    <xf numFmtId="176" fontId="60" fillId="8" borderId="201" xfId="0" applyNumberFormat="1" applyFont="1" applyFill="1" applyBorder="1">
      <alignment vertical="center"/>
    </xf>
    <xf numFmtId="176" fontId="60" fillId="8" borderId="202" xfId="0" applyNumberFormat="1" applyFont="1" applyFill="1" applyBorder="1">
      <alignment vertical="center"/>
    </xf>
    <xf numFmtId="0" fontId="4" fillId="0" borderId="0" xfId="4040" applyFont="1" applyFill="1" applyBorder="1" applyAlignment="1">
      <alignment vertical="center"/>
    </xf>
    <xf numFmtId="0" fontId="44" fillId="0" borderId="0" xfId="4040" applyFont="1" applyFill="1" applyBorder="1" applyAlignment="1">
      <alignment vertical="center"/>
    </xf>
    <xf numFmtId="200" fontId="61" fillId="0" borderId="0" xfId="4040" applyNumberFormat="1" applyFont="1" applyFill="1" applyBorder="1" applyAlignment="1">
      <alignment horizontal="right" vertical="center" wrapText="1"/>
    </xf>
    <xf numFmtId="181" fontId="61" fillId="0" borderId="0" xfId="4040" applyNumberFormat="1" applyFont="1" applyFill="1" applyBorder="1" applyAlignment="1">
      <alignment horizontal="right" vertical="center" wrapText="1"/>
    </xf>
    <xf numFmtId="198" fontId="61" fillId="0" borderId="0" xfId="4040" applyNumberFormat="1" applyFont="1" applyFill="1" applyBorder="1" applyAlignment="1">
      <alignment horizontal="right" vertical="center" wrapText="1"/>
    </xf>
    <xf numFmtId="0" fontId="4" fillId="0" borderId="0" xfId="3088" applyFont="1" applyBorder="1" applyAlignment="1">
      <alignment horizontal="center" vertical="center"/>
    </xf>
    <xf numFmtId="0" fontId="59" fillId="0" borderId="0" xfId="0" applyFont="1">
      <alignment vertical="center"/>
    </xf>
    <xf numFmtId="0" fontId="20" fillId="0" borderId="0" xfId="0" applyFont="1" applyFill="1">
      <alignment vertical="center"/>
    </xf>
    <xf numFmtId="0" fontId="20" fillId="0" borderId="0" xfId="1977" applyFont="1">
      <alignment vertical="center"/>
    </xf>
    <xf numFmtId="179" fontId="4" fillId="0" borderId="0" xfId="3088" applyNumberFormat="1" applyFont="1" applyBorder="1" applyAlignment="1">
      <alignment horizontal="center" vertical="center"/>
    </xf>
    <xf numFmtId="198" fontId="49" fillId="0" borderId="4" xfId="3088" applyNumberFormat="1" applyFont="1" applyFill="1" applyBorder="1" applyAlignment="1" applyProtection="1">
      <alignment horizontal="center" vertical="center" wrapText="1"/>
    </xf>
    <xf numFmtId="198" fontId="49" fillId="0" borderId="53" xfId="3088" applyNumberFormat="1" applyFont="1" applyFill="1" applyBorder="1" applyAlignment="1" applyProtection="1">
      <alignment horizontal="center" vertical="center" wrapText="1"/>
    </xf>
    <xf numFmtId="0" fontId="60" fillId="0" borderId="4" xfId="0" applyFont="1" applyBorder="1" applyAlignment="1">
      <alignment horizontal="center" vertical="center"/>
    </xf>
    <xf numFmtId="198" fontId="49" fillId="0" borderId="3" xfId="3088" applyNumberFormat="1" applyFont="1" applyFill="1" applyBorder="1" applyAlignment="1" applyProtection="1">
      <alignment horizontal="center" vertical="center" wrapText="1"/>
    </xf>
    <xf numFmtId="198" fontId="49" fillId="0" borderId="203" xfId="3088" applyNumberFormat="1" applyFont="1" applyFill="1" applyBorder="1" applyAlignment="1" applyProtection="1">
      <alignment horizontal="center" vertical="center" wrapText="1"/>
    </xf>
    <xf numFmtId="198" fontId="49" fillId="0" borderId="121" xfId="3088" applyNumberFormat="1" applyFont="1" applyFill="1" applyBorder="1" applyAlignment="1" applyProtection="1">
      <alignment horizontal="center" vertical="center" wrapText="1"/>
    </xf>
    <xf numFmtId="0" fontId="60" fillId="0" borderId="4" xfId="0" applyFont="1" applyBorder="1" applyAlignment="1">
      <alignment horizontal="center" vertical="center" wrapText="1"/>
    </xf>
    <xf numFmtId="198" fontId="49" fillId="0" borderId="7" xfId="3088" applyNumberFormat="1" applyFont="1" applyFill="1" applyBorder="1" applyAlignment="1" applyProtection="1">
      <alignment horizontal="center" vertical="center" wrapText="1"/>
    </xf>
    <xf numFmtId="198" fontId="4" fillId="0" borderId="52" xfId="3088" applyNumberFormat="1" applyFont="1" applyFill="1" applyBorder="1" applyAlignment="1" applyProtection="1">
      <alignment horizontal="center" vertical="center"/>
    </xf>
    <xf numFmtId="194" fontId="4" fillId="0" borderId="16" xfId="3088" applyNumberFormat="1" applyFont="1" applyFill="1" applyBorder="1" applyAlignment="1" applyProtection="1">
      <alignment horizontal="right" vertical="center"/>
    </xf>
    <xf numFmtId="183" fontId="4" fillId="0" borderId="56" xfId="3088" applyNumberFormat="1" applyFont="1" applyFill="1" applyBorder="1" applyAlignment="1" applyProtection="1">
      <alignment horizontal="right" vertical="center"/>
    </xf>
    <xf numFmtId="181" fontId="4" fillId="0" borderId="14" xfId="3088" applyNumberFormat="1" applyFont="1" applyFill="1" applyBorder="1" applyAlignment="1" applyProtection="1">
      <alignment horizontal="right" vertical="center"/>
    </xf>
    <xf numFmtId="192" fontId="4" fillId="0" borderId="14" xfId="44" applyNumberFormat="1" applyFont="1" applyFill="1" applyBorder="1" applyAlignment="1" applyProtection="1">
      <alignment horizontal="right" vertical="center"/>
    </xf>
    <xf numFmtId="176" fontId="50" fillId="0" borderId="14" xfId="0" applyNumberFormat="1" applyFont="1" applyBorder="1">
      <alignment vertical="center"/>
    </xf>
    <xf numFmtId="198" fontId="4" fillId="0" borderId="12" xfId="3088" applyNumberFormat="1" applyFont="1" applyFill="1" applyBorder="1" applyAlignment="1" applyProtection="1">
      <alignment horizontal="center" vertical="center"/>
    </xf>
    <xf numFmtId="198" fontId="49" fillId="6" borderId="198" xfId="3088" applyNumberFormat="1" applyFont="1" applyFill="1" applyBorder="1" applyAlignment="1" applyProtection="1">
      <alignment horizontal="center" vertical="center"/>
    </xf>
    <xf numFmtId="194" fontId="49" fillId="6" borderId="147" xfId="3088" applyNumberFormat="1" applyFont="1" applyFill="1" applyBorder="1" applyAlignment="1" applyProtection="1">
      <alignment horizontal="right" vertical="center"/>
    </xf>
    <xf numFmtId="181" fontId="49" fillId="6" borderId="149" xfId="57" applyNumberFormat="1" applyFont="1" applyFill="1" applyBorder="1" applyAlignment="1" applyProtection="1">
      <alignment horizontal="right" vertical="center"/>
    </xf>
    <xf numFmtId="183" fontId="49" fillId="6" borderId="58" xfId="3088" applyNumberFormat="1" applyFont="1" applyFill="1" applyBorder="1" applyAlignment="1" applyProtection="1">
      <alignment horizontal="right" vertical="center"/>
    </xf>
    <xf numFmtId="181" fontId="49" fillId="6" borderId="59" xfId="3088" applyNumberFormat="1" applyFont="1" applyFill="1" applyBorder="1" applyAlignment="1" applyProtection="1">
      <alignment horizontal="right" vertical="center"/>
    </xf>
    <xf numFmtId="192" fontId="49" fillId="6" borderId="59" xfId="44" applyNumberFormat="1" applyFont="1" applyFill="1" applyBorder="1" applyAlignment="1" applyProtection="1">
      <alignment horizontal="right" vertical="center"/>
    </xf>
    <xf numFmtId="176" fontId="60" fillId="8" borderId="59" xfId="0" applyNumberFormat="1" applyFont="1" applyFill="1" applyBorder="1">
      <alignment vertical="center"/>
    </xf>
    <xf numFmtId="185" fontId="5" fillId="0" borderId="0" xfId="4040" applyNumberFormat="1" applyFont="1" applyAlignment="1">
      <alignment horizontal="left" vertical="center"/>
    </xf>
    <xf numFmtId="185" fontId="1" fillId="0" borderId="0" xfId="4040" applyNumberFormat="1" applyFont="1" applyAlignment="1">
      <alignment vertical="center"/>
    </xf>
    <xf numFmtId="185" fontId="1" fillId="0" borderId="0" xfId="4040" applyNumberFormat="1" applyFont="1" applyAlignment="1">
      <alignment vertical="center" wrapText="1"/>
    </xf>
    <xf numFmtId="200" fontId="61" fillId="0" borderId="0" xfId="4040" applyNumberFormat="1" applyFont="1" applyAlignment="1">
      <alignment horizontal="right" vertical="center" wrapText="1"/>
    </xf>
    <xf numFmtId="176" fontId="50" fillId="0" borderId="126" xfId="0" applyNumberFormat="1" applyFont="1" applyBorder="1">
      <alignment vertical="center"/>
    </xf>
    <xf numFmtId="176" fontId="60" fillId="8" borderId="149" xfId="0" applyNumberFormat="1" applyFont="1" applyFill="1" applyBorder="1">
      <alignment vertical="center"/>
    </xf>
    <xf numFmtId="181" fontId="61" fillId="0" borderId="0" xfId="4040" applyNumberFormat="1" applyFont="1" applyAlignment="1">
      <alignment horizontal="right" vertical="center" wrapText="1"/>
    </xf>
    <xf numFmtId="179" fontId="3" fillId="0" borderId="1" xfId="3088" applyNumberFormat="1" applyFont="1" applyBorder="1" applyAlignment="1">
      <alignment horizontal="center" vertical="center"/>
    </xf>
    <xf numFmtId="198" fontId="49" fillId="0" borderId="39" xfId="3088" applyNumberFormat="1" applyFont="1" applyFill="1" applyBorder="1" applyAlignment="1" applyProtection="1">
      <alignment horizontal="center" vertical="center" wrapText="1"/>
    </xf>
    <xf numFmtId="198" fontId="49" fillId="0" borderId="80" xfId="3088" applyNumberFormat="1" applyFont="1" applyFill="1" applyBorder="1" applyAlignment="1" applyProtection="1">
      <alignment horizontal="center" vertical="center" wrapText="1"/>
    </xf>
    <xf numFmtId="200" fontId="4" fillId="0" borderId="16" xfId="3088" applyNumberFormat="1" applyFont="1" applyFill="1" applyBorder="1" applyAlignment="1" applyProtection="1">
      <alignment horizontal="right" vertical="center"/>
    </xf>
    <xf numFmtId="185" fontId="4" fillId="0" borderId="189" xfId="3088" applyNumberFormat="1" applyFont="1" applyFill="1" applyBorder="1" applyAlignment="1" applyProtection="1">
      <alignment horizontal="right" vertical="center"/>
    </xf>
    <xf numFmtId="200" fontId="4" fillId="0" borderId="13" xfId="3088" applyNumberFormat="1" applyFont="1" applyFill="1" applyBorder="1" applyAlignment="1" applyProtection="1">
      <alignment horizontal="right" vertical="center"/>
    </xf>
    <xf numFmtId="185" fontId="4" fillId="0" borderId="13" xfId="3088" applyNumberFormat="1" applyFont="1" applyFill="1" applyBorder="1" applyAlignment="1" applyProtection="1">
      <alignment horizontal="right" vertical="center"/>
    </xf>
    <xf numFmtId="198" fontId="49" fillId="6" borderId="21" xfId="3088" applyNumberFormat="1" applyFont="1" applyFill="1" applyBorder="1" applyAlignment="1" applyProtection="1">
      <alignment horizontal="center" vertical="center"/>
    </xf>
    <xf numFmtId="200" fontId="49" fillId="6" borderId="23" xfId="3088" applyNumberFormat="1" applyFont="1" applyFill="1" applyBorder="1" applyAlignment="1" applyProtection="1">
      <alignment horizontal="right" vertical="center"/>
    </xf>
    <xf numFmtId="181" fontId="49" fillId="6" borderId="204" xfId="57" applyNumberFormat="1" applyFont="1" applyFill="1" applyBorder="1" applyAlignment="1" applyProtection="1">
      <alignment horizontal="right" vertical="center"/>
    </xf>
    <xf numFmtId="181" fontId="49" fillId="6" borderId="204" xfId="3088" applyNumberFormat="1" applyFont="1" applyFill="1" applyBorder="1" applyAlignment="1" applyProtection="1">
      <alignment horizontal="right" vertical="center"/>
    </xf>
    <xf numFmtId="185" fontId="49" fillId="6" borderId="23" xfId="3088" applyNumberFormat="1" applyFont="1" applyFill="1" applyBorder="1" applyAlignment="1" applyProtection="1">
      <alignment horizontal="right" vertical="center"/>
    </xf>
    <xf numFmtId="0" fontId="5" fillId="0" borderId="0" xfId="3088" applyNumberFormat="1" applyFont="1" applyFill="1" applyBorder="1" applyAlignment="1" applyProtection="1">
      <alignment horizontal="left" vertical="center"/>
    </xf>
    <xf numFmtId="187" fontId="62" fillId="0" borderId="0" xfId="3088" applyNumberFormat="1" applyFont="1" applyFill="1" applyBorder="1" applyAlignment="1" applyProtection="1">
      <alignment vertical="center"/>
    </xf>
    <xf numFmtId="187" fontId="22" fillId="0" borderId="0" xfId="3088" applyNumberFormat="1" applyFont="1" applyFill="1" applyBorder="1" applyAlignment="1" applyProtection="1">
      <alignment vertical="center"/>
    </xf>
    <xf numFmtId="183" fontId="58" fillId="0" borderId="0" xfId="3088" applyNumberFormat="1" applyFont="1" applyFill="1" applyBorder="1" applyAlignment="1" applyProtection="1">
      <alignment horizontal="right" vertical="center"/>
    </xf>
    <xf numFmtId="0" fontId="5" fillId="0" borderId="0" xfId="3088" applyFont="1" applyBorder="1" applyAlignment="1">
      <alignment horizontal="center" vertical="center"/>
    </xf>
    <xf numFmtId="198" fontId="49" fillId="0" borderId="5" xfId="3088" applyNumberFormat="1" applyFont="1" applyFill="1" applyBorder="1" applyAlignment="1" applyProtection="1">
      <alignment horizontal="center" vertical="center" wrapText="1"/>
    </xf>
    <xf numFmtId="181" fontId="4" fillId="0" borderId="205" xfId="3088" applyNumberFormat="1" applyFont="1" applyFill="1" applyBorder="1" applyAlignment="1" applyProtection="1">
      <alignment horizontal="right" vertical="center"/>
    </xf>
    <xf numFmtId="181" fontId="4" fillId="0" borderId="15" xfId="3088" applyNumberFormat="1" applyFont="1" applyFill="1" applyBorder="1" applyAlignment="1" applyProtection="1">
      <alignment horizontal="right" vertical="center"/>
    </xf>
    <xf numFmtId="181" fontId="49" fillId="6" borderId="206" xfId="3088" applyNumberFormat="1" applyFont="1" applyFill="1" applyBorder="1" applyAlignment="1" applyProtection="1">
      <alignment horizontal="right" vertical="center"/>
    </xf>
    <xf numFmtId="184" fontId="1" fillId="0" borderId="0" xfId="3088" applyNumberFormat="1" applyFont="1" applyAlignment="1">
      <alignment vertical="center"/>
    </xf>
    <xf numFmtId="0" fontId="22" fillId="0" borderId="0" xfId="3088" applyNumberFormat="1" applyFont="1" applyFill="1" applyAlignment="1" applyProtection="1">
      <alignment horizontal="center" vertical="center"/>
    </xf>
    <xf numFmtId="179" fontId="1" fillId="0" borderId="0" xfId="3088" applyNumberFormat="1" applyFont="1" applyFill="1" applyBorder="1" applyAlignment="1" applyProtection="1">
      <alignment horizontal="center" vertical="center"/>
    </xf>
    <xf numFmtId="0" fontId="58" fillId="0" borderId="4" xfId="3088" applyNumberFormat="1" applyFont="1" applyFill="1" applyBorder="1" applyAlignment="1" applyProtection="1">
      <alignment horizontal="center" vertical="center" wrapText="1"/>
    </xf>
    <xf numFmtId="0" fontId="58" fillId="0" borderId="80" xfId="3088" applyNumberFormat="1" applyFont="1" applyFill="1" applyBorder="1" applyAlignment="1" applyProtection="1">
      <alignment horizontal="center" vertical="center" wrapText="1"/>
    </xf>
    <xf numFmtId="0" fontId="58" fillId="0" borderId="123" xfId="3088" applyNumberFormat="1" applyFont="1" applyFill="1" applyBorder="1" applyAlignment="1" applyProtection="1">
      <alignment horizontal="center" vertical="center" wrapText="1"/>
    </xf>
    <xf numFmtId="0" fontId="1" fillId="0" borderId="7" xfId="3088" applyNumberFormat="1" applyFont="1" applyFill="1" applyBorder="1" applyAlignment="1" applyProtection="1">
      <alignment horizontal="center" vertical="center"/>
    </xf>
    <xf numFmtId="181" fontId="1" fillId="0" borderId="8" xfId="3088" applyNumberFormat="1" applyFont="1" applyFill="1" applyBorder="1" applyAlignment="1" applyProtection="1">
      <alignment horizontal="right" vertical="center"/>
    </xf>
    <xf numFmtId="197" fontId="1" fillId="0" borderId="129" xfId="3088" applyNumberFormat="1" applyFont="1" applyFill="1" applyBorder="1" applyAlignment="1" applyProtection="1">
      <alignment horizontal="right" vertical="center"/>
    </xf>
    <xf numFmtId="181" fontId="1" fillId="0" borderId="8" xfId="57" applyNumberFormat="1" applyFont="1" applyFill="1" applyBorder="1" applyAlignment="1" applyProtection="1">
      <alignment horizontal="right" vertical="center"/>
    </xf>
    <xf numFmtId="197" fontId="1" fillId="0" borderId="130" xfId="3088" applyNumberFormat="1" applyFont="1" applyFill="1" applyBorder="1" applyAlignment="1" applyProtection="1">
      <alignment horizontal="right" vertical="center"/>
    </xf>
    <xf numFmtId="181" fontId="1" fillId="0" borderId="55" xfId="57" applyNumberFormat="1" applyFont="1" applyFill="1" applyBorder="1" applyAlignment="1" applyProtection="1">
      <alignment horizontal="right" vertical="center"/>
    </xf>
    <xf numFmtId="0" fontId="1" fillId="0" borderId="12" xfId="3088" applyNumberFormat="1" applyFont="1" applyFill="1" applyBorder="1" applyAlignment="1" applyProtection="1">
      <alignment horizontal="center" vertical="center"/>
    </xf>
    <xf numFmtId="181" fontId="1" fillId="0" borderId="13" xfId="3088" applyNumberFormat="1" applyFont="1" applyFill="1" applyBorder="1" applyAlignment="1" applyProtection="1">
      <alignment horizontal="right" vertical="center"/>
    </xf>
    <xf numFmtId="197" fontId="1" fillId="0" borderId="126" xfId="3088" applyNumberFormat="1" applyFont="1" applyFill="1" applyBorder="1" applyAlignment="1" applyProtection="1">
      <alignment horizontal="right" vertical="center"/>
    </xf>
    <xf numFmtId="181" fontId="1" fillId="0" borderId="13" xfId="57" applyNumberFormat="1" applyFont="1" applyFill="1" applyBorder="1" applyAlignment="1" applyProtection="1">
      <alignment horizontal="right" vertical="center"/>
    </xf>
    <xf numFmtId="197" fontId="1" fillId="0" borderId="127" xfId="3088" applyNumberFormat="1" applyFont="1" applyFill="1" applyBorder="1" applyAlignment="1" applyProtection="1">
      <alignment horizontal="right" vertical="center"/>
    </xf>
    <xf numFmtId="181" fontId="1" fillId="0" borderId="56" xfId="57" applyNumberFormat="1" applyFont="1" applyFill="1" applyBorder="1" applyAlignment="1" applyProtection="1">
      <alignment horizontal="right" vertical="center"/>
    </xf>
    <xf numFmtId="0" fontId="1" fillId="0" borderId="198" xfId="3088" applyNumberFormat="1" applyFont="1" applyFill="1" applyBorder="1" applyAlignment="1" applyProtection="1">
      <alignment horizontal="center" vertical="center"/>
    </xf>
    <xf numFmtId="181" fontId="1" fillId="0" borderId="147" xfId="3088" applyNumberFormat="1" applyFont="1" applyFill="1" applyBorder="1" applyAlignment="1" applyProtection="1">
      <alignment horizontal="right" vertical="center"/>
    </xf>
    <xf numFmtId="197" fontId="1" fillId="0" borderId="149" xfId="3088" applyNumberFormat="1" applyFont="1" applyFill="1" applyBorder="1" applyAlignment="1" applyProtection="1">
      <alignment horizontal="right" vertical="center"/>
    </xf>
    <xf numFmtId="181" fontId="1" fillId="0" borderId="147" xfId="57" applyNumberFormat="1" applyFont="1" applyFill="1" applyBorder="1" applyAlignment="1" applyProtection="1">
      <alignment horizontal="right" vertical="center"/>
    </xf>
    <xf numFmtId="197" fontId="1" fillId="0" borderId="148" xfId="3088" applyNumberFormat="1" applyFont="1" applyFill="1" applyBorder="1" applyAlignment="1" applyProtection="1">
      <alignment horizontal="right" vertical="center"/>
    </xf>
    <xf numFmtId="181" fontId="1" fillId="0" borderId="58" xfId="57" applyNumberFormat="1" applyFont="1" applyFill="1" applyBorder="1" applyAlignment="1" applyProtection="1">
      <alignment horizontal="right" vertical="center"/>
    </xf>
    <xf numFmtId="0" fontId="58" fillId="6" borderId="4" xfId="3088" applyNumberFormat="1" applyFont="1" applyFill="1" applyBorder="1" applyAlignment="1" applyProtection="1">
      <alignment horizontal="center" vertical="center"/>
    </xf>
    <xf numFmtId="181" fontId="58" fillId="6" borderId="4" xfId="3088" applyNumberFormat="1" applyFont="1" applyFill="1" applyBorder="1" applyAlignment="1" applyProtection="1">
      <alignment horizontal="right" vertical="center"/>
    </xf>
    <xf numFmtId="197" fontId="58" fillId="6" borderId="4" xfId="3088" applyNumberFormat="1" applyFont="1" applyFill="1" applyBorder="1" applyAlignment="1" applyProtection="1">
      <alignment horizontal="right" vertical="center"/>
    </xf>
    <xf numFmtId="181" fontId="58" fillId="6" borderId="123" xfId="57" applyNumberFormat="1" applyFont="1" applyFill="1" applyBorder="1" applyAlignment="1" applyProtection="1">
      <alignment horizontal="right" vertical="center"/>
    </xf>
    <xf numFmtId="197" fontId="58" fillId="6" borderId="123" xfId="3088" applyNumberFormat="1" applyFont="1" applyFill="1" applyBorder="1" applyAlignment="1" applyProtection="1">
      <alignment horizontal="right" vertical="center"/>
    </xf>
    <xf numFmtId="181" fontId="58" fillId="6" borderId="4" xfId="57" applyNumberFormat="1" applyFont="1" applyFill="1" applyBorder="1" applyAlignment="1" applyProtection="1">
      <alignment horizontal="right" vertical="center"/>
    </xf>
    <xf numFmtId="0" fontId="44" fillId="0" borderId="0" xfId="3088" applyNumberFormat="1" applyFont="1" applyFill="1" applyBorder="1" applyAlignment="1" applyProtection="1">
      <alignment horizontal="left" vertical="center"/>
    </xf>
    <xf numFmtId="0" fontId="1" fillId="0" borderId="0" xfId="3088" applyFont="1" applyBorder="1" applyAlignment="1">
      <alignment horizontal="center" vertical="center"/>
    </xf>
    <xf numFmtId="0" fontId="22" fillId="7" borderId="0" xfId="4040" applyFont="1" applyFill="1" applyAlignment="1">
      <alignment horizontal="center" vertical="center" wrapText="1"/>
    </xf>
    <xf numFmtId="57" fontId="4" fillId="0" borderId="1" xfId="4040" applyNumberFormat="1" applyFont="1" applyFill="1" applyBorder="1" applyAlignment="1">
      <alignment horizontal="center" vertical="center" wrapText="1"/>
    </xf>
    <xf numFmtId="0" fontId="9" fillId="0" borderId="38" xfId="4040" applyFont="1" applyFill="1" applyBorder="1" applyAlignment="1">
      <alignment horizontal="center" vertical="center" wrapText="1"/>
    </xf>
    <xf numFmtId="0" fontId="9" fillId="0" borderId="39" xfId="4040" applyFont="1" applyFill="1" applyBorder="1" applyAlignment="1">
      <alignment horizontal="center" vertical="center" wrapText="1"/>
    </xf>
    <xf numFmtId="0" fontId="9" fillId="0" borderId="122" xfId="4040" applyFont="1" applyFill="1" applyBorder="1" applyAlignment="1">
      <alignment horizontal="center" vertical="center" wrapText="1"/>
    </xf>
    <xf numFmtId="0" fontId="9" fillId="0" borderId="4" xfId="4040" applyFont="1" applyFill="1" applyBorder="1" applyAlignment="1">
      <alignment horizontal="center" vertical="center" wrapText="1"/>
    </xf>
    <xf numFmtId="0" fontId="9" fillId="0" borderId="2" xfId="4040" applyFont="1" applyFill="1" applyBorder="1" applyAlignment="1">
      <alignment horizontal="center" vertical="center" wrapText="1"/>
    </xf>
    <xf numFmtId="0" fontId="9" fillId="0" borderId="3" xfId="4040" applyNumberFormat="1" applyFont="1" applyFill="1" applyBorder="1" applyAlignment="1">
      <alignment horizontal="center" vertical="center" wrapText="1"/>
    </xf>
    <xf numFmtId="0" fontId="9" fillId="0" borderId="3" xfId="4040" applyNumberFormat="1" applyFont="1" applyFill="1" applyBorder="1" applyAlignment="1">
      <alignment vertical="center" wrapText="1"/>
    </xf>
    <xf numFmtId="198" fontId="9" fillId="0" borderId="4" xfId="4040" applyNumberFormat="1" applyFont="1" applyFill="1" applyBorder="1" applyAlignment="1">
      <alignment horizontal="center" vertical="center" wrapText="1"/>
    </xf>
    <xf numFmtId="0" fontId="5" fillId="0" borderId="6" xfId="4040" applyFont="1" applyFill="1" applyBorder="1" applyAlignment="1">
      <alignment horizontal="center" vertical="center" wrapText="1"/>
    </xf>
    <xf numFmtId="194" fontId="5" fillId="0" borderId="13" xfId="4040" applyNumberFormat="1" applyFont="1" applyFill="1" applyBorder="1" applyAlignment="1">
      <alignment horizontal="right" vertical="center" wrapText="1"/>
    </xf>
    <xf numFmtId="181" fontId="5" fillId="0" borderId="129" xfId="57" applyNumberFormat="1" applyFont="1" applyFill="1" applyBorder="1" applyAlignment="1" applyProtection="1">
      <alignment horizontal="right" vertical="center" wrapText="1"/>
    </xf>
    <xf numFmtId="0" fontId="5" fillId="0" borderId="11" xfId="4040" applyFont="1" applyFill="1" applyBorder="1" applyAlignment="1">
      <alignment horizontal="center" vertical="center" wrapText="1"/>
    </xf>
    <xf numFmtId="181" fontId="5" fillId="0" borderId="126" xfId="4040" applyNumberFormat="1" applyFont="1" applyFill="1" applyBorder="1" applyAlignment="1">
      <alignment horizontal="right" vertical="center" wrapText="1"/>
    </xf>
    <xf numFmtId="0" fontId="5" fillId="0" borderId="57" xfId="4040" applyFont="1" applyFill="1" applyBorder="1" applyAlignment="1">
      <alignment horizontal="center" vertical="center" wrapText="1"/>
    </xf>
    <xf numFmtId="0" fontId="9" fillId="4" borderId="139" xfId="4040" applyFont="1" applyFill="1" applyBorder="1" applyAlignment="1">
      <alignment horizontal="center" vertical="center" wrapText="1"/>
    </xf>
    <xf numFmtId="194" fontId="9" fillId="4" borderId="140" xfId="4040" applyNumberFormat="1" applyFont="1" applyFill="1" applyBorder="1" applyAlignment="1">
      <alignment horizontal="right" vertical="center" wrapText="1"/>
    </xf>
    <xf numFmtId="181" fontId="9" fillId="4" borderId="141" xfId="4040" applyNumberFormat="1" applyFont="1" applyFill="1" applyBorder="1" applyAlignment="1">
      <alignment horizontal="right" vertical="center" wrapText="1"/>
    </xf>
    <xf numFmtId="0" fontId="1" fillId="0" borderId="0" xfId="4040" applyFont="1" applyFill="1" applyBorder="1" applyAlignment="1">
      <alignment vertical="center"/>
    </xf>
    <xf numFmtId="0" fontId="5" fillId="0" borderId="0" xfId="4040" applyFont="1" applyFill="1" applyBorder="1" applyAlignment="1">
      <alignment horizontal="center" vertical="center" wrapText="1"/>
    </xf>
    <xf numFmtId="9" fontId="20" fillId="0" borderId="0" xfId="0" applyNumberFormat="1" applyFont="1">
      <alignment vertical="center"/>
    </xf>
    <xf numFmtId="57" fontId="4" fillId="0" borderId="1" xfId="4040" applyNumberFormat="1" applyFont="1" applyFill="1" applyBorder="1" applyAlignment="1">
      <alignment vertical="center" wrapText="1"/>
    </xf>
    <xf numFmtId="0" fontId="9" fillId="0" borderId="40" xfId="4040" applyFont="1" applyFill="1" applyBorder="1" applyAlignment="1">
      <alignment horizontal="center" vertical="center" wrapText="1"/>
    </xf>
    <xf numFmtId="0" fontId="9" fillId="0" borderId="5" xfId="4040" applyFont="1" applyFill="1" applyBorder="1" applyAlignment="1">
      <alignment horizontal="center" vertical="center" wrapText="1"/>
    </xf>
    <xf numFmtId="194" fontId="5" fillId="0" borderId="8" xfId="4040" applyNumberFormat="1" applyFont="1" applyFill="1" applyBorder="1" applyAlignment="1">
      <alignment horizontal="right" vertical="center" wrapText="1"/>
    </xf>
    <xf numFmtId="181" fontId="5" fillId="0" borderId="10" xfId="4040" applyNumberFormat="1" applyFont="1" applyFill="1" applyBorder="1" applyAlignment="1">
      <alignment horizontal="right" vertical="center" wrapText="1"/>
    </xf>
    <xf numFmtId="181" fontId="5" fillId="0" borderId="15" xfId="4040" applyNumberFormat="1" applyFont="1" applyFill="1" applyBorder="1" applyAlignment="1">
      <alignment horizontal="right" vertical="center" wrapText="1"/>
    </xf>
    <xf numFmtId="181" fontId="9" fillId="4" borderId="143" xfId="4040" applyNumberFormat="1" applyFont="1" applyFill="1" applyBorder="1" applyAlignment="1">
      <alignment horizontal="right" vertical="center" wrapText="1"/>
    </xf>
    <xf numFmtId="0" fontId="1" fillId="5" borderId="0" xfId="3614" applyFont="1" applyFill="1" applyAlignment="1">
      <alignment horizontal="center" vertical="center" wrapText="1"/>
    </xf>
    <xf numFmtId="0" fontId="5" fillId="5" borderId="0" xfId="3614" applyFont="1" applyFill="1" applyAlignment="1">
      <alignment horizontal="center" vertical="center" wrapText="1"/>
    </xf>
    <xf numFmtId="57" fontId="6" fillId="0" borderId="1" xfId="3614" applyNumberFormat="1" applyFont="1" applyFill="1" applyBorder="1" applyAlignment="1">
      <alignment horizontal="center" vertical="center"/>
    </xf>
    <xf numFmtId="57" fontId="6" fillId="0" borderId="1" xfId="3614" applyNumberFormat="1" applyFont="1" applyFill="1" applyBorder="1" applyAlignment="1">
      <alignment horizontal="right" vertical="center"/>
    </xf>
    <xf numFmtId="0" fontId="7" fillId="0" borderId="38" xfId="3614" applyFont="1" applyFill="1" applyBorder="1" applyAlignment="1">
      <alignment horizontal="center" vertical="center" wrapText="1"/>
    </xf>
    <xf numFmtId="0" fontId="7" fillId="0" borderId="48" xfId="3614" applyFont="1" applyFill="1" applyBorder="1" applyAlignment="1">
      <alignment horizontal="center" vertical="center" wrapText="1"/>
    </xf>
    <xf numFmtId="0" fontId="7" fillId="0" borderId="49" xfId="3614" applyFont="1" applyFill="1" applyBorder="1" applyAlignment="1">
      <alignment horizontal="center" vertical="center" wrapText="1"/>
    </xf>
    <xf numFmtId="0" fontId="7" fillId="0" borderId="50" xfId="3614" applyFont="1" applyFill="1" applyBorder="1" applyAlignment="1">
      <alignment horizontal="center" vertical="center" wrapText="1"/>
    </xf>
    <xf numFmtId="0" fontId="7" fillId="0" borderId="2" xfId="3614" applyFont="1" applyFill="1" applyBorder="1" applyAlignment="1">
      <alignment horizontal="center" vertical="center" wrapText="1"/>
    </xf>
    <xf numFmtId="0" fontId="7" fillId="0" borderId="4" xfId="3614" applyFont="1" applyFill="1" applyBorder="1" applyAlignment="1">
      <alignment horizontal="center" vertical="center" wrapText="1"/>
    </xf>
    <xf numFmtId="0" fontId="7" fillId="0" borderId="123" xfId="3614" applyFont="1" applyFill="1" applyBorder="1" applyAlignment="1">
      <alignment horizontal="center" vertical="center" wrapText="1"/>
    </xf>
    <xf numFmtId="0" fontId="7" fillId="0" borderId="5" xfId="3614" applyFont="1" applyFill="1" applyBorder="1" applyAlignment="1">
      <alignment horizontal="center" vertical="center" wrapText="1"/>
    </xf>
    <xf numFmtId="0" fontId="7" fillId="0" borderId="42" xfId="3614" applyFont="1" applyFill="1" applyBorder="1" applyAlignment="1">
      <alignment horizontal="center" vertical="center" wrapText="1"/>
    </xf>
    <xf numFmtId="183" fontId="3" fillId="0" borderId="9" xfId="3614" applyNumberFormat="1" applyFont="1" applyFill="1" applyBorder="1" applyAlignment="1">
      <alignment vertical="center" wrapText="1"/>
    </xf>
    <xf numFmtId="183" fontId="3" fillId="0" borderId="129" xfId="3614" applyNumberFormat="1" applyFont="1" applyFill="1" applyBorder="1" applyAlignment="1">
      <alignment vertical="center" wrapText="1"/>
    </xf>
    <xf numFmtId="183" fontId="3" fillId="0" borderId="8" xfId="3614" applyNumberFormat="1" applyFont="1" applyFill="1" applyBorder="1" applyAlignment="1">
      <alignment horizontal="right" vertical="center" wrapText="1"/>
    </xf>
    <xf numFmtId="183" fontId="3" fillId="0" borderId="129" xfId="3614" applyNumberFormat="1" applyFont="1" applyFill="1" applyBorder="1" applyAlignment="1">
      <alignment horizontal="right" vertical="center" wrapText="1"/>
    </xf>
    <xf numFmtId="183" fontId="3" fillId="0" borderId="128" xfId="3614" applyNumberFormat="1" applyFont="1" applyFill="1" applyBorder="1" applyAlignment="1">
      <alignment vertical="center" wrapText="1"/>
    </xf>
    <xf numFmtId="183" fontId="3" fillId="0" borderId="10" xfId="3614" applyNumberFormat="1" applyFont="1" applyFill="1" applyBorder="1" applyAlignment="1">
      <alignment vertical="center" wrapText="1"/>
    </xf>
    <xf numFmtId="183" fontId="3" fillId="0" borderId="8" xfId="3614" applyNumberFormat="1" applyFont="1" applyFill="1" applyBorder="1" applyAlignment="1">
      <alignment vertical="center" wrapText="1"/>
    </xf>
    <xf numFmtId="183" fontId="3" fillId="0" borderId="14" xfId="3614" applyNumberFormat="1" applyFont="1" applyFill="1" applyBorder="1" applyAlignment="1">
      <alignment vertical="center" wrapText="1"/>
    </xf>
    <xf numFmtId="183" fontId="3" fillId="0" borderId="126" xfId="3614" applyNumberFormat="1" applyFont="1" applyFill="1" applyBorder="1" applyAlignment="1">
      <alignment vertical="center" wrapText="1"/>
    </xf>
    <xf numFmtId="183" fontId="3" fillId="0" borderId="13" xfId="3614" applyNumberFormat="1" applyFont="1" applyFill="1" applyBorder="1" applyAlignment="1">
      <alignment horizontal="right" vertical="center" wrapText="1"/>
    </xf>
    <xf numFmtId="183" fontId="3" fillId="0" borderId="126" xfId="3614" applyNumberFormat="1" applyFont="1" applyFill="1" applyBorder="1" applyAlignment="1">
      <alignment horizontal="right" vertical="center" wrapText="1"/>
    </xf>
    <xf numFmtId="183" fontId="3" fillId="0" borderId="125" xfId="3614" applyNumberFormat="1" applyFont="1" applyFill="1" applyBorder="1" applyAlignment="1">
      <alignment vertical="center" wrapText="1"/>
    </xf>
    <xf numFmtId="183" fontId="3" fillId="0" borderId="15" xfId="3614" applyNumberFormat="1" applyFont="1" applyFill="1" applyBorder="1" applyAlignment="1">
      <alignment vertical="center" wrapText="1"/>
    </xf>
    <xf numFmtId="183" fontId="3" fillId="0" borderId="13" xfId="3614" applyNumberFormat="1" applyFont="1" applyFill="1" applyBorder="1" applyAlignment="1">
      <alignment vertical="center" wrapText="1"/>
    </xf>
    <xf numFmtId="183" fontId="7" fillId="4" borderId="207" xfId="3614" applyNumberFormat="1" applyFont="1" applyFill="1" applyBorder="1" applyAlignment="1">
      <alignment vertical="center" wrapText="1"/>
    </xf>
    <xf numFmtId="183" fontId="7" fillId="4" borderId="208" xfId="3614" applyNumberFormat="1" applyFont="1" applyFill="1" applyBorder="1" applyAlignment="1">
      <alignment vertical="center" wrapText="1"/>
    </xf>
    <xf numFmtId="183" fontId="7" fillId="4" borderId="209" xfId="3614" applyNumberFormat="1" applyFont="1" applyFill="1" applyBorder="1" applyAlignment="1">
      <alignment horizontal="right" vertical="center" wrapText="1"/>
    </xf>
    <xf numFmtId="183" fontId="7" fillId="4" borderId="208" xfId="3614" applyNumberFormat="1" applyFont="1" applyFill="1" applyBorder="1" applyAlignment="1">
      <alignment horizontal="right" vertical="center" wrapText="1"/>
    </xf>
    <xf numFmtId="183" fontId="7" fillId="4" borderId="140" xfId="3614" applyNumberFormat="1" applyFont="1" applyFill="1" applyBorder="1" applyAlignment="1">
      <alignment vertical="center" wrapText="1"/>
    </xf>
    <xf numFmtId="183" fontId="7" fillId="4" borderId="210" xfId="3614" applyNumberFormat="1" applyFont="1" applyFill="1" applyBorder="1" applyAlignment="1">
      <alignment vertical="center" wrapText="1"/>
    </xf>
    <xf numFmtId="183" fontId="7" fillId="4" borderId="209" xfId="3614" applyNumberFormat="1" applyFont="1" applyFill="1" applyBorder="1" applyAlignment="1">
      <alignment vertical="center" wrapText="1"/>
    </xf>
    <xf numFmtId="0" fontId="6" fillId="0" borderId="73" xfId="3614" applyFont="1" applyFill="1" applyBorder="1" applyAlignment="1">
      <alignment horizontal="center" vertical="center" wrapText="1"/>
    </xf>
    <xf numFmtId="0" fontId="8" fillId="0" borderId="0" xfId="4046" applyFont="1" applyFill="1" applyAlignment="1">
      <alignment vertical="center"/>
    </xf>
    <xf numFmtId="193" fontId="7" fillId="0" borderId="5" xfId="3614" applyNumberFormat="1" applyFont="1" applyFill="1" applyBorder="1" applyAlignment="1">
      <alignment horizontal="center" vertical="center" wrapText="1"/>
    </xf>
    <xf numFmtId="0" fontId="58" fillId="0" borderId="0" xfId="3088" applyFont="1" applyAlignment="1">
      <alignment vertical="center"/>
    </xf>
    <xf numFmtId="0" fontId="7" fillId="0" borderId="0" xfId="3088" applyFont="1" applyFill="1" applyAlignment="1">
      <alignment vertical="center"/>
    </xf>
    <xf numFmtId="0" fontId="3" fillId="0" borderId="0" xfId="4046" applyFont="1" applyAlignment="1">
      <alignment vertical="center" wrapText="1"/>
    </xf>
    <xf numFmtId="0" fontId="47" fillId="0" borderId="0" xfId="3088" applyNumberFormat="1" applyFont="1" applyFill="1" applyAlignment="1" applyProtection="1">
      <alignment horizontal="center" vertical="center"/>
    </xf>
    <xf numFmtId="198" fontId="7" fillId="0" borderId="38" xfId="3088" applyNumberFormat="1" applyFont="1" applyFill="1" applyBorder="1" applyAlignment="1" applyProtection="1">
      <alignment horizontal="center" vertical="center" wrapText="1"/>
    </xf>
    <xf numFmtId="198" fontId="7" fillId="0" borderId="48" xfId="3088" applyNumberFormat="1" applyFont="1" applyFill="1" applyBorder="1" applyAlignment="1" applyProtection="1">
      <alignment horizontal="center" vertical="center" wrapText="1"/>
    </xf>
    <xf numFmtId="198" fontId="7" fillId="0" borderId="86" xfId="3088" applyNumberFormat="1" applyFont="1" applyFill="1" applyBorder="1" applyAlignment="1" applyProtection="1">
      <alignment horizontal="center" vertical="center" wrapText="1"/>
    </xf>
    <xf numFmtId="198" fontId="7" fillId="0" borderId="49" xfId="3088" applyNumberFormat="1" applyFont="1" applyFill="1" applyBorder="1" applyAlignment="1" applyProtection="1">
      <alignment horizontal="center" vertical="center" wrapText="1"/>
    </xf>
    <xf numFmtId="198" fontId="7" fillId="0" borderId="2" xfId="3088" applyNumberFormat="1" applyFont="1" applyFill="1" applyBorder="1" applyAlignment="1" applyProtection="1">
      <alignment horizontal="center" vertical="center" wrapText="1"/>
    </xf>
    <xf numFmtId="198" fontId="7" fillId="0" borderId="4" xfId="3088" applyNumberFormat="1" applyFont="1" applyFill="1" applyBorder="1" applyAlignment="1" applyProtection="1">
      <alignment horizontal="center" vertical="center" wrapText="1"/>
    </xf>
    <xf numFmtId="198" fontId="3" fillId="0" borderId="6" xfId="3088" applyNumberFormat="1" applyFont="1" applyFill="1" applyBorder="1" applyAlignment="1" applyProtection="1">
      <alignment horizontal="center" vertical="center"/>
    </xf>
    <xf numFmtId="192" fontId="3" fillId="0" borderId="13" xfId="44" applyNumberFormat="1" applyFont="1" applyFill="1" applyBorder="1" applyAlignment="1" applyProtection="1">
      <alignment horizontal="right" vertical="center"/>
    </xf>
    <xf numFmtId="181" fontId="3" fillId="0" borderId="127" xfId="57" applyNumberFormat="1" applyFont="1" applyFill="1" applyBorder="1" applyAlignment="1" applyProtection="1">
      <alignment horizontal="right" vertical="center"/>
    </xf>
    <xf numFmtId="181" fontId="3" fillId="0" borderId="13" xfId="57" applyNumberFormat="1" applyFont="1" applyFill="1" applyBorder="1" applyAlignment="1" applyProtection="1">
      <alignment horizontal="right" vertical="center"/>
    </xf>
    <xf numFmtId="192" fontId="3" fillId="0" borderId="127" xfId="44" applyNumberFormat="1" applyFont="1" applyFill="1" applyBorder="1" applyAlignment="1" applyProtection="1">
      <alignment horizontal="right" vertical="center"/>
    </xf>
    <xf numFmtId="198" fontId="3" fillId="0" borderId="11" xfId="3088" applyNumberFormat="1" applyFont="1" applyFill="1" applyBorder="1" applyAlignment="1" applyProtection="1">
      <alignment horizontal="center" vertical="center"/>
    </xf>
    <xf numFmtId="198" fontId="7" fillId="6" borderId="139" xfId="3088" applyNumberFormat="1" applyFont="1" applyFill="1" applyBorder="1" applyAlignment="1" applyProtection="1">
      <alignment horizontal="center" vertical="center"/>
    </xf>
    <xf numFmtId="192" fontId="7" fillId="6" borderId="151" xfId="44" applyNumberFormat="1" applyFont="1" applyFill="1" applyBorder="1" applyAlignment="1" applyProtection="1">
      <alignment horizontal="right" vertical="center"/>
    </xf>
    <xf numFmtId="181" fontId="7" fillId="6" borderId="151" xfId="57" applyNumberFormat="1" applyFont="1" applyFill="1" applyBorder="1" applyAlignment="1" applyProtection="1">
      <alignment horizontal="right" vertical="center"/>
    </xf>
    <xf numFmtId="198" fontId="7" fillId="6" borderId="151" xfId="57" applyNumberFormat="1" applyFont="1" applyFill="1" applyBorder="1" applyAlignment="1" applyProtection="1">
      <alignment horizontal="right" vertical="center"/>
    </xf>
    <xf numFmtId="43" fontId="3" fillId="0" borderId="0" xfId="4046" applyNumberFormat="1" applyFont="1" applyFill="1" applyBorder="1" applyAlignment="1">
      <alignment vertical="center"/>
    </xf>
    <xf numFmtId="200" fontId="7" fillId="0" borderId="0" xfId="3088" applyNumberFormat="1" applyFont="1" applyFill="1" applyBorder="1" applyAlignment="1" applyProtection="1">
      <alignment horizontal="right" vertical="center"/>
    </xf>
    <xf numFmtId="183" fontId="7" fillId="0" borderId="0" xfId="3088" applyNumberFormat="1" applyFont="1" applyFill="1" applyBorder="1" applyAlignment="1" applyProtection="1">
      <alignment horizontal="right" vertical="center"/>
    </xf>
    <xf numFmtId="43" fontId="3" fillId="0" borderId="0" xfId="4046" applyNumberFormat="1" applyFont="1">
      <alignment vertical="center"/>
    </xf>
    <xf numFmtId="10" fontId="3" fillId="0" borderId="0" xfId="4046" applyNumberFormat="1" applyFont="1" applyAlignment="1">
      <alignment horizontal="center" vertical="center" wrapText="1"/>
    </xf>
    <xf numFmtId="10" fontId="3" fillId="0" borderId="0" xfId="4001" applyNumberFormat="1" applyFont="1" applyFill="1" applyBorder="1" applyAlignment="1">
      <alignment horizontal="right" vertical="center" wrapText="1"/>
    </xf>
    <xf numFmtId="10" fontId="3" fillId="0" borderId="0" xfId="4001" applyNumberFormat="1" applyFont="1" applyFill="1" applyAlignment="1">
      <alignment horizontal="right" vertical="center" wrapText="1"/>
    </xf>
    <xf numFmtId="201" fontId="3" fillId="0" borderId="0" xfId="3614" applyNumberFormat="1" applyFont="1" applyAlignment="1">
      <alignment horizontal="right" vertical="center"/>
    </xf>
    <xf numFmtId="10" fontId="3" fillId="0" borderId="0" xfId="4046" applyNumberFormat="1" applyFont="1" applyAlignment="1">
      <alignment horizontal="right" vertical="center" wrapText="1"/>
    </xf>
    <xf numFmtId="0" fontId="3" fillId="0" borderId="0" xfId="3088" applyFont="1" applyBorder="1" applyAlignment="1">
      <alignment horizontal="center" vertical="center"/>
    </xf>
    <xf numFmtId="0" fontId="58" fillId="0" borderId="0" xfId="3088" applyNumberFormat="1" applyFont="1" applyFill="1" applyAlignment="1" applyProtection="1">
      <alignment vertical="center"/>
    </xf>
    <xf numFmtId="198" fontId="7" fillId="0" borderId="50" xfId="3088" applyNumberFormat="1" applyFont="1" applyFill="1" applyBorder="1" applyAlignment="1" applyProtection="1">
      <alignment horizontal="center" vertical="center" wrapText="1"/>
    </xf>
    <xf numFmtId="198" fontId="7" fillId="0" borderId="52" xfId="3088" applyNumberFormat="1" applyFont="1" applyFill="1" applyBorder="1" applyAlignment="1" applyProtection="1">
      <alignment horizontal="center" vertical="center" wrapText="1"/>
    </xf>
    <xf numFmtId="198" fontId="7" fillId="0" borderId="187" xfId="3088" applyNumberFormat="1" applyFont="1" applyFill="1" applyBorder="1" applyAlignment="1" applyProtection="1">
      <alignment horizontal="center" vertical="center" wrapText="1"/>
    </xf>
    <xf numFmtId="198" fontId="7" fillId="0" borderId="54" xfId="3088" applyNumberFormat="1" applyFont="1" applyFill="1" applyBorder="1" applyAlignment="1" applyProtection="1">
      <alignment horizontal="center" vertical="center" wrapText="1"/>
    </xf>
    <xf numFmtId="181" fontId="3" fillId="0" borderId="56" xfId="57" applyNumberFormat="1" applyFont="1" applyFill="1" applyBorder="1" applyAlignment="1" applyProtection="1">
      <alignment horizontal="right" vertical="center"/>
    </xf>
    <xf numFmtId="197" fontId="3" fillId="0" borderId="127" xfId="3088" applyNumberFormat="1" applyFont="1" applyFill="1" applyBorder="1" applyAlignment="1" applyProtection="1">
      <alignment horizontal="right" vertical="center"/>
    </xf>
    <xf numFmtId="177" fontId="3" fillId="0" borderId="14" xfId="3088" applyNumberFormat="1" applyFont="1" applyFill="1" applyBorder="1" applyAlignment="1" applyProtection="1">
      <alignment vertical="center"/>
    </xf>
    <xf numFmtId="181" fontId="3" fillId="0" borderId="15" xfId="57" applyNumberFormat="1" applyFont="1" applyFill="1" applyBorder="1" applyAlignment="1" applyProtection="1">
      <alignment horizontal="right" vertical="center"/>
    </xf>
    <xf numFmtId="181" fontId="7" fillId="6" borderId="141" xfId="57" applyNumberFormat="1" applyFont="1" applyFill="1" applyBorder="1" applyAlignment="1" applyProtection="1">
      <alignment horizontal="right" vertical="center"/>
    </xf>
    <xf numFmtId="197" fontId="7" fillId="6" borderId="151" xfId="3088" applyNumberFormat="1" applyFont="1" applyFill="1" applyBorder="1" applyAlignment="1" applyProtection="1">
      <alignment horizontal="right" vertical="center"/>
    </xf>
    <xf numFmtId="177" fontId="7" fillId="6" borderId="22" xfId="3088" applyNumberFormat="1" applyFont="1" applyFill="1" applyBorder="1" applyAlignment="1" applyProtection="1">
      <alignment vertical="center"/>
    </xf>
    <xf numFmtId="181" fontId="7" fillId="6" borderId="143" xfId="57" applyNumberFormat="1" applyFont="1" applyFill="1" applyBorder="1" applyAlignment="1" applyProtection="1">
      <alignment horizontal="right" vertical="center"/>
    </xf>
    <xf numFmtId="0" fontId="7" fillId="0" borderId="0" xfId="3088" applyNumberFormat="1" applyFont="1" applyFill="1" applyAlignment="1" applyProtection="1">
      <alignment vertical="center"/>
    </xf>
    <xf numFmtId="189" fontId="3" fillId="0" borderId="0" xfId="4046" applyNumberFormat="1" applyFont="1" applyAlignment="1">
      <alignment horizontal="right" vertical="center"/>
    </xf>
    <xf numFmtId="0" fontId="4" fillId="0" borderId="0" xfId="4046" applyFont="1" applyAlignment="1">
      <alignment vertical="center" wrapText="1"/>
    </xf>
    <xf numFmtId="181" fontId="1" fillId="0" borderId="0" xfId="57" applyNumberFormat="1" applyFont="1" applyAlignment="1">
      <alignment vertical="center"/>
    </xf>
    <xf numFmtId="198" fontId="1" fillId="0" borderId="0" xfId="3088" applyNumberFormat="1" applyFont="1" applyAlignment="1">
      <alignment vertical="center"/>
    </xf>
    <xf numFmtId="198" fontId="7" fillId="0" borderId="80" xfId="3088" applyNumberFormat="1" applyFont="1" applyFill="1" applyBorder="1" applyAlignment="1" applyProtection="1">
      <alignment horizontal="center" vertical="center" wrapText="1"/>
    </xf>
    <xf numFmtId="184" fontId="6" fillId="0" borderId="8" xfId="3088" applyNumberFormat="1" applyFont="1" applyFill="1" applyBorder="1" applyAlignment="1" applyProtection="1">
      <alignment horizontal="right" vertical="center"/>
    </xf>
    <xf numFmtId="181" fontId="6" fillId="0" borderId="129" xfId="3088" applyNumberFormat="1" applyFont="1" applyFill="1" applyBorder="1" applyAlignment="1" applyProtection="1">
      <alignment horizontal="right" vertical="center"/>
    </xf>
    <xf numFmtId="178" fontId="6" fillId="0" borderId="8" xfId="3088" applyNumberFormat="1" applyFont="1" applyFill="1" applyBorder="1" applyAlignment="1" applyProtection="1">
      <alignment horizontal="right" vertical="center"/>
    </xf>
    <xf numFmtId="181" fontId="6" fillId="0" borderId="129" xfId="57" applyNumberFormat="1" applyFont="1" applyFill="1" applyBorder="1" applyAlignment="1" applyProtection="1">
      <alignment horizontal="right" vertical="center"/>
    </xf>
    <xf numFmtId="181" fontId="6" fillId="0" borderId="8" xfId="57" applyNumberFormat="1" applyFont="1" applyFill="1" applyBorder="1" applyAlignment="1" applyProtection="1">
      <alignment horizontal="right" vertical="center"/>
    </xf>
    <xf numFmtId="186" fontId="6" fillId="0" borderId="9" xfId="3088" applyNumberFormat="1" applyFont="1" applyFill="1" applyBorder="1" applyAlignment="1" applyProtection="1">
      <alignment horizontal="right" vertical="center"/>
    </xf>
    <xf numFmtId="184" fontId="6" fillId="0" borderId="13" xfId="3088" applyNumberFormat="1" applyFont="1" applyFill="1" applyBorder="1" applyAlignment="1" applyProtection="1">
      <alignment horizontal="right" vertical="center"/>
    </xf>
    <xf numFmtId="181" fontId="6" fillId="0" borderId="126" xfId="3088" applyNumberFormat="1" applyFont="1" applyFill="1" applyBorder="1" applyAlignment="1" applyProtection="1">
      <alignment horizontal="right" vertical="center"/>
    </xf>
    <xf numFmtId="178" fontId="6" fillId="0" borderId="13" xfId="3088" applyNumberFormat="1" applyFont="1" applyFill="1" applyBorder="1" applyAlignment="1" applyProtection="1">
      <alignment horizontal="right" vertical="center"/>
    </xf>
    <xf numFmtId="181" fontId="6" fillId="0" borderId="127" xfId="57" applyNumberFormat="1" applyFont="1" applyFill="1" applyBorder="1" applyAlignment="1" applyProtection="1">
      <alignment horizontal="right" vertical="center"/>
    </xf>
    <xf numFmtId="181" fontId="6" fillId="0" borderId="13" xfId="57" applyNumberFormat="1" applyFont="1" applyFill="1" applyBorder="1" applyAlignment="1" applyProtection="1">
      <alignment horizontal="right" vertical="center"/>
    </xf>
    <xf numFmtId="186" fontId="6" fillId="0" borderId="14" xfId="3088" applyNumberFormat="1" applyFont="1" applyFill="1" applyBorder="1" applyAlignment="1" applyProtection="1">
      <alignment horizontal="right" vertical="center"/>
    </xf>
    <xf numFmtId="181" fontId="6" fillId="7" borderId="127" xfId="57" applyNumberFormat="1" applyFont="1" applyFill="1" applyBorder="1" applyAlignment="1" applyProtection="1">
      <alignment horizontal="right" vertical="center"/>
    </xf>
    <xf numFmtId="181" fontId="6" fillId="7" borderId="126" xfId="3088" applyNumberFormat="1" applyFont="1" applyFill="1" applyBorder="1" applyAlignment="1" applyProtection="1">
      <alignment horizontal="right" vertical="center"/>
    </xf>
    <xf numFmtId="184" fontId="22" fillId="6" borderId="151" xfId="3088" applyNumberFormat="1" applyFont="1" applyFill="1" applyBorder="1" applyAlignment="1" applyProtection="1">
      <alignment horizontal="right" vertical="center"/>
    </xf>
    <xf numFmtId="181" fontId="22" fillId="6" borderId="141" xfId="57" applyNumberFormat="1" applyFont="1" applyFill="1" applyBorder="1" applyAlignment="1" applyProtection="1">
      <alignment horizontal="right" vertical="center"/>
    </xf>
    <xf numFmtId="178" fontId="22" fillId="6" borderId="151" xfId="3088" applyNumberFormat="1" applyFont="1" applyFill="1" applyBorder="1" applyAlignment="1" applyProtection="1">
      <alignment horizontal="right" vertical="center"/>
    </xf>
    <xf numFmtId="181" fontId="22" fillId="6" borderId="140" xfId="57" applyNumberFormat="1" applyFont="1" applyFill="1" applyBorder="1" applyAlignment="1" applyProtection="1">
      <alignment horizontal="right" vertical="center"/>
    </xf>
    <xf numFmtId="181" fontId="22" fillId="6" borderId="64" xfId="57" applyNumberFormat="1" applyFont="1" applyFill="1" applyBorder="1" applyAlignment="1" applyProtection="1">
      <alignment horizontal="right" vertical="center"/>
    </xf>
    <xf numFmtId="186" fontId="22" fillId="6" borderId="204" xfId="3088" applyNumberFormat="1" applyFont="1" applyFill="1" applyBorder="1" applyAlignment="1" applyProtection="1">
      <alignment horizontal="right" vertical="center"/>
    </xf>
    <xf numFmtId="43" fontId="3" fillId="0" borderId="0" xfId="4046" applyNumberFormat="1" applyFont="1" applyFill="1">
      <alignment vertical="center"/>
    </xf>
    <xf numFmtId="10" fontId="4" fillId="0" borderId="0" xfId="4046" applyNumberFormat="1" applyFont="1" applyAlignment="1">
      <alignment horizontal="center" vertical="center" wrapText="1"/>
    </xf>
    <xf numFmtId="10" fontId="4" fillId="0" borderId="0" xfId="4001" applyNumberFormat="1" applyFont="1" applyFill="1" applyBorder="1" applyAlignment="1">
      <alignment horizontal="right" vertical="center" wrapText="1"/>
    </xf>
    <xf numFmtId="201" fontId="4" fillId="0" borderId="0" xfId="3614" applyNumberFormat="1" applyFont="1" applyAlignment="1">
      <alignment horizontal="right" vertical="center"/>
    </xf>
    <xf numFmtId="10" fontId="4" fillId="0" borderId="0" xfId="4046" applyNumberFormat="1" applyFont="1" applyAlignment="1">
      <alignment horizontal="right" vertical="center" wrapText="1"/>
    </xf>
    <xf numFmtId="189" fontId="4" fillId="0" borderId="0" xfId="4046" applyNumberFormat="1" applyFont="1" applyAlignment="1">
      <alignment horizontal="right" vertical="center"/>
    </xf>
    <xf numFmtId="0" fontId="6" fillId="0" borderId="0" xfId="3088" applyFont="1" applyBorder="1" applyAlignment="1">
      <alignment horizontal="center" vertical="center"/>
    </xf>
    <xf numFmtId="0" fontId="7" fillId="0" borderId="49" xfId="3088" applyNumberFormat="1" applyFont="1" applyFill="1" applyBorder="1" applyAlignment="1" applyProtection="1">
      <alignment horizontal="center" vertical="center" wrapText="1"/>
    </xf>
    <xf numFmtId="0" fontId="7" fillId="0" borderId="50" xfId="3088" applyNumberFormat="1" applyFont="1" applyFill="1" applyBorder="1" applyAlignment="1" applyProtection="1">
      <alignment horizontal="center" vertical="center" wrapText="1"/>
    </xf>
    <xf numFmtId="198" fontId="7" fillId="0" borderId="123" xfId="3088" applyNumberFormat="1" applyFont="1" applyFill="1" applyBorder="1" applyAlignment="1" applyProtection="1">
      <alignment horizontal="center" vertical="center" wrapText="1"/>
    </xf>
    <xf numFmtId="198" fontId="7" fillId="0" borderId="5" xfId="3088" applyNumberFormat="1" applyFont="1" applyFill="1" applyBorder="1" applyAlignment="1" applyProtection="1">
      <alignment horizontal="center" vertical="center" wrapText="1"/>
    </xf>
    <xf numFmtId="181" fontId="6" fillId="0" borderId="8" xfId="3088" applyNumberFormat="1" applyFont="1" applyFill="1" applyBorder="1" applyAlignment="1" applyProtection="1">
      <alignment horizontal="right" vertical="center"/>
    </xf>
    <xf numFmtId="177" fontId="6" fillId="0" borderId="10" xfId="3088" applyNumberFormat="1" applyFont="1" applyFill="1" applyBorder="1" applyAlignment="1" applyProtection="1">
      <alignment horizontal="right" vertical="center"/>
    </xf>
    <xf numFmtId="181" fontId="6" fillId="0" borderId="13" xfId="3088" applyNumberFormat="1" applyFont="1" applyFill="1" applyBorder="1" applyAlignment="1" applyProtection="1">
      <alignment horizontal="right" vertical="center"/>
    </xf>
    <xf numFmtId="177" fontId="6" fillId="0" borderId="18" xfId="3088" applyNumberFormat="1" applyFont="1" applyFill="1" applyBorder="1" applyAlignment="1" applyProtection="1">
      <alignment horizontal="right" vertical="center"/>
    </xf>
    <xf numFmtId="177" fontId="6" fillId="0" borderId="15" xfId="3088" applyNumberFormat="1" applyFont="1" applyFill="1" applyBorder="1" applyAlignment="1" applyProtection="1">
      <alignment horizontal="right" vertical="center"/>
    </xf>
    <xf numFmtId="177" fontId="6" fillId="0" borderId="195" xfId="3088" applyNumberFormat="1" applyFont="1" applyFill="1" applyBorder="1" applyAlignment="1" applyProtection="1">
      <alignment horizontal="right" vertical="center"/>
    </xf>
    <xf numFmtId="0" fontId="4" fillId="0" borderId="0" xfId="3088" applyNumberFormat="1" applyFont="1" applyFill="1" applyAlignment="1" applyProtection="1">
      <alignment vertical="center"/>
    </xf>
    <xf numFmtId="177" fontId="6" fillId="0" borderId="30" xfId="3088" applyNumberFormat="1" applyFont="1" applyFill="1" applyBorder="1" applyAlignment="1" applyProtection="1">
      <alignment horizontal="right" vertical="center"/>
    </xf>
    <xf numFmtId="0" fontId="56" fillId="0" borderId="0" xfId="3088" applyNumberFormat="1" applyFont="1" applyFill="1" applyAlignment="1" applyProtection="1">
      <alignment vertical="center"/>
    </xf>
    <xf numFmtId="181" fontId="22" fillId="6" borderId="142" xfId="57" applyNumberFormat="1" applyFont="1" applyFill="1" applyBorder="1" applyAlignment="1" applyProtection="1">
      <alignment horizontal="right" vertical="center"/>
    </xf>
    <xf numFmtId="177" fontId="22" fillId="6" borderId="143" xfId="57" applyNumberFormat="1" applyFont="1" applyFill="1" applyBorder="1" applyAlignment="1" applyProtection="1">
      <alignment horizontal="right" vertical="center"/>
    </xf>
    <xf numFmtId="0" fontId="63" fillId="0" borderId="0" xfId="3088" applyFont="1" applyAlignment="1">
      <alignment vertical="center"/>
    </xf>
    <xf numFmtId="0" fontId="45" fillId="0" borderId="0" xfId="3088" applyFont="1" applyAlignment="1">
      <alignment vertical="center"/>
    </xf>
    <xf numFmtId="179" fontId="63" fillId="0" borderId="1" xfId="3088" applyNumberFormat="1" applyFont="1" applyBorder="1" applyAlignment="1">
      <alignment horizontal="center" vertical="center"/>
    </xf>
    <xf numFmtId="198" fontId="7" fillId="0" borderId="39" xfId="3088" applyNumberFormat="1" applyFont="1" applyFill="1" applyBorder="1" applyAlignment="1" applyProtection="1">
      <alignment horizontal="center" vertical="center" wrapText="1"/>
    </xf>
    <xf numFmtId="198" fontId="63" fillId="0" borderId="6" xfId="3088" applyNumberFormat="1" applyFont="1" applyFill="1" applyBorder="1" applyAlignment="1" applyProtection="1">
      <alignment horizontal="center" vertical="center"/>
    </xf>
    <xf numFmtId="194" fontId="63" fillId="0" borderId="13" xfId="3088" applyNumberFormat="1" applyFont="1" applyFill="1" applyBorder="1" applyAlignment="1" applyProtection="1">
      <alignment horizontal="right" vertical="center"/>
    </xf>
    <xf numFmtId="181" fontId="63" fillId="0" borderId="130" xfId="57" applyNumberFormat="1" applyFont="1" applyFill="1" applyBorder="1" applyAlignment="1" applyProtection="1">
      <alignment horizontal="right" vertical="center"/>
    </xf>
    <xf numFmtId="183" fontId="63" fillId="0" borderId="8" xfId="3088" applyNumberFormat="1" applyFont="1" applyFill="1" applyBorder="1" applyAlignment="1" applyProtection="1">
      <alignment horizontal="right" vertical="center"/>
    </xf>
    <xf numFmtId="184" fontId="63" fillId="0" borderId="9" xfId="3088" applyNumberFormat="1" applyFont="1" applyFill="1" applyBorder="1" applyAlignment="1" applyProtection="1">
      <alignment horizontal="right" vertical="center"/>
    </xf>
    <xf numFmtId="181" fontId="63" fillId="0" borderId="8" xfId="57" applyNumberFormat="1" applyFont="1" applyFill="1" applyBorder="1" applyAlignment="1" applyProtection="1">
      <alignment horizontal="right" vertical="center"/>
    </xf>
    <xf numFmtId="177" fontId="63" fillId="0" borderId="9" xfId="3088" applyNumberFormat="1" applyFont="1" applyFill="1" applyBorder="1" applyAlignment="1" applyProtection="1">
      <alignment horizontal="right" vertical="center"/>
    </xf>
    <xf numFmtId="183" fontId="63" fillId="0" borderId="55" xfId="3088" applyNumberFormat="1" applyFont="1" applyFill="1" applyBorder="1" applyAlignment="1" applyProtection="1">
      <alignment horizontal="right" vertical="center"/>
    </xf>
    <xf numFmtId="198" fontId="63" fillId="0" borderId="11" xfId="3088" applyNumberFormat="1" applyFont="1" applyFill="1" applyBorder="1" applyAlignment="1" applyProtection="1">
      <alignment horizontal="center" vertical="center"/>
    </xf>
    <xf numFmtId="181" fontId="63" fillId="0" borderId="127" xfId="57" applyNumberFormat="1" applyFont="1" applyFill="1" applyBorder="1" applyAlignment="1" applyProtection="1">
      <alignment horizontal="right" vertical="center"/>
    </xf>
    <xf numFmtId="183" fontId="63" fillId="0" borderId="13" xfId="3088" applyNumberFormat="1" applyFont="1" applyFill="1" applyBorder="1" applyAlignment="1" applyProtection="1">
      <alignment horizontal="right" vertical="center"/>
    </xf>
    <xf numFmtId="187" fontId="63" fillId="0" borderId="14" xfId="3088" applyNumberFormat="1" applyFont="1" applyFill="1" applyBorder="1" applyAlignment="1" applyProtection="1">
      <alignment horizontal="right" vertical="center"/>
    </xf>
    <xf numFmtId="181" fontId="63" fillId="0" borderId="13" xfId="57" applyNumberFormat="1" applyFont="1" applyFill="1" applyBorder="1" applyAlignment="1" applyProtection="1">
      <alignment horizontal="right" vertical="center"/>
    </xf>
    <xf numFmtId="177" fontId="63" fillId="0" borderId="14" xfId="3088" applyNumberFormat="1" applyFont="1" applyFill="1" applyBorder="1" applyAlignment="1" applyProtection="1">
      <alignment horizontal="right" vertical="center"/>
    </xf>
    <xf numFmtId="183" fontId="63" fillId="0" borderId="56" xfId="3088" applyNumberFormat="1" applyFont="1" applyFill="1" applyBorder="1" applyAlignment="1" applyProtection="1">
      <alignment horizontal="right" vertical="center"/>
    </xf>
    <xf numFmtId="198" fontId="45" fillId="6" borderId="139" xfId="3088" applyNumberFormat="1" applyFont="1" applyFill="1" applyBorder="1" applyAlignment="1" applyProtection="1">
      <alignment horizontal="center" vertical="center"/>
    </xf>
    <xf numFmtId="194" fontId="45" fillId="6" borderId="151" xfId="3088" applyNumberFormat="1" applyFont="1" applyFill="1" applyBorder="1" applyAlignment="1" applyProtection="1">
      <alignment horizontal="right" vertical="center"/>
    </xf>
    <xf numFmtId="181" fontId="45" fillId="6" borderId="151" xfId="57" applyNumberFormat="1" applyFont="1" applyFill="1" applyBorder="1" applyAlignment="1" applyProtection="1">
      <alignment horizontal="right" vertical="center"/>
    </xf>
    <xf numFmtId="183" fontId="45" fillId="6" borderId="141" xfId="3088" applyNumberFormat="1" applyFont="1" applyFill="1" applyBorder="1" applyAlignment="1" applyProtection="1">
      <alignment horizontal="right" vertical="center"/>
    </xf>
    <xf numFmtId="187" fontId="45" fillId="6" borderId="141" xfId="3088" applyNumberFormat="1" applyFont="1" applyFill="1" applyBorder="1" applyAlignment="1" applyProtection="1">
      <alignment horizontal="right" vertical="center"/>
    </xf>
    <xf numFmtId="177" fontId="45" fillId="6" borderId="141" xfId="3088" applyNumberFormat="1" applyFont="1" applyFill="1" applyBorder="1" applyAlignment="1" applyProtection="1">
      <alignment horizontal="right" vertical="center"/>
    </xf>
    <xf numFmtId="0" fontId="4" fillId="0" borderId="0" xfId="3088" applyFont="1" applyAlignment="1">
      <alignment vertical="center"/>
    </xf>
    <xf numFmtId="187" fontId="63" fillId="0" borderId="9" xfId="57" applyNumberFormat="1" applyFont="1" applyFill="1" applyBorder="1" applyAlignment="1" applyProtection="1">
      <alignment horizontal="right" vertical="center"/>
    </xf>
    <xf numFmtId="181" fontId="63" fillId="0" borderId="9" xfId="57" applyNumberFormat="1" applyFont="1" applyFill="1" applyBorder="1" applyAlignment="1" applyProtection="1">
      <alignment horizontal="right" vertical="center"/>
    </xf>
    <xf numFmtId="181" fontId="63" fillId="0" borderId="196" xfId="57" applyNumberFormat="1" applyFont="1" applyFill="1" applyBorder="1" applyAlignment="1" applyProtection="1">
      <alignment horizontal="right" vertical="center"/>
    </xf>
    <xf numFmtId="0" fontId="63" fillId="0" borderId="0" xfId="3088" applyNumberFormat="1" applyFont="1" applyFill="1" applyAlignment="1" applyProtection="1">
      <alignment vertical="center"/>
    </xf>
    <xf numFmtId="187" fontId="63" fillId="0" borderId="14" xfId="57" applyNumberFormat="1" applyFont="1" applyFill="1" applyBorder="1" applyAlignment="1" applyProtection="1">
      <alignment horizontal="right" vertical="center"/>
    </xf>
    <xf numFmtId="181" fontId="63" fillId="0" borderId="14" xfId="57" applyNumberFormat="1" applyFont="1" applyFill="1" applyBorder="1" applyAlignment="1" applyProtection="1">
      <alignment horizontal="right" vertical="center"/>
    </xf>
    <xf numFmtId="181" fontId="63" fillId="0" borderId="197" xfId="57" applyNumberFormat="1" applyFont="1" applyFill="1" applyBorder="1" applyAlignment="1" applyProtection="1">
      <alignment horizontal="right" vertical="center"/>
    </xf>
    <xf numFmtId="0" fontId="45" fillId="0" borderId="0" xfId="3088" applyNumberFormat="1" applyFont="1" applyFill="1" applyAlignment="1" applyProtection="1">
      <alignment vertical="center"/>
    </xf>
    <xf numFmtId="187" fontId="45" fillId="6" borderId="151" xfId="57" applyNumberFormat="1" applyFont="1" applyFill="1" applyBorder="1" applyAlignment="1" applyProtection="1">
      <alignment horizontal="right" vertical="center"/>
    </xf>
    <xf numFmtId="177" fontId="45" fillId="6" borderId="140" xfId="3088" applyNumberFormat="1" applyFont="1" applyFill="1" applyBorder="1" applyAlignment="1" applyProtection="1">
      <alignment horizontal="right" vertical="center"/>
    </xf>
    <xf numFmtId="181" fontId="45" fillId="6" borderId="143" xfId="57" applyNumberFormat="1" applyFont="1" applyFill="1" applyBorder="1" applyAlignment="1" applyProtection="1">
      <alignment horizontal="right" vertical="center"/>
    </xf>
    <xf numFmtId="57" fontId="63" fillId="0" borderId="1" xfId="3614" applyNumberFormat="1" applyFont="1" applyFill="1" applyBorder="1" applyAlignment="1">
      <alignment horizontal="center" vertical="center"/>
    </xf>
    <xf numFmtId="182" fontId="49" fillId="0" borderId="39" xfId="3614" applyNumberFormat="1" applyFont="1" applyFill="1" applyBorder="1" applyAlignment="1">
      <alignment horizontal="center" vertical="center" wrapText="1"/>
    </xf>
    <xf numFmtId="181" fontId="3" fillId="0" borderId="129" xfId="3614" applyNumberFormat="1" applyFont="1" applyFill="1" applyBorder="1" applyAlignment="1">
      <alignment horizontal="right" vertical="center" wrapText="1"/>
    </xf>
    <xf numFmtId="181" fontId="3" fillId="0" borderId="144" xfId="3614" applyNumberFormat="1" applyFont="1" applyFill="1" applyBorder="1" applyAlignment="1">
      <alignment horizontal="right" vertical="center" wrapText="1"/>
    </xf>
    <xf numFmtId="183" fontId="3" fillId="0" borderId="211" xfId="3614" applyNumberFormat="1" applyFont="1" applyFill="1" applyBorder="1" applyAlignment="1">
      <alignment horizontal="right" vertical="center" wrapText="1"/>
    </xf>
    <xf numFmtId="181" fontId="3" fillId="0" borderId="126" xfId="3614" applyNumberFormat="1" applyFont="1" applyFill="1" applyBorder="1" applyAlignment="1">
      <alignment horizontal="right" vertical="center" wrapText="1"/>
    </xf>
    <xf numFmtId="181" fontId="3" fillId="0" borderId="136" xfId="3614" applyNumberFormat="1" applyFont="1" applyFill="1" applyBorder="1" applyAlignment="1">
      <alignment horizontal="right" vertical="center" wrapText="1"/>
    </xf>
    <xf numFmtId="183" fontId="3" fillId="0" borderId="212" xfId="3614" applyNumberFormat="1" applyFont="1" applyFill="1" applyBorder="1" applyAlignment="1">
      <alignment horizontal="right" vertical="center" wrapText="1"/>
    </xf>
    <xf numFmtId="181" fontId="7" fillId="4" borderId="142" xfId="3614" applyNumberFormat="1" applyFont="1" applyFill="1" applyBorder="1" applyAlignment="1">
      <alignment horizontal="right" vertical="center" wrapText="1"/>
    </xf>
    <xf numFmtId="183" fontId="7" fillId="4" borderId="141" xfId="3614" applyNumberFormat="1" applyFont="1" applyFill="1" applyBorder="1" applyAlignment="1">
      <alignment horizontal="right" vertical="center" wrapText="1"/>
    </xf>
    <xf numFmtId="0" fontId="3" fillId="0" borderId="73" xfId="3614" applyFont="1" applyFill="1" applyBorder="1" applyAlignment="1">
      <alignment horizontal="center" vertical="center" wrapText="1"/>
    </xf>
    <xf numFmtId="183" fontId="3" fillId="0" borderId="55" xfId="3614" applyNumberFormat="1" applyFont="1" applyFill="1" applyBorder="1" applyAlignment="1">
      <alignment vertical="center" wrapText="1"/>
    </xf>
    <xf numFmtId="181" fontId="3" fillId="0" borderId="10" xfId="3614" applyNumberFormat="1" applyFont="1" applyFill="1" applyBorder="1" applyAlignment="1">
      <alignment horizontal="right" vertical="center" wrapText="1"/>
    </xf>
    <xf numFmtId="183" fontId="3" fillId="0" borderId="56" xfId="3614" applyNumberFormat="1" applyFont="1" applyFill="1" applyBorder="1" applyAlignment="1">
      <alignment vertical="center" wrapText="1"/>
    </xf>
    <xf numFmtId="181" fontId="3" fillId="0" borderId="15" xfId="3614" applyNumberFormat="1" applyFont="1" applyFill="1" applyBorder="1" applyAlignment="1">
      <alignment horizontal="right" vertical="center" wrapText="1"/>
    </xf>
    <xf numFmtId="0" fontId="57" fillId="0" borderId="0" xfId="3614" applyFont="1" applyFill="1" applyAlignment="1">
      <alignment horizontal="center" vertical="center" wrapText="1"/>
    </xf>
    <xf numFmtId="57" fontId="63" fillId="0" borderId="1" xfId="1573" applyNumberFormat="1" applyFont="1" applyFill="1" applyBorder="1" applyAlignment="1" applyProtection="1">
      <alignment horizontal="center" vertical="center" wrapText="1"/>
    </xf>
    <xf numFmtId="0" fontId="49" fillId="0" borderId="62" xfId="3614" applyFont="1" applyFill="1" applyBorder="1" applyAlignment="1">
      <alignment horizontal="center" vertical="center" wrapText="1"/>
    </xf>
    <xf numFmtId="182" fontId="49" fillId="0" borderId="203" xfId="3614" applyNumberFormat="1" applyFont="1" applyFill="1" applyBorder="1" applyAlignment="1">
      <alignment horizontal="center" vertical="center" wrapText="1"/>
    </xf>
    <xf numFmtId="182" fontId="49" fillId="0" borderId="121" xfId="3614" applyNumberFormat="1" applyFont="1" applyFill="1" applyBorder="1" applyAlignment="1">
      <alignment horizontal="center" vertical="center" wrapText="1"/>
    </xf>
    <xf numFmtId="0" fontId="49" fillId="0" borderId="123" xfId="3614" applyFont="1" applyFill="1" applyBorder="1" applyAlignment="1">
      <alignment horizontal="center" vertical="center" wrapText="1"/>
    </xf>
    <xf numFmtId="183" fontId="3" fillId="0" borderId="128" xfId="3614" applyNumberFormat="1" applyFont="1" applyFill="1" applyBorder="1" applyAlignment="1">
      <alignment horizontal="right" vertical="center" wrapText="1"/>
    </xf>
    <xf numFmtId="183" fontId="3" fillId="0" borderId="125" xfId="3614" applyNumberFormat="1" applyFont="1" applyFill="1" applyBorder="1" applyAlignment="1">
      <alignment horizontal="right" vertical="center" wrapText="1"/>
    </xf>
    <xf numFmtId="0" fontId="7" fillId="4" borderId="139" xfId="3614" applyFont="1" applyFill="1" applyBorder="1" applyAlignment="1">
      <alignment vertical="center" wrapText="1"/>
    </xf>
    <xf numFmtId="10" fontId="7" fillId="4" borderId="142" xfId="3614" applyNumberFormat="1" applyFont="1" applyFill="1" applyBorder="1" applyAlignment="1">
      <alignment horizontal="right" vertical="center" wrapText="1"/>
    </xf>
    <xf numFmtId="57" fontId="6" fillId="0" borderId="1" xfId="3614" applyNumberFormat="1" applyFont="1" applyFill="1" applyBorder="1" applyAlignment="1">
      <alignment vertical="center"/>
    </xf>
    <xf numFmtId="0" fontId="64" fillId="0" borderId="0" xfId="3614" applyFont="1" applyFill="1" applyAlignment="1">
      <alignment vertical="center"/>
    </xf>
    <xf numFmtId="182" fontId="49" fillId="0" borderId="62" xfId="3614" applyNumberFormat="1" applyFont="1" applyFill="1" applyBorder="1" applyAlignment="1">
      <alignment horizontal="center" vertical="center" wrapText="1"/>
    </xf>
    <xf numFmtId="0" fontId="22" fillId="5" borderId="0" xfId="1573" applyFont="1" applyFill="1" applyAlignment="1">
      <alignment horizontal="center" vertical="center"/>
    </xf>
    <xf numFmtId="57" fontId="4" fillId="0" borderId="1" xfId="1573" applyNumberFormat="1" applyFont="1" applyFill="1" applyBorder="1" applyAlignment="1" applyProtection="1">
      <alignment horizontal="center" vertical="center" wrapText="1"/>
    </xf>
    <xf numFmtId="57" fontId="1" fillId="0" borderId="38" xfId="1573" applyNumberFormat="1" applyFont="1" applyFill="1" applyBorder="1" applyAlignment="1" applyProtection="1">
      <alignment horizontal="center" vertical="center" wrapText="1"/>
    </xf>
    <xf numFmtId="57" fontId="7" fillId="0" borderId="39" xfId="1573" applyNumberFormat="1" applyFont="1" applyFill="1" applyBorder="1" applyAlignment="1" applyProtection="1">
      <alignment horizontal="center" vertical="center" wrapText="1"/>
    </xf>
    <xf numFmtId="57" fontId="7" fillId="0" borderId="40" xfId="1573" applyNumberFormat="1" applyFont="1" applyFill="1" applyBorder="1" applyAlignment="1" applyProtection="1">
      <alignment horizontal="center" vertical="center" wrapText="1"/>
    </xf>
    <xf numFmtId="0" fontId="9" fillId="0" borderId="2" xfId="4036" applyFont="1" applyFill="1" applyBorder="1" applyAlignment="1">
      <alignment horizontal="center" vertical="center" wrapText="1"/>
    </xf>
    <xf numFmtId="0" fontId="9" fillId="0" borderId="4" xfId="4036" applyFont="1" applyFill="1" applyBorder="1" applyAlignment="1">
      <alignment horizontal="center" vertical="center" wrapText="1"/>
    </xf>
    <xf numFmtId="0" fontId="9" fillId="0" borderId="5" xfId="4036" applyFont="1" applyFill="1" applyBorder="1" applyAlignment="1">
      <alignment horizontal="center" vertical="center" wrapText="1"/>
    </xf>
    <xf numFmtId="0" fontId="5" fillId="0" borderId="44" xfId="3906" applyNumberFormat="1" applyFont="1" applyFill="1" applyBorder="1" applyAlignment="1" applyProtection="1">
      <alignment horizontal="center" vertical="center"/>
    </xf>
    <xf numFmtId="192" fontId="4" fillId="0" borderId="9" xfId="44" applyNumberFormat="1" applyFont="1" applyFill="1" applyBorder="1" applyAlignment="1">
      <alignment horizontal="right" vertical="center" wrapText="1"/>
    </xf>
    <xf numFmtId="192" fontId="4" fillId="0" borderId="9" xfId="44" applyNumberFormat="1" applyFont="1" applyFill="1" applyBorder="1" applyAlignment="1">
      <alignment vertical="center"/>
    </xf>
    <xf numFmtId="195" fontId="4" fillId="0" borderId="129" xfId="3906" applyNumberFormat="1" applyFont="1" applyFill="1" applyBorder="1" applyAlignment="1">
      <alignment vertical="center"/>
    </xf>
    <xf numFmtId="192" fontId="4" fillId="0" borderId="130" xfId="44" applyNumberFormat="1" applyFont="1" applyFill="1" applyBorder="1" applyAlignment="1">
      <alignment horizontal="right" vertical="center" wrapText="1"/>
    </xf>
    <xf numFmtId="192" fontId="4" fillId="0" borderId="196" xfId="44" applyNumberFormat="1" applyFont="1" applyFill="1" applyBorder="1" applyAlignment="1">
      <alignment horizontal="right" vertical="center" wrapText="1"/>
    </xf>
    <xf numFmtId="0" fontId="5" fillId="0" borderId="45" xfId="3906" applyNumberFormat="1" applyFont="1" applyFill="1" applyBorder="1" applyAlignment="1" applyProtection="1">
      <alignment horizontal="center" vertical="center"/>
    </xf>
    <xf numFmtId="192" fontId="4" fillId="0" borderId="14" xfId="44" applyNumberFormat="1" applyFont="1" applyFill="1" applyBorder="1" applyAlignment="1">
      <alignment horizontal="right" vertical="center" wrapText="1"/>
    </xf>
    <xf numFmtId="192" fontId="4" fillId="0" borderId="14" xfId="44" applyNumberFormat="1" applyFont="1" applyFill="1" applyBorder="1" applyAlignment="1">
      <alignment vertical="center"/>
    </xf>
    <xf numFmtId="195" fontId="4" fillId="0" borderId="126" xfId="3906" applyNumberFormat="1" applyFont="1" applyFill="1" applyBorder="1" applyAlignment="1">
      <alignment vertical="center"/>
    </xf>
    <xf numFmtId="192" fontId="4" fillId="0" borderId="127" xfId="44" applyNumberFormat="1" applyFont="1" applyFill="1" applyBorder="1" applyAlignment="1">
      <alignment horizontal="right" vertical="center" wrapText="1"/>
    </xf>
    <xf numFmtId="192" fontId="4" fillId="0" borderId="197" xfId="44" applyNumberFormat="1" applyFont="1" applyFill="1" applyBorder="1" applyAlignment="1">
      <alignment horizontal="right" vertical="center" wrapText="1"/>
    </xf>
    <xf numFmtId="195" fontId="4" fillId="0" borderId="126" xfId="3906" applyNumberFormat="1" applyFont="1" applyFill="1" applyBorder="1" applyAlignment="1">
      <alignment horizontal="right" vertical="center"/>
    </xf>
    <xf numFmtId="0" fontId="5" fillId="0" borderId="78" xfId="3906" applyNumberFormat="1" applyFont="1" applyFill="1" applyBorder="1" applyAlignment="1" applyProtection="1">
      <alignment horizontal="center" vertical="center"/>
    </xf>
    <xf numFmtId="192" fontId="4" fillId="0" borderId="59" xfId="44" applyNumberFormat="1" applyFont="1" applyFill="1" applyBorder="1" applyAlignment="1">
      <alignment horizontal="right" vertical="center" wrapText="1"/>
    </xf>
    <xf numFmtId="192" fontId="4" fillId="0" borderId="59" xfId="44" applyNumberFormat="1" applyFont="1" applyFill="1" applyBorder="1" applyAlignment="1">
      <alignment vertical="center"/>
    </xf>
    <xf numFmtId="195" fontId="4" fillId="0" borderId="149" xfId="3906" applyNumberFormat="1" applyFont="1" applyFill="1" applyBorder="1" applyAlignment="1">
      <alignment horizontal="right" vertical="center"/>
    </xf>
    <xf numFmtId="192" fontId="4" fillId="0" borderId="148" xfId="44" applyNumberFormat="1" applyFont="1" applyFill="1" applyBorder="1" applyAlignment="1">
      <alignment horizontal="right" vertical="center" wrapText="1"/>
    </xf>
    <xf numFmtId="192" fontId="4" fillId="0" borderId="199" xfId="44" applyNumberFormat="1" applyFont="1" applyFill="1" applyBorder="1" applyAlignment="1">
      <alignment horizontal="right" vertical="center" wrapText="1"/>
    </xf>
    <xf numFmtId="0" fontId="9" fillId="6" borderId="139" xfId="3906" applyNumberFormat="1" applyFont="1" applyFill="1" applyBorder="1" applyAlignment="1" applyProtection="1">
      <alignment horizontal="center" vertical="center"/>
    </xf>
    <xf numFmtId="192" fontId="49" fillId="6" borderId="151" xfId="44" applyNumberFormat="1" applyFont="1" applyFill="1" applyBorder="1" applyAlignment="1">
      <alignment vertical="center"/>
    </xf>
    <xf numFmtId="192" fontId="49" fillId="6" borderId="140" xfId="44" applyNumberFormat="1" applyFont="1" applyFill="1" applyBorder="1" applyAlignment="1">
      <alignment vertical="center"/>
    </xf>
    <xf numFmtId="192" fontId="49" fillId="6" borderId="141" xfId="44" applyNumberFormat="1" applyFont="1" applyFill="1" applyBorder="1" applyAlignment="1">
      <alignment vertical="center"/>
    </xf>
    <xf numFmtId="195" fontId="49" fillId="6" borderId="213" xfId="3906" applyNumberFormat="1" applyFont="1" applyFill="1" applyBorder="1" applyAlignment="1">
      <alignment vertical="center"/>
    </xf>
    <xf numFmtId="192" fontId="49" fillId="6" borderId="141" xfId="44" applyNumberFormat="1" applyFont="1" applyFill="1" applyBorder="1" applyAlignment="1">
      <alignment horizontal="right" vertical="center" wrapText="1"/>
    </xf>
    <xf numFmtId="192" fontId="49" fillId="6" borderId="214" xfId="44" applyNumberFormat="1" applyFont="1" applyFill="1" applyBorder="1" applyAlignment="1">
      <alignment horizontal="right" vertical="center" wrapText="1"/>
    </xf>
    <xf numFmtId="0" fontId="24" fillId="0" borderId="0" xfId="4024" applyFont="1" applyFill="1" applyBorder="1" applyAlignment="1">
      <alignment vertical="center"/>
    </xf>
    <xf numFmtId="10" fontId="22" fillId="0" borderId="0" xfId="3906" applyNumberFormat="1" applyFont="1" applyFill="1" applyBorder="1" applyAlignment="1">
      <alignment vertical="center" wrapText="1"/>
    </xf>
    <xf numFmtId="10" fontId="22" fillId="0" borderId="0" xfId="2936" applyNumberFormat="1" applyFont="1" applyFill="1" applyBorder="1" applyAlignment="1">
      <alignment horizontal="right" vertical="center" wrapText="1"/>
    </xf>
    <xf numFmtId="193" fontId="7" fillId="0" borderId="4" xfId="3614" applyNumberFormat="1" applyFont="1" applyFill="1" applyBorder="1" applyAlignment="1">
      <alignment horizontal="center" vertical="center" wrapText="1"/>
    </xf>
    <xf numFmtId="10" fontId="7" fillId="0" borderId="4" xfId="3614" applyNumberFormat="1" applyFont="1" applyFill="1" applyBorder="1" applyAlignment="1">
      <alignment horizontal="center" vertical="center" wrapText="1"/>
    </xf>
    <xf numFmtId="185" fontId="3" fillId="0" borderId="8" xfId="3614" applyNumberFormat="1" applyFont="1" applyFill="1" applyBorder="1" applyAlignment="1">
      <alignment vertical="center" wrapText="1"/>
    </xf>
    <xf numFmtId="184" fontId="3" fillId="0" borderId="55" xfId="3614" applyNumberFormat="1" applyFont="1" applyFill="1" applyBorder="1" applyAlignment="1">
      <alignment horizontal="right" vertical="center" wrapText="1"/>
    </xf>
    <xf numFmtId="185" fontId="3" fillId="0" borderId="13" xfId="3614" applyNumberFormat="1" applyFont="1" applyFill="1" applyBorder="1" applyAlignment="1">
      <alignment vertical="center" wrapText="1"/>
    </xf>
    <xf numFmtId="184" fontId="3" fillId="0" borderId="56" xfId="3614" applyNumberFormat="1" applyFont="1" applyFill="1" applyBorder="1" applyAlignment="1">
      <alignment horizontal="right" vertical="center" wrapText="1"/>
    </xf>
    <xf numFmtId="0" fontId="3" fillId="0" borderId="51" xfId="3614" applyFont="1" applyFill="1" applyBorder="1" applyAlignment="1">
      <alignment horizontal="center" vertical="center" wrapText="1"/>
    </xf>
    <xf numFmtId="184" fontId="3" fillId="0" borderId="58" xfId="3614" applyNumberFormat="1" applyFont="1" applyFill="1" applyBorder="1" applyAlignment="1">
      <alignment horizontal="right" vertical="center" wrapText="1"/>
    </xf>
    <xf numFmtId="185" fontId="7" fillId="4" borderId="141" xfId="3614" applyNumberFormat="1" applyFont="1" applyFill="1" applyBorder="1" applyAlignment="1">
      <alignment vertical="center" wrapText="1"/>
    </xf>
    <xf numFmtId="184" fontId="7" fillId="4" borderId="141" xfId="3614" applyNumberFormat="1" applyFont="1" applyFill="1" applyBorder="1" applyAlignment="1">
      <alignment horizontal="right" vertical="center" wrapText="1"/>
    </xf>
    <xf numFmtId="0" fontId="6" fillId="0" borderId="0" xfId="3614" applyFont="1" applyFill="1" applyBorder="1" applyAlignment="1">
      <alignment horizontal="center" vertical="center" wrapText="1"/>
    </xf>
    <xf numFmtId="10" fontId="7" fillId="0" borderId="5" xfId="3614" applyNumberFormat="1" applyFont="1" applyFill="1" applyBorder="1" applyAlignment="1">
      <alignment horizontal="center" vertical="center" wrapText="1"/>
    </xf>
    <xf numFmtId="181" fontId="3" fillId="0" borderId="55" xfId="3614" applyNumberFormat="1" applyFont="1" applyFill="1" applyBorder="1" applyAlignment="1">
      <alignment horizontal="right" vertical="center" wrapText="1"/>
    </xf>
    <xf numFmtId="181" fontId="3" fillId="0" borderId="149" xfId="3614" applyNumberFormat="1" applyFont="1" applyFill="1" applyBorder="1" applyAlignment="1">
      <alignment horizontal="right" vertical="center" wrapText="1"/>
    </xf>
    <xf numFmtId="181" fontId="3" fillId="0" borderId="60" xfId="3614" applyNumberFormat="1" applyFont="1" applyFill="1" applyBorder="1" applyAlignment="1">
      <alignment horizontal="right" vertical="center" wrapText="1"/>
    </xf>
    <xf numFmtId="0" fontId="3" fillId="7" borderId="0" xfId="3088" applyNumberFormat="1" applyFont="1" applyFill="1" applyAlignment="1" applyProtection="1">
      <alignment horizontal="left" vertical="center"/>
    </xf>
    <xf numFmtId="0" fontId="3" fillId="0" borderId="0" xfId="3614" applyFont="1" applyFill="1" applyBorder="1" applyAlignment="1">
      <alignment horizontal="center" vertical="center" wrapText="1"/>
    </xf>
    <xf numFmtId="186" fontId="3" fillId="0" borderId="15" xfId="3614" applyNumberFormat="1" applyFont="1" applyFill="1" applyBorder="1" applyAlignment="1">
      <alignment horizontal="right" vertical="center" wrapText="1"/>
    </xf>
    <xf numFmtId="181" fontId="3" fillId="0" borderId="56" xfId="3614" applyNumberFormat="1" applyFont="1" applyFill="1" applyBorder="1" applyAlignment="1">
      <alignment horizontal="right" vertical="center" wrapText="1"/>
    </xf>
    <xf numFmtId="181" fontId="3" fillId="0" borderId="58" xfId="3614" applyNumberFormat="1" applyFont="1" applyFill="1" applyBorder="1" applyAlignment="1">
      <alignment horizontal="right" vertical="center" wrapText="1"/>
    </xf>
    <xf numFmtId="186" fontId="3" fillId="0" borderId="60" xfId="3614" applyNumberFormat="1" applyFont="1" applyFill="1" applyBorder="1" applyAlignment="1">
      <alignment horizontal="right" vertical="center" wrapText="1"/>
    </xf>
    <xf numFmtId="186" fontId="7" fillId="4" borderId="143" xfId="3614" applyNumberFormat="1" applyFont="1" applyFill="1" applyBorder="1" applyAlignment="1">
      <alignment horizontal="right" vertical="center" wrapText="1"/>
    </xf>
    <xf numFmtId="181" fontId="7" fillId="7" borderId="0" xfId="3614" applyNumberFormat="1" applyFont="1" applyFill="1" applyBorder="1" applyAlignment="1">
      <alignment horizontal="right" vertical="center" wrapText="1"/>
    </xf>
    <xf numFmtId="0" fontId="5" fillId="0" borderId="0" xfId="3088" applyFont="1"/>
    <xf numFmtId="0" fontId="1" fillId="0" borderId="0" xfId="3088" applyFont="1"/>
    <xf numFmtId="57" fontId="6" fillId="0" borderId="1" xfId="3088" applyNumberFormat="1" applyFont="1" applyFill="1" applyBorder="1" applyAlignment="1" applyProtection="1">
      <alignment horizontal="center" vertical="center"/>
    </xf>
    <xf numFmtId="198" fontId="7" fillId="0" borderId="38" xfId="3088" applyNumberFormat="1" applyFont="1" applyFill="1" applyBorder="1" applyAlignment="1" applyProtection="1">
      <alignment horizontal="center" vertical="center"/>
    </xf>
    <xf numFmtId="184" fontId="49" fillId="0" borderId="48" xfId="3088" applyNumberFormat="1" applyFont="1" applyFill="1" applyBorder="1" applyAlignment="1" applyProtection="1">
      <alignment horizontal="center" vertical="center" wrapText="1"/>
    </xf>
    <xf numFmtId="184" fontId="49" fillId="0" borderId="49" xfId="3088" applyNumberFormat="1" applyFont="1" applyFill="1" applyBorder="1" applyAlignment="1" applyProtection="1">
      <alignment horizontal="center" vertical="center" wrapText="1"/>
    </xf>
    <xf numFmtId="184" fontId="49" fillId="0" borderId="86" xfId="3088" applyNumberFormat="1" applyFont="1" applyFill="1" applyBorder="1" applyAlignment="1" applyProtection="1">
      <alignment horizontal="center" vertical="center" wrapText="1"/>
    </xf>
    <xf numFmtId="198" fontId="7" fillId="0" borderId="2" xfId="3088" applyNumberFormat="1" applyFont="1" applyFill="1" applyBorder="1" applyAlignment="1" applyProtection="1">
      <alignment horizontal="center" vertical="center"/>
    </xf>
    <xf numFmtId="184" fontId="49" fillId="0" borderId="4" xfId="3088" applyNumberFormat="1" applyFont="1" applyFill="1" applyBorder="1" applyAlignment="1" applyProtection="1">
      <alignment horizontal="center" vertical="center"/>
    </xf>
    <xf numFmtId="184" fontId="49" fillId="0" borderId="4" xfId="3088" applyNumberFormat="1" applyFont="1" applyFill="1" applyBorder="1" applyAlignment="1" applyProtection="1">
      <alignment horizontal="center" vertical="center" wrapText="1"/>
    </xf>
    <xf numFmtId="184" fontId="49" fillId="0" borderId="123" xfId="3088" applyNumberFormat="1" applyFont="1" applyFill="1" applyBorder="1" applyAlignment="1" applyProtection="1">
      <alignment horizontal="center" vertical="center" wrapText="1"/>
    </xf>
    <xf numFmtId="0" fontId="3" fillId="0" borderId="6" xfId="3088" applyNumberFormat="1" applyFont="1" applyFill="1" applyBorder="1" applyAlignment="1" applyProtection="1">
      <alignment horizontal="center" vertical="center"/>
    </xf>
    <xf numFmtId="183" fontId="3" fillId="0" borderId="8" xfId="3088" applyNumberFormat="1" applyFont="1" applyFill="1" applyBorder="1" applyAlignment="1" applyProtection="1">
      <alignment vertical="center"/>
    </xf>
    <xf numFmtId="181" fontId="3" fillId="0" borderId="128" xfId="3088" applyNumberFormat="1" applyFont="1" applyFill="1" applyBorder="1" applyAlignment="1" applyProtection="1">
      <alignment vertical="center"/>
    </xf>
    <xf numFmtId="183" fontId="3" fillId="0" borderId="129" xfId="3088" applyNumberFormat="1" applyFont="1" applyFill="1" applyBorder="1" applyAlignment="1" applyProtection="1">
      <alignment vertical="center"/>
    </xf>
    <xf numFmtId="181" fontId="3" fillId="0" borderId="144" xfId="3088" applyNumberFormat="1" applyFont="1" applyFill="1" applyBorder="1" applyAlignment="1" applyProtection="1">
      <alignment vertical="center"/>
    </xf>
    <xf numFmtId="177" fontId="3" fillId="0" borderId="129" xfId="3088" applyNumberFormat="1" applyFont="1" applyFill="1" applyBorder="1" applyAlignment="1" applyProtection="1">
      <alignment vertical="center"/>
    </xf>
    <xf numFmtId="183" fontId="3" fillId="0" borderId="55" xfId="3088" applyNumberFormat="1" applyFont="1" applyFill="1" applyBorder="1" applyAlignment="1" applyProtection="1">
      <alignment vertical="center"/>
    </xf>
    <xf numFmtId="181" fontId="3" fillId="0" borderId="28" xfId="3088" applyNumberFormat="1" applyFont="1" applyFill="1" applyBorder="1" applyAlignment="1" applyProtection="1">
      <alignment vertical="center"/>
    </xf>
    <xf numFmtId="0" fontId="3" fillId="0" borderId="11" xfId="3088" applyNumberFormat="1" applyFont="1" applyFill="1" applyBorder="1" applyAlignment="1" applyProtection="1">
      <alignment horizontal="center" vertical="center"/>
    </xf>
    <xf numFmtId="183" fontId="3" fillId="0" borderId="13" xfId="3088" applyNumberFormat="1" applyFont="1" applyFill="1" applyBorder="1" applyAlignment="1" applyProtection="1">
      <alignment vertical="center"/>
    </xf>
    <xf numFmtId="181" fontId="3" fillId="0" borderId="125" xfId="3088" applyNumberFormat="1" applyFont="1" applyFill="1" applyBorder="1" applyAlignment="1" applyProtection="1">
      <alignment vertical="center"/>
    </xf>
    <xf numFmtId="183" fontId="3" fillId="0" borderId="126" xfId="3088" applyNumberFormat="1" applyFont="1" applyFill="1" applyBorder="1" applyAlignment="1" applyProtection="1">
      <alignment vertical="center"/>
    </xf>
    <xf numFmtId="181" fontId="3" fillId="0" borderId="136" xfId="3088" applyNumberFormat="1" applyFont="1" applyFill="1" applyBorder="1" applyAlignment="1" applyProtection="1">
      <alignment vertical="center"/>
    </xf>
    <xf numFmtId="177" fontId="3" fillId="0" borderId="126" xfId="3088" applyNumberFormat="1" applyFont="1" applyFill="1" applyBorder="1" applyAlignment="1" applyProtection="1">
      <alignment vertical="center"/>
    </xf>
    <xf numFmtId="183" fontId="3" fillId="0" borderId="56" xfId="3088" applyNumberFormat="1" applyFont="1" applyFill="1" applyBorder="1" applyAlignment="1" applyProtection="1">
      <alignment vertical="center"/>
    </xf>
    <xf numFmtId="181" fontId="3" fillId="0" borderId="13" xfId="3088" applyNumberFormat="1" applyFont="1" applyFill="1" applyBorder="1" applyAlignment="1" applyProtection="1">
      <alignment vertical="center"/>
    </xf>
    <xf numFmtId="183" fontId="3" fillId="0" borderId="13" xfId="3088" applyNumberFormat="1" applyFont="1" applyFill="1" applyBorder="1" applyAlignment="1" applyProtection="1">
      <alignment horizontal="right" vertical="center"/>
    </xf>
    <xf numFmtId="181" fontId="3" fillId="0" borderId="125" xfId="3088" applyNumberFormat="1" applyFont="1" applyFill="1" applyBorder="1" applyAlignment="1" applyProtection="1">
      <alignment horizontal="right" vertical="center"/>
    </xf>
    <xf numFmtId="183" fontId="3" fillId="0" borderId="126" xfId="3088" applyNumberFormat="1" applyFont="1" applyFill="1" applyBorder="1" applyAlignment="1" applyProtection="1">
      <alignment horizontal="right" vertical="center"/>
    </xf>
    <xf numFmtId="181" fontId="3" fillId="0" borderId="136" xfId="3088" applyNumberFormat="1" applyFont="1" applyFill="1" applyBorder="1" applyAlignment="1" applyProtection="1">
      <alignment horizontal="right" vertical="center"/>
    </xf>
    <xf numFmtId="177" fontId="3" fillId="0" borderId="126" xfId="3088" applyNumberFormat="1" applyFont="1" applyFill="1" applyBorder="1" applyAlignment="1" applyProtection="1">
      <alignment horizontal="right" vertical="center"/>
    </xf>
    <xf numFmtId="183" fontId="3" fillId="0" borderId="56" xfId="3088" applyNumberFormat="1" applyFont="1" applyFill="1" applyBorder="1" applyAlignment="1" applyProtection="1">
      <alignment horizontal="right" vertical="center"/>
    </xf>
    <xf numFmtId="181" fontId="3" fillId="0" borderId="13" xfId="3088" applyNumberFormat="1" applyFont="1" applyFill="1" applyBorder="1" applyAlignment="1" applyProtection="1">
      <alignment horizontal="right" vertical="center"/>
    </xf>
    <xf numFmtId="0" fontId="3" fillId="0" borderId="57" xfId="3088" applyNumberFormat="1" applyFont="1" applyFill="1" applyBorder="1" applyAlignment="1" applyProtection="1">
      <alignment horizontal="center" vertical="center"/>
    </xf>
    <xf numFmtId="183" fontId="3" fillId="0" borderId="147" xfId="3088" applyNumberFormat="1" applyFont="1" applyFill="1" applyBorder="1" applyAlignment="1" applyProtection="1">
      <alignment horizontal="right" vertical="center"/>
    </xf>
    <xf numFmtId="181" fontId="3" fillId="0" borderId="215" xfId="3088" applyNumberFormat="1" applyFont="1" applyFill="1" applyBorder="1" applyAlignment="1" applyProtection="1">
      <alignment horizontal="right" vertical="center"/>
    </xf>
    <xf numFmtId="183" fontId="3" fillId="0" borderId="58" xfId="3088" applyNumberFormat="1" applyFont="1" applyFill="1" applyBorder="1" applyAlignment="1" applyProtection="1">
      <alignment vertical="center"/>
    </xf>
    <xf numFmtId="0" fontId="7" fillId="6" borderId="139" xfId="3088" applyNumberFormat="1" applyFont="1" applyFill="1" applyBorder="1" applyAlignment="1" applyProtection="1">
      <alignment horizontal="center" vertical="center"/>
    </xf>
    <xf numFmtId="183" fontId="7" fillId="6" borderId="151" xfId="3088" applyNumberFormat="1" applyFont="1" applyFill="1" applyBorder="1" applyAlignment="1" applyProtection="1">
      <alignment vertical="center"/>
    </xf>
    <xf numFmtId="181" fontId="7" fillId="6" borderId="151" xfId="3088" applyNumberFormat="1" applyFont="1" applyFill="1" applyBorder="1" applyAlignment="1" applyProtection="1">
      <alignment vertical="center"/>
    </xf>
    <xf numFmtId="183" fontId="7" fillId="6" borderId="141" xfId="3088" applyNumberFormat="1" applyFont="1" applyFill="1" applyBorder="1" applyAlignment="1" applyProtection="1">
      <alignment vertical="center"/>
    </xf>
    <xf numFmtId="181" fontId="7" fillId="6" borderId="142" xfId="3088" applyNumberFormat="1" applyFont="1" applyFill="1" applyBorder="1" applyAlignment="1" applyProtection="1">
      <alignment vertical="center"/>
    </xf>
    <xf numFmtId="177" fontId="7" fillId="6" borderId="142" xfId="3088" applyNumberFormat="1" applyFont="1" applyFill="1" applyBorder="1" applyAlignment="1" applyProtection="1">
      <alignment vertical="center"/>
    </xf>
    <xf numFmtId="183" fontId="7" fillId="6" borderId="142" xfId="3088" applyNumberFormat="1" applyFont="1" applyFill="1" applyBorder="1" applyAlignment="1" applyProtection="1">
      <alignment vertical="center"/>
    </xf>
    <xf numFmtId="184" fontId="49" fillId="0" borderId="50" xfId="3088" applyNumberFormat="1" applyFont="1" applyFill="1" applyBorder="1" applyAlignment="1" applyProtection="1">
      <alignment horizontal="center" vertical="center" wrapText="1"/>
    </xf>
    <xf numFmtId="184" fontId="49" fillId="0" borderId="5" xfId="3088" applyNumberFormat="1" applyFont="1" applyFill="1" applyBorder="1" applyAlignment="1" applyProtection="1">
      <alignment horizontal="center" vertical="center" wrapText="1"/>
    </xf>
    <xf numFmtId="184" fontId="3" fillId="0" borderId="56" xfId="57" applyNumberFormat="1" applyFont="1" applyFill="1" applyBorder="1" applyAlignment="1" applyProtection="1">
      <alignment horizontal="right" vertical="center"/>
    </xf>
    <xf numFmtId="184" fontId="3" fillId="0" borderId="58" xfId="57" applyNumberFormat="1" applyFont="1" applyFill="1" applyBorder="1" applyAlignment="1" applyProtection="1">
      <alignment horizontal="right" vertical="center"/>
    </xf>
    <xf numFmtId="181" fontId="3" fillId="0" borderId="60" xfId="57" applyNumberFormat="1" applyFont="1" applyFill="1" applyBorder="1" applyAlignment="1" applyProtection="1">
      <alignment horizontal="right" vertical="center"/>
    </xf>
    <xf numFmtId="184" fontId="7" fillId="6" borderId="141" xfId="57" applyNumberFormat="1" applyFont="1" applyFill="1" applyBorder="1" applyAlignment="1" applyProtection="1">
      <alignment horizontal="right" vertical="center"/>
    </xf>
    <xf numFmtId="0" fontId="5" fillId="0" borderId="0" xfId="3088" applyFont="1" applyFill="1"/>
    <xf numFmtId="0" fontId="51" fillId="0" borderId="0" xfId="3088" applyNumberFormat="1" applyFont="1" applyFill="1" applyAlignment="1" applyProtection="1">
      <alignment horizontal="center" vertical="center"/>
    </xf>
    <xf numFmtId="57" fontId="53" fillId="0" borderId="1" xfId="3088" applyNumberFormat="1" applyFont="1" applyFill="1" applyBorder="1" applyAlignment="1" applyProtection="1">
      <alignment horizontal="center" vertical="center"/>
    </xf>
    <xf numFmtId="198" fontId="55" fillId="0" borderId="38" xfId="3088" applyNumberFormat="1" applyFont="1" applyFill="1" applyBorder="1" applyAlignment="1" applyProtection="1">
      <alignment horizontal="center" vertical="center"/>
    </xf>
    <xf numFmtId="184" fontId="2" fillId="0" borderId="48" xfId="3088" applyNumberFormat="1" applyFont="1" applyFill="1" applyBorder="1" applyAlignment="1" applyProtection="1">
      <alignment horizontal="center" vertical="center" wrapText="1"/>
    </xf>
    <xf numFmtId="184" fontId="2" fillId="0" borderId="49" xfId="3088" applyNumberFormat="1" applyFont="1" applyFill="1" applyBorder="1" applyAlignment="1" applyProtection="1">
      <alignment horizontal="center" vertical="center" wrapText="1"/>
    </xf>
    <xf numFmtId="184" fontId="2" fillId="0" borderId="86" xfId="3088" applyNumberFormat="1" applyFont="1" applyFill="1" applyBorder="1" applyAlignment="1" applyProtection="1">
      <alignment horizontal="center" vertical="center" wrapText="1"/>
    </xf>
    <xf numFmtId="198" fontId="55" fillId="0" borderId="2" xfId="3088" applyNumberFormat="1" applyFont="1" applyFill="1" applyBorder="1" applyAlignment="1" applyProtection="1">
      <alignment horizontal="center" vertical="center"/>
    </xf>
    <xf numFmtId="184" fontId="22" fillId="0" borderId="4" xfId="3088" applyNumberFormat="1" applyFont="1" applyFill="1" applyBorder="1" applyAlignment="1" applyProtection="1">
      <alignment horizontal="center" vertical="center"/>
    </xf>
    <xf numFmtId="184" fontId="22" fillId="0" borderId="4" xfId="3088" applyNumberFormat="1" applyFont="1" applyFill="1" applyBorder="1" applyAlignment="1" applyProtection="1">
      <alignment horizontal="center" vertical="center" wrapText="1"/>
    </xf>
    <xf numFmtId="184" fontId="22" fillId="0" borderId="123" xfId="3088" applyNumberFormat="1" applyFont="1" applyFill="1" applyBorder="1" applyAlignment="1" applyProtection="1">
      <alignment horizontal="center" vertical="center" wrapText="1"/>
    </xf>
    <xf numFmtId="0" fontId="63" fillId="0" borderId="216" xfId="3088" applyNumberFormat="1" applyFont="1" applyFill="1" applyBorder="1" applyAlignment="1" applyProtection="1">
      <alignment horizontal="center" vertical="center"/>
    </xf>
    <xf numFmtId="185" fontId="63" fillId="0" borderId="55" xfId="3088" applyNumberFormat="1" applyFont="1" applyFill="1" applyBorder="1" applyAlignment="1" applyProtection="1">
      <alignment vertical="center"/>
    </xf>
    <xf numFmtId="181" fontId="63" fillId="0" borderId="9" xfId="3088" applyNumberFormat="1" applyFont="1" applyFill="1" applyBorder="1" applyAlignment="1" applyProtection="1">
      <alignment vertical="center"/>
    </xf>
    <xf numFmtId="185" fontId="63" fillId="0" borderId="129" xfId="3088" applyNumberFormat="1" applyFont="1" applyFill="1" applyBorder="1" applyAlignment="1" applyProtection="1">
      <alignment vertical="center"/>
    </xf>
    <xf numFmtId="181" fontId="63" fillId="0" borderId="55" xfId="3088" applyNumberFormat="1" applyFont="1" applyFill="1" applyBorder="1" applyAlignment="1" applyProtection="1">
      <alignment vertical="center"/>
    </xf>
    <xf numFmtId="177" fontId="63" fillId="0" borderId="9" xfId="3088" applyNumberFormat="1" applyFont="1" applyFill="1" applyBorder="1" applyAlignment="1" applyProtection="1">
      <alignment vertical="center"/>
    </xf>
    <xf numFmtId="181" fontId="63" fillId="0" borderId="217" xfId="3088" applyNumberFormat="1" applyFont="1" applyFill="1" applyBorder="1" applyAlignment="1" applyProtection="1">
      <alignment vertical="center"/>
    </xf>
    <xf numFmtId="181" fontId="63" fillId="0" borderId="218" xfId="3088" applyNumberFormat="1" applyFont="1" applyFill="1" applyBorder="1" applyAlignment="1" applyProtection="1">
      <alignment vertical="center"/>
    </xf>
    <xf numFmtId="0" fontId="63" fillId="0" borderId="219" xfId="3088" applyNumberFormat="1" applyFont="1" applyFill="1" applyBorder="1" applyAlignment="1" applyProtection="1">
      <alignment horizontal="center" vertical="center"/>
    </xf>
    <xf numFmtId="185" fontId="63" fillId="0" borderId="56" xfId="3088" applyNumberFormat="1" applyFont="1" applyFill="1" applyBorder="1" applyAlignment="1" applyProtection="1">
      <alignment vertical="center"/>
    </xf>
    <xf numFmtId="181" fontId="63" fillId="0" borderId="14" xfId="3088" applyNumberFormat="1" applyFont="1" applyFill="1" applyBorder="1" applyAlignment="1" applyProtection="1">
      <alignment vertical="center"/>
    </xf>
    <xf numFmtId="185" fontId="63" fillId="0" borderId="126" xfId="3088" applyNumberFormat="1" applyFont="1" applyFill="1" applyBorder="1" applyAlignment="1" applyProtection="1">
      <alignment vertical="center"/>
    </xf>
    <xf numFmtId="181" fontId="63" fillId="0" borderId="56" xfId="3088" applyNumberFormat="1" applyFont="1" applyFill="1" applyBorder="1" applyAlignment="1" applyProtection="1">
      <alignment vertical="center"/>
    </xf>
    <xf numFmtId="177" fontId="63" fillId="0" borderId="125" xfId="3088" applyNumberFormat="1" applyFont="1" applyFill="1" applyBorder="1" applyAlignment="1" applyProtection="1">
      <alignment vertical="center"/>
    </xf>
    <xf numFmtId="181" fontId="63" fillId="0" borderId="220" xfId="3088" applyNumberFormat="1" applyFont="1" applyFill="1" applyBorder="1" applyAlignment="1" applyProtection="1">
      <alignment vertical="center"/>
    </xf>
    <xf numFmtId="181" fontId="63" fillId="0" borderId="221" xfId="3088" applyNumberFormat="1" applyFont="1" applyFill="1" applyBorder="1" applyAlignment="1" applyProtection="1">
      <alignment vertical="center"/>
    </xf>
    <xf numFmtId="185" fontId="63" fillId="0" borderId="56" xfId="3088" applyNumberFormat="1" applyFont="1" applyFill="1" applyBorder="1" applyAlignment="1" applyProtection="1">
      <alignment horizontal="right" vertical="center"/>
    </xf>
    <xf numFmtId="181" fontId="63" fillId="0" borderId="14" xfId="3088" applyNumberFormat="1" applyFont="1" applyFill="1" applyBorder="1" applyAlignment="1" applyProtection="1">
      <alignment horizontal="right" vertical="center"/>
    </xf>
    <xf numFmtId="185" fontId="63" fillId="0" borderId="126" xfId="3088" applyNumberFormat="1" applyFont="1" applyFill="1" applyBorder="1" applyAlignment="1" applyProtection="1">
      <alignment horizontal="right" vertical="center"/>
    </xf>
    <xf numFmtId="181" fontId="63" fillId="0" borderId="220" xfId="3088" applyNumberFormat="1" applyFont="1" applyFill="1" applyBorder="1" applyAlignment="1" applyProtection="1">
      <alignment horizontal="right" vertical="center"/>
    </xf>
    <xf numFmtId="181" fontId="63" fillId="0" borderId="221" xfId="3088" applyNumberFormat="1" applyFont="1" applyFill="1" applyBorder="1" applyAlignment="1" applyProtection="1">
      <alignment horizontal="right" vertical="center"/>
    </xf>
    <xf numFmtId="0" fontId="63" fillId="0" borderId="222" xfId="3088" applyNumberFormat="1" applyFont="1" applyFill="1" applyBorder="1" applyAlignment="1" applyProtection="1">
      <alignment horizontal="center" vertical="center"/>
    </xf>
    <xf numFmtId="185" fontId="63" fillId="0" borderId="191" xfId="3088" applyNumberFormat="1" applyFont="1" applyFill="1" applyBorder="1" applyAlignment="1" applyProtection="1">
      <alignment horizontal="right" vertical="center"/>
    </xf>
    <xf numFmtId="181" fontId="63" fillId="0" borderId="17" xfId="3088" applyNumberFormat="1" applyFont="1" applyFill="1" applyBorder="1" applyAlignment="1" applyProtection="1">
      <alignment horizontal="right" vertical="center"/>
    </xf>
    <xf numFmtId="185" fontId="63" fillId="0" borderId="192" xfId="3088" applyNumberFormat="1" applyFont="1" applyFill="1" applyBorder="1" applyAlignment="1" applyProtection="1">
      <alignment vertical="center"/>
    </xf>
    <xf numFmtId="181" fontId="63" fillId="0" borderId="191" xfId="3088" applyNumberFormat="1" applyFont="1" applyFill="1" applyBorder="1" applyAlignment="1" applyProtection="1">
      <alignment vertical="center"/>
    </xf>
    <xf numFmtId="177" fontId="63" fillId="0" borderId="215" xfId="3088" applyNumberFormat="1" applyFont="1" applyFill="1" applyBorder="1" applyAlignment="1" applyProtection="1">
      <alignment vertical="center"/>
    </xf>
    <xf numFmtId="181" fontId="63" fillId="0" borderId="223" xfId="3088" applyNumberFormat="1" applyFont="1" applyFill="1" applyBorder="1" applyAlignment="1" applyProtection="1">
      <alignment vertical="center"/>
    </xf>
    <xf numFmtId="181" fontId="63" fillId="0" borderId="224" xfId="3088" applyNumberFormat="1" applyFont="1" applyFill="1" applyBorder="1" applyAlignment="1" applyProtection="1">
      <alignment vertical="center"/>
    </xf>
    <xf numFmtId="0" fontId="22" fillId="6" borderId="141" xfId="3088" applyNumberFormat="1" applyFont="1" applyFill="1" applyBorder="1" applyAlignment="1" applyProtection="1">
      <alignment horizontal="center" vertical="center"/>
    </xf>
    <xf numFmtId="185" fontId="22" fillId="6" borderId="141" xfId="3088" applyNumberFormat="1" applyFont="1" applyFill="1" applyBorder="1" applyAlignment="1" applyProtection="1">
      <alignment vertical="center"/>
    </xf>
    <xf numFmtId="181" fontId="22" fillId="6" borderId="141" xfId="3088" applyNumberFormat="1" applyFont="1" applyFill="1" applyBorder="1" applyAlignment="1" applyProtection="1">
      <alignment vertical="center"/>
    </xf>
    <xf numFmtId="177" fontId="22" fillId="6" borderId="142" xfId="3088" applyNumberFormat="1" applyFont="1" applyFill="1" applyBorder="1" applyAlignment="1" applyProtection="1">
      <alignment vertical="center"/>
    </xf>
    <xf numFmtId="181" fontId="22" fillId="6" borderId="142" xfId="3088" applyNumberFormat="1" applyFont="1" applyFill="1" applyBorder="1" applyAlignment="1" applyProtection="1">
      <alignment vertical="center"/>
    </xf>
    <xf numFmtId="0" fontId="63" fillId="0" borderId="0" xfId="3088" applyNumberFormat="1" applyFont="1" applyFill="1" applyAlignment="1" applyProtection="1">
      <alignment horizontal="left" vertical="center"/>
    </xf>
    <xf numFmtId="0" fontId="63" fillId="7" borderId="0" xfId="3088" applyNumberFormat="1" applyFont="1" applyFill="1" applyAlignment="1" applyProtection="1">
      <alignment horizontal="left" vertical="center"/>
    </xf>
    <xf numFmtId="0" fontId="63" fillId="0" borderId="0" xfId="3088" applyFont="1" applyBorder="1" applyAlignment="1">
      <alignment horizontal="center" vertical="center"/>
    </xf>
    <xf numFmtId="184" fontId="2" fillId="0" borderId="50" xfId="3088" applyNumberFormat="1" applyFont="1" applyFill="1" applyBorder="1" applyAlignment="1" applyProtection="1">
      <alignment horizontal="center" vertical="center" wrapText="1"/>
    </xf>
    <xf numFmtId="184" fontId="22" fillId="9" borderId="5" xfId="3088" applyNumberFormat="1" applyFont="1" applyFill="1" applyBorder="1" applyAlignment="1" applyProtection="1">
      <alignment horizontal="center" vertical="center" wrapText="1"/>
    </xf>
    <xf numFmtId="183" fontId="63" fillId="0" borderId="225" xfId="3088" applyNumberFormat="1" applyFont="1" applyFill="1" applyBorder="1" applyAlignment="1" applyProtection="1">
      <alignment vertical="center"/>
    </xf>
    <xf numFmtId="181" fontId="63" fillId="0" borderId="226" xfId="3088" applyNumberFormat="1" applyFont="1" applyFill="1" applyBorder="1" applyAlignment="1" applyProtection="1">
      <alignment vertical="center"/>
    </xf>
    <xf numFmtId="183" fontId="63" fillId="0" borderId="217" xfId="3088" applyNumberFormat="1" applyFont="1" applyFill="1" applyBorder="1" applyAlignment="1" applyProtection="1">
      <alignment vertical="center"/>
    </xf>
    <xf numFmtId="181" fontId="63" fillId="0" borderId="227" xfId="3088" applyNumberFormat="1" applyFont="1" applyFill="1" applyBorder="1" applyAlignment="1" applyProtection="1">
      <alignment vertical="center"/>
    </xf>
    <xf numFmtId="181" fontId="63" fillId="0" borderId="228" xfId="57" applyNumberFormat="1" applyFont="1" applyFill="1" applyBorder="1" applyAlignment="1" applyProtection="1">
      <alignment horizontal="right" vertical="center"/>
    </xf>
    <xf numFmtId="177" fontId="63" fillId="0" borderId="229" xfId="57" applyNumberFormat="1" applyFont="1" applyFill="1" applyBorder="1" applyAlignment="1" applyProtection="1">
      <alignment horizontal="right" vertical="center"/>
    </xf>
    <xf numFmtId="183" fontId="63" fillId="0" borderId="230" xfId="3088" applyNumberFormat="1" applyFont="1" applyFill="1" applyBorder="1" applyAlignment="1" applyProtection="1">
      <alignment vertical="center"/>
    </xf>
    <xf numFmtId="183" fontId="63" fillId="0" borderId="220" xfId="3088" applyNumberFormat="1" applyFont="1" applyFill="1" applyBorder="1" applyAlignment="1" applyProtection="1">
      <alignment vertical="center"/>
    </xf>
    <xf numFmtId="181" fontId="63" fillId="0" borderId="231" xfId="3088" applyNumberFormat="1" applyFont="1" applyFill="1" applyBorder="1" applyAlignment="1" applyProtection="1">
      <alignment vertical="center"/>
    </xf>
    <xf numFmtId="181" fontId="63" fillId="0" borderId="220" xfId="57" applyNumberFormat="1" applyFont="1" applyFill="1" applyBorder="1" applyAlignment="1" applyProtection="1">
      <alignment horizontal="right" vertical="center"/>
    </xf>
    <xf numFmtId="177" fontId="63" fillId="0" borderId="232" xfId="57" applyNumberFormat="1" applyFont="1" applyFill="1" applyBorder="1" applyAlignment="1" applyProtection="1">
      <alignment horizontal="right" vertical="center"/>
    </xf>
    <xf numFmtId="183" fontId="63" fillId="0" borderId="230" xfId="3088" applyNumberFormat="1" applyFont="1" applyFill="1" applyBorder="1" applyAlignment="1" applyProtection="1">
      <alignment horizontal="right" vertical="center"/>
    </xf>
    <xf numFmtId="183" fontId="63" fillId="0" borderId="220" xfId="3088" applyNumberFormat="1" applyFont="1" applyFill="1" applyBorder="1" applyAlignment="1" applyProtection="1">
      <alignment horizontal="right" vertical="center"/>
    </xf>
    <xf numFmtId="181" fontId="63" fillId="0" borderId="231" xfId="3088" applyNumberFormat="1" applyFont="1" applyFill="1" applyBorder="1" applyAlignment="1" applyProtection="1">
      <alignment horizontal="right" vertical="center"/>
    </xf>
    <xf numFmtId="183" fontId="63" fillId="0" borderId="233" xfId="3088" applyNumberFormat="1" applyFont="1" applyFill="1" applyBorder="1" applyAlignment="1" applyProtection="1">
      <alignment vertical="center"/>
    </xf>
    <xf numFmtId="181" fontId="63" fillId="0" borderId="234" xfId="3088" applyNumberFormat="1" applyFont="1" applyFill="1" applyBorder="1" applyAlignment="1" applyProtection="1">
      <alignment vertical="center"/>
    </xf>
    <xf numFmtId="183" fontId="63" fillId="0" borderId="223" xfId="3088" applyNumberFormat="1" applyFont="1" applyFill="1" applyBorder="1" applyAlignment="1" applyProtection="1">
      <alignment vertical="center"/>
    </xf>
    <xf numFmtId="181" fontId="63" fillId="0" borderId="235" xfId="3088" applyNumberFormat="1" applyFont="1" applyFill="1" applyBorder="1" applyAlignment="1" applyProtection="1">
      <alignment vertical="center"/>
    </xf>
    <xf numFmtId="181" fontId="63" fillId="0" borderId="223" xfId="57" applyNumberFormat="1" applyFont="1" applyFill="1" applyBorder="1" applyAlignment="1" applyProtection="1">
      <alignment horizontal="right" vertical="center"/>
    </xf>
    <xf numFmtId="177" fontId="63" fillId="0" borderId="236" xfId="57" applyNumberFormat="1" applyFont="1" applyFill="1" applyBorder="1" applyAlignment="1" applyProtection="1">
      <alignment horizontal="right" vertical="center"/>
    </xf>
    <xf numFmtId="183" fontId="22" fillId="6" borderId="141" xfId="3088" applyNumberFormat="1" applyFont="1" applyFill="1" applyBorder="1" applyAlignment="1" applyProtection="1">
      <alignment vertical="center"/>
    </xf>
    <xf numFmtId="183" fontId="22" fillId="6" borderId="142" xfId="3088" applyNumberFormat="1" applyFont="1" applyFill="1" applyBorder="1" applyAlignment="1" applyProtection="1">
      <alignment vertical="center"/>
    </xf>
    <xf numFmtId="0" fontId="5" fillId="0" borderId="0" xfId="3088" applyNumberFormat="1" applyFont="1" applyFill="1" applyAlignment="1" applyProtection="1">
      <alignment horizontal="left" vertical="center"/>
    </xf>
    <xf numFmtId="0" fontId="5" fillId="7" borderId="0" xfId="3088" applyNumberFormat="1" applyFont="1" applyFill="1" applyAlignment="1" applyProtection="1">
      <alignment horizontal="left" vertical="center"/>
    </xf>
    <xf numFmtId="0" fontId="45" fillId="0" borderId="0" xfId="3088" applyNumberFormat="1" applyFont="1" applyFill="1" applyAlignment="1" applyProtection="1">
      <alignment horizontal="center" vertical="center"/>
    </xf>
    <xf numFmtId="57" fontId="4" fillId="0" borderId="1" xfId="3088" applyNumberFormat="1" applyFont="1" applyFill="1" applyBorder="1" applyAlignment="1" applyProtection="1">
      <alignment horizontal="center" vertical="center"/>
    </xf>
    <xf numFmtId="198" fontId="9" fillId="0" borderId="38" xfId="3088" applyNumberFormat="1" applyFont="1" applyFill="1" applyBorder="1" applyAlignment="1" applyProtection="1">
      <alignment horizontal="center" vertical="center"/>
    </xf>
    <xf numFmtId="184" fontId="9" fillId="0" borderId="48" xfId="3088" applyNumberFormat="1" applyFont="1" applyFill="1" applyBorder="1" applyAlignment="1" applyProtection="1">
      <alignment horizontal="center" vertical="center" wrapText="1"/>
    </xf>
    <xf numFmtId="184" fontId="9" fillId="0" borderId="49" xfId="3088" applyNumberFormat="1" applyFont="1" applyFill="1" applyBorder="1" applyAlignment="1" applyProtection="1">
      <alignment horizontal="center" vertical="center" wrapText="1"/>
    </xf>
    <xf numFmtId="184" fontId="9" fillId="0" borderId="86" xfId="3088" applyNumberFormat="1" applyFont="1" applyFill="1" applyBorder="1" applyAlignment="1" applyProtection="1">
      <alignment horizontal="center" vertical="center" wrapText="1"/>
    </xf>
    <xf numFmtId="198" fontId="9" fillId="0" borderId="2" xfId="3088" applyNumberFormat="1" applyFont="1" applyFill="1" applyBorder="1" applyAlignment="1" applyProtection="1">
      <alignment horizontal="center" vertical="center"/>
    </xf>
    <xf numFmtId="184" fontId="9" fillId="0" borderId="4" xfId="3088" applyNumberFormat="1" applyFont="1" applyFill="1" applyBorder="1" applyAlignment="1" applyProtection="1">
      <alignment horizontal="center" vertical="center"/>
    </xf>
    <xf numFmtId="184" fontId="9" fillId="0" borderId="4" xfId="3088" applyNumberFormat="1" applyFont="1" applyFill="1" applyBorder="1" applyAlignment="1" applyProtection="1">
      <alignment horizontal="center" vertical="center" wrapText="1"/>
    </xf>
    <xf numFmtId="184" fontId="9" fillId="0" borderId="80" xfId="3088" applyNumberFormat="1" applyFont="1" applyFill="1" applyBorder="1" applyAlignment="1" applyProtection="1">
      <alignment horizontal="center" vertical="center" wrapText="1"/>
    </xf>
    <xf numFmtId="184" fontId="9" fillId="0" borderId="123" xfId="3088" applyNumberFormat="1" applyFont="1" applyFill="1" applyBorder="1" applyAlignment="1" applyProtection="1">
      <alignment horizontal="center" vertical="center" wrapText="1"/>
    </xf>
    <xf numFmtId="185" fontId="5" fillId="0" borderId="8" xfId="3088" applyNumberFormat="1" applyFont="1" applyFill="1" applyBorder="1" applyAlignment="1" applyProtection="1">
      <alignment vertical="center"/>
    </xf>
    <xf numFmtId="181" fontId="5" fillId="0" borderId="8" xfId="3088" applyNumberFormat="1" applyFont="1" applyFill="1" applyBorder="1" applyAlignment="1" applyProtection="1">
      <alignment vertical="center"/>
    </xf>
    <xf numFmtId="185" fontId="5" fillId="0" borderId="129" xfId="3088" applyNumberFormat="1" applyFont="1" applyFill="1" applyBorder="1" applyAlignment="1" applyProtection="1">
      <alignment vertical="center"/>
    </xf>
    <xf numFmtId="181" fontId="5" fillId="0" borderId="144" xfId="3088" applyNumberFormat="1" applyFont="1" applyFill="1" applyBorder="1" applyAlignment="1" applyProtection="1">
      <alignment vertical="center"/>
    </xf>
    <xf numFmtId="186" fontId="5" fillId="0" borderId="129" xfId="3088" applyNumberFormat="1" applyFont="1" applyFill="1" applyBorder="1" applyAlignment="1" applyProtection="1">
      <alignment vertical="center"/>
    </xf>
    <xf numFmtId="184" fontId="5" fillId="0" borderId="8" xfId="3088" applyNumberFormat="1" applyFont="1" applyFill="1" applyBorder="1" applyAlignment="1" applyProtection="1">
      <alignment vertical="center"/>
    </xf>
    <xf numFmtId="181" fontId="5" fillId="0" borderId="129" xfId="57" applyNumberFormat="1" applyFont="1" applyFill="1" applyBorder="1" applyAlignment="1" applyProtection="1">
      <alignment vertical="center"/>
    </xf>
    <xf numFmtId="185" fontId="5" fillId="0" borderId="13" xfId="3088" applyNumberFormat="1" applyFont="1" applyFill="1" applyBorder="1" applyAlignment="1" applyProtection="1">
      <alignment vertical="center"/>
    </xf>
    <xf numFmtId="181" fontId="5" fillId="0" borderId="13" xfId="3088" applyNumberFormat="1" applyFont="1" applyFill="1" applyBorder="1" applyAlignment="1" applyProtection="1">
      <alignment vertical="center"/>
    </xf>
    <xf numFmtId="185" fontId="5" fillId="0" borderId="126" xfId="3088" applyNumberFormat="1" applyFont="1" applyFill="1" applyBorder="1" applyAlignment="1" applyProtection="1">
      <alignment vertical="center"/>
    </xf>
    <xf numFmtId="181" fontId="5" fillId="0" borderId="136" xfId="3088" applyNumberFormat="1" applyFont="1" applyFill="1" applyBorder="1" applyAlignment="1" applyProtection="1">
      <alignment vertical="center"/>
    </xf>
    <xf numFmtId="186" fontId="5" fillId="0" borderId="126" xfId="3088" applyNumberFormat="1" applyFont="1" applyFill="1" applyBorder="1" applyAlignment="1" applyProtection="1">
      <alignment vertical="center"/>
    </xf>
    <xf numFmtId="184" fontId="5" fillId="0" borderId="14" xfId="57" applyNumberFormat="1" applyFont="1" applyFill="1" applyBorder="1" applyAlignment="1" applyProtection="1">
      <alignment vertical="center"/>
    </xf>
    <xf numFmtId="181" fontId="5" fillId="0" borderId="126" xfId="57" applyNumberFormat="1" applyFont="1" applyFill="1" applyBorder="1" applyAlignment="1" applyProtection="1">
      <alignment vertical="center"/>
    </xf>
    <xf numFmtId="185" fontId="5" fillId="0" borderId="13" xfId="3088" applyNumberFormat="1" applyFont="1" applyFill="1" applyBorder="1" applyAlignment="1" applyProtection="1">
      <alignment horizontal="right" vertical="center"/>
    </xf>
    <xf numFmtId="181" fontId="5" fillId="0" borderId="13" xfId="3088" applyNumberFormat="1" applyFont="1" applyFill="1" applyBorder="1" applyAlignment="1" applyProtection="1">
      <alignment horizontal="right" vertical="center"/>
    </xf>
    <xf numFmtId="185" fontId="5" fillId="0" borderId="126" xfId="3088" applyNumberFormat="1" applyFont="1" applyFill="1" applyBorder="1" applyAlignment="1" applyProtection="1">
      <alignment horizontal="right" vertical="center"/>
    </xf>
    <xf numFmtId="181" fontId="5" fillId="0" borderId="136" xfId="3088" applyNumberFormat="1" applyFont="1" applyFill="1" applyBorder="1" applyAlignment="1" applyProtection="1">
      <alignment horizontal="right" vertical="center"/>
    </xf>
    <xf numFmtId="186" fontId="5" fillId="0" borderId="126" xfId="3088" applyNumberFormat="1" applyFont="1" applyFill="1" applyBorder="1" applyAlignment="1" applyProtection="1">
      <alignment horizontal="right" vertical="center"/>
    </xf>
    <xf numFmtId="184" fontId="5" fillId="0" borderId="14" xfId="57" applyNumberFormat="1" applyFont="1" applyFill="1" applyBorder="1" applyAlignment="1" applyProtection="1">
      <alignment horizontal="right" vertical="center"/>
    </xf>
    <xf numFmtId="181" fontId="5" fillId="0" borderId="126" xfId="57" applyNumberFormat="1" applyFont="1" applyFill="1" applyBorder="1" applyAlignment="1" applyProtection="1">
      <alignment horizontal="right" vertical="center"/>
    </xf>
    <xf numFmtId="185" fontId="5" fillId="0" borderId="147" xfId="3088" applyNumberFormat="1" applyFont="1" applyFill="1" applyBorder="1" applyAlignment="1" applyProtection="1">
      <alignment horizontal="right" vertical="center"/>
    </xf>
    <xf numFmtId="181" fontId="5" fillId="0" borderId="16" xfId="3088" applyNumberFormat="1" applyFont="1" applyFill="1" applyBorder="1" applyAlignment="1" applyProtection="1">
      <alignment horizontal="right" vertical="center"/>
    </xf>
    <xf numFmtId="184" fontId="5" fillId="0" borderId="59" xfId="57" applyNumberFormat="1" applyFont="1" applyFill="1" applyBorder="1" applyAlignment="1" applyProtection="1">
      <alignment vertical="center"/>
    </xf>
    <xf numFmtId="181" fontId="5" fillId="0" borderId="149" xfId="57" applyNumberFormat="1" applyFont="1" applyFill="1" applyBorder="1" applyAlignment="1" applyProtection="1">
      <alignment vertical="center"/>
    </xf>
    <xf numFmtId="0" fontId="9" fillId="6" borderId="139" xfId="3088" applyNumberFormat="1" applyFont="1" applyFill="1" applyBorder="1" applyAlignment="1" applyProtection="1">
      <alignment horizontal="center" vertical="center"/>
    </xf>
    <xf numFmtId="185" fontId="9" fillId="6" borderId="151" xfId="3088" applyNumberFormat="1" applyFont="1" applyFill="1" applyBorder="1" applyAlignment="1" applyProtection="1">
      <alignment vertical="center"/>
    </xf>
    <xf numFmtId="181" fontId="9" fillId="6" borderId="151" xfId="3088" applyNumberFormat="1" applyFont="1" applyFill="1" applyBorder="1" applyAlignment="1" applyProtection="1">
      <alignment vertical="center"/>
    </xf>
    <xf numFmtId="185" fontId="9" fillId="6" borderId="141" xfId="3088" applyNumberFormat="1" applyFont="1" applyFill="1" applyBorder="1" applyAlignment="1" applyProtection="1">
      <alignment vertical="center"/>
    </xf>
    <xf numFmtId="181" fontId="9" fillId="6" borderId="142" xfId="3088" applyNumberFormat="1" applyFont="1" applyFill="1" applyBorder="1" applyAlignment="1" applyProtection="1">
      <alignment vertical="center"/>
    </xf>
    <xf numFmtId="186" fontId="9" fillId="6" borderId="141" xfId="3088" applyNumberFormat="1" applyFont="1" applyFill="1" applyBorder="1" applyAlignment="1" applyProtection="1">
      <alignment vertical="center"/>
    </xf>
    <xf numFmtId="184" fontId="9" fillId="6" borderId="151" xfId="57" applyNumberFormat="1" applyFont="1" applyFill="1" applyBorder="1" applyAlignment="1" applyProtection="1">
      <alignment vertical="center"/>
    </xf>
    <xf numFmtId="181" fontId="9" fillId="6" borderId="151" xfId="57" applyNumberFormat="1" applyFont="1" applyFill="1" applyBorder="1" applyAlignment="1" applyProtection="1">
      <alignment vertical="center"/>
    </xf>
    <xf numFmtId="0" fontId="5" fillId="0" borderId="188" xfId="3088" applyFont="1" applyBorder="1" applyAlignment="1">
      <alignment horizontal="center" vertical="center"/>
    </xf>
    <xf numFmtId="184" fontId="9" fillId="0" borderId="50" xfId="3088" applyNumberFormat="1" applyFont="1" applyFill="1" applyBorder="1" applyAlignment="1" applyProtection="1">
      <alignment horizontal="center" vertical="center" wrapText="1"/>
    </xf>
    <xf numFmtId="184" fontId="9" fillId="0" borderId="5" xfId="3088" applyNumberFormat="1" applyFont="1" applyFill="1" applyBorder="1" applyAlignment="1" applyProtection="1">
      <alignment horizontal="center" vertical="center" wrapText="1"/>
    </xf>
    <xf numFmtId="183" fontId="5" fillId="0" borderId="9" xfId="3088" applyNumberFormat="1" applyFont="1" applyFill="1" applyBorder="1" applyAlignment="1" applyProtection="1">
      <alignment vertical="center"/>
    </xf>
    <xf numFmtId="181" fontId="5" fillId="0" borderId="237" xfId="57" applyNumberFormat="1" applyFont="1" applyFill="1" applyBorder="1" applyAlignment="1" applyProtection="1">
      <alignment horizontal="right" vertical="center"/>
    </xf>
    <xf numFmtId="183" fontId="5" fillId="0" borderId="14" xfId="3088" applyNumberFormat="1" applyFont="1" applyFill="1" applyBorder="1" applyAlignment="1" applyProtection="1">
      <alignment vertical="center"/>
    </xf>
    <xf numFmtId="181" fontId="5" fillId="0" borderId="197" xfId="57" applyNumberFormat="1" applyFont="1" applyFill="1" applyBorder="1" applyAlignment="1" applyProtection="1">
      <alignment horizontal="right" vertical="center"/>
    </xf>
    <xf numFmtId="183" fontId="5" fillId="0" borderId="14" xfId="3088" applyNumberFormat="1" applyFont="1" applyFill="1" applyBorder="1" applyAlignment="1" applyProtection="1">
      <alignment horizontal="right" vertical="center"/>
    </xf>
    <xf numFmtId="183" fontId="9" fillId="6" borderId="213" xfId="3088" applyNumberFormat="1" applyFont="1" applyFill="1" applyBorder="1" applyAlignment="1" applyProtection="1">
      <alignment vertical="center"/>
    </xf>
    <xf numFmtId="181" fontId="9" fillId="4" borderId="143" xfId="57" applyNumberFormat="1" applyFont="1" applyFill="1" applyBorder="1" applyAlignment="1" applyProtection="1">
      <alignment horizontal="right" vertical="center"/>
    </xf>
    <xf numFmtId="179" fontId="53" fillId="0" borderId="1" xfId="3088" applyNumberFormat="1" applyFont="1" applyBorder="1" applyAlignment="1">
      <alignment horizontal="center" vertical="center"/>
    </xf>
    <xf numFmtId="198" fontId="45" fillId="0" borderId="38" xfId="3088" applyNumberFormat="1" applyFont="1" applyFill="1" applyBorder="1" applyAlignment="1" applyProtection="1">
      <alignment horizontal="center" vertical="center" wrapText="1"/>
    </xf>
    <xf numFmtId="198" fontId="45" fillId="0" borderId="48" xfId="3088" applyNumberFormat="1" applyFont="1" applyFill="1" applyBorder="1" applyAlignment="1" applyProtection="1">
      <alignment horizontal="center" vertical="center" wrapText="1"/>
    </xf>
    <xf numFmtId="198" fontId="45" fillId="0" borderId="49" xfId="3088" applyNumberFormat="1" applyFont="1" applyFill="1" applyBorder="1" applyAlignment="1" applyProtection="1">
      <alignment horizontal="center" vertical="center" wrapText="1"/>
    </xf>
    <xf numFmtId="198" fontId="45" fillId="0" borderId="2" xfId="3088" applyNumberFormat="1" applyFont="1" applyFill="1" applyBorder="1" applyAlignment="1" applyProtection="1">
      <alignment horizontal="center" vertical="center" wrapText="1"/>
    </xf>
    <xf numFmtId="198" fontId="45" fillId="0" borderId="4" xfId="3088" applyNumberFormat="1" applyFont="1" applyFill="1" applyBorder="1" applyAlignment="1" applyProtection="1">
      <alignment horizontal="center" vertical="center" wrapText="1"/>
    </xf>
    <xf numFmtId="198" fontId="45" fillId="0" borderId="80" xfId="3088" applyNumberFormat="1" applyFont="1" applyFill="1" applyBorder="1" applyAlignment="1" applyProtection="1">
      <alignment horizontal="center" vertical="center" wrapText="1"/>
    </xf>
    <xf numFmtId="199" fontId="63" fillId="0" borderId="8" xfId="3088" applyNumberFormat="1" applyFont="1" applyFill="1" applyBorder="1" applyAlignment="1" applyProtection="1">
      <alignment horizontal="right" vertical="center"/>
    </xf>
    <xf numFmtId="181" fontId="63" fillId="0" borderId="9" xfId="3088" applyNumberFormat="1" applyFont="1" applyFill="1" applyBorder="1" applyAlignment="1" applyProtection="1">
      <alignment horizontal="right" vertical="center"/>
    </xf>
    <xf numFmtId="181" fontId="63" fillId="0" borderId="129" xfId="3088" applyNumberFormat="1" applyFont="1" applyFill="1" applyBorder="1" applyAlignment="1" applyProtection="1">
      <alignment horizontal="right" vertical="center"/>
    </xf>
    <xf numFmtId="181" fontId="63" fillId="0" borderId="128" xfId="57" applyNumberFormat="1" applyFont="1" applyFill="1" applyBorder="1" applyAlignment="1" applyProtection="1">
      <alignment horizontal="right" vertical="center"/>
    </xf>
    <xf numFmtId="177" fontId="63" fillId="0" borderId="9" xfId="3614" applyNumberFormat="1" applyFont="1" applyFill="1" applyBorder="1" applyAlignment="1">
      <alignment horizontal="right" vertical="center" wrapText="1"/>
    </xf>
    <xf numFmtId="199" fontId="63" fillId="0" borderId="13" xfId="3088" applyNumberFormat="1" applyFont="1" applyFill="1" applyBorder="1" applyAlignment="1" applyProtection="1">
      <alignment horizontal="right" vertical="center"/>
    </xf>
    <xf numFmtId="181" fontId="63" fillId="0" borderId="126" xfId="3088" applyNumberFormat="1" applyFont="1" applyFill="1" applyBorder="1" applyAlignment="1" applyProtection="1">
      <alignment horizontal="right" vertical="center"/>
    </xf>
    <xf numFmtId="181" fontId="63" fillId="0" borderId="125" xfId="57" applyNumberFormat="1" applyFont="1" applyFill="1" applyBorder="1" applyAlignment="1" applyProtection="1">
      <alignment horizontal="right" vertical="center"/>
    </xf>
    <xf numFmtId="177" fontId="63" fillId="0" borderId="14" xfId="3614" applyNumberFormat="1" applyFont="1" applyFill="1" applyBorder="1" applyAlignment="1">
      <alignment horizontal="right" vertical="center" wrapText="1"/>
    </xf>
    <xf numFmtId="199" fontId="45" fillId="6" borderId="141" xfId="3088" applyNumberFormat="1" applyFont="1" applyFill="1" applyBorder="1" applyAlignment="1" applyProtection="1">
      <alignment horizontal="right" vertical="center"/>
    </xf>
    <xf numFmtId="181" fontId="45" fillId="6" borderId="141" xfId="3088" applyNumberFormat="1" applyFont="1" applyFill="1" applyBorder="1" applyAlignment="1" applyProtection="1">
      <alignment horizontal="right" vertical="center"/>
    </xf>
    <xf numFmtId="181" fontId="45" fillId="6" borderId="151" xfId="3088" applyNumberFormat="1" applyFont="1" applyFill="1" applyBorder="1" applyAlignment="1" applyProtection="1">
      <alignment horizontal="right" vertical="center"/>
    </xf>
    <xf numFmtId="181" fontId="45" fillId="6" borderId="140" xfId="57" applyNumberFormat="1" applyFont="1" applyFill="1" applyBorder="1" applyAlignment="1" applyProtection="1">
      <alignment horizontal="right" vertical="center"/>
    </xf>
    <xf numFmtId="177" fontId="45" fillId="4" borderId="22" xfId="3614" applyNumberFormat="1" applyFont="1" applyFill="1" applyBorder="1" applyAlignment="1">
      <alignment horizontal="right" vertical="center" wrapText="1"/>
    </xf>
    <xf numFmtId="198" fontId="45" fillId="0" borderId="50" xfId="3088" applyNumberFormat="1" applyFont="1" applyFill="1" applyBorder="1" applyAlignment="1" applyProtection="1">
      <alignment horizontal="center" vertical="center" wrapText="1"/>
    </xf>
    <xf numFmtId="198" fontId="45" fillId="0" borderId="5" xfId="3088" applyNumberFormat="1" applyFont="1" applyFill="1" applyBorder="1" applyAlignment="1" applyProtection="1">
      <alignment horizontal="center" vertical="center" wrapText="1"/>
    </xf>
    <xf numFmtId="181" fontId="63" fillId="0" borderId="10" xfId="3614" applyNumberFormat="1" applyFont="1" applyFill="1" applyBorder="1" applyAlignment="1">
      <alignment horizontal="right" vertical="center" wrapText="1"/>
    </xf>
    <xf numFmtId="181" fontId="63" fillId="0" borderId="15" xfId="3614" applyNumberFormat="1" applyFont="1" applyFill="1" applyBorder="1" applyAlignment="1">
      <alignment horizontal="right" vertical="center" wrapText="1"/>
    </xf>
    <xf numFmtId="181" fontId="45" fillId="4" borderId="206" xfId="3614" applyNumberFormat="1" applyFont="1" applyFill="1" applyBorder="1" applyAlignment="1">
      <alignment horizontal="right" vertical="center" wrapText="1"/>
    </xf>
    <xf numFmtId="198" fontId="22" fillId="0" borderId="38" xfId="3088" applyNumberFormat="1" applyFont="1" applyFill="1" applyBorder="1" applyAlignment="1" applyProtection="1">
      <alignment horizontal="center" vertical="center" wrapText="1"/>
    </xf>
    <xf numFmtId="198" fontId="22" fillId="0" borderId="39" xfId="3088" applyNumberFormat="1" applyFont="1" applyFill="1" applyBorder="1" applyAlignment="1" applyProtection="1">
      <alignment horizontal="center" vertical="center" wrapText="1"/>
    </xf>
    <xf numFmtId="198" fontId="22" fillId="0" borderId="48" xfId="3088" applyNumberFormat="1" applyFont="1" applyFill="1" applyBorder="1" applyAlignment="1" applyProtection="1">
      <alignment horizontal="center" vertical="center" wrapText="1"/>
    </xf>
    <xf numFmtId="198" fontId="22" fillId="0" borderId="49" xfId="3088" applyNumberFormat="1" applyFont="1" applyFill="1" applyBorder="1" applyAlignment="1" applyProtection="1">
      <alignment horizontal="center" vertical="center" wrapText="1"/>
    </xf>
    <xf numFmtId="198" fontId="22" fillId="0" borderId="86" xfId="3088" applyNumberFormat="1" applyFont="1" applyFill="1" applyBorder="1" applyAlignment="1" applyProtection="1">
      <alignment horizontal="center" vertical="center" wrapText="1"/>
    </xf>
    <xf numFmtId="198" fontId="22" fillId="0" borderId="2" xfId="3088" applyNumberFormat="1" applyFont="1" applyFill="1" applyBorder="1" applyAlignment="1" applyProtection="1">
      <alignment horizontal="center" vertical="center" wrapText="1"/>
    </xf>
    <xf numFmtId="198" fontId="22" fillId="0" borderId="4" xfId="3088" applyNumberFormat="1" applyFont="1" applyFill="1" applyBorder="1" applyAlignment="1" applyProtection="1">
      <alignment horizontal="center" vertical="center" wrapText="1"/>
    </xf>
    <xf numFmtId="198" fontId="22" fillId="0" borderId="80" xfId="3088" applyNumberFormat="1" applyFont="1" applyFill="1" applyBorder="1" applyAlignment="1" applyProtection="1">
      <alignment horizontal="center" vertical="center" wrapText="1"/>
    </xf>
    <xf numFmtId="198" fontId="6" fillId="0" borderId="6" xfId="3088" applyNumberFormat="1" applyFont="1" applyFill="1" applyBorder="1" applyAlignment="1" applyProtection="1">
      <alignment horizontal="center" vertical="center"/>
    </xf>
    <xf numFmtId="192" fontId="6" fillId="0" borderId="8" xfId="3088" applyNumberFormat="1" applyFont="1" applyFill="1" applyBorder="1" applyAlignment="1" applyProtection="1">
      <alignment horizontal="right" vertical="center"/>
    </xf>
    <xf numFmtId="181" fontId="6" fillId="0" borderId="130" xfId="57" applyNumberFormat="1" applyFont="1" applyFill="1" applyBorder="1" applyAlignment="1" applyProtection="1">
      <alignment horizontal="right" vertical="center"/>
    </xf>
    <xf numFmtId="190" fontId="6" fillId="0" borderId="8" xfId="3088" applyNumberFormat="1" applyFont="1" applyFill="1" applyBorder="1" applyAlignment="1" applyProtection="1">
      <alignment horizontal="right" vertical="center"/>
    </xf>
    <xf numFmtId="181" fontId="6" fillId="0" borderId="9" xfId="3088" applyNumberFormat="1" applyFont="1" applyFill="1" applyBorder="1" applyAlignment="1" applyProtection="1">
      <alignment horizontal="right" vertical="center"/>
    </xf>
    <xf numFmtId="181" fontId="6" fillId="0" borderId="128" xfId="57" applyNumberFormat="1" applyFont="1" applyFill="1" applyBorder="1" applyAlignment="1" applyProtection="1">
      <alignment horizontal="right" vertical="center"/>
    </xf>
    <xf numFmtId="177" fontId="6" fillId="0" borderId="9" xfId="3614" applyNumberFormat="1" applyFont="1" applyFill="1" applyBorder="1" applyAlignment="1">
      <alignment horizontal="right" vertical="center" wrapText="1"/>
    </xf>
    <xf numFmtId="198" fontId="6" fillId="0" borderId="11" xfId="3088" applyNumberFormat="1" applyFont="1" applyFill="1" applyBorder="1" applyAlignment="1" applyProtection="1">
      <alignment horizontal="center" vertical="center"/>
    </xf>
    <xf numFmtId="192" fontId="6" fillId="0" borderId="13" xfId="3088" applyNumberFormat="1" applyFont="1" applyFill="1" applyBorder="1" applyAlignment="1" applyProtection="1">
      <alignment horizontal="right" vertical="center"/>
    </xf>
    <xf numFmtId="190" fontId="6" fillId="0" borderId="13" xfId="3088" applyNumberFormat="1" applyFont="1" applyFill="1" applyBorder="1" applyAlignment="1" applyProtection="1">
      <alignment horizontal="right" vertical="center"/>
    </xf>
    <xf numFmtId="181" fontId="6" fillId="0" borderId="14" xfId="3088" applyNumberFormat="1" applyFont="1" applyFill="1" applyBorder="1" applyAlignment="1" applyProtection="1">
      <alignment horizontal="right" vertical="center"/>
    </xf>
    <xf numFmtId="190" fontId="6" fillId="0" borderId="126" xfId="3088" applyNumberFormat="1" applyFont="1" applyFill="1" applyBorder="1" applyAlignment="1" applyProtection="1">
      <alignment horizontal="right" vertical="center"/>
    </xf>
    <xf numFmtId="181" fontId="6" fillId="0" borderId="125" xfId="57" applyNumberFormat="1" applyFont="1" applyFill="1" applyBorder="1" applyAlignment="1" applyProtection="1">
      <alignment horizontal="right" vertical="center"/>
    </xf>
    <xf numFmtId="177" fontId="6" fillId="0" borderId="14" xfId="3614" applyNumberFormat="1" applyFont="1" applyFill="1" applyBorder="1" applyAlignment="1">
      <alignment horizontal="right" vertical="center" wrapText="1"/>
    </xf>
    <xf numFmtId="198" fontId="22" fillId="6" borderId="139" xfId="3088" applyNumberFormat="1" applyFont="1" applyFill="1" applyBorder="1" applyAlignment="1" applyProtection="1">
      <alignment horizontal="center" vertical="center"/>
    </xf>
    <xf numFmtId="192" fontId="22" fillId="6" borderId="151" xfId="3088" applyNumberFormat="1" applyFont="1" applyFill="1" applyBorder="1" applyAlignment="1" applyProtection="1">
      <alignment horizontal="right" vertical="center"/>
    </xf>
    <xf numFmtId="181" fontId="22" fillId="6" borderId="151" xfId="57" applyNumberFormat="1" applyFont="1" applyFill="1" applyBorder="1" applyAlignment="1" applyProtection="1">
      <alignment horizontal="right" vertical="center"/>
    </xf>
    <xf numFmtId="190" fontId="22" fillId="6" borderId="141" xfId="3088" applyNumberFormat="1" applyFont="1" applyFill="1" applyBorder="1" applyAlignment="1" applyProtection="1">
      <alignment horizontal="right" vertical="center"/>
    </xf>
    <xf numFmtId="181" fontId="22" fillId="6" borderId="141" xfId="3088" applyNumberFormat="1" applyFont="1" applyFill="1" applyBorder="1" applyAlignment="1" applyProtection="1">
      <alignment horizontal="right" vertical="center"/>
    </xf>
    <xf numFmtId="177" fontId="22" fillId="4" borderId="22" xfId="3614" applyNumberFormat="1" applyFont="1" applyFill="1" applyBorder="1" applyAlignment="1">
      <alignment horizontal="right" vertical="center" wrapText="1"/>
    </xf>
    <xf numFmtId="198" fontId="22" fillId="0" borderId="50" xfId="3088" applyNumberFormat="1" applyFont="1" applyFill="1" applyBorder="1" applyAlignment="1" applyProtection="1">
      <alignment horizontal="center" vertical="center" wrapText="1"/>
    </xf>
    <xf numFmtId="198" fontId="22" fillId="0" borderId="5" xfId="3088" applyNumberFormat="1" applyFont="1" applyFill="1" applyBorder="1" applyAlignment="1" applyProtection="1">
      <alignment horizontal="center" vertical="center" wrapText="1"/>
    </xf>
    <xf numFmtId="202" fontId="5" fillId="0" borderId="0" xfId="3088" applyNumberFormat="1" applyFont="1" applyFill="1" applyAlignment="1" applyProtection="1">
      <alignment vertical="center"/>
    </xf>
    <xf numFmtId="181" fontId="22" fillId="4" borderId="206" xfId="3614" applyNumberFormat="1" applyFont="1" applyFill="1" applyBorder="1" applyAlignment="1">
      <alignment horizontal="right" vertical="center" wrapText="1"/>
    </xf>
    <xf numFmtId="57" fontId="53" fillId="0" borderId="0" xfId="3088" applyNumberFormat="1" applyFont="1" applyFill="1" applyAlignment="1" applyProtection="1">
      <alignment horizontal="center" vertical="center"/>
    </xf>
    <xf numFmtId="198" fontId="22" fillId="0" borderId="79" xfId="3088" applyNumberFormat="1" applyFont="1" applyFill="1" applyBorder="1" applyAlignment="1" applyProtection="1">
      <alignment horizontal="center" vertical="center"/>
    </xf>
    <xf numFmtId="184" fontId="22" fillId="0" borderId="48" xfId="3088" applyNumberFormat="1" applyFont="1" applyFill="1" applyBorder="1" applyAlignment="1" applyProtection="1">
      <alignment horizontal="center" vertical="center" wrapText="1"/>
    </xf>
    <xf numFmtId="184" fontId="22" fillId="0" borderId="49" xfId="3088" applyNumberFormat="1" applyFont="1" applyFill="1" applyBorder="1" applyAlignment="1" applyProtection="1">
      <alignment horizontal="center" vertical="center" wrapText="1"/>
    </xf>
    <xf numFmtId="184" fontId="22" fillId="0" borderId="86" xfId="3088" applyNumberFormat="1" applyFont="1" applyFill="1" applyBorder="1" applyAlignment="1" applyProtection="1">
      <alignment horizontal="center" vertical="center" wrapText="1"/>
    </xf>
    <xf numFmtId="198" fontId="22" fillId="0" borderId="41" xfId="3088" applyNumberFormat="1" applyFont="1" applyFill="1" applyBorder="1" applyAlignment="1" applyProtection="1">
      <alignment horizontal="center" vertical="center"/>
    </xf>
    <xf numFmtId="184" fontId="22" fillId="7" borderId="4" xfId="3088" applyNumberFormat="1" applyFont="1" applyFill="1" applyBorder="1" applyAlignment="1" applyProtection="1">
      <alignment horizontal="center" vertical="center" wrapText="1"/>
    </xf>
    <xf numFmtId="198" fontId="22" fillId="0" borderId="123" xfId="3088" applyNumberFormat="1" applyFont="1" applyFill="1" applyBorder="1" applyAlignment="1" applyProtection="1">
      <alignment horizontal="center" vertical="center" wrapText="1"/>
    </xf>
    <xf numFmtId="184" fontId="22" fillId="0" borderId="80" xfId="3088" applyNumberFormat="1" applyFont="1" applyFill="1" applyBorder="1" applyAlignment="1" applyProtection="1">
      <alignment horizontal="center" vertical="center" wrapText="1"/>
    </xf>
    <xf numFmtId="0" fontId="6" fillId="0" borderId="238" xfId="3088" applyNumberFormat="1" applyFont="1" applyFill="1" applyBorder="1" applyAlignment="1" applyProtection="1">
      <alignment horizontal="center" vertical="center"/>
    </xf>
    <xf numFmtId="185" fontId="6" fillId="0" borderId="55" xfId="3088" applyNumberFormat="1" applyFont="1" applyFill="1" applyBorder="1" applyAlignment="1" applyProtection="1">
      <alignment horizontal="right" vertical="center"/>
    </xf>
    <xf numFmtId="181" fontId="6" fillId="0" borderId="9" xfId="57" applyNumberFormat="1" applyFont="1" applyFill="1" applyBorder="1" applyAlignment="1" applyProtection="1">
      <alignment horizontal="right" vertical="center"/>
    </xf>
    <xf numFmtId="183" fontId="6" fillId="0" borderId="129" xfId="3088" applyNumberFormat="1" applyFont="1" applyFill="1" applyBorder="1" applyAlignment="1" applyProtection="1">
      <alignment vertical="center"/>
    </xf>
    <xf numFmtId="177" fontId="6" fillId="0" borderId="129" xfId="3088" applyNumberFormat="1" applyFont="1" applyFill="1" applyBorder="1" applyAlignment="1" applyProtection="1">
      <alignment horizontal="right" vertical="center"/>
    </xf>
    <xf numFmtId="198" fontId="6" fillId="0" borderId="8" xfId="57" applyNumberFormat="1" applyFont="1" applyFill="1" applyBorder="1" applyAlignment="1" applyProtection="1">
      <alignment horizontal="right" vertical="center"/>
    </xf>
    <xf numFmtId="0" fontId="6" fillId="0" borderId="239" xfId="3088" applyNumberFormat="1" applyFont="1" applyFill="1" applyBorder="1" applyAlignment="1" applyProtection="1">
      <alignment horizontal="center" vertical="center"/>
    </xf>
    <xf numFmtId="185" fontId="6" fillId="0" borderId="56" xfId="3088" applyNumberFormat="1" applyFont="1" applyFill="1" applyBorder="1" applyAlignment="1" applyProtection="1">
      <alignment horizontal="right" vertical="center"/>
    </xf>
    <xf numFmtId="181" fontId="6" fillId="0" borderId="14" xfId="57" applyNumberFormat="1" applyFont="1" applyFill="1" applyBorder="1" applyAlignment="1" applyProtection="1">
      <alignment horizontal="right" vertical="center"/>
    </xf>
    <xf numFmtId="183" fontId="6" fillId="0" borderId="126" xfId="3088" applyNumberFormat="1" applyFont="1" applyFill="1" applyBorder="1" applyAlignment="1" applyProtection="1">
      <alignment vertical="center"/>
    </xf>
    <xf numFmtId="177" fontId="6" fillId="0" borderId="126" xfId="3088" applyNumberFormat="1" applyFont="1" applyFill="1" applyBorder="1" applyAlignment="1" applyProtection="1">
      <alignment horizontal="right" vertical="center"/>
    </xf>
    <xf numFmtId="198" fontId="6" fillId="0" borderId="13" xfId="57" applyNumberFormat="1" applyFont="1" applyFill="1" applyBorder="1" applyAlignment="1" applyProtection="1">
      <alignment horizontal="right" vertical="center"/>
    </xf>
    <xf numFmtId="0" fontId="6" fillId="0" borderId="240" xfId="3088" applyNumberFormat="1" applyFont="1" applyFill="1" applyBorder="1" applyAlignment="1" applyProtection="1">
      <alignment horizontal="center" vertical="center"/>
    </xf>
    <xf numFmtId="185" fontId="6" fillId="0" borderId="58" xfId="3088" applyNumberFormat="1" applyFont="1" applyFill="1" applyBorder="1" applyAlignment="1" applyProtection="1">
      <alignment horizontal="right" vertical="center"/>
    </xf>
    <xf numFmtId="181" fontId="6" fillId="0" borderId="59" xfId="57" applyNumberFormat="1" applyFont="1" applyFill="1" applyBorder="1" applyAlignment="1" applyProtection="1">
      <alignment horizontal="right" vertical="center"/>
    </xf>
    <xf numFmtId="183" fontId="6" fillId="0" borderId="149" xfId="3088" applyNumberFormat="1" applyFont="1" applyFill="1" applyBorder="1" applyAlignment="1" applyProtection="1">
      <alignment vertical="center"/>
    </xf>
    <xf numFmtId="181" fontId="6" fillId="0" borderId="147" xfId="57" applyNumberFormat="1" applyFont="1" applyFill="1" applyBorder="1" applyAlignment="1" applyProtection="1">
      <alignment horizontal="right" vertical="center"/>
    </xf>
    <xf numFmtId="177" fontId="6" fillId="0" borderId="149" xfId="3088" applyNumberFormat="1" applyFont="1" applyFill="1" applyBorder="1" applyAlignment="1" applyProtection="1">
      <alignment horizontal="right" vertical="center"/>
    </xf>
    <xf numFmtId="198" fontId="6" fillId="0" borderId="147" xfId="57" applyNumberFormat="1" applyFont="1" applyFill="1" applyBorder="1" applyAlignment="1" applyProtection="1">
      <alignment horizontal="right" vertical="center"/>
    </xf>
    <xf numFmtId="181" fontId="6" fillId="0" borderId="149" xfId="3088" applyNumberFormat="1" applyFont="1" applyFill="1" applyBorder="1" applyAlignment="1" applyProtection="1">
      <alignment horizontal="right" vertical="center"/>
    </xf>
    <xf numFmtId="0" fontId="22" fillId="6" borderId="41" xfId="3088" applyNumberFormat="1" applyFont="1" applyFill="1" applyBorder="1" applyAlignment="1" applyProtection="1">
      <alignment horizontal="center" vertical="center"/>
    </xf>
    <xf numFmtId="185" fontId="22" fillId="6" borderId="4" xfId="3088" applyNumberFormat="1" applyFont="1" applyFill="1" applyBorder="1" applyAlignment="1" applyProtection="1">
      <alignment vertical="center"/>
    </xf>
    <xf numFmtId="181" fontId="65" fillId="6" borderId="123" xfId="57" applyNumberFormat="1" applyFont="1" applyFill="1" applyBorder="1" applyAlignment="1" applyProtection="1">
      <alignment vertical="center"/>
    </xf>
    <xf numFmtId="183" fontId="22" fillId="6" borderId="123" xfId="3088" applyNumberFormat="1" applyFont="1" applyFill="1" applyBorder="1" applyAlignment="1" applyProtection="1">
      <alignment vertical="center"/>
    </xf>
    <xf numFmtId="181" fontId="22" fillId="6" borderId="123" xfId="57" applyNumberFormat="1" applyFont="1" applyFill="1" applyBorder="1" applyAlignment="1" applyProtection="1">
      <alignment horizontal="right" vertical="center"/>
    </xf>
    <xf numFmtId="177" fontId="22" fillId="6" borderId="4" xfId="57" applyNumberFormat="1" applyFont="1" applyFill="1" applyBorder="1" applyAlignment="1" applyProtection="1">
      <alignment horizontal="right" vertical="center"/>
    </xf>
    <xf numFmtId="198" fontId="22" fillId="6" borderId="123" xfId="57" applyNumberFormat="1" applyFont="1" applyFill="1" applyBorder="1" applyAlignment="1" applyProtection="1">
      <alignment horizontal="right" vertical="center"/>
    </xf>
    <xf numFmtId="181" fontId="22" fillId="6" borderId="4" xfId="57" applyNumberFormat="1" applyFont="1" applyFill="1" applyBorder="1" applyAlignment="1" applyProtection="1">
      <alignment horizontal="right" vertical="center"/>
    </xf>
    <xf numFmtId="0" fontId="6" fillId="0" borderId="41" xfId="3088" applyNumberFormat="1" applyFont="1" applyFill="1" applyBorder="1" applyAlignment="1" applyProtection="1">
      <alignment horizontal="center" vertical="center"/>
    </xf>
    <xf numFmtId="183" fontId="6" fillId="0" borderId="190" xfId="3088" applyNumberFormat="1" applyFont="1" applyFill="1" applyBorder="1" applyAlignment="1" applyProtection="1">
      <alignment vertical="center"/>
    </xf>
    <xf numFmtId="187" fontId="6" fillId="0" borderId="8" xfId="3088" applyNumberFormat="1" applyFont="1" applyFill="1" applyBorder="1" applyAlignment="1" applyProtection="1">
      <alignment horizontal="right" vertical="center"/>
    </xf>
    <xf numFmtId="181" fontId="6" fillId="0" borderId="241" xfId="57" applyNumberFormat="1" applyFont="1" applyFill="1" applyBorder="1" applyAlignment="1" applyProtection="1">
      <alignment horizontal="right" vertical="center"/>
    </xf>
    <xf numFmtId="198" fontId="6" fillId="0" borderId="8" xfId="3088" applyNumberFormat="1" applyFont="1" applyFill="1" applyBorder="1" applyAlignment="1" applyProtection="1">
      <alignment horizontal="right" vertical="center"/>
    </xf>
    <xf numFmtId="181" fontId="22" fillId="6" borderId="123" xfId="57" applyNumberFormat="1" applyFont="1" applyFill="1" applyBorder="1" applyAlignment="1" applyProtection="1">
      <alignment vertical="center"/>
    </xf>
    <xf numFmtId="187" fontId="22" fillId="6" borderId="123" xfId="3088" applyNumberFormat="1" applyFont="1" applyFill="1" applyBorder="1" applyAlignment="1" applyProtection="1">
      <alignment horizontal="right" vertical="center"/>
    </xf>
    <xf numFmtId="198" fontId="22" fillId="6" borderId="123" xfId="3088" applyNumberFormat="1" applyFont="1" applyFill="1" applyBorder="1" applyAlignment="1" applyProtection="1">
      <alignment horizontal="right" vertical="center"/>
    </xf>
    <xf numFmtId="185" fontId="6" fillId="0" borderId="242" xfId="3088" applyNumberFormat="1" applyFont="1" applyFill="1" applyBorder="1" applyAlignment="1" applyProtection="1">
      <alignment horizontal="right" vertical="center"/>
    </xf>
    <xf numFmtId="181" fontId="6" fillId="0" borderId="150" xfId="57" applyNumberFormat="1" applyFont="1" applyFill="1" applyBorder="1" applyAlignment="1" applyProtection="1">
      <alignment horizontal="right" vertical="center"/>
    </xf>
    <xf numFmtId="183" fontId="6" fillId="0" borderId="124" xfId="3088" applyNumberFormat="1" applyFont="1" applyFill="1" applyBorder="1" applyAlignment="1" applyProtection="1">
      <alignment vertical="center"/>
    </xf>
    <xf numFmtId="187" fontId="6" fillId="0" borderId="243" xfId="3088" applyNumberFormat="1" applyFont="1" applyFill="1" applyBorder="1" applyAlignment="1" applyProtection="1">
      <alignment horizontal="right" vertical="center"/>
    </xf>
    <xf numFmtId="181" fontId="6" fillId="0" borderId="244" xfId="57" applyNumberFormat="1" applyFont="1" applyFill="1" applyBorder="1" applyAlignment="1" applyProtection="1">
      <alignment horizontal="right" vertical="center"/>
    </xf>
    <xf numFmtId="198" fontId="6" fillId="0" borderId="243" xfId="3088" applyNumberFormat="1" applyFont="1" applyFill="1" applyBorder="1" applyAlignment="1" applyProtection="1">
      <alignment horizontal="right" vertical="center"/>
    </xf>
    <xf numFmtId="0" fontId="22" fillId="6" borderId="245" xfId="3088" applyNumberFormat="1" applyFont="1" applyFill="1" applyBorder="1" applyAlignment="1" applyProtection="1">
      <alignment horizontal="center" vertical="center"/>
    </xf>
    <xf numFmtId="185" fontId="22" fillId="6" borderId="141" xfId="3088" applyNumberFormat="1" applyFont="1" applyFill="1" applyBorder="1" applyAlignment="1" applyProtection="1">
      <alignment horizontal="right" vertical="center"/>
    </xf>
    <xf numFmtId="181" fontId="65" fillId="6" borderId="151" xfId="57" applyNumberFormat="1" applyFont="1" applyFill="1" applyBorder="1" applyAlignment="1" applyProtection="1">
      <alignment horizontal="right" vertical="center"/>
    </xf>
    <xf numFmtId="183" fontId="22" fillId="6" borderId="151" xfId="3088" applyNumberFormat="1" applyFont="1" applyFill="1" applyBorder="1" applyAlignment="1" applyProtection="1">
      <alignment vertical="center"/>
    </xf>
    <xf numFmtId="187" fontId="22" fillId="6" borderId="151" xfId="3088" applyNumberFormat="1" applyFont="1" applyFill="1" applyBorder="1" applyAlignment="1" applyProtection="1">
      <alignment horizontal="right" vertical="center"/>
    </xf>
    <xf numFmtId="198" fontId="22" fillId="6" borderId="151" xfId="3088" applyNumberFormat="1" applyFont="1" applyFill="1" applyBorder="1" applyAlignment="1" applyProtection="1">
      <alignment horizontal="right" vertical="center"/>
    </xf>
    <xf numFmtId="0" fontId="3" fillId="0" borderId="0" xfId="3088" applyNumberFormat="1" applyFont="1" applyFill="1" applyBorder="1" applyAlignment="1" applyProtection="1">
      <alignment horizontal="left" vertical="center"/>
    </xf>
    <xf numFmtId="0" fontId="22" fillId="0" borderId="0" xfId="3088" applyNumberFormat="1" applyFont="1" applyFill="1" applyBorder="1" applyAlignment="1" applyProtection="1">
      <alignment horizontal="left" vertical="center"/>
    </xf>
    <xf numFmtId="0" fontId="6" fillId="0" borderId="0" xfId="3088" applyNumberFormat="1" applyFont="1" applyFill="1" applyBorder="1" applyAlignment="1" applyProtection="1">
      <alignment horizontal="center" vertical="center"/>
    </xf>
    <xf numFmtId="187" fontId="6" fillId="0" borderId="0" xfId="3088" applyNumberFormat="1" applyFont="1" applyFill="1" applyBorder="1" applyAlignment="1" applyProtection="1">
      <alignment horizontal="right" vertical="center"/>
    </xf>
    <xf numFmtId="181" fontId="6" fillId="0" borderId="0" xfId="3088" applyNumberFormat="1" applyFont="1" applyFill="1" applyBorder="1" applyAlignment="1" applyProtection="1">
      <alignment horizontal="right" vertical="center"/>
    </xf>
    <xf numFmtId="0" fontId="6" fillId="0" borderId="0" xfId="3088" applyFont="1" applyAlignment="1">
      <alignment horizontal="center" vertical="center"/>
    </xf>
    <xf numFmtId="184" fontId="22" fillId="0" borderId="50" xfId="3088" applyNumberFormat="1" applyFont="1" applyFill="1" applyBorder="1" applyAlignment="1" applyProtection="1">
      <alignment horizontal="center" vertical="center" wrapText="1"/>
    </xf>
    <xf numFmtId="184" fontId="22" fillId="0" borderId="5" xfId="3088" applyNumberFormat="1" applyFont="1" applyFill="1" applyBorder="1" applyAlignment="1" applyProtection="1">
      <alignment horizontal="center" vertical="center" wrapText="1"/>
    </xf>
    <xf numFmtId="181" fontId="6" fillId="0" borderId="10" xfId="3088" applyNumberFormat="1" applyFont="1" applyFill="1" applyBorder="1" applyAlignment="1" applyProtection="1">
      <alignment horizontal="right" vertical="center"/>
    </xf>
    <xf numFmtId="181" fontId="6" fillId="0" borderId="15" xfId="3088" applyNumberFormat="1" applyFont="1" applyFill="1" applyBorder="1" applyAlignment="1" applyProtection="1">
      <alignment horizontal="right" vertical="center"/>
    </xf>
    <xf numFmtId="181" fontId="6" fillId="0" borderId="60" xfId="3088" applyNumberFormat="1" applyFont="1" applyFill="1" applyBorder="1" applyAlignment="1" applyProtection="1">
      <alignment horizontal="right" vertical="center"/>
    </xf>
    <xf numFmtId="181" fontId="22" fillId="6" borderId="5" xfId="57" applyNumberFormat="1" applyFont="1" applyFill="1" applyBorder="1" applyAlignment="1" applyProtection="1">
      <alignment horizontal="right" vertical="center"/>
    </xf>
    <xf numFmtId="181" fontId="6" fillId="0" borderId="10" xfId="57" applyNumberFormat="1" applyFont="1" applyFill="1" applyBorder="1" applyAlignment="1" applyProtection="1">
      <alignment horizontal="right" vertical="center"/>
    </xf>
    <xf numFmtId="181" fontId="6" fillId="0" borderId="246" xfId="57" applyNumberFormat="1" applyFont="1" applyFill="1" applyBorder="1" applyAlignment="1" applyProtection="1">
      <alignment horizontal="right" vertical="center"/>
    </xf>
    <xf numFmtId="181" fontId="22" fillId="6" borderId="143" xfId="57" applyNumberFormat="1" applyFont="1" applyFill="1" applyBorder="1" applyAlignment="1" applyProtection="1">
      <alignment horizontal="right" vertical="center"/>
    </xf>
    <xf numFmtId="0" fontId="66" fillId="0" borderId="0" xfId="3088" applyNumberFormat="1" applyFont="1" applyFill="1" applyAlignment="1" applyProtection="1">
      <alignment horizontal="center" vertical="center"/>
    </xf>
    <xf numFmtId="57" fontId="63" fillId="0" borderId="0" xfId="3088" applyNumberFormat="1" applyFont="1" applyFill="1" applyAlignment="1" applyProtection="1">
      <alignment horizontal="center" vertical="center"/>
    </xf>
    <xf numFmtId="198" fontId="45" fillId="0" borderId="79" xfId="3088" applyNumberFormat="1" applyFont="1" applyFill="1" applyBorder="1" applyAlignment="1" applyProtection="1">
      <alignment horizontal="center" vertical="center"/>
    </xf>
    <xf numFmtId="198" fontId="45" fillId="0" borderId="153" xfId="3088" applyNumberFormat="1" applyFont="1" applyFill="1" applyBorder="1" applyAlignment="1" applyProtection="1">
      <alignment horizontal="center" vertical="center" wrapText="1"/>
    </xf>
    <xf numFmtId="198" fontId="45" fillId="0" borderId="73" xfId="3088" applyNumberFormat="1" applyFont="1" applyFill="1" applyBorder="1" applyAlignment="1" applyProtection="1">
      <alignment horizontal="center" vertical="center" wrapText="1"/>
    </xf>
    <xf numFmtId="198" fontId="45" fillId="0" borderId="154" xfId="3088" applyNumberFormat="1" applyFont="1" applyFill="1" applyBorder="1" applyAlignment="1" applyProtection="1">
      <alignment horizontal="center" vertical="center" wrapText="1"/>
    </xf>
    <xf numFmtId="184" fontId="45" fillId="0" borderId="49" xfId="3088" applyNumberFormat="1" applyFont="1" applyFill="1" applyBorder="1" applyAlignment="1" applyProtection="1">
      <alignment horizontal="center" vertical="center" wrapText="1"/>
    </xf>
    <xf numFmtId="198" fontId="45" fillId="0" borderId="61" xfId="3088" applyNumberFormat="1" applyFont="1" applyFill="1" applyBorder="1" applyAlignment="1" applyProtection="1">
      <alignment horizontal="center" vertical="center"/>
    </xf>
    <xf numFmtId="198" fontId="45" fillId="0" borderId="203" xfId="3088" applyNumberFormat="1" applyFont="1" applyFill="1" applyBorder="1" applyAlignment="1" applyProtection="1">
      <alignment horizontal="center" vertical="center" wrapText="1"/>
    </xf>
    <xf numFmtId="198" fontId="45" fillId="0" borderId="62" xfId="3088" applyNumberFormat="1" applyFont="1" applyFill="1" applyBorder="1" applyAlignment="1" applyProtection="1">
      <alignment horizontal="center" vertical="center" wrapText="1"/>
    </xf>
    <xf numFmtId="198" fontId="45" fillId="0" borderId="121" xfId="3088" applyNumberFormat="1" applyFont="1" applyFill="1" applyBorder="1" applyAlignment="1" applyProtection="1">
      <alignment horizontal="center" vertical="center" wrapText="1"/>
    </xf>
    <xf numFmtId="184" fontId="45" fillId="0" borderId="62" xfId="3088" applyNumberFormat="1" applyFont="1" applyFill="1" applyBorder="1" applyAlignment="1" applyProtection="1">
      <alignment horizontal="center" vertical="center" wrapText="1"/>
    </xf>
    <xf numFmtId="184" fontId="45" fillId="0" borderId="121" xfId="3088" applyNumberFormat="1" applyFont="1" applyFill="1" applyBorder="1" applyAlignment="1" applyProtection="1">
      <alignment horizontal="center" vertical="center" wrapText="1"/>
    </xf>
    <xf numFmtId="184" fontId="45" fillId="0" borderId="203" xfId="3088" applyNumberFormat="1" applyFont="1" applyFill="1" applyBorder="1" applyAlignment="1" applyProtection="1">
      <alignment horizontal="center" vertical="center" wrapText="1"/>
    </xf>
    <xf numFmtId="198" fontId="45" fillId="0" borderId="41" xfId="3088" applyNumberFormat="1" applyFont="1" applyFill="1" applyBorder="1" applyAlignment="1" applyProtection="1">
      <alignment horizontal="center" vertical="center"/>
    </xf>
    <xf numFmtId="184" fontId="45" fillId="0" borderId="4" xfId="3088" applyNumberFormat="1" applyFont="1" applyFill="1" applyBorder="1" applyAlignment="1" applyProtection="1">
      <alignment horizontal="center" vertical="center" wrapText="1"/>
    </xf>
    <xf numFmtId="198" fontId="45" fillId="0" borderId="123" xfId="3088" applyNumberFormat="1" applyFont="1" applyFill="1" applyBorder="1" applyAlignment="1" applyProtection="1">
      <alignment horizontal="center" vertical="center" wrapText="1"/>
    </xf>
    <xf numFmtId="184" fontId="45" fillId="0" borderId="123" xfId="3088" applyNumberFormat="1" applyFont="1" applyFill="1" applyBorder="1" applyAlignment="1" applyProtection="1">
      <alignment horizontal="center" vertical="center" wrapText="1"/>
    </xf>
    <xf numFmtId="0" fontId="63" fillId="0" borderId="247" xfId="3088" applyNumberFormat="1" applyFont="1" applyFill="1" applyBorder="1" applyAlignment="1" applyProtection="1">
      <alignment horizontal="center" vertical="center"/>
    </xf>
    <xf numFmtId="190" fontId="63" fillId="0" borderId="56" xfId="44" applyNumberFormat="1" applyFont="1" applyFill="1" applyBorder="1" applyAlignment="1" applyProtection="1">
      <alignment horizontal="right" vertical="center"/>
    </xf>
    <xf numFmtId="190" fontId="63" fillId="0" borderId="126" xfId="44" applyNumberFormat="1" applyFont="1" applyFill="1" applyBorder="1" applyAlignment="1" applyProtection="1">
      <alignment horizontal="right" vertical="center"/>
    </xf>
    <xf numFmtId="185" fontId="63" fillId="0" borderId="13" xfId="3088" applyNumberFormat="1" applyFont="1" applyFill="1" applyBorder="1" applyAlignment="1" applyProtection="1">
      <alignment horizontal="right" vertical="center"/>
    </xf>
    <xf numFmtId="181" fontId="63" fillId="0" borderId="29" xfId="57" applyNumberFormat="1" applyFont="1" applyFill="1" applyBorder="1" applyAlignment="1" applyProtection="1">
      <alignment horizontal="right" vertical="center"/>
    </xf>
    <xf numFmtId="0" fontId="63" fillId="0" borderId="248" xfId="3088" applyNumberFormat="1" applyFont="1" applyFill="1" applyBorder="1" applyAlignment="1" applyProtection="1">
      <alignment horizontal="center" vertical="center"/>
    </xf>
    <xf numFmtId="0" fontId="63" fillId="0" borderId="249" xfId="3088" applyNumberFormat="1" applyFont="1" applyFill="1" applyBorder="1" applyAlignment="1" applyProtection="1">
      <alignment horizontal="center" vertical="center"/>
    </xf>
    <xf numFmtId="0" fontId="45" fillId="6" borderId="41" xfId="3088" applyNumberFormat="1" applyFont="1" applyFill="1" applyBorder="1" applyAlignment="1" applyProtection="1">
      <alignment horizontal="center" vertical="center"/>
    </xf>
    <xf numFmtId="185" fontId="45" fillId="6" borderId="4" xfId="44" applyNumberFormat="1" applyFont="1" applyFill="1" applyBorder="1" applyAlignment="1" applyProtection="1">
      <alignment horizontal="right" vertical="center"/>
    </xf>
    <xf numFmtId="181" fontId="45" fillId="6" borderId="123" xfId="57" applyNumberFormat="1" applyFont="1" applyFill="1" applyBorder="1" applyAlignment="1" applyProtection="1">
      <alignment horizontal="right" vertical="center"/>
    </xf>
    <xf numFmtId="185" fontId="45" fillId="6" borderId="123" xfId="57" applyNumberFormat="1" applyFont="1" applyFill="1" applyBorder="1" applyAlignment="1" applyProtection="1">
      <alignment horizontal="right" vertical="center"/>
    </xf>
    <xf numFmtId="185" fontId="45" fillId="6" borderId="123" xfId="3088" applyNumberFormat="1" applyFont="1" applyFill="1" applyBorder="1" applyAlignment="1" applyProtection="1">
      <alignment horizontal="right" vertical="center"/>
    </xf>
    <xf numFmtId="0" fontId="63" fillId="0" borderId="41" xfId="3088" applyNumberFormat="1" applyFont="1" applyFill="1" applyBorder="1" applyAlignment="1" applyProtection="1">
      <alignment horizontal="center" vertical="center"/>
    </xf>
    <xf numFmtId="185" fontId="63" fillId="0" borderId="242" xfId="44" applyNumberFormat="1" applyFont="1" applyFill="1" applyBorder="1" applyAlignment="1" applyProtection="1">
      <alignment horizontal="right" vertical="center"/>
    </xf>
    <xf numFmtId="181" fontId="63" fillId="0" borderId="150" xfId="57" applyNumberFormat="1" applyFont="1" applyFill="1" applyBorder="1" applyAlignment="1" applyProtection="1">
      <alignment horizontal="right" vertical="center"/>
    </xf>
    <xf numFmtId="185" fontId="63" fillId="0" borderId="124" xfId="57" applyNumberFormat="1" applyFont="1" applyFill="1" applyBorder="1" applyAlignment="1" applyProtection="1">
      <alignment horizontal="right" vertical="center"/>
    </xf>
    <xf numFmtId="185" fontId="63" fillId="0" borderId="8" xfId="3088" applyNumberFormat="1" applyFont="1" applyFill="1" applyBorder="1" applyAlignment="1" applyProtection="1">
      <alignment horizontal="right" vertical="center"/>
    </xf>
    <xf numFmtId="181" fontId="63" fillId="0" borderId="250" xfId="57" applyNumberFormat="1" applyFont="1" applyFill="1" applyBorder="1" applyAlignment="1" applyProtection="1">
      <alignment horizontal="right" vertical="center"/>
    </xf>
    <xf numFmtId="185" fontId="63" fillId="0" borderId="251" xfId="3088" applyNumberFormat="1" applyFont="1" applyFill="1" applyBorder="1" applyAlignment="1" applyProtection="1">
      <alignment horizontal="right" vertical="center"/>
    </xf>
    <xf numFmtId="185" fontId="63" fillId="0" borderId="252" xfId="3088" applyNumberFormat="1" applyFont="1" applyFill="1" applyBorder="1" applyAlignment="1" applyProtection="1">
      <alignment horizontal="right" vertical="center"/>
    </xf>
    <xf numFmtId="185" fontId="63" fillId="0" borderId="243" xfId="3088" applyNumberFormat="1" applyFont="1" applyFill="1" applyBorder="1" applyAlignment="1" applyProtection="1">
      <alignment horizontal="right" vertical="center"/>
    </xf>
    <xf numFmtId="185" fontId="63" fillId="0" borderId="244" xfId="3088" applyNumberFormat="1" applyFont="1" applyFill="1" applyBorder="1" applyAlignment="1" applyProtection="1">
      <alignment horizontal="right" vertical="center"/>
    </xf>
    <xf numFmtId="185" fontId="63" fillId="0" borderId="253" xfId="3088" applyNumberFormat="1" applyFont="1" applyFill="1" applyBorder="1" applyAlignment="1" applyProtection="1">
      <alignment horizontal="right" vertical="center"/>
    </xf>
    <xf numFmtId="0" fontId="45" fillId="6" borderId="245" xfId="3088" applyNumberFormat="1" applyFont="1" applyFill="1" applyBorder="1" applyAlignment="1" applyProtection="1">
      <alignment horizontal="center" vertical="center"/>
    </xf>
    <xf numFmtId="185" fontId="45" fillId="6" borderId="141" xfId="44" applyNumberFormat="1" applyFont="1" applyFill="1" applyBorder="1" applyAlignment="1" applyProtection="1">
      <alignment horizontal="right" vertical="center"/>
    </xf>
    <xf numFmtId="185" fontId="45" fillId="6" borderId="151" xfId="57" applyNumberFormat="1" applyFont="1" applyFill="1" applyBorder="1" applyAlignment="1" applyProtection="1">
      <alignment horizontal="right" vertical="center"/>
    </xf>
    <xf numFmtId="185" fontId="45" fillId="6" borderId="151" xfId="3088" applyNumberFormat="1" applyFont="1" applyFill="1" applyBorder="1" applyAlignment="1" applyProtection="1">
      <alignment horizontal="right" vertical="center"/>
    </xf>
    <xf numFmtId="0" fontId="6" fillId="0" borderId="73" xfId="4046" applyFont="1" applyBorder="1" applyAlignment="1">
      <alignment horizontal="left" vertical="center" wrapText="1"/>
    </xf>
    <xf numFmtId="0" fontId="6" fillId="0" borderId="0" xfId="4046" applyFont="1" applyBorder="1" applyAlignment="1">
      <alignment horizontal="left" vertical="center" wrapText="1"/>
    </xf>
    <xf numFmtId="187" fontId="6" fillId="0" borderId="0" xfId="3088" applyNumberFormat="1" applyFont="1" applyFill="1" applyAlignment="1" applyProtection="1">
      <alignment horizontal="right" vertical="center"/>
    </xf>
    <xf numFmtId="0" fontId="63" fillId="0" borderId="0" xfId="3088" applyFont="1" applyAlignment="1">
      <alignment horizontal="center" vertical="center"/>
    </xf>
    <xf numFmtId="184" fontId="45" fillId="0" borderId="50" xfId="3088" applyNumberFormat="1" applyFont="1" applyFill="1" applyBorder="1" applyAlignment="1" applyProtection="1">
      <alignment horizontal="center" vertical="center" wrapText="1"/>
    </xf>
    <xf numFmtId="184" fontId="45" fillId="0" borderId="63" xfId="3088" applyNumberFormat="1" applyFont="1" applyFill="1" applyBorder="1" applyAlignment="1" applyProtection="1">
      <alignment horizontal="center" vertical="center" wrapText="1"/>
    </xf>
    <xf numFmtId="198" fontId="45" fillId="0" borderId="43" xfId="3088" applyNumberFormat="1" applyFont="1" applyFill="1" applyBorder="1" applyAlignment="1" applyProtection="1">
      <alignment horizontal="center" vertical="center" wrapText="1"/>
    </xf>
    <xf numFmtId="185" fontId="63" fillId="0" borderId="10" xfId="3088" applyNumberFormat="1" applyFont="1" applyFill="1" applyBorder="1" applyAlignment="1" applyProtection="1">
      <alignment vertical="center"/>
    </xf>
    <xf numFmtId="185" fontId="63" fillId="0" borderId="15" xfId="3088" applyNumberFormat="1" applyFont="1" applyFill="1" applyBorder="1" applyAlignment="1" applyProtection="1">
      <alignment vertical="center"/>
    </xf>
    <xf numFmtId="181" fontId="45" fillId="6" borderId="42" xfId="57" applyNumberFormat="1" applyFont="1" applyFill="1" applyBorder="1" applyAlignment="1" applyProtection="1">
      <alignment horizontal="right" vertical="center"/>
    </xf>
    <xf numFmtId="185" fontId="45" fillId="6" borderId="5" xfId="57" applyNumberFormat="1" applyFont="1" applyFill="1" applyBorder="1" applyAlignment="1" applyProtection="1">
      <alignment horizontal="right" vertical="center"/>
    </xf>
    <xf numFmtId="185" fontId="63" fillId="0" borderId="10" xfId="57" applyNumberFormat="1" applyFont="1" applyFill="1" applyBorder="1" applyAlignment="1" applyProtection="1">
      <alignment horizontal="right" vertical="center"/>
    </xf>
    <xf numFmtId="185" fontId="63" fillId="0" borderId="246" xfId="57" applyNumberFormat="1" applyFont="1" applyFill="1" applyBorder="1" applyAlignment="1" applyProtection="1">
      <alignment horizontal="right" vertical="center"/>
    </xf>
    <xf numFmtId="185" fontId="45" fillId="6" borderId="143" xfId="57" applyNumberFormat="1" applyFont="1" applyFill="1" applyBorder="1" applyAlignment="1" applyProtection="1">
      <alignment horizontal="right" vertical="center"/>
    </xf>
    <xf numFmtId="181" fontId="6" fillId="0" borderId="0" xfId="3088" applyNumberFormat="1" applyFont="1" applyFill="1" applyAlignment="1" applyProtection="1">
      <alignment horizontal="right" vertical="center"/>
    </xf>
    <xf numFmtId="0" fontId="1" fillId="0" borderId="0" xfId="3088" applyFont="1" applyAlignment="1">
      <alignment horizontal="right" vertical="center"/>
    </xf>
    <xf numFmtId="0" fontId="67" fillId="0" borderId="0" xfId="3088" applyNumberFormat="1" applyFont="1" applyFill="1" applyAlignment="1" applyProtection="1">
      <alignment vertical="center"/>
    </xf>
    <xf numFmtId="179" fontId="1" fillId="0" borderId="1" xfId="3088" applyNumberFormat="1" applyFont="1" applyFill="1" applyBorder="1" applyAlignment="1" applyProtection="1">
      <alignment horizontal="center" vertical="center"/>
    </xf>
    <xf numFmtId="0" fontId="58" fillId="0" borderId="38" xfId="3088" applyNumberFormat="1" applyFont="1" applyFill="1" applyBorder="1" applyAlignment="1" applyProtection="1">
      <alignment horizontal="center" vertical="center" wrapText="1"/>
    </xf>
    <xf numFmtId="0" fontId="58" fillId="0" borderId="48" xfId="3088" applyNumberFormat="1" applyFont="1" applyFill="1" applyBorder="1" applyAlignment="1" applyProtection="1">
      <alignment horizontal="center" vertical="center" wrapText="1"/>
    </xf>
    <xf numFmtId="0" fontId="58" fillId="0" borderId="49" xfId="3088" applyNumberFormat="1" applyFont="1" applyFill="1" applyBorder="1" applyAlignment="1" applyProtection="1">
      <alignment horizontal="center" vertical="center" wrapText="1"/>
    </xf>
    <xf numFmtId="0" fontId="58" fillId="0" borderId="2" xfId="3088" applyNumberFormat="1" applyFont="1" applyFill="1" applyBorder="1" applyAlignment="1" applyProtection="1">
      <alignment horizontal="center" vertical="center" wrapText="1"/>
    </xf>
    <xf numFmtId="0" fontId="58" fillId="9" borderId="4" xfId="3088" applyNumberFormat="1" applyFont="1" applyFill="1" applyBorder="1" applyAlignment="1" applyProtection="1">
      <alignment horizontal="center" vertical="center" wrapText="1"/>
    </xf>
    <xf numFmtId="0" fontId="1" fillId="0" borderId="216" xfId="3088" applyNumberFormat="1" applyFont="1" applyFill="1" applyBorder="1" applyAlignment="1" applyProtection="1">
      <alignment horizontal="center" vertical="center"/>
    </xf>
    <xf numFmtId="181" fontId="44" fillId="0" borderId="55" xfId="57" applyNumberFormat="1" applyFont="1" applyFill="1" applyBorder="1" applyAlignment="1" applyProtection="1">
      <alignment horizontal="right" vertical="center"/>
    </xf>
    <xf numFmtId="181" fontId="44" fillId="0" borderId="9" xfId="57" applyNumberFormat="1" applyFont="1" applyFill="1" applyBorder="1" applyAlignment="1" applyProtection="1">
      <alignment horizontal="right" vertical="center"/>
    </xf>
    <xf numFmtId="197" fontId="44" fillId="0" borderId="9" xfId="57" applyNumberFormat="1" applyFont="1" applyFill="1" applyBorder="1" applyAlignment="1" applyProtection="1">
      <alignment horizontal="right" vertical="center"/>
    </xf>
    <xf numFmtId="181" fontId="44" fillId="0" borderId="9" xfId="3088" applyNumberFormat="1" applyFont="1" applyFill="1" applyBorder="1" applyAlignment="1" applyProtection="1">
      <alignment horizontal="right" vertical="center"/>
    </xf>
    <xf numFmtId="0" fontId="1" fillId="0" borderId="219" xfId="3088" applyNumberFormat="1" applyFont="1" applyFill="1" applyBorder="1" applyAlignment="1" applyProtection="1">
      <alignment horizontal="center" vertical="center"/>
    </xf>
    <xf numFmtId="181" fontId="44" fillId="0" borderId="56" xfId="57" applyNumberFormat="1" applyFont="1" applyFill="1" applyBorder="1" applyAlignment="1" applyProtection="1">
      <alignment horizontal="right" vertical="center"/>
    </xf>
    <xf numFmtId="181" fontId="44" fillId="0" borderId="14" xfId="57" applyNumberFormat="1" applyFont="1" applyFill="1" applyBorder="1" applyAlignment="1" applyProtection="1">
      <alignment horizontal="right" vertical="center"/>
    </xf>
    <xf numFmtId="197" fontId="44" fillId="0" borderId="14" xfId="57" applyNumberFormat="1" applyFont="1" applyFill="1" applyBorder="1" applyAlignment="1" applyProtection="1">
      <alignment horizontal="right" vertical="center"/>
    </xf>
    <xf numFmtId="181" fontId="44" fillId="0" borderId="14" xfId="3088" applyNumberFormat="1" applyFont="1" applyFill="1" applyBorder="1" applyAlignment="1" applyProtection="1">
      <alignment horizontal="right" vertical="center"/>
    </xf>
    <xf numFmtId="0" fontId="1" fillId="0" borderId="222" xfId="3088" applyNumberFormat="1" applyFont="1" applyFill="1" applyBorder="1" applyAlignment="1" applyProtection="1">
      <alignment horizontal="center" vertical="center"/>
    </xf>
    <xf numFmtId="181" fontId="44" fillId="0" borderId="191" xfId="57" applyNumberFormat="1" applyFont="1" applyFill="1" applyBorder="1" applyAlignment="1" applyProtection="1">
      <alignment horizontal="right" vertical="center"/>
    </xf>
    <xf numFmtId="181" fontId="44" fillId="0" borderId="17" xfId="57" applyNumberFormat="1" applyFont="1" applyFill="1" applyBorder="1" applyAlignment="1" applyProtection="1">
      <alignment horizontal="right" vertical="center"/>
    </xf>
    <xf numFmtId="197" fontId="44" fillId="0" borderId="17" xfId="57" applyNumberFormat="1" applyFont="1" applyFill="1" applyBorder="1" applyAlignment="1" applyProtection="1">
      <alignment horizontal="right" vertical="center"/>
    </xf>
    <xf numFmtId="181" fontId="44" fillId="0" borderId="17" xfId="3088" applyNumberFormat="1" applyFont="1" applyFill="1" applyBorder="1" applyAlignment="1" applyProtection="1">
      <alignment horizontal="right" vertical="center"/>
    </xf>
    <xf numFmtId="0" fontId="58" fillId="8" borderId="139" xfId="3088" applyNumberFormat="1" applyFont="1" applyFill="1" applyBorder="1" applyAlignment="1" applyProtection="1">
      <alignment horizontal="center" vertical="center"/>
    </xf>
    <xf numFmtId="181" fontId="62" fillId="8" borderId="151" xfId="57" applyNumberFormat="1" applyFont="1" applyFill="1" applyBorder="1" applyAlignment="1" applyProtection="1">
      <alignment horizontal="right" vertical="center"/>
    </xf>
    <xf numFmtId="197" fontId="62" fillId="8" borderId="151" xfId="57" applyNumberFormat="1" applyFont="1" applyFill="1" applyBorder="1" applyAlignment="1" applyProtection="1">
      <alignment horizontal="right" vertical="center"/>
    </xf>
    <xf numFmtId="181" fontId="62" fillId="8" borderId="141" xfId="3088" applyNumberFormat="1" applyFont="1" applyFill="1" applyBorder="1" applyAlignment="1" applyProtection="1">
      <alignment horizontal="right" vertical="center"/>
    </xf>
    <xf numFmtId="0" fontId="62" fillId="0" borderId="0" xfId="3088" applyNumberFormat="1" applyFont="1" applyFill="1" applyBorder="1" applyAlignment="1" applyProtection="1">
      <alignment horizontal="left" vertical="center"/>
    </xf>
    <xf numFmtId="0" fontId="44" fillId="0" borderId="0" xfId="3088" applyNumberFormat="1" applyFont="1" applyFill="1" applyBorder="1" applyAlignment="1" applyProtection="1">
      <alignment horizontal="right" vertical="center"/>
    </xf>
    <xf numFmtId="0" fontId="44" fillId="0" borderId="0" xfId="3088" applyNumberFormat="1" applyFont="1" applyFill="1" applyAlignment="1" applyProtection="1">
      <alignment vertical="center"/>
    </xf>
    <xf numFmtId="0" fontId="44" fillId="0" borderId="0" xfId="3088" applyNumberFormat="1" applyFont="1" applyFill="1" applyAlignment="1" applyProtection="1">
      <alignment horizontal="left" vertical="center"/>
    </xf>
    <xf numFmtId="0" fontId="44" fillId="0" borderId="0" xfId="3088" applyNumberFormat="1" applyFont="1" applyFill="1" applyAlignment="1" applyProtection="1">
      <alignment horizontal="left" vertical="center" wrapText="1"/>
    </xf>
    <xf numFmtId="0" fontId="1" fillId="0" borderId="0" xfId="3088" applyFont="1" applyAlignment="1">
      <alignment horizontal="center" vertical="center"/>
    </xf>
    <xf numFmtId="0" fontId="58" fillId="0" borderId="86" xfId="3088" applyNumberFormat="1" applyFont="1" applyFill="1" applyBorder="1" applyAlignment="1" applyProtection="1">
      <alignment horizontal="center" vertical="center" wrapText="1"/>
    </xf>
    <xf numFmtId="0" fontId="58" fillId="0" borderId="153" xfId="3088" applyNumberFormat="1" applyFont="1" applyFill="1" applyBorder="1" applyAlignment="1" applyProtection="1">
      <alignment horizontal="center" vertical="center" wrapText="1"/>
    </xf>
    <xf numFmtId="0" fontId="58" fillId="0" borderId="73" xfId="3088" applyNumberFormat="1" applyFont="1" applyFill="1" applyBorder="1" applyAlignment="1" applyProtection="1">
      <alignment horizontal="center" vertical="center" wrapText="1"/>
    </xf>
    <xf numFmtId="0" fontId="58" fillId="0" borderId="74" xfId="3088" applyNumberFormat="1" applyFont="1" applyFill="1" applyBorder="1" applyAlignment="1" applyProtection="1">
      <alignment horizontal="center" vertical="center" wrapText="1"/>
    </xf>
    <xf numFmtId="0" fontId="58" fillId="9" borderId="123" xfId="3088" applyNumberFormat="1" applyFont="1" applyFill="1" applyBorder="1" applyAlignment="1" applyProtection="1">
      <alignment horizontal="center" vertical="center" wrapText="1"/>
    </xf>
    <xf numFmtId="0" fontId="58" fillId="9" borderId="43" xfId="3088" applyNumberFormat="1" applyFont="1" applyFill="1" applyBorder="1" applyAlignment="1" applyProtection="1">
      <alignment horizontal="center" vertical="center" wrapText="1"/>
    </xf>
    <xf numFmtId="197" fontId="44" fillId="0" borderId="129" xfId="3088" applyNumberFormat="1" applyFont="1" applyFill="1" applyBorder="1" applyAlignment="1" applyProtection="1">
      <alignment horizontal="right" vertical="center"/>
    </xf>
    <xf numFmtId="193" fontId="44" fillId="0" borderId="8" xfId="3088" applyNumberFormat="1" applyFont="1" applyFill="1" applyBorder="1" applyAlignment="1" applyProtection="1">
      <alignment horizontal="right" vertical="center"/>
    </xf>
    <xf numFmtId="193" fontId="44" fillId="0" borderId="9" xfId="57" applyNumberFormat="1" applyFont="1" applyFill="1" applyBorder="1" applyAlignment="1" applyProtection="1">
      <alignment horizontal="right" vertical="center"/>
    </xf>
    <xf numFmtId="197" fontId="44" fillId="0" borderId="10" xfId="57" applyNumberFormat="1" applyFont="1" applyFill="1" applyBorder="1" applyAlignment="1" applyProtection="1">
      <alignment horizontal="right" vertical="center"/>
    </xf>
    <xf numFmtId="197" fontId="44" fillId="0" borderId="126" xfId="3088" applyNumberFormat="1" applyFont="1" applyFill="1" applyBorder="1" applyAlignment="1" applyProtection="1">
      <alignment horizontal="right" vertical="center"/>
    </xf>
    <xf numFmtId="193" fontId="44" fillId="0" borderId="13" xfId="3088" applyNumberFormat="1" applyFont="1" applyFill="1" applyBorder="1" applyAlignment="1" applyProtection="1">
      <alignment horizontal="right" vertical="center"/>
    </xf>
    <xf numFmtId="193" fontId="44" fillId="0" borderId="14" xfId="57" applyNumberFormat="1" applyFont="1" applyFill="1" applyBorder="1" applyAlignment="1" applyProtection="1">
      <alignment horizontal="right" vertical="center"/>
    </xf>
    <xf numFmtId="197" fontId="44" fillId="0" borderId="15" xfId="57" applyNumberFormat="1" applyFont="1" applyFill="1" applyBorder="1" applyAlignment="1" applyProtection="1">
      <alignment horizontal="right" vertical="center"/>
    </xf>
    <xf numFmtId="197" fontId="44" fillId="0" borderId="192" xfId="3088" applyNumberFormat="1" applyFont="1" applyFill="1" applyBorder="1" applyAlignment="1" applyProtection="1">
      <alignment horizontal="right" vertical="center"/>
    </xf>
    <xf numFmtId="193" fontId="44" fillId="0" borderId="16" xfId="3088" applyNumberFormat="1" applyFont="1" applyFill="1" applyBorder="1" applyAlignment="1" applyProtection="1">
      <alignment horizontal="right" vertical="center"/>
    </xf>
    <xf numFmtId="193" fontId="44" fillId="0" borderId="17" xfId="57" applyNumberFormat="1" applyFont="1" applyFill="1" applyBorder="1" applyAlignment="1" applyProtection="1">
      <alignment horizontal="right" vertical="center"/>
    </xf>
    <xf numFmtId="197" fontId="44" fillId="0" borderId="18" xfId="57" applyNumberFormat="1" applyFont="1" applyFill="1" applyBorder="1" applyAlignment="1" applyProtection="1">
      <alignment horizontal="right" vertical="center"/>
    </xf>
    <xf numFmtId="197" fontId="62" fillId="10" borderId="141" xfId="3088" applyNumberFormat="1" applyFont="1" applyFill="1" applyBorder="1" applyAlignment="1" applyProtection="1">
      <alignment horizontal="right" vertical="center"/>
    </xf>
    <xf numFmtId="0" fontId="9" fillId="10" borderId="151" xfId="3088" applyNumberFormat="1" applyFont="1" applyFill="1" applyBorder="1" applyAlignment="1" applyProtection="1">
      <alignment horizontal="right" vertical="center"/>
    </xf>
    <xf numFmtId="181" fontId="62" fillId="10" borderId="151" xfId="57" applyNumberFormat="1" applyFont="1" applyFill="1" applyBorder="1" applyAlignment="1" applyProtection="1">
      <alignment horizontal="right" vertical="center"/>
    </xf>
    <xf numFmtId="197" fontId="62" fillId="10" borderId="214" xfId="57" applyNumberFormat="1" applyFont="1" applyFill="1" applyBorder="1" applyAlignment="1" applyProtection="1">
      <alignment horizontal="right" vertical="center"/>
    </xf>
    <xf numFmtId="0" fontId="59" fillId="0" borderId="0" xfId="3088" applyNumberFormat="1" applyFont="1" applyFill="1" applyAlignment="1" applyProtection="1">
      <alignment vertical="center"/>
    </xf>
    <xf numFmtId="0" fontId="9" fillId="0" borderId="0" xfId="3614" applyFont="1" applyFill="1" applyAlignment="1">
      <alignment vertical="center" wrapText="1"/>
    </xf>
    <xf numFmtId="0" fontId="49" fillId="0" borderId="155" xfId="3614" applyFont="1" applyFill="1" applyBorder="1" applyAlignment="1">
      <alignment horizontal="center" vertical="center" wrapText="1"/>
    </xf>
    <xf numFmtId="0" fontId="49" fillId="0" borderId="49" xfId="3614" applyFont="1" applyFill="1" applyBorder="1" applyAlignment="1">
      <alignment horizontal="center" vertical="center" wrapText="1"/>
    </xf>
    <xf numFmtId="0" fontId="49" fillId="0" borderId="86" xfId="3614" applyFont="1" applyFill="1" applyBorder="1" applyAlignment="1">
      <alignment horizontal="center" vertical="center" wrapText="1"/>
    </xf>
    <xf numFmtId="0" fontId="49" fillId="0" borderId="3" xfId="3614" applyFont="1" applyFill="1" applyBorder="1" applyAlignment="1">
      <alignment horizontal="center" vertical="center" wrapText="1"/>
    </xf>
    <xf numFmtId="0" fontId="49" fillId="0" borderId="4" xfId="3614" applyNumberFormat="1" applyFont="1" applyFill="1" applyBorder="1" applyAlignment="1">
      <alignment horizontal="center" vertical="center" wrapText="1"/>
    </xf>
    <xf numFmtId="0" fontId="4" fillId="0" borderId="6" xfId="3614" applyFont="1" applyFill="1" applyBorder="1" applyAlignment="1">
      <alignment vertical="center" wrapText="1"/>
    </xf>
    <xf numFmtId="181" fontId="49" fillId="0" borderId="7" xfId="3614" applyNumberFormat="1" applyFont="1" applyFill="1" applyBorder="1" applyAlignment="1">
      <alignment vertical="center" wrapText="1"/>
    </xf>
    <xf numFmtId="183" fontId="4" fillId="0" borderId="8" xfId="3614" applyNumberFormat="1" applyFont="1" applyFill="1" applyBorder="1" applyAlignment="1">
      <alignment vertical="center" wrapText="1"/>
    </xf>
    <xf numFmtId="183" fontId="4" fillId="0" borderId="9" xfId="3614" applyNumberFormat="1" applyFont="1" applyFill="1" applyBorder="1" applyAlignment="1">
      <alignment vertical="center" wrapText="1"/>
    </xf>
    <xf numFmtId="176" fontId="49" fillId="0" borderId="129" xfId="3614" applyNumberFormat="1" applyFont="1" applyFill="1" applyBorder="1" applyAlignment="1">
      <alignment vertical="center" wrapText="1"/>
    </xf>
    <xf numFmtId="0" fontId="4" fillId="0" borderId="11" xfId="3614" applyFont="1" applyFill="1" applyBorder="1" applyAlignment="1">
      <alignment vertical="center" wrapText="1"/>
    </xf>
    <xf numFmtId="181" fontId="49" fillId="0" borderId="12" xfId="3614" applyNumberFormat="1" applyFont="1" applyFill="1" applyBorder="1" applyAlignment="1">
      <alignment vertical="center" wrapText="1"/>
    </xf>
    <xf numFmtId="183" fontId="4" fillId="0" borderId="13" xfId="3614" applyNumberFormat="1" applyFont="1" applyFill="1" applyBorder="1" applyAlignment="1">
      <alignment vertical="center" wrapText="1"/>
    </xf>
    <xf numFmtId="183" fontId="4" fillId="0" borderId="14" xfId="3614" applyNumberFormat="1" applyFont="1" applyFill="1" applyBorder="1" applyAlignment="1">
      <alignment vertical="center" wrapText="1"/>
    </xf>
    <xf numFmtId="176" fontId="49" fillId="0" borderId="126" xfId="3614" applyNumberFormat="1" applyFont="1" applyFill="1" applyBorder="1" applyAlignment="1">
      <alignment vertical="center" wrapText="1"/>
    </xf>
    <xf numFmtId="183" fontId="4" fillId="0" borderId="254" xfId="3614" applyNumberFormat="1" applyFont="1" applyFill="1" applyBorder="1" applyAlignment="1">
      <alignment vertical="center" wrapText="1"/>
    </xf>
    <xf numFmtId="183" fontId="4" fillId="0" borderId="255" xfId="3614" applyNumberFormat="1" applyFont="1" applyFill="1" applyBorder="1" applyAlignment="1">
      <alignment vertical="center" wrapText="1"/>
    </xf>
    <xf numFmtId="176" fontId="49" fillId="0" borderId="256" xfId="3614" applyNumberFormat="1" applyFont="1" applyFill="1" applyBorder="1" applyAlignment="1">
      <alignment vertical="center" wrapText="1"/>
    </xf>
    <xf numFmtId="0" fontId="49" fillId="4" borderId="139" xfId="3614" applyFont="1" applyFill="1" applyBorder="1" applyAlignment="1">
      <alignment vertical="center" wrapText="1"/>
    </xf>
    <xf numFmtId="181" fontId="49" fillId="4" borderId="141" xfId="3614" applyNumberFormat="1" applyFont="1" applyFill="1" applyBorder="1" applyAlignment="1">
      <alignment vertical="center" wrapText="1"/>
    </xf>
    <xf numFmtId="183" fontId="49" fillId="4" borderId="141" xfId="3614" applyNumberFormat="1" applyFont="1" applyFill="1" applyBorder="1" applyAlignment="1">
      <alignment vertical="center" wrapText="1"/>
    </xf>
    <xf numFmtId="183" fontId="49" fillId="4" borderId="257" xfId="3614" applyNumberFormat="1" applyFont="1" applyFill="1" applyBorder="1" applyAlignment="1">
      <alignment vertical="center" wrapText="1"/>
    </xf>
    <xf numFmtId="183" fontId="49" fillId="4" borderId="258" xfId="3614" applyNumberFormat="1" applyFont="1" applyFill="1" applyBorder="1" applyAlignment="1">
      <alignment vertical="center" wrapText="1"/>
    </xf>
    <xf numFmtId="183" fontId="49" fillId="4" borderId="259" xfId="3614" applyNumberFormat="1" applyFont="1" applyFill="1" applyBorder="1" applyAlignment="1">
      <alignment vertical="center" wrapText="1"/>
    </xf>
    <xf numFmtId="0" fontId="49" fillId="0" borderId="50" xfId="3614" applyFont="1" applyFill="1" applyBorder="1" applyAlignment="1">
      <alignment horizontal="center" vertical="center" wrapText="1"/>
    </xf>
    <xf numFmtId="0" fontId="49" fillId="0" borderId="43" xfId="3614" applyFont="1" applyFill="1" applyBorder="1" applyAlignment="1">
      <alignment horizontal="center" vertical="center" wrapText="1"/>
    </xf>
    <xf numFmtId="176" fontId="49" fillId="0" borderId="196" xfId="3614" applyNumberFormat="1" applyFont="1" applyFill="1" applyBorder="1" applyAlignment="1">
      <alignment vertical="center" wrapText="1"/>
    </xf>
    <xf numFmtId="176" fontId="49" fillId="0" borderId="197" xfId="3614" applyNumberFormat="1" applyFont="1" applyFill="1" applyBorder="1" applyAlignment="1">
      <alignment vertical="center" wrapText="1"/>
    </xf>
    <xf numFmtId="183" fontId="49" fillId="4" borderId="143" xfId="3614" applyNumberFormat="1" applyFont="1" applyFill="1" applyBorder="1" applyAlignment="1">
      <alignment vertical="center" wrapText="1"/>
    </xf>
    <xf numFmtId="0" fontId="51" fillId="5" borderId="0" xfId="3614" applyFont="1" applyFill="1" applyAlignment="1">
      <alignment horizontal="center" vertical="center" wrapText="1"/>
    </xf>
    <xf numFmtId="57" fontId="3" fillId="5" borderId="0" xfId="3614" applyNumberFormat="1" applyFont="1" applyFill="1" applyBorder="1" applyAlignment="1">
      <alignment horizontal="centerContinuous" vertical="center" wrapText="1"/>
    </xf>
    <xf numFmtId="193" fontId="3" fillId="5" borderId="0" xfId="3614" applyNumberFormat="1" applyFont="1" applyFill="1" applyBorder="1" applyAlignment="1">
      <alignment horizontal="centerContinuous" vertical="center" wrapText="1"/>
    </xf>
    <xf numFmtId="57" fontId="52" fillId="5" borderId="1" xfId="4045" applyNumberFormat="1" applyFont="1" applyFill="1" applyBorder="1" applyAlignment="1">
      <alignment horizontal="center" vertical="center"/>
    </xf>
    <xf numFmtId="0" fontId="2" fillId="5" borderId="38" xfId="3614" applyFont="1" applyFill="1" applyBorder="1" applyAlignment="1">
      <alignment horizontal="center" vertical="center" wrapText="1"/>
    </xf>
    <xf numFmtId="0" fontId="2" fillId="0" borderId="39" xfId="3614" applyFont="1" applyFill="1" applyBorder="1" applyAlignment="1">
      <alignment horizontal="center" vertical="center" wrapText="1"/>
    </xf>
    <xf numFmtId="0" fontId="2" fillId="0" borderId="48" xfId="3614" applyFont="1" applyFill="1" applyBorder="1" applyAlignment="1">
      <alignment horizontal="center" vertical="center" wrapText="1"/>
    </xf>
    <xf numFmtId="0" fontId="2" fillId="5" borderId="2" xfId="3614" applyFont="1" applyFill="1" applyBorder="1" applyAlignment="1">
      <alignment horizontal="center" vertical="center" wrapText="1"/>
    </xf>
    <xf numFmtId="0" fontId="2" fillId="0" borderId="52" xfId="3614" applyNumberFormat="1" applyFont="1" applyFill="1" applyBorder="1" applyAlignment="1">
      <alignment horizontal="center" vertical="center" wrapText="1"/>
    </xf>
    <xf numFmtId="10" fontId="2" fillId="0" borderId="52" xfId="3614" applyNumberFormat="1" applyFont="1" applyFill="1" applyBorder="1" applyAlignment="1">
      <alignment horizontal="center" vertical="center" wrapText="1"/>
    </xf>
    <xf numFmtId="0" fontId="2" fillId="0" borderId="53" xfId="3614" applyNumberFormat="1" applyFont="1" applyFill="1" applyBorder="1" applyAlignment="1">
      <alignment horizontal="center" vertical="center" wrapText="1"/>
    </xf>
    <xf numFmtId="0" fontId="53" fillId="5" borderId="2" xfId="3614" applyFont="1" applyFill="1" applyBorder="1" applyAlignment="1">
      <alignment vertical="center" wrapText="1"/>
    </xf>
    <xf numFmtId="183" fontId="52" fillId="5" borderId="242" xfId="3614" applyNumberFormat="1" applyFont="1" applyFill="1" applyBorder="1" applyAlignment="1">
      <alignment vertical="center" wrapText="1"/>
    </xf>
    <xf numFmtId="181" fontId="52" fillId="5" borderId="42" xfId="57" applyNumberFormat="1" applyFont="1" applyFill="1" applyBorder="1" applyAlignment="1" applyProtection="1">
      <alignment vertical="center" wrapText="1"/>
    </xf>
    <xf numFmtId="181" fontId="52" fillId="5" borderId="124" xfId="57" applyNumberFormat="1" applyFont="1" applyFill="1" applyBorder="1" applyAlignment="1">
      <alignment vertical="center" wrapText="1"/>
    </xf>
    <xf numFmtId="183" fontId="52" fillId="5" borderId="242" xfId="3614" applyNumberFormat="1" applyFont="1" applyFill="1" applyBorder="1" applyAlignment="1">
      <alignment horizontal="right" vertical="center" wrapText="1"/>
    </xf>
    <xf numFmtId="181" fontId="52" fillId="5" borderId="42" xfId="57" applyNumberFormat="1" applyFont="1" applyFill="1" applyBorder="1" applyAlignment="1" applyProtection="1">
      <alignment horizontal="right" vertical="center" wrapText="1"/>
    </xf>
    <xf numFmtId="181" fontId="52" fillId="5" borderId="124" xfId="57" applyNumberFormat="1" applyFont="1" applyFill="1" applyBorder="1" applyAlignment="1">
      <alignment horizontal="right" vertical="center" wrapText="1"/>
    </xf>
    <xf numFmtId="183" fontId="52" fillId="5" borderId="42" xfId="3614" applyNumberFormat="1" applyFont="1" applyFill="1" applyBorder="1" applyAlignment="1">
      <alignment horizontal="right" vertical="center" wrapText="1"/>
    </xf>
    <xf numFmtId="183" fontId="52" fillId="5" borderId="124" xfId="3614" applyNumberFormat="1" applyFont="1" applyFill="1" applyBorder="1" applyAlignment="1">
      <alignment horizontal="right" vertical="center" wrapText="1"/>
    </xf>
    <xf numFmtId="0" fontId="53" fillId="0" borderId="2" xfId="3614" applyFont="1" applyFill="1" applyBorder="1" applyAlignment="1">
      <alignment vertical="center" wrapText="1"/>
    </xf>
    <xf numFmtId="0" fontId="2" fillId="6" borderId="139" xfId="3614" applyFont="1" applyFill="1" applyBorder="1" applyAlignment="1">
      <alignment vertical="center" wrapText="1"/>
    </xf>
    <xf numFmtId="183" fontId="55" fillId="6" borderId="141" xfId="3614" applyNumberFormat="1" applyFont="1" applyFill="1" applyBorder="1" applyAlignment="1">
      <alignment vertical="center" wrapText="1"/>
    </xf>
    <xf numFmtId="181" fontId="55" fillId="6" borderId="141" xfId="57" applyNumberFormat="1" applyFont="1" applyFill="1" applyBorder="1" applyAlignment="1" applyProtection="1">
      <alignment vertical="center" wrapText="1"/>
    </xf>
    <xf numFmtId="181" fontId="55" fillId="6" borderId="141" xfId="57" applyNumberFormat="1" applyFont="1" applyFill="1" applyBorder="1" applyAlignment="1">
      <alignment vertical="center" wrapText="1"/>
    </xf>
    <xf numFmtId="183" fontId="55" fillId="6" borderId="141" xfId="3614" applyNumberFormat="1" applyFont="1" applyFill="1" applyBorder="1" applyAlignment="1">
      <alignment horizontal="right" vertical="center" wrapText="1"/>
    </xf>
    <xf numFmtId="181" fontId="55" fillId="6" borderId="141" xfId="57" applyNumberFormat="1" applyFont="1" applyFill="1" applyBorder="1" applyAlignment="1" applyProtection="1">
      <alignment horizontal="right" vertical="center" wrapText="1"/>
    </xf>
    <xf numFmtId="181" fontId="55" fillId="6" borderId="142" xfId="57" applyNumberFormat="1" applyFont="1" applyFill="1" applyBorder="1" applyAlignment="1">
      <alignment vertical="center" wrapText="1"/>
    </xf>
    <xf numFmtId="0" fontId="68" fillId="5" borderId="73" xfId="3614" applyFont="1" applyFill="1" applyBorder="1" applyAlignment="1">
      <alignment horizontal="center" vertical="center" wrapText="1"/>
    </xf>
    <xf numFmtId="190" fontId="1" fillId="5" borderId="0" xfId="44" applyNumberFormat="1" applyFont="1" applyFill="1" applyAlignment="1">
      <alignment vertical="center" wrapText="1"/>
    </xf>
    <xf numFmtId="193" fontId="63" fillId="5" borderId="1" xfId="3614" applyNumberFormat="1" applyFont="1" applyFill="1" applyBorder="1" applyAlignment="1">
      <alignment horizontal="right" vertical="center"/>
    </xf>
    <xf numFmtId="0" fontId="2" fillId="0" borderId="40" xfId="3614" applyFont="1" applyFill="1" applyBorder="1" applyAlignment="1">
      <alignment horizontal="center" vertical="center" wrapText="1"/>
    </xf>
    <xf numFmtId="0" fontId="2" fillId="0" borderId="54" xfId="3614" applyNumberFormat="1" applyFont="1" applyFill="1" applyBorder="1" applyAlignment="1">
      <alignment horizontal="center" vertical="center" wrapText="1"/>
    </xf>
    <xf numFmtId="0" fontId="5" fillId="5" borderId="111" xfId="3614" applyFont="1" applyFill="1" applyBorder="1" applyAlignment="1">
      <alignment vertical="center" wrapText="1"/>
    </xf>
    <xf numFmtId="181" fontId="52" fillId="5" borderId="243" xfId="57" applyNumberFormat="1" applyFont="1" applyFill="1" applyBorder="1" applyAlignment="1" applyProtection="1">
      <alignment horizontal="right" vertical="center" wrapText="1"/>
    </xf>
    <xf numFmtId="181" fontId="52" fillId="5" borderId="123" xfId="57" applyNumberFormat="1" applyFont="1" applyFill="1" applyBorder="1" applyAlignment="1">
      <alignment horizontal="right" vertical="center" wrapText="1"/>
    </xf>
    <xf numFmtId="181" fontId="52" fillId="5" borderId="43" xfId="57" applyNumberFormat="1" applyFont="1" applyFill="1" applyBorder="1" applyAlignment="1">
      <alignment horizontal="right" vertical="center" wrapText="1"/>
    </xf>
    <xf numFmtId="9" fontId="52" fillId="5" borderId="43" xfId="57" applyNumberFormat="1" applyFont="1" applyFill="1" applyBorder="1" applyAlignment="1">
      <alignment horizontal="right" vertical="center" wrapText="1"/>
    </xf>
    <xf numFmtId="181" fontId="55" fillId="6" borderId="142" xfId="57" applyNumberFormat="1" applyFont="1" applyFill="1" applyBorder="1" applyAlignment="1" applyProtection="1">
      <alignment horizontal="right" vertical="center" wrapText="1"/>
    </xf>
    <xf numFmtId="181" fontId="55" fillId="6" borderId="143" xfId="57" applyNumberFormat="1" applyFont="1" applyFill="1" applyBorder="1" applyAlignment="1">
      <alignment vertical="center" wrapText="1"/>
    </xf>
    <xf numFmtId="0" fontId="9" fillId="5" borderId="111" xfId="3614" applyFont="1" applyFill="1" applyBorder="1" applyAlignment="1">
      <alignment vertical="center" wrapText="1"/>
    </xf>
    <xf numFmtId="57" fontId="3" fillId="0" borderId="0" xfId="3614" applyNumberFormat="1" applyFont="1" applyFill="1" applyAlignment="1">
      <alignment horizontal="centerContinuous" vertical="center" wrapText="1"/>
    </xf>
    <xf numFmtId="57" fontId="63" fillId="0" borderId="0" xfId="3614" applyNumberFormat="1" applyFont="1" applyFill="1" applyAlignment="1">
      <alignment horizontal="center" vertical="center" wrapText="1"/>
    </xf>
    <xf numFmtId="0" fontId="22" fillId="0" borderId="39" xfId="3614" applyFont="1" applyFill="1" applyBorder="1" applyAlignment="1">
      <alignment horizontal="center" vertical="center" wrapText="1"/>
    </xf>
    <xf numFmtId="0" fontId="22" fillId="0" borderId="123" xfId="3614" applyFont="1" applyFill="1" applyBorder="1" applyAlignment="1">
      <alignment horizontal="center" vertical="center" wrapText="1"/>
    </xf>
    <xf numFmtId="10" fontId="22" fillId="0" borderId="4" xfId="3614" applyNumberFormat="1" applyFont="1" applyFill="1" applyBorder="1" applyAlignment="1">
      <alignment horizontal="center" vertical="center" wrapText="1"/>
    </xf>
    <xf numFmtId="0" fontId="22" fillId="0" borderId="80" xfId="3614" applyFont="1" applyFill="1" applyBorder="1" applyAlignment="1">
      <alignment horizontal="center" vertical="center" wrapText="1"/>
    </xf>
    <xf numFmtId="43" fontId="22" fillId="0" borderId="4" xfId="3614" applyNumberFormat="1" applyFont="1" applyFill="1" applyBorder="1" applyAlignment="1">
      <alignment horizontal="center" vertical="center" wrapText="1"/>
    </xf>
    <xf numFmtId="43" fontId="22" fillId="0" borderId="123" xfId="3614" applyNumberFormat="1" applyFont="1" applyFill="1" applyBorder="1" applyAlignment="1">
      <alignment horizontal="center" vertical="center" wrapText="1"/>
    </xf>
    <xf numFmtId="0" fontId="53" fillId="0" borderId="26" xfId="3614" applyFont="1" applyFill="1" applyBorder="1" applyAlignment="1">
      <alignment vertical="center" wrapText="1"/>
    </xf>
    <xf numFmtId="187" fontId="53" fillId="0" borderId="28" xfId="3614" applyNumberFormat="1" applyFont="1" applyFill="1" applyBorder="1" applyAlignment="1">
      <alignment horizontal="right" vertical="center" wrapText="1"/>
    </xf>
    <xf numFmtId="181" fontId="53" fillId="0" borderId="29" xfId="57" applyNumberFormat="1" applyFont="1" applyFill="1" applyBorder="1" applyAlignment="1" applyProtection="1">
      <alignment horizontal="right" vertical="center" wrapText="1"/>
    </xf>
    <xf numFmtId="181" fontId="53" fillId="0" borderId="145" xfId="57" applyNumberFormat="1" applyFont="1" applyFill="1" applyBorder="1" applyAlignment="1" applyProtection="1">
      <alignment horizontal="right" vertical="center" wrapText="1"/>
    </xf>
    <xf numFmtId="183" fontId="53" fillId="0" borderId="260" xfId="3614" applyNumberFormat="1" applyFont="1" applyFill="1" applyBorder="1" applyAlignment="1">
      <alignment horizontal="right" vertical="center" wrapText="1"/>
    </xf>
    <xf numFmtId="181" fontId="53" fillId="0" borderId="261" xfId="3614" applyNumberFormat="1" applyFont="1" applyFill="1" applyBorder="1" applyAlignment="1">
      <alignment horizontal="right" vertical="center" wrapText="1"/>
    </xf>
    <xf numFmtId="183" fontId="53" fillId="0" borderId="28" xfId="3614" applyNumberFormat="1" applyFont="1" applyFill="1" applyBorder="1" applyAlignment="1">
      <alignment horizontal="right" vertical="center" wrapText="1"/>
    </xf>
    <xf numFmtId="0" fontId="53" fillId="0" borderId="6" xfId="3614" applyFont="1" applyFill="1" applyBorder="1" applyAlignment="1">
      <alignment vertical="center" wrapText="1"/>
    </xf>
    <xf numFmtId="187" fontId="53" fillId="0" borderId="13" xfId="3614" applyNumberFormat="1" applyFont="1" applyFill="1" applyBorder="1" applyAlignment="1">
      <alignment horizontal="right" vertical="center" wrapText="1"/>
    </xf>
    <xf numFmtId="181" fontId="53" fillId="0" borderId="14" xfId="57" applyNumberFormat="1" applyFont="1" applyFill="1" applyBorder="1" applyAlignment="1" applyProtection="1">
      <alignment horizontal="right" vertical="center" wrapText="1"/>
    </xf>
    <xf numFmtId="181" fontId="53" fillId="0" borderId="136" xfId="57" applyNumberFormat="1" applyFont="1" applyFill="1" applyBorder="1" applyAlignment="1" applyProtection="1">
      <alignment horizontal="right" vertical="center" wrapText="1"/>
    </xf>
    <xf numFmtId="183" fontId="53" fillId="0" borderId="56" xfId="3614" applyNumberFormat="1" applyFont="1" applyFill="1" applyBorder="1" applyAlignment="1">
      <alignment horizontal="right" vertical="center" wrapText="1"/>
    </xf>
    <xf numFmtId="181" fontId="53" fillId="0" borderId="126" xfId="3614" applyNumberFormat="1" applyFont="1" applyFill="1" applyBorder="1" applyAlignment="1">
      <alignment horizontal="right" vertical="center" wrapText="1"/>
    </xf>
    <xf numFmtId="183" fontId="53" fillId="0" borderId="13" xfId="3614" applyNumberFormat="1" applyFont="1" applyFill="1" applyBorder="1" applyAlignment="1">
      <alignment horizontal="right" vertical="center" wrapText="1"/>
    </xf>
    <xf numFmtId="187" fontId="53" fillId="0" borderId="8" xfId="3614" applyNumberFormat="1" applyFont="1" applyFill="1" applyBorder="1" applyAlignment="1">
      <alignment horizontal="right" vertical="center" wrapText="1"/>
    </xf>
    <xf numFmtId="181" fontId="53" fillId="0" borderId="9" xfId="57" applyNumberFormat="1" applyFont="1" applyFill="1" applyBorder="1" applyAlignment="1" applyProtection="1">
      <alignment horizontal="right" vertical="center" wrapText="1"/>
    </xf>
    <xf numFmtId="181" fontId="53" fillId="0" borderId="144" xfId="57" applyNumberFormat="1" applyFont="1" applyFill="1" applyBorder="1" applyAlignment="1" applyProtection="1">
      <alignment horizontal="right" vertical="center" wrapText="1"/>
    </xf>
    <xf numFmtId="183" fontId="53" fillId="0" borderId="55" xfId="3614" applyNumberFormat="1" applyFont="1" applyFill="1" applyBorder="1" applyAlignment="1">
      <alignment horizontal="right" vertical="center" wrapText="1"/>
    </xf>
    <xf numFmtId="181" fontId="53" fillId="0" borderId="129" xfId="3614" applyNumberFormat="1" applyFont="1" applyFill="1" applyBorder="1" applyAlignment="1">
      <alignment horizontal="right" vertical="center" wrapText="1"/>
    </xf>
    <xf numFmtId="183" fontId="53" fillId="0" borderId="8" xfId="3614" applyNumberFormat="1" applyFont="1" applyFill="1" applyBorder="1" applyAlignment="1">
      <alignment horizontal="right" vertical="center" wrapText="1"/>
    </xf>
    <xf numFmtId="0" fontId="2" fillId="10" borderId="139" xfId="3614" applyFont="1" applyFill="1" applyBorder="1" applyAlignment="1">
      <alignment vertical="center" wrapText="1"/>
    </xf>
    <xf numFmtId="187" fontId="2" fillId="10" borderId="151" xfId="3614" applyNumberFormat="1" applyFont="1" applyFill="1" applyBorder="1" applyAlignment="1">
      <alignment horizontal="right" vertical="center" wrapText="1"/>
    </xf>
    <xf numFmtId="181" fontId="2" fillId="10" borderId="141" xfId="57" applyNumberFormat="1" applyFont="1" applyFill="1" applyBorder="1" applyAlignment="1" applyProtection="1">
      <alignment horizontal="right" vertical="center" wrapText="1"/>
    </xf>
    <xf numFmtId="183" fontId="2" fillId="10" borderId="141" xfId="3614" applyNumberFormat="1" applyFont="1" applyFill="1" applyBorder="1" applyAlignment="1">
      <alignment horizontal="right" vertical="center" wrapText="1"/>
    </xf>
    <xf numFmtId="181" fontId="2" fillId="10" borderId="141" xfId="3614" applyNumberFormat="1" applyFont="1" applyFill="1" applyBorder="1" applyAlignment="1">
      <alignment horizontal="right" vertical="center" wrapText="1"/>
    </xf>
    <xf numFmtId="198" fontId="2" fillId="10" borderId="141" xfId="57" applyNumberFormat="1" applyFont="1" applyFill="1" applyBorder="1" applyAlignment="1" applyProtection="1">
      <alignment horizontal="right" vertical="center" wrapText="1"/>
    </xf>
    <xf numFmtId="43" fontId="6" fillId="0" borderId="0" xfId="4046" applyNumberFormat="1" applyFont="1" applyFill="1" applyBorder="1" applyAlignment="1">
      <alignment vertical="center"/>
    </xf>
    <xf numFmtId="185" fontId="22" fillId="0" borderId="0" xfId="3614" applyNumberFormat="1" applyFont="1" applyFill="1" applyBorder="1" applyAlignment="1">
      <alignment vertical="center" wrapText="1"/>
    </xf>
    <xf numFmtId="10" fontId="22" fillId="0" borderId="0" xfId="3614" applyNumberFormat="1" applyFont="1" applyFill="1" applyBorder="1" applyAlignment="1">
      <alignment horizontal="right" vertical="center" wrapText="1"/>
    </xf>
    <xf numFmtId="185" fontId="22" fillId="0" borderId="0" xfId="3614" applyNumberFormat="1" applyFont="1" applyFill="1" applyAlignment="1">
      <alignment vertical="center" wrapText="1"/>
    </xf>
    <xf numFmtId="0" fontId="63" fillId="0" borderId="0" xfId="3614" applyFont="1" applyFill="1" applyBorder="1" applyAlignment="1">
      <alignment horizontal="right" vertical="center" wrapText="1"/>
    </xf>
    <xf numFmtId="0" fontId="22" fillId="0" borderId="40" xfId="3614" applyFont="1" applyFill="1" applyBorder="1" applyAlignment="1">
      <alignment horizontal="center" vertical="center" wrapText="1"/>
    </xf>
    <xf numFmtId="43" fontId="22" fillId="0" borderId="42" xfId="3614" applyNumberFormat="1" applyFont="1" applyFill="1" applyBorder="1" applyAlignment="1">
      <alignment horizontal="center" vertical="center" wrapText="1"/>
    </xf>
    <xf numFmtId="43" fontId="22" fillId="0" borderId="5" xfId="3614" applyNumberFormat="1" applyFont="1" applyFill="1" applyBorder="1" applyAlignment="1">
      <alignment horizontal="center" vertical="center" wrapText="1"/>
    </xf>
    <xf numFmtId="181" fontId="53" fillId="0" borderId="30" xfId="57" applyNumberFormat="1" applyFont="1" applyFill="1" applyBorder="1" applyAlignment="1" applyProtection="1">
      <alignment horizontal="right" vertical="center" wrapText="1"/>
    </xf>
    <xf numFmtId="0" fontId="5" fillId="0" borderId="111" xfId="3614" applyFont="1" applyFill="1" applyBorder="1" applyAlignment="1">
      <alignment vertical="center" wrapText="1"/>
    </xf>
    <xf numFmtId="181" fontId="53" fillId="0" borderId="10" xfId="57" applyNumberFormat="1" applyFont="1" applyFill="1" applyBorder="1" applyAlignment="1" applyProtection="1">
      <alignment horizontal="right" vertical="center" wrapText="1"/>
    </xf>
    <xf numFmtId="181" fontId="2" fillId="10" borderId="142" xfId="57" applyNumberFormat="1" applyFont="1" applyFill="1" applyBorder="1" applyAlignment="1" applyProtection="1">
      <alignment horizontal="right" vertical="center" wrapText="1"/>
    </xf>
    <xf numFmtId="181" fontId="2" fillId="10" borderId="143" xfId="57" applyNumberFormat="1" applyFont="1" applyFill="1" applyBorder="1" applyAlignment="1" applyProtection="1">
      <alignment horizontal="right" vertical="center" wrapText="1"/>
    </xf>
    <xf numFmtId="0" fontId="22" fillId="0" borderId="0" xfId="3614" applyFont="1" applyFill="1" applyAlignment="1">
      <alignment vertical="center" wrapText="1"/>
    </xf>
    <xf numFmtId="193" fontId="3" fillId="0" borderId="0" xfId="3614" applyNumberFormat="1" applyFont="1" applyFill="1" applyBorder="1" applyAlignment="1">
      <alignment horizontal="centerContinuous" vertical="center" wrapText="1"/>
    </xf>
    <xf numFmtId="57" fontId="3" fillId="0" borderId="1" xfId="3614" applyNumberFormat="1" applyFont="1" applyFill="1" applyBorder="1" applyAlignment="1">
      <alignment vertical="center" wrapText="1"/>
    </xf>
    <xf numFmtId="0" fontId="49" fillId="0" borderId="47" xfId="3614" applyFont="1" applyFill="1" applyBorder="1" applyAlignment="1">
      <alignment horizontal="center" vertical="center" wrapText="1"/>
    </xf>
    <xf numFmtId="0" fontId="49" fillId="0" borderId="39" xfId="3614" applyFont="1" applyFill="1" applyBorder="1" applyAlignment="1">
      <alignment horizontal="center" vertical="center" wrapText="1"/>
    </xf>
    <xf numFmtId="0" fontId="49" fillId="0" borderId="48" xfId="3614" applyFont="1" applyFill="1" applyBorder="1" applyAlignment="1">
      <alignment horizontal="center" vertical="center" wrapText="1"/>
    </xf>
    <xf numFmtId="0" fontId="49" fillId="9" borderId="4" xfId="3614" applyNumberFormat="1" applyFont="1" applyFill="1" applyBorder="1" applyAlignment="1">
      <alignment horizontal="center" vertical="center" wrapText="1"/>
    </xf>
    <xf numFmtId="0" fontId="49" fillId="0" borderId="123" xfId="3614" applyNumberFormat="1" applyFont="1" applyFill="1" applyBorder="1" applyAlignment="1">
      <alignment horizontal="center" vertical="center" wrapText="1"/>
    </xf>
    <xf numFmtId="181" fontId="4" fillId="0" borderId="129" xfId="3614" applyNumberFormat="1" applyFont="1" applyFill="1" applyBorder="1" applyAlignment="1">
      <alignment vertical="center" wrapText="1"/>
    </xf>
    <xf numFmtId="183" fontId="4" fillId="0" borderId="28" xfId="3614" applyNumberFormat="1" applyFont="1" applyFill="1" applyBorder="1" applyAlignment="1">
      <alignment vertical="center" wrapText="1"/>
    </xf>
    <xf numFmtId="181" fontId="4" fillId="0" borderId="126" xfId="3614" applyNumberFormat="1" applyFont="1" applyFill="1" applyBorder="1" applyAlignment="1">
      <alignment vertical="center" wrapText="1"/>
    </xf>
    <xf numFmtId="0" fontId="4" fillId="0" borderId="51" xfId="3614" applyFont="1" applyFill="1" applyBorder="1" applyAlignment="1">
      <alignment vertical="center" wrapText="1"/>
    </xf>
    <xf numFmtId="181" fontId="4" fillId="0" borderId="149" xfId="3614" applyNumberFormat="1" applyFont="1" applyFill="1" applyBorder="1" applyAlignment="1">
      <alignment vertical="center" wrapText="1"/>
    </xf>
    <xf numFmtId="183" fontId="4" fillId="0" borderId="13" xfId="3614" applyNumberFormat="1" applyFont="1" applyFill="1" applyBorder="1" applyAlignment="1">
      <alignment horizontal="right" vertical="center" wrapText="1"/>
    </xf>
    <xf numFmtId="183" fontId="4" fillId="0" borderId="127" xfId="3614" applyNumberFormat="1" applyFont="1" applyFill="1" applyBorder="1" applyAlignment="1">
      <alignment horizontal="right" vertical="center" wrapText="1"/>
    </xf>
    <xf numFmtId="183" fontId="49" fillId="4" borderId="141" xfId="3614" applyNumberFormat="1" applyFont="1" applyFill="1" applyBorder="1" applyAlignment="1">
      <alignment horizontal="right" vertical="center" wrapText="1"/>
    </xf>
    <xf numFmtId="183" fontId="49" fillId="4" borderId="151" xfId="3614" applyNumberFormat="1" applyFont="1" applyFill="1" applyBorder="1" applyAlignment="1">
      <alignment vertical="center" wrapText="1"/>
    </xf>
    <xf numFmtId="0" fontId="3" fillId="0" borderId="1" xfId="3614" applyFont="1" applyFill="1" applyBorder="1" applyAlignment="1">
      <alignment vertical="center" wrapText="1"/>
    </xf>
    <xf numFmtId="0" fontId="3" fillId="0" borderId="1" xfId="3614" applyFont="1" applyFill="1" applyBorder="1" applyAlignment="1">
      <alignment horizontal="right" vertical="center" wrapText="1"/>
    </xf>
    <xf numFmtId="0" fontId="49" fillId="0" borderId="40" xfId="3614" applyFont="1" applyFill="1" applyBorder="1" applyAlignment="1">
      <alignment horizontal="center" vertical="center" wrapText="1"/>
    </xf>
    <xf numFmtId="0" fontId="69" fillId="0" borderId="0" xfId="3614" applyFont="1" applyFill="1" applyAlignment="1">
      <alignment vertical="center" wrapText="1"/>
    </xf>
    <xf numFmtId="0" fontId="49" fillId="0" borderId="5" xfId="3614" applyNumberFormat="1" applyFont="1" applyFill="1" applyBorder="1" applyAlignment="1">
      <alignment horizontal="center" vertical="center" wrapText="1"/>
    </xf>
    <xf numFmtId="181" fontId="4" fillId="0" borderId="261" xfId="3614" applyNumberFormat="1" applyFont="1" applyFill="1" applyBorder="1" applyAlignment="1">
      <alignment vertical="center" wrapText="1"/>
    </xf>
    <xf numFmtId="181" fontId="4" fillId="0" borderId="29" xfId="3614" applyNumberFormat="1" applyFont="1" applyFill="1" applyBorder="1" applyAlignment="1">
      <alignment vertical="center" wrapText="1"/>
    </xf>
    <xf numFmtId="177" fontId="4" fillId="0" borderId="30" xfId="3614" applyNumberFormat="1" applyFont="1" applyFill="1" applyBorder="1" applyAlignment="1">
      <alignment horizontal="right" vertical="center" wrapText="1"/>
    </xf>
    <xf numFmtId="181" fontId="4" fillId="0" borderId="14" xfId="3614" applyNumberFormat="1" applyFont="1" applyFill="1" applyBorder="1" applyAlignment="1">
      <alignment vertical="center" wrapText="1"/>
    </xf>
    <xf numFmtId="177" fontId="4" fillId="0" borderId="15" xfId="3614" applyNumberFormat="1" applyFont="1" applyFill="1" applyBorder="1" applyAlignment="1">
      <alignment horizontal="right" vertical="center" wrapText="1"/>
    </xf>
    <xf numFmtId="181" fontId="4" fillId="0" borderId="126" xfId="3614" applyNumberFormat="1" applyFont="1" applyFill="1" applyBorder="1" applyAlignment="1">
      <alignment horizontal="right" vertical="center" wrapText="1"/>
    </xf>
    <xf numFmtId="177" fontId="49" fillId="4" borderId="143" xfId="3614" applyNumberFormat="1" applyFont="1" applyFill="1" applyBorder="1" applyAlignment="1">
      <alignment horizontal="right" vertical="center" wrapText="1"/>
    </xf>
    <xf numFmtId="0" fontId="5" fillId="0" borderId="0" xfId="4046" applyFont="1" applyFill="1" applyAlignment="1">
      <alignment vertical="center" wrapText="1"/>
    </xf>
    <xf numFmtId="0" fontId="1" fillId="0" borderId="0" xfId="4046" applyFont="1" applyFill="1" applyAlignment="1">
      <alignment vertical="center" wrapText="1"/>
    </xf>
    <xf numFmtId="0" fontId="51" fillId="0" borderId="0" xfId="4046" applyFont="1" applyFill="1" applyAlignment="1">
      <alignment horizontal="center" vertical="center" wrapText="1"/>
    </xf>
    <xf numFmtId="57" fontId="52" fillId="0" borderId="1" xfId="4046" applyNumberFormat="1" applyFont="1" applyFill="1" applyBorder="1" applyAlignment="1" applyProtection="1">
      <alignment horizontal="center" vertical="center" wrapText="1"/>
      <protection locked="0"/>
    </xf>
    <xf numFmtId="43" fontId="45" fillId="0" borderId="38" xfId="4046" applyNumberFormat="1" applyFont="1" applyFill="1" applyBorder="1" applyAlignment="1">
      <alignment horizontal="center" vertical="center" wrapText="1"/>
    </xf>
    <xf numFmtId="43" fontId="45" fillId="0" borderId="86" xfId="4046" applyNumberFormat="1" applyFont="1" applyFill="1" applyBorder="1" applyAlignment="1">
      <alignment horizontal="center" vertical="center" wrapText="1"/>
    </xf>
    <xf numFmtId="43" fontId="45" fillId="0" borderId="39" xfId="4046" applyNumberFormat="1" applyFont="1" applyFill="1" applyBorder="1" applyAlignment="1">
      <alignment horizontal="center" vertical="center" wrapText="1"/>
    </xf>
    <xf numFmtId="10" fontId="45" fillId="0" borderId="39" xfId="4046" applyNumberFormat="1" applyFont="1" applyFill="1" applyBorder="1" applyAlignment="1">
      <alignment horizontal="center" vertical="center" wrapText="1"/>
    </xf>
    <xf numFmtId="10" fontId="45" fillId="0" borderId="40" xfId="4046" applyNumberFormat="1" applyFont="1" applyFill="1" applyBorder="1" applyAlignment="1">
      <alignment horizontal="center" vertical="center" wrapText="1"/>
    </xf>
    <xf numFmtId="43" fontId="45" fillId="2" borderId="41" xfId="4046" applyNumberFormat="1" applyFont="1" applyFill="1" applyBorder="1" applyAlignment="1">
      <alignment vertical="center" wrapText="1"/>
    </xf>
    <xf numFmtId="43" fontId="45" fillId="2" borderId="42" xfId="4046" applyNumberFormat="1" applyFont="1" applyFill="1" applyBorder="1" applyAlignment="1">
      <alignment vertical="center" wrapText="1"/>
    </xf>
    <xf numFmtId="10" fontId="63" fillId="0" borderId="42" xfId="4046" applyNumberFormat="1" applyFont="1" applyFill="1" applyBorder="1" applyAlignment="1">
      <alignment vertical="center" wrapText="1"/>
    </xf>
    <xf numFmtId="189" fontId="63" fillId="0" borderId="42" xfId="4046" applyNumberFormat="1" applyFont="1" applyFill="1" applyBorder="1" applyAlignment="1">
      <alignment horizontal="right" vertical="center"/>
    </xf>
    <xf numFmtId="10" fontId="63" fillId="0" borderId="42" xfId="1479" applyNumberFormat="1" applyFont="1" applyFill="1" applyBorder="1" applyAlignment="1">
      <alignment horizontal="right" vertical="center" wrapText="1"/>
    </xf>
    <xf numFmtId="189" fontId="63" fillId="0" borderId="43" xfId="4046" applyNumberFormat="1" applyFont="1" applyFill="1" applyBorder="1" applyAlignment="1">
      <alignment horizontal="right" vertical="center"/>
    </xf>
    <xf numFmtId="43" fontId="63" fillId="0" borderId="262" xfId="4046" applyNumberFormat="1" applyFont="1" applyFill="1" applyBorder="1" applyAlignment="1">
      <alignment horizontal="left" vertical="center" wrapText="1"/>
    </xf>
    <xf numFmtId="43" fontId="63" fillId="0" borderId="9" xfId="4046" applyNumberFormat="1" applyFont="1" applyFill="1" applyBorder="1" applyAlignment="1">
      <alignment horizontal="center" vertical="center" wrapText="1"/>
    </xf>
    <xf numFmtId="185" fontId="63" fillId="0" borderId="9" xfId="4046" applyNumberFormat="1" applyFont="1" applyFill="1" applyBorder="1" applyAlignment="1">
      <alignment horizontal="center" vertical="center" wrapText="1"/>
    </xf>
    <xf numFmtId="185" fontId="53" fillId="0" borderId="9" xfId="4046" applyNumberFormat="1" applyFont="1" applyFill="1" applyBorder="1" applyAlignment="1">
      <alignment horizontal="right" vertical="center" wrapText="1"/>
    </xf>
    <xf numFmtId="185" fontId="53" fillId="0" borderId="10" xfId="4046" applyNumberFormat="1" applyFont="1" applyFill="1" applyBorder="1" applyAlignment="1">
      <alignment horizontal="right" vertical="center" wrapText="1"/>
    </xf>
    <xf numFmtId="43" fontId="63" fillId="0" borderId="263" xfId="4046" applyNumberFormat="1" applyFont="1" applyFill="1" applyBorder="1" applyAlignment="1">
      <alignment horizontal="left" vertical="center" wrapText="1"/>
    </xf>
    <xf numFmtId="43" fontId="63" fillId="0" borderId="14" xfId="4046" applyNumberFormat="1" applyFont="1" applyFill="1" applyBorder="1" applyAlignment="1">
      <alignment horizontal="center" vertical="center" wrapText="1"/>
    </xf>
    <xf numFmtId="185" fontId="63" fillId="0" borderId="14" xfId="4047" applyNumberFormat="1" applyFont="1" applyFill="1" applyBorder="1" applyAlignment="1">
      <alignment horizontal="center" vertical="center" wrapText="1"/>
    </xf>
    <xf numFmtId="43" fontId="63" fillId="0" borderId="28" xfId="4046" applyNumberFormat="1" applyFont="1" applyFill="1" applyBorder="1" applyAlignment="1">
      <alignment horizontal="center" vertical="center" wrapText="1"/>
    </xf>
    <xf numFmtId="185" fontId="63" fillId="0" borderId="29" xfId="4046" applyNumberFormat="1" applyFont="1" applyFill="1" applyBorder="1" applyAlignment="1">
      <alignment horizontal="center" vertical="center" wrapText="1"/>
    </xf>
    <xf numFmtId="183" fontId="53" fillId="0" borderId="29" xfId="4046" applyNumberFormat="1" applyFont="1" applyFill="1" applyBorder="1" applyAlignment="1">
      <alignment horizontal="right" vertical="center" wrapText="1"/>
    </xf>
    <xf numFmtId="186" fontId="53" fillId="0" borderId="29" xfId="4046" applyNumberFormat="1" applyFont="1" applyFill="1" applyBorder="1" applyAlignment="1">
      <alignment horizontal="right" vertical="center" wrapText="1"/>
    </xf>
    <xf numFmtId="186" fontId="53" fillId="0" borderId="30" xfId="4046" applyNumberFormat="1" applyFont="1" applyFill="1" applyBorder="1" applyAlignment="1">
      <alignment horizontal="right" vertical="center" wrapText="1"/>
    </xf>
    <xf numFmtId="43" fontId="63" fillId="0" borderId="264" xfId="4046" applyNumberFormat="1" applyFont="1" applyFill="1" applyBorder="1" applyAlignment="1">
      <alignment horizontal="left" vertical="center" wrapText="1"/>
    </xf>
    <xf numFmtId="43" fontId="63" fillId="0" borderId="147" xfId="4046" applyNumberFormat="1" applyFont="1" applyFill="1" applyBorder="1" applyAlignment="1">
      <alignment horizontal="center" vertical="center" wrapText="1"/>
    </xf>
    <xf numFmtId="185" fontId="63" fillId="0" borderId="59" xfId="4046" applyNumberFormat="1" applyFont="1" applyFill="1" applyBorder="1" applyAlignment="1">
      <alignment horizontal="center" vertical="center" wrapText="1"/>
    </xf>
    <xf numFmtId="185" fontId="53" fillId="0" borderId="265" xfId="4046" applyNumberFormat="1" applyFont="1" applyFill="1" applyBorder="1" applyAlignment="1">
      <alignment horizontal="right" vertical="center" wrapText="1"/>
    </xf>
    <xf numFmtId="185" fontId="53" fillId="0" borderId="266" xfId="4046" applyNumberFormat="1" applyFont="1" applyFill="1" applyBorder="1" applyAlignment="1">
      <alignment horizontal="right" vertical="center" wrapText="1"/>
    </xf>
    <xf numFmtId="181" fontId="53" fillId="9" borderId="29" xfId="57" applyNumberFormat="1" applyFont="1" applyFill="1" applyBorder="1" applyAlignment="1" applyProtection="1">
      <alignment horizontal="right" vertical="center" wrapText="1"/>
    </xf>
    <xf numFmtId="181" fontId="53" fillId="9" borderId="30" xfId="57" applyNumberFormat="1" applyFont="1" applyFill="1" applyBorder="1" applyAlignment="1" applyProtection="1">
      <alignment horizontal="right" vertical="center" wrapText="1"/>
    </xf>
    <xf numFmtId="43" fontId="63" fillId="0" borderId="29" xfId="4046" applyNumberFormat="1" applyFont="1" applyFill="1" applyBorder="1" applyAlignment="1">
      <alignment horizontal="center" vertical="center" wrapText="1"/>
    </xf>
    <xf numFmtId="43" fontId="63" fillId="0" borderId="13" xfId="4046" applyNumberFormat="1" applyFont="1" applyFill="1" applyBorder="1" applyAlignment="1">
      <alignment horizontal="center" vertical="center" wrapText="1"/>
    </xf>
    <xf numFmtId="185" fontId="63" fillId="0" borderId="14" xfId="4046" applyNumberFormat="1" applyFont="1" applyFill="1" applyBorder="1" applyAlignment="1">
      <alignment horizontal="center" vertical="center" wrapText="1"/>
    </xf>
    <xf numFmtId="10" fontId="53" fillId="0" borderId="42" xfId="4046" applyNumberFormat="1" applyFont="1" applyFill="1" applyBorder="1" applyAlignment="1">
      <alignment horizontal="right" vertical="center" wrapText="1"/>
    </xf>
    <xf numFmtId="203" fontId="53" fillId="0" borderId="42" xfId="4046" applyNumberFormat="1" applyFont="1" applyFill="1" applyBorder="1" applyAlignment="1">
      <alignment horizontal="right" vertical="center"/>
    </xf>
    <xf numFmtId="10" fontId="53" fillId="0" borderId="42" xfId="1479" applyNumberFormat="1" applyFont="1" applyFill="1" applyBorder="1" applyAlignment="1">
      <alignment horizontal="right" vertical="center" wrapText="1"/>
    </xf>
    <xf numFmtId="189" fontId="53" fillId="0" borderId="43" xfId="4046" applyNumberFormat="1" applyFont="1" applyFill="1" applyBorder="1" applyAlignment="1">
      <alignment horizontal="right" vertical="center"/>
    </xf>
    <xf numFmtId="181" fontId="53" fillId="0" borderId="15" xfId="57" applyNumberFormat="1" applyFont="1" applyFill="1" applyBorder="1" applyAlignment="1" applyProtection="1">
      <alignment horizontal="right" vertical="center" wrapText="1"/>
    </xf>
    <xf numFmtId="43" fontId="63" fillId="0" borderId="267" xfId="4046" applyNumberFormat="1" applyFont="1" applyFill="1" applyBorder="1" applyAlignment="1">
      <alignment horizontal="center" vertical="center" wrapText="1"/>
    </xf>
    <xf numFmtId="185" fontId="63" fillId="0" borderId="265" xfId="4046" applyNumberFormat="1" applyFont="1" applyFill="1" applyBorder="1" applyAlignment="1">
      <alignment horizontal="center" vertical="center" wrapText="1"/>
    </xf>
    <xf numFmtId="183" fontId="53" fillId="0" borderId="265" xfId="4046" applyNumberFormat="1" applyFont="1" applyFill="1" applyBorder="1" applyAlignment="1">
      <alignment horizontal="right" vertical="center" wrapText="1"/>
    </xf>
    <xf numFmtId="186" fontId="53" fillId="0" borderId="265" xfId="4046" applyNumberFormat="1" applyFont="1" applyFill="1" applyBorder="1" applyAlignment="1">
      <alignment horizontal="right" vertical="center" wrapText="1"/>
    </xf>
    <xf numFmtId="186" fontId="53" fillId="0" borderId="266" xfId="4046" applyNumberFormat="1" applyFont="1" applyFill="1" applyBorder="1" applyAlignment="1">
      <alignment horizontal="right" vertical="center" wrapText="1"/>
    </xf>
    <xf numFmtId="43" fontId="45" fillId="2" borderId="61" xfId="4046" applyNumberFormat="1" applyFont="1" applyFill="1" applyBorder="1" applyAlignment="1">
      <alignment vertical="center" wrapText="1"/>
    </xf>
    <xf numFmtId="43" fontId="45" fillId="2" borderId="62" xfId="4046" applyNumberFormat="1" applyFont="1" applyFill="1" applyBorder="1" applyAlignment="1">
      <alignment vertical="center" wrapText="1"/>
    </xf>
    <xf numFmtId="10" fontId="63" fillId="0" borderId="62" xfId="4046" applyNumberFormat="1" applyFont="1" applyFill="1" applyBorder="1" applyAlignment="1">
      <alignment horizontal="center" vertical="center" wrapText="1"/>
    </xf>
    <xf numFmtId="10" fontId="53" fillId="0" borderId="62" xfId="4046" applyNumberFormat="1" applyFont="1" applyFill="1" applyBorder="1" applyAlignment="1">
      <alignment horizontal="right" vertical="center" wrapText="1"/>
    </xf>
    <xf numFmtId="181" fontId="53" fillId="0" borderId="62" xfId="57" applyNumberFormat="1" applyFont="1" applyFill="1" applyBorder="1" applyAlignment="1" applyProtection="1">
      <alignment horizontal="right" vertical="center"/>
    </xf>
    <xf numFmtId="10" fontId="53" fillId="0" borderId="62" xfId="1479" applyNumberFormat="1" applyFont="1" applyFill="1" applyBorder="1" applyAlignment="1">
      <alignment horizontal="right" vertical="center" wrapText="1"/>
    </xf>
    <xf numFmtId="189" fontId="53" fillId="0" borderId="63" xfId="4046" applyNumberFormat="1" applyFont="1" applyFill="1" applyBorder="1" applyAlignment="1">
      <alignment horizontal="right" vertical="center"/>
    </xf>
    <xf numFmtId="185" fontId="53" fillId="0" borderId="14" xfId="4046" applyNumberFormat="1" applyFont="1" applyFill="1" applyBorder="1" applyAlignment="1">
      <alignment horizontal="right" vertical="center" wrapText="1"/>
    </xf>
    <xf numFmtId="185" fontId="53" fillId="0" borderId="14" xfId="4001" applyNumberFormat="1" applyFont="1" applyFill="1" applyBorder="1" applyAlignment="1">
      <alignment horizontal="right" vertical="center" wrapText="1"/>
    </xf>
    <xf numFmtId="185" fontId="53" fillId="0" borderId="15" xfId="4046" applyNumberFormat="1" applyFont="1" applyFill="1" applyBorder="1" applyAlignment="1">
      <alignment horizontal="right" vertical="center"/>
    </xf>
    <xf numFmtId="181" fontId="53" fillId="0" borderId="29" xfId="57" applyNumberFormat="1" applyFont="1" applyFill="1" applyBorder="1" applyAlignment="1" applyProtection="1">
      <alignment horizontal="right" vertical="center"/>
    </xf>
    <xf numFmtId="181" fontId="53" fillId="0" borderId="29" xfId="57" applyNumberFormat="1" applyFont="1" applyFill="1" applyBorder="1" applyAlignment="1">
      <alignment horizontal="right" vertical="center" wrapText="1"/>
    </xf>
    <xf numFmtId="181" fontId="53" fillId="0" borderId="15" xfId="57" applyNumberFormat="1" applyFont="1" applyFill="1" applyBorder="1" applyAlignment="1" applyProtection="1">
      <alignment horizontal="right" vertical="center"/>
    </xf>
    <xf numFmtId="43" fontId="63" fillId="0" borderId="268" xfId="4046" applyNumberFormat="1" applyFont="1" applyFill="1" applyBorder="1" applyAlignment="1">
      <alignment horizontal="left" vertical="center" wrapText="1"/>
    </xf>
    <xf numFmtId="10" fontId="53" fillId="0" borderId="14" xfId="4001" applyNumberFormat="1" applyFont="1" applyFill="1" applyBorder="1" applyAlignment="1">
      <alignment horizontal="right" vertical="center" wrapText="1"/>
    </xf>
    <xf numFmtId="181" fontId="53" fillId="0" borderId="14" xfId="57" applyNumberFormat="1" applyFont="1" applyFill="1" applyBorder="1" applyAlignment="1" applyProtection="1">
      <alignment horizontal="right" vertical="center"/>
    </xf>
    <xf numFmtId="0" fontId="63" fillId="0" borderId="73" xfId="4046" applyFont="1" applyFill="1" applyBorder="1" applyAlignment="1">
      <alignment horizontal="left" vertical="center" wrapText="1"/>
    </xf>
    <xf numFmtId="0" fontId="63" fillId="0" borderId="0" xfId="4046" applyFont="1" applyFill="1" applyBorder="1" applyAlignment="1">
      <alignment horizontal="left" vertical="center"/>
    </xf>
    <xf numFmtId="0" fontId="63" fillId="0" borderId="0" xfId="4046" applyFont="1" applyFill="1" applyBorder="1" applyAlignment="1">
      <alignment horizontal="left" vertical="center" wrapText="1"/>
    </xf>
    <xf numFmtId="0" fontId="53" fillId="0" borderId="0" xfId="4046" applyFont="1" applyFill="1" applyAlignment="1">
      <alignment horizontal="center" vertical="center" wrapText="1"/>
    </xf>
    <xf numFmtId="57" fontId="53" fillId="0" borderId="1" xfId="4046" applyNumberFormat="1" applyFont="1" applyFill="1" applyBorder="1" applyAlignment="1" applyProtection="1">
      <alignment horizontal="center" vertical="center" wrapText="1"/>
      <protection locked="0"/>
    </xf>
    <xf numFmtId="185" fontId="63" fillId="0" borderId="42" xfId="4046" applyNumberFormat="1" applyFont="1" applyFill="1" applyBorder="1" applyAlignment="1">
      <alignment horizontal="center" vertical="center" wrapText="1"/>
    </xf>
    <xf numFmtId="183" fontId="63" fillId="0" borderId="42" xfId="4046" applyNumberFormat="1" applyFont="1" applyFill="1" applyBorder="1" applyAlignment="1">
      <alignment horizontal="right" vertical="center" wrapText="1"/>
    </xf>
    <xf numFmtId="181" fontId="63" fillId="0" borderId="42" xfId="4046" applyNumberFormat="1" applyFont="1" applyFill="1" applyBorder="1" applyAlignment="1">
      <alignment horizontal="right" vertical="center" wrapText="1"/>
    </xf>
    <xf numFmtId="183" fontId="63" fillId="0" borderId="42" xfId="4046" applyNumberFormat="1" applyFont="1" applyFill="1" applyBorder="1" applyAlignment="1">
      <alignment vertical="center" wrapText="1"/>
    </xf>
    <xf numFmtId="10" fontId="63" fillId="0" borderId="43" xfId="4046" applyNumberFormat="1" applyFont="1" applyFill="1" applyBorder="1" applyAlignment="1">
      <alignment vertical="center" wrapText="1"/>
    </xf>
    <xf numFmtId="43" fontId="63" fillId="0" borderId="59" xfId="4046" applyNumberFormat="1" applyFont="1" applyFill="1" applyBorder="1" applyAlignment="1">
      <alignment horizontal="center" vertical="center" wrapText="1"/>
    </xf>
    <xf numFmtId="185" fontId="63" fillId="0" borderId="59" xfId="4047" applyNumberFormat="1" applyFont="1" applyFill="1" applyBorder="1" applyAlignment="1">
      <alignment horizontal="center" vertical="center" wrapText="1"/>
    </xf>
    <xf numFmtId="181" fontId="53" fillId="0" borderId="265" xfId="57" applyNumberFormat="1" applyFont="1" applyFill="1" applyBorder="1" applyAlignment="1" applyProtection="1">
      <alignment horizontal="right" vertical="center" wrapText="1"/>
    </xf>
    <xf numFmtId="181" fontId="53" fillId="0" borderId="266" xfId="57" applyNumberFormat="1" applyFont="1" applyFill="1" applyBorder="1" applyAlignment="1" applyProtection="1">
      <alignment horizontal="right" vertical="center" wrapText="1"/>
    </xf>
    <xf numFmtId="43" fontId="63" fillId="9" borderId="262" xfId="4046" applyNumberFormat="1" applyFont="1" applyFill="1" applyBorder="1" applyAlignment="1">
      <alignment horizontal="left" vertical="center" wrapText="1"/>
    </xf>
    <xf numFmtId="185" fontId="53" fillId="0" borderId="29" xfId="4046" applyNumberFormat="1" applyFont="1" applyFill="1" applyBorder="1" applyAlignment="1">
      <alignment horizontal="right" vertical="center" wrapText="1"/>
    </xf>
    <xf numFmtId="185" fontId="53" fillId="0" borderId="30" xfId="4046" applyNumberFormat="1" applyFont="1" applyFill="1" applyBorder="1" applyAlignment="1">
      <alignment horizontal="right" vertical="center" wrapText="1"/>
    </xf>
    <xf numFmtId="43" fontId="63" fillId="9" borderId="263" xfId="4046" applyNumberFormat="1" applyFont="1" applyFill="1" applyBorder="1" applyAlignment="1">
      <alignment horizontal="left" vertical="center" wrapText="1"/>
    </xf>
    <xf numFmtId="181" fontId="53" fillId="0" borderId="29" xfId="4046" applyNumberFormat="1" applyFont="1" applyFill="1" applyBorder="1" applyAlignment="1">
      <alignment horizontal="right" vertical="center" wrapText="1"/>
    </xf>
    <xf numFmtId="43" fontId="63" fillId="9" borderId="264" xfId="4046" applyNumberFormat="1" applyFont="1" applyFill="1" applyBorder="1" applyAlignment="1">
      <alignment horizontal="left" vertical="center" wrapText="1"/>
    </xf>
    <xf numFmtId="43" fontId="63" fillId="0" borderId="72" xfId="4046" applyNumberFormat="1" applyFont="1" applyFill="1" applyBorder="1" applyAlignment="1">
      <alignment horizontal="left" vertical="center" wrapText="1"/>
    </xf>
    <xf numFmtId="0" fontId="63" fillId="9" borderId="0" xfId="4046" applyFont="1" applyFill="1" applyAlignment="1">
      <alignment horizontal="left" vertical="center" wrapText="1"/>
    </xf>
    <xf numFmtId="0" fontId="63" fillId="9" borderId="0" xfId="4046" applyFont="1" applyFill="1" applyBorder="1" applyAlignment="1">
      <alignment horizontal="left" vertical="center" wrapText="1"/>
    </xf>
    <xf numFmtId="0" fontId="70" fillId="0" borderId="0" xfId="4046" applyFont="1" applyFill="1" applyAlignment="1">
      <alignment vertical="center" wrapText="1"/>
    </xf>
    <xf numFmtId="0" fontId="32" fillId="0" borderId="0" xfId="2173" applyFont="1" applyFill="1" applyAlignment="1">
      <alignment vertical="center"/>
    </xf>
    <xf numFmtId="0" fontId="32" fillId="0" borderId="0" xfId="4030" applyFont="1">
      <alignment vertical="center"/>
    </xf>
    <xf numFmtId="0" fontId="71" fillId="0" borderId="0" xfId="2992" applyFont="1" applyFill="1" applyAlignment="1">
      <alignment vertical="center"/>
    </xf>
    <xf numFmtId="0" fontId="1" fillId="0" borderId="0" xfId="4035" applyAlignment="1">
      <alignment horizontal="center" vertical="center" wrapText="1"/>
    </xf>
    <xf numFmtId="0" fontId="0" fillId="0" borderId="0" xfId="2173" applyFont="1" applyFill="1" applyAlignment="1">
      <alignment vertical="center"/>
    </xf>
    <xf numFmtId="0" fontId="72" fillId="0" borderId="0" xfId="2314" applyFont="1" applyFill="1" applyAlignment="1">
      <alignment horizontal="center" vertical="center"/>
    </xf>
    <xf numFmtId="57" fontId="73" fillId="0" borderId="0" xfId="2314" applyNumberFormat="1" applyFont="1" applyFill="1" applyAlignment="1">
      <alignment horizontal="center" vertical="center"/>
    </xf>
    <xf numFmtId="0" fontId="73" fillId="0" borderId="0" xfId="2314" applyFont="1" applyFill="1" applyAlignment="1">
      <alignment horizontal="center" vertical="center"/>
    </xf>
    <xf numFmtId="0" fontId="74" fillId="0" borderId="79" xfId="2314" applyFont="1" applyFill="1" applyBorder="1" applyAlignment="1">
      <alignment horizontal="center" vertical="center" wrapText="1"/>
    </xf>
    <xf numFmtId="0" fontId="74" fillId="0" borderId="49" xfId="2314" applyFont="1" applyFill="1" applyBorder="1" applyAlignment="1">
      <alignment horizontal="center" vertical="center" wrapText="1"/>
    </xf>
    <xf numFmtId="0" fontId="74" fillId="0" borderId="86" xfId="2314" applyFont="1" applyFill="1" applyBorder="1" applyAlignment="1">
      <alignment horizontal="center" vertical="center" wrapText="1"/>
    </xf>
    <xf numFmtId="0" fontId="74" fillId="0" borderId="39" xfId="2314" applyFont="1" applyFill="1" applyBorder="1" applyAlignment="1">
      <alignment horizontal="center" vertical="center" wrapText="1"/>
    </xf>
    <xf numFmtId="0" fontId="11" fillId="0" borderId="269" xfId="2314" applyFont="1" applyFill="1" applyBorder="1" applyAlignment="1">
      <alignment horizontal="left" vertical="center"/>
    </xf>
    <xf numFmtId="0" fontId="11" fillId="0" borderId="270" xfId="2314" applyFont="1" applyFill="1" applyBorder="1" applyAlignment="1">
      <alignment horizontal="left" vertical="center"/>
    </xf>
    <xf numFmtId="0" fontId="11" fillId="0" borderId="28" xfId="2314" applyFont="1" applyFill="1" applyBorder="1" applyAlignment="1">
      <alignment horizontal="left" vertical="center"/>
    </xf>
    <xf numFmtId="0" fontId="11" fillId="0" borderId="8" xfId="2314" applyFont="1" applyFill="1" applyBorder="1" applyAlignment="1">
      <alignment horizontal="center" vertical="center"/>
    </xf>
    <xf numFmtId="190" fontId="11" fillId="0" borderId="9" xfId="44" applyNumberFormat="1" applyFont="1" applyFill="1" applyBorder="1" applyAlignment="1">
      <alignment horizontal="right" vertical="center"/>
    </xf>
    <xf numFmtId="181" fontId="11" fillId="0" borderId="9" xfId="2314" applyNumberFormat="1" applyFont="1" applyFill="1" applyBorder="1" applyAlignment="1">
      <alignment horizontal="right" vertical="center"/>
    </xf>
    <xf numFmtId="190" fontId="11" fillId="0" borderId="9" xfId="44" applyNumberFormat="1" applyFont="1" applyFill="1" applyBorder="1" applyAlignment="1">
      <alignment horizontal="center" vertical="center"/>
    </xf>
    <xf numFmtId="0" fontId="11" fillId="0" borderId="239" xfId="2314" applyFont="1" applyFill="1" applyBorder="1" applyAlignment="1">
      <alignment horizontal="left" vertical="center"/>
    </xf>
    <xf numFmtId="0" fontId="11" fillId="0" borderId="125" xfId="2314" applyFont="1" applyFill="1" applyBorder="1" applyAlignment="1">
      <alignment horizontal="left" vertical="center"/>
    </xf>
    <xf numFmtId="0" fontId="11" fillId="0" borderId="13" xfId="2314" applyFont="1" applyFill="1" applyBorder="1" applyAlignment="1">
      <alignment horizontal="left" vertical="center"/>
    </xf>
    <xf numFmtId="0" fontId="11" fillId="0" borderId="13" xfId="2314" applyFont="1" applyFill="1" applyBorder="1" applyAlignment="1">
      <alignment horizontal="center" vertical="center"/>
    </xf>
    <xf numFmtId="190" fontId="11" fillId="0" borderId="14" xfId="44" applyNumberFormat="1" applyFont="1" applyFill="1" applyBorder="1" applyAlignment="1">
      <alignment horizontal="right" vertical="center"/>
    </xf>
    <xf numFmtId="181" fontId="11" fillId="0" borderId="14" xfId="2314" applyNumberFormat="1" applyFont="1" applyFill="1" applyBorder="1" applyAlignment="1">
      <alignment horizontal="right" vertical="center"/>
    </xf>
    <xf numFmtId="190" fontId="11" fillId="0" borderId="14" xfId="44" applyNumberFormat="1" applyFont="1" applyFill="1" applyBorder="1" applyAlignment="1">
      <alignment horizontal="center" vertical="center"/>
    </xf>
    <xf numFmtId="181" fontId="11" fillId="0" borderId="14" xfId="44" applyNumberFormat="1" applyFont="1" applyFill="1" applyBorder="1" applyAlignment="1">
      <alignment horizontal="right" vertical="center"/>
    </xf>
    <xf numFmtId="186" fontId="11" fillId="0" borderId="14" xfId="2314" applyNumberFormat="1" applyFont="1" applyFill="1" applyBorder="1" applyAlignment="1">
      <alignment horizontal="right" vertical="center"/>
    </xf>
    <xf numFmtId="0" fontId="11" fillId="0" borderId="271" xfId="2314" applyFont="1" applyFill="1" applyBorder="1" applyAlignment="1">
      <alignment horizontal="left" vertical="center"/>
    </xf>
    <xf numFmtId="0" fontId="11" fillId="0" borderId="193" xfId="2314" applyFont="1" applyFill="1" applyBorder="1" applyAlignment="1">
      <alignment horizontal="left" vertical="center"/>
    </xf>
    <xf numFmtId="0" fontId="11" fillId="0" borderId="23" xfId="2314" applyFont="1" applyFill="1" applyBorder="1" applyAlignment="1">
      <alignment horizontal="left" vertical="center"/>
    </xf>
    <xf numFmtId="0" fontId="11" fillId="0" borderId="23" xfId="2314" applyFont="1" applyFill="1" applyBorder="1" applyAlignment="1">
      <alignment horizontal="center" vertical="center"/>
    </xf>
    <xf numFmtId="181" fontId="11" fillId="0" borderId="24" xfId="44" applyNumberFormat="1" applyFont="1" applyFill="1" applyBorder="1" applyAlignment="1">
      <alignment horizontal="right" vertical="center"/>
    </xf>
    <xf numFmtId="186" fontId="11" fillId="0" borderId="24" xfId="2314" applyNumberFormat="1" applyFont="1" applyFill="1" applyBorder="1" applyAlignment="1">
      <alignment horizontal="right" vertical="center"/>
    </xf>
    <xf numFmtId="0" fontId="4" fillId="0" borderId="0" xfId="2314" applyFont="1" applyFill="1" applyAlignment="1">
      <alignment horizontal="left" vertical="center" wrapText="1"/>
    </xf>
    <xf numFmtId="0" fontId="4" fillId="0" borderId="0" xfId="4030" applyFont="1" applyFill="1">
      <alignment vertical="center"/>
    </xf>
    <xf numFmtId="0" fontId="4" fillId="0" borderId="0" xfId="2314" applyFont="1" applyFill="1" applyAlignment="1">
      <alignment horizontal="center" vertical="center"/>
    </xf>
    <xf numFmtId="10" fontId="4" fillId="0" borderId="0" xfId="787" applyNumberFormat="1" applyFont="1" applyFill="1" applyBorder="1">
      <alignment vertical="center"/>
    </xf>
    <xf numFmtId="189" fontId="4" fillId="0" borderId="0" xfId="2314" applyNumberFormat="1" applyFont="1" applyFill="1">
      <alignment vertical="center"/>
    </xf>
    <xf numFmtId="0" fontId="4" fillId="0" borderId="0" xfId="2314" applyFont="1" applyFill="1">
      <alignment vertical="center"/>
    </xf>
    <xf numFmtId="0" fontId="71" fillId="0" borderId="0" xfId="2992" applyFont="1" applyFill="1" applyAlignment="1">
      <alignment horizontal="left" vertical="center" indent="2"/>
    </xf>
    <xf numFmtId="0" fontId="75" fillId="0" borderId="0" xfId="2992" applyFont="1" applyFill="1" applyAlignment="1">
      <alignment horizontal="left" vertical="center"/>
    </xf>
    <xf numFmtId="0" fontId="13" fillId="0" borderId="0" xfId="2173" applyFont="1" applyFill="1" applyAlignment="1">
      <alignment vertical="center"/>
    </xf>
    <xf numFmtId="0" fontId="76" fillId="0" borderId="0" xfId="2314" applyFont="1" applyFill="1" applyAlignment="1">
      <alignment horizontal="center" vertical="center"/>
    </xf>
    <xf numFmtId="0" fontId="76" fillId="0" borderId="0" xfId="2314" applyFont="1" applyFill="1" applyAlignment="1">
      <alignment vertical="center"/>
    </xf>
    <xf numFmtId="57" fontId="35" fillId="0" borderId="0" xfId="2314" applyNumberFormat="1" applyFont="1" applyFill="1" applyBorder="1" applyAlignment="1">
      <alignment vertical="center"/>
    </xf>
    <xf numFmtId="0" fontId="49" fillId="0" borderId="47" xfId="4035" applyFont="1" applyBorder="1" applyAlignment="1">
      <alignment horizontal="center" vertical="center" wrapText="1"/>
    </xf>
    <xf numFmtId="0" fontId="49" fillId="0" borderId="86" xfId="4035" applyFont="1" applyBorder="1" applyAlignment="1">
      <alignment horizontal="center" vertical="center" wrapText="1"/>
    </xf>
    <xf numFmtId="0" fontId="49" fillId="0" borderId="39" xfId="4035" applyFont="1" applyBorder="1" applyAlignment="1">
      <alignment horizontal="center" vertical="center" wrapText="1"/>
    </xf>
    <xf numFmtId="0" fontId="49" fillId="0" borderId="122" xfId="4035" applyFont="1" applyBorder="1" applyAlignment="1">
      <alignment horizontal="center" vertical="center" wrapText="1"/>
    </xf>
    <xf numFmtId="0" fontId="49" fillId="0" borderId="123" xfId="4035" applyFont="1" applyBorder="1" applyAlignment="1">
      <alignment horizontal="center" vertical="center" wrapText="1"/>
    </xf>
    <xf numFmtId="0" fontId="49" fillId="0" borderId="4" xfId="4035" applyFont="1" applyBorder="1" applyAlignment="1">
      <alignment horizontal="center" vertical="center" wrapText="1"/>
    </xf>
    <xf numFmtId="43" fontId="49" fillId="2" borderId="41" xfId="4046" applyNumberFormat="1" applyFont="1" applyFill="1" applyBorder="1" applyAlignment="1">
      <alignment vertical="center" wrapText="1"/>
    </xf>
    <xf numFmtId="0" fontId="9" fillId="0" borderId="42" xfId="4035" applyFont="1" applyBorder="1" applyAlignment="1">
      <alignment horizontal="center" vertical="center" wrapText="1"/>
    </xf>
    <xf numFmtId="0" fontId="4" fillId="0" borderId="45" xfId="4035" applyFont="1" applyBorder="1" applyAlignment="1">
      <alignment vertical="center"/>
    </xf>
    <xf numFmtId="185" fontId="4" fillId="0" borderId="14" xfId="4035" applyNumberFormat="1" applyFont="1" applyBorder="1" applyAlignment="1">
      <alignment horizontal="right" vertical="center"/>
    </xf>
    <xf numFmtId="181" fontId="4" fillId="0" borderId="14" xfId="1479" applyNumberFormat="1" applyFont="1" applyBorder="1" applyAlignment="1">
      <alignment horizontal="right" vertical="center"/>
    </xf>
    <xf numFmtId="185" fontId="4" fillId="0" borderId="17" xfId="4035" applyNumberFormat="1" applyFont="1" applyBorder="1" applyAlignment="1">
      <alignment horizontal="right" vertical="center"/>
    </xf>
    <xf numFmtId="181" fontId="4" fillId="0" borderId="17" xfId="1479" applyNumberFormat="1" applyFont="1" applyBorder="1" applyAlignment="1">
      <alignment horizontal="right" vertical="center"/>
    </xf>
    <xf numFmtId="185" fontId="4" fillId="0" borderId="42" xfId="4035" applyNumberFormat="1" applyFont="1" applyBorder="1" applyAlignment="1">
      <alignment horizontal="center" vertical="center"/>
    </xf>
    <xf numFmtId="0" fontId="4" fillId="0" borderId="46" xfId="4035" applyFont="1" applyBorder="1" applyAlignment="1">
      <alignment vertical="center"/>
    </xf>
    <xf numFmtId="185" fontId="4" fillId="0" borderId="24" xfId="4035" applyNumberFormat="1" applyFont="1" applyBorder="1" applyAlignment="1">
      <alignment horizontal="right" vertical="center"/>
    </xf>
    <xf numFmtId="181" fontId="4" fillId="0" borderId="24" xfId="1479" applyNumberFormat="1" applyFont="1" applyBorder="1" applyAlignment="1">
      <alignment horizontal="right" vertical="center"/>
    </xf>
    <xf numFmtId="0" fontId="4" fillId="11" borderId="0" xfId="2314" applyFont="1" applyFill="1" applyAlignment="1">
      <alignment horizontal="left" vertical="center" wrapText="1"/>
    </xf>
    <xf numFmtId="0" fontId="23" fillId="0" borderId="0" xfId="2173" applyFont="1" applyFill="1" applyAlignment="1">
      <alignment horizontal="center" vertical="center"/>
    </xf>
    <xf numFmtId="0" fontId="56" fillId="0" borderId="0" xfId="4035" applyFont="1" applyFill="1" applyAlignment="1">
      <alignment horizontal="center" vertical="center" wrapText="1"/>
    </xf>
    <xf numFmtId="0" fontId="74" fillId="0" borderId="40" xfId="2314" applyFont="1" applyFill="1" applyBorder="1" applyAlignment="1">
      <alignment horizontal="center" vertical="center" wrapText="1"/>
    </xf>
    <xf numFmtId="181" fontId="11" fillId="0" borderId="10" xfId="2314" applyNumberFormat="1" applyFont="1" applyFill="1" applyBorder="1" applyAlignment="1">
      <alignment horizontal="right" vertical="center"/>
    </xf>
    <xf numFmtId="181" fontId="11" fillId="0" borderId="15" xfId="2314" applyNumberFormat="1" applyFont="1" applyFill="1" applyBorder="1" applyAlignment="1">
      <alignment vertical="center"/>
    </xf>
    <xf numFmtId="186" fontId="11" fillId="0" borderId="15" xfId="2314" applyNumberFormat="1" applyFont="1" applyFill="1" applyBorder="1" applyAlignment="1">
      <alignment horizontal="right" vertical="center"/>
    </xf>
    <xf numFmtId="186" fontId="11" fillId="0" borderId="25" xfId="2314" applyNumberFormat="1" applyFont="1" applyFill="1" applyBorder="1" applyAlignment="1">
      <alignment horizontal="right" vertical="center"/>
    </xf>
    <xf numFmtId="0" fontId="5" fillId="0" borderId="0" xfId="4035" applyFont="1" applyAlignment="1">
      <alignment horizontal="right" vertical="center"/>
    </xf>
    <xf numFmtId="0" fontId="49" fillId="0" borderId="40" xfId="4035" applyFont="1" applyBorder="1" applyAlignment="1">
      <alignment horizontal="center" vertical="center" wrapText="1"/>
    </xf>
    <xf numFmtId="0" fontId="49" fillId="0" borderId="5" xfId="4035" applyFont="1" applyBorder="1" applyAlignment="1">
      <alignment horizontal="center" vertical="center" wrapText="1"/>
    </xf>
    <xf numFmtId="0" fontId="9" fillId="0" borderId="43" xfId="4035" applyFont="1" applyBorder="1" applyAlignment="1">
      <alignment horizontal="center" vertical="center" wrapText="1"/>
    </xf>
    <xf numFmtId="181" fontId="4" fillId="0" borderId="15" xfId="1479" applyNumberFormat="1" applyFont="1" applyBorder="1" applyAlignment="1">
      <alignment horizontal="right" vertical="center"/>
    </xf>
    <xf numFmtId="181" fontId="4" fillId="0" borderId="18" xfId="1479" applyNumberFormat="1" applyFont="1" applyBorder="1" applyAlignment="1">
      <alignment horizontal="right" vertical="center"/>
    </xf>
    <xf numFmtId="185" fontId="4" fillId="0" borderId="43" xfId="4035" applyNumberFormat="1" applyFont="1" applyBorder="1" applyAlignment="1">
      <alignment horizontal="center" vertical="center"/>
    </xf>
    <xf numFmtId="181" fontId="4" fillId="0" borderId="25" xfId="1479" applyNumberFormat="1" applyFont="1" applyBorder="1" applyAlignment="1">
      <alignment horizontal="right" vertical="center"/>
    </xf>
    <xf numFmtId="0" fontId="32" fillId="0" borderId="0" xfId="2990" applyFont="1" applyAlignment="1">
      <alignment vertical="center" wrapText="1"/>
    </xf>
    <xf numFmtId="0" fontId="32" fillId="0" borderId="0" xfId="2990" applyFont="1" applyFill="1">
      <alignment vertical="center"/>
    </xf>
    <xf numFmtId="0" fontId="32" fillId="0" borderId="0" xfId="2990" applyFont="1">
      <alignment vertical="center"/>
    </xf>
    <xf numFmtId="0" fontId="32" fillId="0" borderId="0" xfId="2990" applyFont="1" applyAlignment="1">
      <alignment horizontal="center" vertical="center"/>
    </xf>
    <xf numFmtId="0" fontId="28" fillId="0" borderId="0" xfId="2990" applyFont="1" applyFill="1" applyBorder="1" applyAlignment="1">
      <alignment horizontal="center" vertical="center"/>
    </xf>
    <xf numFmtId="179" fontId="77" fillId="0" borderId="1" xfId="2990" applyNumberFormat="1" applyFont="1" applyFill="1" applyBorder="1" applyAlignment="1">
      <alignment horizontal="center" vertical="center"/>
    </xf>
    <xf numFmtId="0" fontId="78" fillId="0" borderId="38" xfId="2990" applyFont="1" applyFill="1" applyBorder="1" applyAlignment="1">
      <alignment horizontal="center" vertical="center" wrapText="1"/>
    </xf>
    <xf numFmtId="0" fontId="78" fillId="0" borderId="49" xfId="2990" applyFont="1" applyFill="1" applyBorder="1" applyAlignment="1">
      <alignment horizontal="center" vertical="center" wrapText="1"/>
    </xf>
    <xf numFmtId="0" fontId="78" fillId="0" borderId="39" xfId="2990" applyFont="1" applyFill="1" applyBorder="1" applyAlignment="1">
      <alignment horizontal="center" vertical="center" wrapText="1"/>
    </xf>
    <xf numFmtId="0" fontId="78" fillId="0" borderId="48" xfId="2990" applyFont="1" applyFill="1" applyBorder="1" applyAlignment="1">
      <alignment horizontal="center" vertical="center" wrapText="1"/>
    </xf>
    <xf numFmtId="0" fontId="78" fillId="0" borderId="86" xfId="2990" applyFont="1" applyFill="1" applyBorder="1" applyAlignment="1">
      <alignment horizontal="center" vertical="center" wrapText="1"/>
    </xf>
    <xf numFmtId="0" fontId="78" fillId="4" borderId="109" xfId="2990" applyFont="1" applyFill="1" applyBorder="1" applyAlignment="1">
      <alignment vertical="center"/>
    </xf>
    <xf numFmtId="0" fontId="79" fillId="10" borderId="52" xfId="2990" applyFont="1" applyFill="1" applyBorder="1" applyAlignment="1">
      <alignment vertical="center"/>
    </xf>
    <xf numFmtId="0" fontId="32" fillId="0" borderId="52" xfId="2990" applyFont="1" applyFill="1" applyBorder="1" applyAlignment="1">
      <alignment horizontal="center" vertical="center"/>
    </xf>
    <xf numFmtId="0" fontId="32" fillId="0" borderId="44" xfId="2990" applyFont="1" applyFill="1" applyBorder="1">
      <alignment vertical="center"/>
    </xf>
    <xf numFmtId="0" fontId="32" fillId="0" borderId="9" xfId="2990" applyFont="1" applyFill="1" applyBorder="1" applyAlignment="1">
      <alignment horizontal="center" vertical="center"/>
    </xf>
    <xf numFmtId="183" fontId="16" fillId="9" borderId="9" xfId="2990" applyNumberFormat="1" applyFont="1" applyFill="1" applyBorder="1" applyAlignment="1">
      <alignment horizontal="right" vertical="center"/>
    </xf>
    <xf numFmtId="181" fontId="16" fillId="9" borderId="9" xfId="2990" applyNumberFormat="1" applyFont="1" applyFill="1" applyBorder="1" applyAlignment="1">
      <alignment horizontal="right" vertical="center"/>
    </xf>
    <xf numFmtId="181" fontId="16" fillId="9" borderId="9" xfId="3990" applyNumberFormat="1" applyFont="1" applyFill="1" applyBorder="1" applyAlignment="1">
      <alignment horizontal="right" vertical="center"/>
    </xf>
    <xf numFmtId="0" fontId="12" fillId="0" borderId="45" xfId="2990" applyFont="1" applyFill="1" applyBorder="1">
      <alignment vertical="center"/>
    </xf>
    <xf numFmtId="0" fontId="32" fillId="0" borderId="14" xfId="2990" applyFont="1" applyFill="1" applyBorder="1" applyAlignment="1">
      <alignment horizontal="center" vertical="center"/>
    </xf>
    <xf numFmtId="183" fontId="16" fillId="9" borderId="14" xfId="2990" applyNumberFormat="1" applyFont="1" applyFill="1" applyBorder="1" applyAlignment="1">
      <alignment horizontal="right" vertical="center"/>
    </xf>
    <xf numFmtId="181" fontId="16" fillId="9" borderId="14" xfId="2990" applyNumberFormat="1" applyFont="1" applyFill="1" applyBorder="1" applyAlignment="1">
      <alignment horizontal="right" vertical="center"/>
    </xf>
    <xf numFmtId="181" fontId="16" fillId="9" borderId="14" xfId="3990" applyNumberFormat="1" applyFont="1" applyFill="1" applyBorder="1" applyAlignment="1">
      <alignment horizontal="right" vertical="center"/>
    </xf>
    <xf numFmtId="0" fontId="32" fillId="0" borderId="45" xfId="2990" applyFont="1" applyFill="1" applyBorder="1">
      <alignment vertical="center"/>
    </xf>
    <xf numFmtId="0" fontId="12" fillId="0" borderId="110" xfId="2990" applyFont="1" applyFill="1" applyBorder="1">
      <alignment vertical="center"/>
    </xf>
    <xf numFmtId="0" fontId="32" fillId="0" borderId="17" xfId="2990" applyFont="1" applyFill="1" applyBorder="1" applyAlignment="1">
      <alignment horizontal="center" vertical="center"/>
    </xf>
    <xf numFmtId="183" fontId="16" fillId="9" borderId="59" xfId="2990" applyNumberFormat="1" applyFont="1" applyFill="1" applyBorder="1" applyAlignment="1">
      <alignment horizontal="right" vertical="center"/>
    </xf>
    <xf numFmtId="181" fontId="16" fillId="9" borderId="59" xfId="2990" applyNumberFormat="1" applyFont="1" applyFill="1" applyBorder="1" applyAlignment="1">
      <alignment horizontal="right" vertical="center"/>
    </xf>
    <xf numFmtId="181" fontId="16" fillId="9" borderId="59" xfId="3990" applyNumberFormat="1" applyFont="1" applyFill="1" applyBorder="1" applyAlignment="1">
      <alignment horizontal="right" vertical="center"/>
    </xf>
    <xf numFmtId="0" fontId="12" fillId="0" borderId="262" xfId="2990" applyFont="1" applyFill="1" applyBorder="1" applyAlignment="1">
      <alignment horizontal="left" vertical="center"/>
    </xf>
    <xf numFmtId="0" fontId="32" fillId="0" borderId="190" xfId="2990" applyFont="1" applyFill="1" applyBorder="1" applyAlignment="1">
      <alignment horizontal="center" vertical="center"/>
    </xf>
    <xf numFmtId="185" fontId="32" fillId="0" borderId="194" xfId="2990" applyNumberFormat="1" applyFont="1" applyFill="1" applyBorder="1" applyAlignment="1">
      <alignment horizontal="center" vertical="center"/>
    </xf>
    <xf numFmtId="185" fontId="32" fillId="0" borderId="0" xfId="2990" applyNumberFormat="1" applyFont="1" applyFill="1" applyBorder="1" applyAlignment="1">
      <alignment horizontal="center" vertical="center"/>
    </xf>
    <xf numFmtId="185" fontId="32" fillId="0" borderId="188" xfId="2990" applyNumberFormat="1" applyFont="1" applyFill="1" applyBorder="1" applyAlignment="1">
      <alignment horizontal="center" vertical="center"/>
    </xf>
    <xf numFmtId="0" fontId="12" fillId="0" borderId="44" xfId="2990" applyFont="1" applyFill="1" applyBorder="1">
      <alignment vertical="center"/>
    </xf>
    <xf numFmtId="185" fontId="16" fillId="9" borderId="9" xfId="2990" applyNumberFormat="1" applyFont="1" applyFill="1" applyBorder="1" applyAlignment="1">
      <alignment horizontal="right" vertical="center"/>
    </xf>
    <xf numFmtId="0" fontId="32" fillId="0" borderId="46" xfId="2990" applyFont="1" applyFill="1" applyBorder="1">
      <alignment vertical="center"/>
    </xf>
    <xf numFmtId="0" fontId="32" fillId="0" borderId="24" xfId="2990" applyFont="1" applyFill="1" applyBorder="1" applyAlignment="1">
      <alignment horizontal="center" vertical="center"/>
    </xf>
    <xf numFmtId="185" fontId="16" fillId="9" borderId="24" xfId="2990" applyNumberFormat="1" applyFont="1" applyFill="1" applyBorder="1" applyAlignment="1">
      <alignment horizontal="right" vertical="center"/>
    </xf>
    <xf numFmtId="181" fontId="16" fillId="9" borderId="24" xfId="2990" applyNumberFormat="1" applyFont="1" applyFill="1" applyBorder="1" applyAlignment="1">
      <alignment horizontal="right" vertical="center"/>
    </xf>
    <xf numFmtId="181" fontId="16" fillId="9" borderId="24" xfId="3990" applyNumberFormat="1" applyFont="1" applyFill="1" applyBorder="1" applyAlignment="1">
      <alignment horizontal="right" vertical="center"/>
    </xf>
    <xf numFmtId="0" fontId="0" fillId="0" borderId="0" xfId="2990" applyFont="1" applyFill="1" applyBorder="1">
      <alignment vertical="center"/>
    </xf>
    <xf numFmtId="0" fontId="0" fillId="0" borderId="0" xfId="2990" applyFont="1" applyFill="1" applyBorder="1" applyAlignment="1">
      <alignment horizontal="center" vertical="center"/>
    </xf>
    <xf numFmtId="185" fontId="0" fillId="0" borderId="0" xfId="2990" applyNumberFormat="1" applyFont="1" applyFill="1" applyBorder="1" applyAlignment="1">
      <alignment horizontal="right" vertical="center"/>
    </xf>
    <xf numFmtId="181" fontId="0" fillId="0" borderId="0" xfId="3990" applyNumberFormat="1" applyFont="1" applyFill="1" applyBorder="1" applyAlignment="1">
      <alignment horizontal="right" vertical="center"/>
    </xf>
    <xf numFmtId="185" fontId="0" fillId="0" borderId="0" xfId="2990" applyNumberFormat="1" applyFont="1" applyFill="1" applyAlignment="1">
      <alignment horizontal="right" vertical="center"/>
    </xf>
    <xf numFmtId="0" fontId="78" fillId="4" borderId="2" xfId="2990" applyFont="1" applyFill="1" applyBorder="1" applyAlignment="1">
      <alignment vertical="center"/>
    </xf>
    <xf numFmtId="0" fontId="78" fillId="10" borderId="4" xfId="2990" applyFont="1" applyFill="1" applyBorder="1" applyAlignment="1">
      <alignment vertical="center"/>
    </xf>
    <xf numFmtId="0" fontId="78" fillId="0" borderId="62" xfId="2990" applyFont="1" applyFill="1" applyBorder="1" applyAlignment="1">
      <alignment vertical="center"/>
    </xf>
    <xf numFmtId="185" fontId="16" fillId="9" borderId="9" xfId="2990" applyNumberFormat="1" applyFont="1" applyFill="1" applyBorder="1" applyAlignment="1">
      <alignment horizontal="center" vertical="center"/>
    </xf>
    <xf numFmtId="181" fontId="16" fillId="9" borderId="9" xfId="3990" applyNumberFormat="1" applyFont="1" applyFill="1" applyBorder="1" applyAlignment="1">
      <alignment horizontal="center" vertical="center"/>
    </xf>
    <xf numFmtId="181" fontId="16" fillId="9" borderId="9" xfId="3990" applyNumberFormat="1" applyFont="1" applyFill="1" applyBorder="1" applyAlignment="1" applyProtection="1">
      <alignment horizontal="center" vertical="center"/>
    </xf>
    <xf numFmtId="185" fontId="16" fillId="9" borderId="14" xfId="2990" applyNumberFormat="1" applyFont="1" applyFill="1" applyBorder="1" applyAlignment="1">
      <alignment horizontal="center" vertical="center"/>
    </xf>
    <xf numFmtId="181" fontId="16" fillId="9" borderId="14" xfId="3990" applyNumberFormat="1" applyFont="1" applyFill="1" applyBorder="1" applyAlignment="1">
      <alignment horizontal="center" vertical="center"/>
    </xf>
    <xf numFmtId="181" fontId="16" fillId="9" borderId="14" xfId="3990" applyNumberFormat="1" applyFont="1" applyFill="1" applyBorder="1" applyAlignment="1" applyProtection="1">
      <alignment horizontal="center" vertical="center"/>
    </xf>
    <xf numFmtId="185" fontId="16" fillId="9" borderId="24" xfId="2990" applyNumberFormat="1" applyFont="1" applyFill="1" applyBorder="1" applyAlignment="1">
      <alignment horizontal="center" vertical="center"/>
    </xf>
    <xf numFmtId="181" fontId="16" fillId="9" borderId="24" xfId="3990" applyNumberFormat="1" applyFont="1" applyFill="1" applyBorder="1" applyAlignment="1">
      <alignment horizontal="center" vertical="center"/>
    </xf>
    <xf numFmtId="181" fontId="16" fillId="9" borderId="24" xfId="3990" applyNumberFormat="1" applyFont="1" applyFill="1" applyBorder="1" applyAlignment="1" applyProtection="1">
      <alignment horizontal="center" vertical="center"/>
    </xf>
    <xf numFmtId="185" fontId="0" fillId="0" borderId="0" xfId="2990" applyNumberFormat="1" applyFont="1" applyFill="1" applyAlignment="1">
      <alignment horizontal="center" vertical="center"/>
    </xf>
    <xf numFmtId="181" fontId="0" fillId="0" borderId="0" xfId="3990" applyNumberFormat="1" applyFont="1" applyFill="1" applyBorder="1" applyAlignment="1">
      <alignment horizontal="center" vertical="center"/>
    </xf>
    <xf numFmtId="181" fontId="0" fillId="0" borderId="0" xfId="3990" applyNumberFormat="1" applyFont="1" applyFill="1" applyBorder="1" applyAlignment="1" applyProtection="1">
      <alignment horizontal="center" vertical="center"/>
    </xf>
    <xf numFmtId="181" fontId="0" fillId="0" borderId="0" xfId="3990" applyNumberFormat="1" applyFont="1" applyFill="1" applyAlignment="1" applyProtection="1">
      <alignment horizontal="center" vertical="center"/>
    </xf>
    <xf numFmtId="0" fontId="78" fillId="0" borderId="47" xfId="2990" applyFont="1" applyFill="1" applyBorder="1" applyAlignment="1">
      <alignment horizontal="center" vertical="center" wrapText="1"/>
    </xf>
    <xf numFmtId="0" fontId="78" fillId="0" borderId="154" xfId="2990" applyFont="1" applyFill="1" applyBorder="1" applyAlignment="1">
      <alignment horizontal="center" vertical="center" wrapText="1"/>
    </xf>
    <xf numFmtId="185" fontId="78" fillId="0" borderId="39" xfId="2990" applyNumberFormat="1" applyFont="1" applyFill="1" applyBorder="1" applyAlignment="1">
      <alignment horizontal="center" vertical="center" wrapText="1"/>
    </xf>
    <xf numFmtId="0" fontId="78" fillId="0" borderId="51" xfId="2990" applyFont="1" applyFill="1" applyBorder="1" applyAlignment="1">
      <alignment horizontal="center" vertical="center" wrapText="1"/>
    </xf>
    <xf numFmtId="0" fontId="78" fillId="0" borderId="188" xfId="2990" applyFont="1" applyFill="1" applyBorder="1" applyAlignment="1">
      <alignment horizontal="center" vertical="center" wrapText="1"/>
    </xf>
    <xf numFmtId="185" fontId="32" fillId="0" borderId="4" xfId="2990" applyNumberFormat="1" applyFont="1" applyFill="1" applyBorder="1" applyAlignment="1">
      <alignment horizontal="center" vertical="center"/>
    </xf>
    <xf numFmtId="0" fontId="78" fillId="4" borderId="272" xfId="2990" applyFont="1" applyFill="1" applyBorder="1" applyAlignment="1">
      <alignment vertical="center"/>
    </xf>
    <xf numFmtId="0" fontId="78" fillId="4" borderId="103" xfId="2990" applyFont="1" applyFill="1" applyBorder="1" applyAlignment="1">
      <alignment vertical="center"/>
    </xf>
    <xf numFmtId="0" fontId="78" fillId="0" borderId="53" xfId="2990" applyFont="1" applyFill="1" applyBorder="1" applyAlignment="1">
      <alignment vertical="center"/>
    </xf>
    <xf numFmtId="0" fontId="78" fillId="0" borderId="103" xfId="2990" applyFont="1" applyFill="1" applyBorder="1" applyAlignment="1">
      <alignment vertical="center"/>
    </xf>
    <xf numFmtId="0" fontId="32" fillId="9" borderId="44" xfId="2990" applyFont="1" applyFill="1" applyBorder="1">
      <alignment vertical="center"/>
    </xf>
    <xf numFmtId="0" fontId="32" fillId="9" borderId="9" xfId="2990" applyFont="1" applyFill="1" applyBorder="1" applyAlignment="1">
      <alignment horizontal="center" vertical="center"/>
    </xf>
    <xf numFmtId="181" fontId="16" fillId="9" borderId="9" xfId="2990" applyNumberFormat="1" applyFont="1" applyFill="1" applyBorder="1" applyAlignment="1">
      <alignment horizontal="center" vertical="center"/>
    </xf>
    <xf numFmtId="0" fontId="12" fillId="9" borderId="45" xfId="2990" applyFont="1" applyFill="1" applyBorder="1">
      <alignment vertical="center"/>
    </xf>
    <xf numFmtId="0" fontId="32" fillId="9" borderId="14" xfId="2990" applyFont="1" applyFill="1" applyBorder="1" applyAlignment="1">
      <alignment horizontal="center" vertical="center"/>
    </xf>
    <xf numFmtId="181" fontId="16" fillId="9" borderId="14" xfId="2990" applyNumberFormat="1" applyFont="1" applyFill="1" applyBorder="1" applyAlignment="1">
      <alignment horizontal="center" vertical="center"/>
    </xf>
    <xf numFmtId="0" fontId="32" fillId="9" borderId="45" xfId="2990" applyFont="1" applyFill="1" applyBorder="1">
      <alignment vertical="center"/>
    </xf>
    <xf numFmtId="9" fontId="16" fillId="9" borderId="14" xfId="2990" applyNumberFormat="1" applyFont="1" applyFill="1" applyBorder="1" applyAlignment="1">
      <alignment horizontal="center" vertical="center"/>
    </xf>
    <xf numFmtId="0" fontId="12" fillId="9" borderId="46" xfId="2990" applyFont="1" applyFill="1" applyBorder="1">
      <alignment vertical="center"/>
    </xf>
    <xf numFmtId="0" fontId="32" fillId="9" borderId="24" xfId="2990" applyFont="1" applyFill="1" applyBorder="1" applyAlignment="1">
      <alignment horizontal="center" vertical="center"/>
    </xf>
    <xf numFmtId="185" fontId="16" fillId="9" borderId="273" xfId="2990" applyNumberFormat="1" applyFont="1" applyFill="1" applyBorder="1" applyAlignment="1">
      <alignment horizontal="center" vertical="center"/>
    </xf>
    <xf numFmtId="185" fontId="16" fillId="9" borderId="193" xfId="2990" applyNumberFormat="1" applyFont="1" applyFill="1" applyBorder="1" applyAlignment="1">
      <alignment horizontal="center" vertical="center"/>
    </xf>
    <xf numFmtId="185" fontId="16" fillId="9" borderId="23" xfId="2990" applyNumberFormat="1" applyFont="1" applyFill="1" applyBorder="1" applyAlignment="1">
      <alignment horizontal="center" vertical="center"/>
    </xf>
    <xf numFmtId="0" fontId="71" fillId="0" borderId="0" xfId="2990" applyFont="1" applyFill="1" applyBorder="1" applyAlignment="1">
      <alignment vertical="center"/>
    </xf>
    <xf numFmtId="0" fontId="32" fillId="0" borderId="0" xfId="2990" applyFont="1" applyFill="1" applyBorder="1" applyAlignment="1">
      <alignment horizontal="center" vertical="center"/>
    </xf>
    <xf numFmtId="0" fontId="32" fillId="0" borderId="0" xfId="2990" applyFont="1" applyFill="1" applyBorder="1">
      <alignment vertical="center"/>
    </xf>
    <xf numFmtId="0" fontId="32" fillId="0" borderId="0" xfId="2990" applyFont="1" applyFill="1" applyBorder="1" applyAlignment="1">
      <alignment vertical="center"/>
    </xf>
    <xf numFmtId="0" fontId="32" fillId="0" borderId="0" xfId="2990" applyFont="1" applyFill="1" applyAlignment="1">
      <alignment vertical="center"/>
    </xf>
    <xf numFmtId="0" fontId="71" fillId="9" borderId="0" xfId="2990" applyFont="1" applyFill="1" applyBorder="1">
      <alignment vertical="center"/>
    </xf>
    <xf numFmtId="0" fontId="32" fillId="0" borderId="0" xfId="2990" applyFont="1" applyFill="1" applyAlignment="1">
      <alignment horizontal="center" vertical="center"/>
    </xf>
    <xf numFmtId="0" fontId="71" fillId="0" borderId="0" xfId="2990" applyFont="1" applyFill="1" applyBorder="1">
      <alignment vertical="center"/>
    </xf>
    <xf numFmtId="0" fontId="78" fillId="0" borderId="40" xfId="2990" applyFont="1" applyFill="1" applyBorder="1" applyAlignment="1">
      <alignment horizontal="center" vertical="center" wrapText="1"/>
    </xf>
    <xf numFmtId="0" fontId="32" fillId="0" borderId="54" xfId="2990" applyFont="1" applyFill="1" applyBorder="1" applyAlignment="1">
      <alignment horizontal="center" vertical="center"/>
    </xf>
    <xf numFmtId="181" fontId="16" fillId="9" borderId="10" xfId="3990" applyNumberFormat="1" applyFont="1" applyFill="1" applyBorder="1" applyAlignment="1">
      <alignment horizontal="right" vertical="center"/>
    </xf>
    <xf numFmtId="181" fontId="16" fillId="9" borderId="15" xfId="3990" applyNumberFormat="1" applyFont="1" applyFill="1" applyBorder="1" applyAlignment="1">
      <alignment horizontal="right" vertical="center"/>
    </xf>
    <xf numFmtId="181" fontId="16" fillId="9" borderId="60" xfId="3990" applyNumberFormat="1" applyFont="1" applyFill="1" applyBorder="1" applyAlignment="1">
      <alignment horizontal="right" vertical="center"/>
    </xf>
    <xf numFmtId="185" fontId="32" fillId="0" borderId="195" xfId="2990" applyNumberFormat="1" applyFont="1" applyFill="1" applyBorder="1" applyAlignment="1">
      <alignment horizontal="center" vertical="center"/>
    </xf>
    <xf numFmtId="181" fontId="16" fillId="9" borderId="25" xfId="3990" applyNumberFormat="1" applyFont="1" applyFill="1" applyBorder="1" applyAlignment="1">
      <alignment horizontal="right" vertical="center"/>
    </xf>
    <xf numFmtId="181" fontId="0" fillId="0" borderId="0" xfId="3990" applyNumberFormat="1" applyFont="1" applyFill="1" applyAlignment="1">
      <alignment horizontal="right" vertical="center"/>
    </xf>
    <xf numFmtId="0" fontId="32" fillId="0" borderId="62" xfId="2990" applyFont="1" applyBorder="1">
      <alignment vertical="center"/>
    </xf>
    <xf numFmtId="0" fontId="32" fillId="0" borderId="63" xfId="2990" applyFont="1" applyBorder="1">
      <alignment vertical="center"/>
    </xf>
    <xf numFmtId="181" fontId="16" fillId="9" borderId="10" xfId="3990" applyNumberFormat="1" applyFont="1" applyFill="1" applyBorder="1" applyAlignment="1" applyProtection="1">
      <alignment horizontal="center" vertical="center"/>
    </xf>
    <xf numFmtId="181" fontId="16" fillId="9" borderId="15" xfId="3990" applyNumberFormat="1" applyFont="1" applyFill="1" applyBorder="1" applyAlignment="1" applyProtection="1">
      <alignment horizontal="center" vertical="center"/>
    </xf>
    <xf numFmtId="181" fontId="16" fillId="9" borderId="25" xfId="3990" applyNumberFormat="1" applyFont="1" applyFill="1" applyBorder="1" applyAlignment="1" applyProtection="1">
      <alignment horizontal="center" vertical="center"/>
    </xf>
    <xf numFmtId="181" fontId="0" fillId="0" borderId="0" xfId="3990" applyNumberFormat="1" applyFont="1" applyFill="1" applyAlignment="1">
      <alignment horizontal="center" vertical="center"/>
    </xf>
    <xf numFmtId="185" fontId="78" fillId="0" borderId="40" xfId="2990" applyNumberFormat="1" applyFont="1" applyFill="1" applyBorder="1" applyAlignment="1">
      <alignment horizontal="center" vertical="center" wrapText="1"/>
    </xf>
    <xf numFmtId="185" fontId="32" fillId="0" borderId="5" xfId="2990" applyNumberFormat="1" applyFont="1" applyFill="1" applyBorder="1" applyAlignment="1">
      <alignment horizontal="center" vertical="center"/>
    </xf>
    <xf numFmtId="0" fontId="32" fillId="0" borderId="103" xfId="2990" applyFont="1" applyBorder="1">
      <alignment vertical="center"/>
    </xf>
    <xf numFmtId="0" fontId="32" fillId="0" borderId="104" xfId="2990" applyFont="1" applyBorder="1">
      <alignment vertical="center"/>
    </xf>
    <xf numFmtId="181" fontId="16" fillId="9" borderId="10" xfId="2990" applyNumberFormat="1" applyFont="1" applyFill="1" applyBorder="1" applyAlignment="1">
      <alignment horizontal="center" vertical="center"/>
    </xf>
    <xf numFmtId="181" fontId="16" fillId="9" borderId="15" xfId="2990" applyNumberFormat="1" applyFont="1" applyFill="1" applyBorder="1" applyAlignment="1">
      <alignment horizontal="center" vertical="center"/>
    </xf>
    <xf numFmtId="0" fontId="0" fillId="0" borderId="0" xfId="2990" applyFont="1">
      <alignment vertical="center"/>
    </xf>
    <xf numFmtId="185" fontId="16" fillId="9" borderId="274" xfId="2990" applyNumberFormat="1" applyFont="1" applyFill="1" applyBorder="1" applyAlignment="1">
      <alignment horizontal="center" vertical="center"/>
    </xf>
    <xf numFmtId="0" fontId="32" fillId="0" borderId="0" xfId="2990" applyFont="1" applyAlignment="1">
      <alignment vertical="center"/>
    </xf>
    <xf numFmtId="0" fontId="5" fillId="0" borderId="0" xfId="3614" applyFont="1"/>
    <xf numFmtId="0" fontId="1" fillId="0" borderId="0" xfId="3614" applyAlignment="1">
      <alignment horizontal="right"/>
    </xf>
    <xf numFmtId="0" fontId="1" fillId="0" borderId="0" xfId="3614"/>
    <xf numFmtId="10" fontId="1" fillId="0" borderId="0" xfId="3614" applyNumberFormat="1"/>
    <xf numFmtId="0" fontId="57" fillId="0" borderId="0" xfId="3614" applyFont="1" applyFill="1" applyAlignment="1">
      <alignment horizontal="center" vertical="center"/>
    </xf>
    <xf numFmtId="57" fontId="3" fillId="0" borderId="1" xfId="3614" applyNumberFormat="1" applyFont="1" applyBorder="1" applyAlignment="1">
      <alignment horizontal="centerContinuous" vertical="center"/>
    </xf>
    <xf numFmtId="57" fontId="63" fillId="0" borderId="1" xfId="3614" applyNumberFormat="1" applyFont="1" applyBorder="1" applyAlignment="1">
      <alignment horizontal="left" vertical="center"/>
    </xf>
    <xf numFmtId="57" fontId="3" fillId="0" borderId="1" xfId="3614" applyNumberFormat="1" applyFont="1" applyBorder="1" applyAlignment="1">
      <alignment horizontal="left" vertical="center"/>
    </xf>
    <xf numFmtId="0" fontId="6" fillId="0" borderId="1" xfId="3614" applyFont="1" applyBorder="1" applyAlignment="1">
      <alignment horizontal="right" vertical="center"/>
    </xf>
    <xf numFmtId="43" fontId="22" fillId="0" borderId="38" xfId="3614" applyNumberFormat="1" applyFont="1" applyBorder="1" applyAlignment="1">
      <alignment horizontal="center" vertical="center" wrapText="1"/>
    </xf>
    <xf numFmtId="43" fontId="22" fillId="0" borderId="39" xfId="3614" applyNumberFormat="1" applyFont="1" applyBorder="1" applyAlignment="1">
      <alignment horizontal="center" vertical="center" wrapText="1"/>
    </xf>
    <xf numFmtId="10" fontId="22" fillId="0" borderId="39" xfId="3614" applyNumberFormat="1" applyFont="1" applyBorder="1" applyAlignment="1">
      <alignment horizontal="center" vertical="center" wrapText="1"/>
    </xf>
    <xf numFmtId="10" fontId="22" fillId="0" borderId="40" xfId="3614" applyNumberFormat="1" applyFont="1" applyBorder="1" applyAlignment="1">
      <alignment horizontal="center" vertical="center" wrapText="1"/>
    </xf>
    <xf numFmtId="0" fontId="22" fillId="4" borderId="109" xfId="3614" applyFont="1" applyFill="1" applyBorder="1" applyAlignment="1">
      <alignment vertical="center" wrapText="1"/>
    </xf>
    <xf numFmtId="187" fontId="22" fillId="4" borderId="52" xfId="3614" applyNumberFormat="1" applyFont="1" applyFill="1" applyBorder="1" applyAlignment="1">
      <alignment horizontal="right" vertical="center" wrapText="1"/>
    </xf>
    <xf numFmtId="181" fontId="22" fillId="4" borderId="52" xfId="3614" applyNumberFormat="1" applyFont="1" applyFill="1" applyBorder="1" applyAlignment="1">
      <alignment horizontal="right" vertical="center" wrapText="1"/>
    </xf>
    <xf numFmtId="192" fontId="22" fillId="4" borderId="52" xfId="3614" applyNumberFormat="1" applyFont="1" applyFill="1" applyBorder="1" applyAlignment="1">
      <alignment horizontal="right" vertical="center" wrapText="1"/>
    </xf>
    <xf numFmtId="181" fontId="22" fillId="4" borderId="54" xfId="3614" applyNumberFormat="1" applyFont="1" applyFill="1" applyBorder="1" applyAlignment="1">
      <alignment horizontal="right" vertical="center" wrapText="1"/>
    </xf>
    <xf numFmtId="0" fontId="22" fillId="4" borderId="2" xfId="3614" applyFont="1" applyFill="1" applyBorder="1" applyAlignment="1">
      <alignment vertical="center" wrapText="1"/>
    </xf>
    <xf numFmtId="187" fontId="22" fillId="4" borderId="4" xfId="3614" applyNumberFormat="1" applyFont="1" applyFill="1" applyBorder="1" applyAlignment="1">
      <alignment horizontal="right" vertical="center" wrapText="1"/>
    </xf>
    <xf numFmtId="181" fontId="22" fillId="4" borderId="4" xfId="3614" applyNumberFormat="1" applyFont="1" applyFill="1" applyBorder="1" applyAlignment="1">
      <alignment horizontal="right" vertical="center" wrapText="1"/>
    </xf>
    <xf numFmtId="192" fontId="22" fillId="4" borderId="4" xfId="3614" applyNumberFormat="1" applyFont="1" applyFill="1" applyBorder="1" applyAlignment="1">
      <alignment horizontal="right" vertical="center" wrapText="1"/>
    </xf>
    <xf numFmtId="181" fontId="22" fillId="4" borderId="5" xfId="3614" applyNumberFormat="1" applyFont="1" applyFill="1" applyBorder="1" applyAlignment="1">
      <alignment horizontal="right" vertical="center" wrapText="1"/>
    </xf>
    <xf numFmtId="0" fontId="6" fillId="0" borderId="44" xfId="3614" applyFont="1" applyFill="1" applyBorder="1" applyAlignment="1">
      <alignment vertical="center" wrapText="1"/>
    </xf>
    <xf numFmtId="187" fontId="6" fillId="0" borderId="9" xfId="3614" applyNumberFormat="1" applyFont="1" applyBorder="1" applyAlignment="1">
      <alignment horizontal="right" vertical="center" wrapText="1"/>
    </xf>
    <xf numFmtId="181" fontId="6" fillId="0" borderId="9" xfId="3614" applyNumberFormat="1" applyFont="1" applyBorder="1" applyAlignment="1">
      <alignment horizontal="right" vertical="center" wrapText="1"/>
    </xf>
    <xf numFmtId="192" fontId="6" fillId="0" borderId="9" xfId="3614" applyNumberFormat="1" applyFont="1" applyBorder="1" applyAlignment="1">
      <alignment horizontal="right" vertical="center" wrapText="1"/>
    </xf>
    <xf numFmtId="181" fontId="6" fillId="0" borderId="10" xfId="3614" applyNumberFormat="1" applyFont="1" applyBorder="1" applyAlignment="1">
      <alignment horizontal="right" vertical="center" wrapText="1"/>
    </xf>
    <xf numFmtId="0" fontId="6" fillId="0" borderId="45" xfId="3614" applyFont="1" applyFill="1" applyBorder="1" applyAlignment="1">
      <alignment vertical="center" wrapText="1"/>
    </xf>
    <xf numFmtId="187" fontId="6" fillId="0" borderId="29" xfId="3614" applyNumberFormat="1" applyFont="1" applyBorder="1" applyAlignment="1">
      <alignment horizontal="right" vertical="center" wrapText="1"/>
    </xf>
    <xf numFmtId="181" fontId="6" fillId="0" borderId="29" xfId="3614" applyNumberFormat="1" applyFont="1" applyBorder="1" applyAlignment="1">
      <alignment horizontal="right" vertical="center" wrapText="1"/>
    </xf>
    <xf numFmtId="192" fontId="6" fillId="0" borderId="29" xfId="3614" applyNumberFormat="1" applyFont="1" applyBorder="1" applyAlignment="1">
      <alignment horizontal="right" vertical="center" wrapText="1"/>
    </xf>
    <xf numFmtId="181" fontId="6" fillId="0" borderId="30" xfId="3614" applyNumberFormat="1" applyFont="1" applyBorder="1" applyAlignment="1">
      <alignment horizontal="right" vertical="center" wrapText="1"/>
    </xf>
    <xf numFmtId="0" fontId="6" fillId="0" borderId="45" xfId="3614" applyFont="1" applyBorder="1" applyAlignment="1">
      <alignment vertical="center" wrapText="1"/>
    </xf>
    <xf numFmtId="187" fontId="6" fillId="0" borderId="14" xfId="3614" applyNumberFormat="1" applyFont="1" applyBorder="1" applyAlignment="1">
      <alignment horizontal="right" vertical="center" wrapText="1"/>
    </xf>
    <xf numFmtId="181" fontId="6" fillId="0" borderId="14" xfId="3614" applyNumberFormat="1" applyFont="1" applyBorder="1" applyAlignment="1">
      <alignment horizontal="right" vertical="center" wrapText="1"/>
    </xf>
    <xf numFmtId="192" fontId="6" fillId="0" borderId="14" xfId="3614" applyNumberFormat="1" applyFont="1" applyBorder="1" applyAlignment="1">
      <alignment horizontal="right" vertical="center" wrapText="1"/>
    </xf>
    <xf numFmtId="181" fontId="6" fillId="0" borderId="15" xfId="3614" applyNumberFormat="1" applyFont="1" applyBorder="1" applyAlignment="1">
      <alignment horizontal="right" vertical="center" wrapText="1"/>
    </xf>
    <xf numFmtId="0" fontId="6" fillId="0" borderId="72" xfId="3614" applyFont="1" applyFill="1" applyBorder="1" applyAlignment="1">
      <alignment vertical="center" wrapText="1"/>
    </xf>
    <xf numFmtId="0" fontId="6" fillId="0" borderId="72" xfId="3614" applyFont="1" applyBorder="1" applyAlignment="1">
      <alignment vertical="center" wrapText="1"/>
    </xf>
    <xf numFmtId="186" fontId="6" fillId="0" borderId="29" xfId="3614" applyNumberFormat="1" applyFont="1" applyBorder="1" applyAlignment="1">
      <alignment horizontal="right" vertical="center" wrapText="1"/>
    </xf>
    <xf numFmtId="186" fontId="6" fillId="0" borderId="30" xfId="3614" applyNumberFormat="1" applyFont="1" applyBorder="1" applyAlignment="1">
      <alignment horizontal="right" vertical="center" wrapText="1"/>
    </xf>
    <xf numFmtId="0" fontId="69" fillId="0" borderId="0" xfId="3614" applyFont="1"/>
    <xf numFmtId="10" fontId="6" fillId="0" borderId="45" xfId="3614" applyNumberFormat="1" applyFont="1" applyBorder="1" applyAlignment="1">
      <alignment vertical="center" wrapText="1"/>
    </xf>
    <xf numFmtId="181" fontId="6" fillId="0" borderId="15" xfId="1479" applyNumberFormat="1" applyFont="1" applyFill="1" applyBorder="1" applyAlignment="1" applyProtection="1">
      <alignment horizontal="right" vertical="center"/>
    </xf>
    <xf numFmtId="10" fontId="6" fillId="0" borderId="46" xfId="3614" applyNumberFormat="1" applyFont="1" applyFill="1" applyBorder="1" applyAlignment="1">
      <alignment vertical="center" wrapText="1"/>
    </xf>
    <xf numFmtId="187" fontId="6" fillId="0" borderId="24" xfId="3614" applyNumberFormat="1" applyFont="1" applyBorder="1" applyAlignment="1">
      <alignment horizontal="right" vertical="center" wrapText="1"/>
    </xf>
    <xf numFmtId="181" fontId="6" fillId="0" borderId="24" xfId="3614" applyNumberFormat="1" applyFont="1" applyBorder="1" applyAlignment="1">
      <alignment horizontal="right" vertical="center" wrapText="1"/>
    </xf>
    <xf numFmtId="192" fontId="6" fillId="0" borderId="24" xfId="3614" applyNumberFormat="1" applyFont="1" applyBorder="1" applyAlignment="1">
      <alignment horizontal="right" vertical="center" wrapText="1"/>
    </xf>
    <xf numFmtId="181" fontId="6" fillId="0" borderId="25" xfId="1479" applyNumberFormat="1" applyFont="1" applyFill="1" applyBorder="1" applyAlignment="1" applyProtection="1">
      <alignment horizontal="right" vertical="center"/>
    </xf>
    <xf numFmtId="10" fontId="3" fillId="0" borderId="0" xfId="3614" applyNumberFormat="1" applyFont="1" applyBorder="1" applyAlignment="1">
      <alignment vertical="center"/>
    </xf>
    <xf numFmtId="195" fontId="3" fillId="0" borderId="0" xfId="3614" applyNumberFormat="1" applyFont="1" applyBorder="1" applyAlignment="1">
      <alignment horizontal="right" vertical="center" wrapText="1"/>
    </xf>
    <xf numFmtId="10" fontId="3" fillId="0" borderId="0" xfId="3614" applyNumberFormat="1" applyFont="1" applyBorder="1" applyAlignment="1">
      <alignment horizontal="right" vertical="center" wrapText="1"/>
    </xf>
    <xf numFmtId="10" fontId="3" fillId="0" borderId="0" xfId="1479" applyNumberFormat="1" applyFont="1" applyFill="1" applyBorder="1" applyAlignment="1" applyProtection="1">
      <alignment horizontal="right" vertical="center"/>
    </xf>
    <xf numFmtId="0" fontId="6" fillId="0" borderId="0" xfId="3614" applyFont="1" applyAlignment="1">
      <alignment horizontal="center" vertical="center"/>
    </xf>
    <xf numFmtId="0" fontId="80" fillId="0" borderId="0" xfId="3614" applyFont="1"/>
    <xf numFmtId="187" fontId="1" fillId="0" borderId="0" xfId="3614" applyNumberFormat="1"/>
    <xf numFmtId="10" fontId="1" fillId="0" borderId="0" xfId="3991" applyNumberFormat="1" applyFont="1" applyFill="1" applyAlignment="1"/>
    <xf numFmtId="179" fontId="3" fillId="0" borderId="1" xfId="3088" applyNumberFormat="1" applyFont="1" applyBorder="1" applyAlignment="1">
      <alignment vertical="center" wrapText="1"/>
    </xf>
    <xf numFmtId="179" fontId="53" fillId="0" borderId="1" xfId="3088" applyNumberFormat="1" applyFont="1" applyBorder="1" applyAlignment="1">
      <alignment horizontal="center" vertical="center" wrapText="1"/>
    </xf>
    <xf numFmtId="179" fontId="6" fillId="0" borderId="1" xfId="3088" applyNumberFormat="1" applyFont="1" applyBorder="1" applyAlignment="1">
      <alignment vertical="center" wrapText="1"/>
    </xf>
    <xf numFmtId="43" fontId="7" fillId="0" borderId="38" xfId="3614" applyNumberFormat="1" applyFont="1" applyBorder="1" applyAlignment="1">
      <alignment horizontal="center" vertical="center" wrapText="1"/>
    </xf>
    <xf numFmtId="43" fontId="7" fillId="0" borderId="39" xfId="3614" applyNumberFormat="1" applyFont="1" applyBorder="1" applyAlignment="1">
      <alignment horizontal="center" vertical="center" wrapText="1"/>
    </xf>
    <xf numFmtId="10" fontId="7" fillId="0" borderId="39" xfId="3991" applyNumberFormat="1" applyFont="1" applyFill="1" applyBorder="1" applyAlignment="1">
      <alignment horizontal="center" vertical="center" wrapText="1"/>
    </xf>
    <xf numFmtId="10" fontId="7" fillId="0" borderId="39" xfId="3614" applyNumberFormat="1" applyFont="1" applyBorder="1" applyAlignment="1">
      <alignment horizontal="center" vertical="center" wrapText="1"/>
    </xf>
    <xf numFmtId="10" fontId="7" fillId="0" borderId="40" xfId="3991" applyNumberFormat="1" applyFont="1" applyFill="1" applyBorder="1" applyAlignment="1">
      <alignment horizontal="center" vertical="center" wrapText="1"/>
    </xf>
    <xf numFmtId="185" fontId="7" fillId="4" borderId="2" xfId="3614" applyNumberFormat="1" applyFont="1" applyFill="1" applyBorder="1" applyAlignment="1">
      <alignment vertical="center" wrapText="1"/>
    </xf>
    <xf numFmtId="181" fontId="22" fillId="4" borderId="4" xfId="3991" applyNumberFormat="1" applyFont="1" applyFill="1" applyBorder="1" applyAlignment="1">
      <alignment horizontal="right" vertical="center" wrapText="1"/>
    </xf>
    <xf numFmtId="183" fontId="22" fillId="4" borderId="4" xfId="3614" applyNumberFormat="1" applyFont="1" applyFill="1" applyBorder="1" applyAlignment="1">
      <alignment horizontal="right" vertical="center" wrapText="1"/>
    </xf>
    <xf numFmtId="181" fontId="22" fillId="4" borderId="5" xfId="3991" applyNumberFormat="1" applyFont="1" applyFill="1" applyBorder="1" applyAlignment="1">
      <alignment horizontal="right" vertical="center" wrapText="1"/>
    </xf>
    <xf numFmtId="43" fontId="1" fillId="0" borderId="0" xfId="3614" applyNumberFormat="1"/>
    <xf numFmtId="185" fontId="3" fillId="0" borderId="72" xfId="3614" applyNumberFormat="1" applyFont="1" applyFill="1" applyBorder="1" applyAlignment="1">
      <alignment vertical="center" wrapText="1"/>
    </xf>
    <xf numFmtId="181" fontId="6" fillId="0" borderId="29" xfId="3991" applyNumberFormat="1" applyFont="1" applyFill="1" applyBorder="1" applyAlignment="1">
      <alignment horizontal="right" vertical="center" wrapText="1"/>
    </xf>
    <xf numFmtId="183" fontId="6" fillId="0" borderId="29" xfId="3614" applyNumberFormat="1" applyFont="1" applyBorder="1" applyAlignment="1">
      <alignment horizontal="right" vertical="center" wrapText="1"/>
    </xf>
    <xf numFmtId="181" fontId="6" fillId="0" borderId="30" xfId="3991" applyNumberFormat="1" applyFont="1" applyFill="1" applyBorder="1" applyAlignment="1">
      <alignment horizontal="right" vertical="center" wrapText="1"/>
    </xf>
    <xf numFmtId="181" fontId="6" fillId="0" borderId="14" xfId="3991" applyNumberFormat="1" applyFont="1" applyFill="1" applyBorder="1" applyAlignment="1">
      <alignment horizontal="right" vertical="center" wrapText="1"/>
    </xf>
    <xf numFmtId="183" fontId="6" fillId="0" borderId="14" xfId="3614" applyNumberFormat="1" applyFont="1" applyBorder="1" applyAlignment="1">
      <alignment horizontal="right" vertical="center" wrapText="1"/>
    </xf>
    <xf numFmtId="181" fontId="6" fillId="0" borderId="15" xfId="3991" applyNumberFormat="1" applyFont="1" applyFill="1" applyBorder="1" applyAlignment="1">
      <alignment horizontal="right" vertical="center" wrapText="1"/>
    </xf>
    <xf numFmtId="10" fontId="7" fillId="4" borderId="2" xfId="3614" applyNumberFormat="1" applyFont="1" applyFill="1" applyBorder="1" applyAlignment="1">
      <alignment vertical="center" wrapText="1"/>
    </xf>
    <xf numFmtId="185" fontId="3" fillId="0" borderId="72" xfId="3614" applyNumberFormat="1" applyFont="1" applyBorder="1" applyAlignment="1">
      <alignment vertical="center" wrapText="1"/>
    </xf>
    <xf numFmtId="185" fontId="3" fillId="0" borderId="45" xfId="3614" applyNumberFormat="1" applyFont="1" applyBorder="1" applyAlignment="1">
      <alignment vertical="center" wrapText="1"/>
    </xf>
    <xf numFmtId="10" fontId="3" fillId="0" borderId="45" xfId="3614" applyNumberFormat="1" applyFont="1" applyBorder="1" applyAlignment="1">
      <alignment vertical="center" wrapText="1"/>
    </xf>
    <xf numFmtId="185" fontId="3" fillId="0" borderId="45" xfId="3614" applyNumberFormat="1" applyFont="1" applyFill="1" applyBorder="1" applyAlignment="1">
      <alignment vertical="center" wrapText="1"/>
    </xf>
    <xf numFmtId="185" fontId="3" fillId="0" borderId="110" xfId="3614" applyNumberFormat="1" applyFont="1" applyFill="1" applyBorder="1" applyAlignment="1">
      <alignment vertical="center" wrapText="1"/>
    </xf>
    <xf numFmtId="192" fontId="6" fillId="0" borderId="17" xfId="3614" applyNumberFormat="1" applyFont="1" applyBorder="1" applyAlignment="1">
      <alignment horizontal="right" vertical="center" wrapText="1"/>
    </xf>
    <xf numFmtId="181" fontId="6" fillId="0" borderId="17" xfId="3991" applyNumberFormat="1" applyFont="1" applyFill="1" applyBorder="1" applyAlignment="1">
      <alignment horizontal="right" vertical="center" wrapText="1"/>
    </xf>
    <xf numFmtId="181" fontId="6" fillId="0" borderId="17" xfId="3614" applyNumberFormat="1" applyFont="1" applyBorder="1" applyAlignment="1">
      <alignment horizontal="right" vertical="center" wrapText="1"/>
    </xf>
    <xf numFmtId="183" fontId="6" fillId="0" borderId="17" xfId="3614" applyNumberFormat="1" applyFont="1" applyBorder="1" applyAlignment="1">
      <alignment horizontal="right" vertical="center" wrapText="1"/>
    </xf>
    <xf numFmtId="192" fontId="6" fillId="0" borderId="275" xfId="3614" applyNumberFormat="1" applyFont="1" applyBorder="1" applyAlignment="1">
      <alignment horizontal="right" vertical="center" wrapText="1"/>
    </xf>
    <xf numFmtId="181" fontId="6" fillId="0" borderId="276" xfId="3991" applyNumberFormat="1" applyFont="1" applyFill="1" applyBorder="1" applyAlignment="1">
      <alignment horizontal="right" vertical="center" wrapText="1"/>
    </xf>
    <xf numFmtId="181" fontId="6" fillId="0" borderId="276" xfId="3614" applyNumberFormat="1" applyFont="1" applyFill="1" applyBorder="1" applyAlignment="1">
      <alignment horizontal="right" vertical="center" wrapText="1"/>
    </xf>
    <xf numFmtId="183" fontId="6" fillId="0" borderId="276" xfId="3614" applyNumberFormat="1" applyFont="1" applyBorder="1" applyAlignment="1">
      <alignment horizontal="right" vertical="center" wrapText="1"/>
    </xf>
    <xf numFmtId="181" fontId="6" fillId="0" borderId="138" xfId="3991" applyNumberFormat="1" applyFont="1" applyFill="1" applyBorder="1" applyAlignment="1">
      <alignment horizontal="right" vertical="center" wrapText="1"/>
    </xf>
    <xf numFmtId="10" fontId="3" fillId="0" borderId="72" xfId="3614" applyNumberFormat="1" applyFont="1" applyBorder="1" applyAlignment="1">
      <alignment vertical="center" wrapText="1"/>
    </xf>
    <xf numFmtId="192" fontId="6" fillId="0" borderId="276" xfId="3614" applyNumberFormat="1" applyFont="1" applyBorder="1" applyAlignment="1">
      <alignment horizontal="right" vertical="center" wrapText="1"/>
    </xf>
    <xf numFmtId="181" fontId="6" fillId="0" borderId="276" xfId="3614" applyNumberFormat="1" applyFont="1" applyBorder="1" applyAlignment="1">
      <alignment horizontal="right" vertical="center" wrapText="1"/>
    </xf>
    <xf numFmtId="185" fontId="3" fillId="0" borderId="110" xfId="3614" applyNumberFormat="1" applyFont="1" applyBorder="1" applyAlignment="1">
      <alignment vertical="center" wrapText="1"/>
    </xf>
    <xf numFmtId="10" fontId="3" fillId="0" borderId="139" xfId="3614" applyNumberFormat="1" applyFont="1" applyFill="1" applyBorder="1" applyAlignment="1">
      <alignment vertical="center" wrapText="1"/>
    </xf>
    <xf numFmtId="192" fontId="6" fillId="0" borderId="141" xfId="3614" applyNumberFormat="1" applyFont="1" applyBorder="1" applyAlignment="1">
      <alignment horizontal="right" vertical="center" wrapText="1"/>
    </xf>
    <xf numFmtId="181" fontId="6" fillId="0" borderId="141" xfId="3991" applyNumberFormat="1" applyFont="1" applyFill="1" applyBorder="1" applyAlignment="1">
      <alignment horizontal="right" vertical="center" wrapText="1"/>
    </xf>
    <xf numFmtId="181" fontId="6" fillId="0" borderId="141" xfId="3614" applyNumberFormat="1" applyFont="1" applyBorder="1" applyAlignment="1">
      <alignment horizontal="right" vertical="center" wrapText="1"/>
    </xf>
    <xf numFmtId="183" fontId="6" fillId="0" borderId="141" xfId="3614" applyNumberFormat="1" applyFont="1" applyBorder="1" applyAlignment="1">
      <alignment horizontal="right" vertical="center" wrapText="1"/>
    </xf>
    <xf numFmtId="181" fontId="6" fillId="0" borderId="143" xfId="3991" applyNumberFormat="1" applyFont="1" applyFill="1" applyBorder="1" applyAlignment="1">
      <alignment horizontal="right" vertical="center" wrapText="1"/>
    </xf>
    <xf numFmtId="193" fontId="6" fillId="0" borderId="0" xfId="3991" applyNumberFormat="1" applyFont="1" applyFill="1" applyAlignment="1">
      <alignment horizontal="center" vertical="center"/>
    </xf>
    <xf numFmtId="10" fontId="5" fillId="0" borderId="0" xfId="3991" applyNumberFormat="1" applyFont="1" applyFill="1" applyAlignment="1"/>
    <xf numFmtId="10" fontId="5" fillId="0" borderId="0" xfId="3614" applyNumberFormat="1" applyFont="1"/>
    <xf numFmtId="0" fontId="1" fillId="0" borderId="0" xfId="3088" applyAlignment="1">
      <alignment horizontal="left" vertical="center" wrapText="1"/>
    </xf>
    <xf numFmtId="179" fontId="57" fillId="0" borderId="0" xfId="3088" applyNumberFormat="1" applyFont="1" applyAlignment="1">
      <alignment horizontal="center" vertical="center" wrapText="1"/>
    </xf>
    <xf numFmtId="179" fontId="52" fillId="0" borderId="1" xfId="3088" applyNumberFormat="1" applyFont="1" applyBorder="1" applyAlignment="1">
      <alignment horizontal="center" vertical="center" wrapText="1"/>
    </xf>
    <xf numFmtId="0" fontId="7" fillId="0" borderId="47" xfId="3088" applyFont="1" applyBorder="1" applyAlignment="1">
      <alignment horizontal="center" vertical="center" wrapText="1"/>
    </xf>
    <xf numFmtId="0" fontId="7" fillId="0" borderId="154" xfId="3088" applyFont="1" applyBorder="1" applyAlignment="1">
      <alignment horizontal="center" vertical="center" wrapText="1"/>
    </xf>
    <xf numFmtId="0" fontId="7" fillId="0" borderId="39" xfId="3088" applyFont="1" applyBorder="1" applyAlignment="1">
      <alignment horizontal="center" vertical="center" wrapText="1"/>
    </xf>
    <xf numFmtId="10" fontId="7" fillId="4" borderId="41" xfId="4040" applyNumberFormat="1" applyFont="1" applyFill="1" applyBorder="1" applyAlignment="1">
      <alignment horizontal="left" vertical="center" wrapText="1" indent="1"/>
    </xf>
    <xf numFmtId="10" fontId="7" fillId="0" borderId="42" xfId="4040" applyNumberFormat="1" applyFont="1" applyBorder="1" applyAlignment="1">
      <alignment horizontal="left" vertical="center" wrapText="1" indent="1"/>
    </xf>
    <xf numFmtId="0" fontId="7" fillId="0" borderId="42" xfId="3088" applyFont="1" applyBorder="1" applyAlignment="1">
      <alignment horizontal="center" vertical="center" wrapText="1"/>
    </xf>
    <xf numFmtId="181" fontId="7" fillId="0" borderId="43" xfId="1479" applyNumberFormat="1" applyFont="1" applyFill="1" applyBorder="1" applyAlignment="1" applyProtection="1">
      <alignment horizontal="center" vertical="center" wrapText="1"/>
    </xf>
    <xf numFmtId="0" fontId="3" fillId="0" borderId="45" xfId="3088" applyFont="1" applyBorder="1" applyAlignment="1">
      <alignment horizontal="left" vertical="center" wrapText="1"/>
    </xf>
    <xf numFmtId="0" fontId="3" fillId="0" borderId="13" xfId="3088" applyFont="1" applyBorder="1" applyAlignment="1">
      <alignment horizontal="center" vertical="center" wrapText="1"/>
    </xf>
    <xf numFmtId="187" fontId="3" fillId="0" borderId="14" xfId="3088" applyNumberFormat="1" applyFont="1" applyBorder="1" applyAlignment="1">
      <alignment vertical="center"/>
    </xf>
    <xf numFmtId="181" fontId="3" fillId="0" borderId="15" xfId="3991" applyNumberFormat="1" applyFont="1" applyFill="1" applyBorder="1" applyAlignment="1" applyProtection="1">
      <alignment vertical="center"/>
    </xf>
    <xf numFmtId="187" fontId="1" fillId="0" borderId="0" xfId="3088" applyNumberFormat="1" applyAlignment="1">
      <alignment horizontal="left" vertical="center" wrapText="1"/>
    </xf>
    <xf numFmtId="0" fontId="3" fillId="0" borderId="13" xfId="3088" applyFont="1" applyFill="1" applyBorder="1" applyAlignment="1">
      <alignment horizontal="center" vertical="center" wrapText="1"/>
    </xf>
    <xf numFmtId="187" fontId="3" fillId="0" borderId="14" xfId="3088" applyNumberFormat="1" applyFont="1" applyFill="1" applyBorder="1" applyAlignment="1">
      <alignment vertical="center"/>
    </xf>
    <xf numFmtId="181" fontId="3" fillId="0" borderId="15" xfId="3991" applyNumberFormat="1" applyFont="1" applyFill="1" applyBorder="1" applyAlignment="1" applyProtection="1">
      <alignment horizontal="right" vertical="center"/>
    </xf>
    <xf numFmtId="187" fontId="3" fillId="0" borderId="14" xfId="3088" applyNumberFormat="1" applyFont="1" applyFill="1" applyBorder="1" applyAlignment="1">
      <alignment horizontal="right" vertical="center"/>
    </xf>
    <xf numFmtId="183" fontId="3" fillId="0" borderId="14" xfId="3088" applyNumberFormat="1" applyFont="1" applyFill="1" applyBorder="1" applyAlignment="1">
      <alignment vertical="center"/>
    </xf>
    <xf numFmtId="183" fontId="3" fillId="0" borderId="14" xfId="3088" applyNumberFormat="1" applyFont="1" applyFill="1" applyBorder="1" applyAlignment="1">
      <alignment horizontal="right" vertical="center"/>
    </xf>
    <xf numFmtId="187" fontId="3" fillId="0" borderId="14" xfId="3088" applyNumberFormat="1" applyFont="1" applyBorder="1" applyAlignment="1">
      <alignment horizontal="right" vertical="center"/>
    </xf>
    <xf numFmtId="187" fontId="8" fillId="0" borderId="0" xfId="3088" applyNumberFormat="1" applyFont="1" applyAlignment="1">
      <alignment horizontal="left" vertical="center"/>
    </xf>
    <xf numFmtId="0" fontId="3" fillId="0" borderId="46" xfId="3088" applyFont="1" applyBorder="1" applyAlignment="1">
      <alignment horizontal="left" vertical="center" wrapText="1"/>
    </xf>
    <xf numFmtId="0" fontId="3" fillId="0" borderId="24" xfId="3088" applyFont="1" applyBorder="1" applyAlignment="1">
      <alignment horizontal="center" vertical="center" wrapText="1"/>
    </xf>
    <xf numFmtId="187" fontId="3" fillId="0" borderId="24" xfId="3088" applyNumberFormat="1" applyFont="1" applyBorder="1" applyAlignment="1">
      <alignment vertical="center"/>
    </xf>
    <xf numFmtId="187" fontId="3" fillId="0" borderId="24" xfId="3088" applyNumberFormat="1" applyFont="1" applyBorder="1" applyAlignment="1">
      <alignment horizontal="right" vertical="center" wrapText="1"/>
    </xf>
    <xf numFmtId="181" fontId="3" fillId="0" borderId="25" xfId="1479" applyNumberFormat="1" applyFont="1" applyFill="1" applyBorder="1" applyAlignment="1">
      <alignment vertical="center" wrapText="1"/>
    </xf>
    <xf numFmtId="0" fontId="4" fillId="0" borderId="0" xfId="3088" applyFont="1" applyAlignment="1">
      <alignment horizontal="left" vertical="center" wrapText="1"/>
    </xf>
    <xf numFmtId="187" fontId="4" fillId="0" borderId="0" xfId="3088" applyNumberFormat="1" applyFont="1" applyAlignment="1">
      <alignment horizontal="right" vertical="center" wrapText="1"/>
    </xf>
    <xf numFmtId="191" fontId="4" fillId="0" borderId="0" xfId="3088" applyNumberFormat="1" applyFont="1" applyAlignment="1">
      <alignment horizontal="right" vertical="center" wrapText="1"/>
    </xf>
    <xf numFmtId="181" fontId="4" fillId="0" borderId="0" xfId="1479" applyNumberFormat="1" applyFont="1" applyFill="1" applyBorder="1" applyAlignment="1">
      <alignment horizontal="right" vertical="center" wrapText="1"/>
    </xf>
    <xf numFmtId="181" fontId="4" fillId="0" borderId="0" xfId="1479" applyNumberFormat="1" applyFont="1" applyFill="1" applyAlignment="1">
      <alignment horizontal="right" vertical="center" wrapText="1"/>
    </xf>
    <xf numFmtId="0" fontId="4" fillId="0" borderId="0" xfId="3088" applyFont="1" applyAlignment="1">
      <alignment horizontal="center" vertical="center" wrapText="1"/>
    </xf>
    <xf numFmtId="187" fontId="5" fillId="0" borderId="0" xfId="3088" applyNumberFormat="1" applyFont="1" applyAlignment="1">
      <alignment horizontal="left" vertical="center" wrapText="1"/>
    </xf>
    <xf numFmtId="0" fontId="1" fillId="0" borderId="0" xfId="4040"/>
    <xf numFmtId="0" fontId="81" fillId="0" borderId="0" xfId="1977" applyFont="1">
      <alignment vertical="center"/>
    </xf>
    <xf numFmtId="0" fontId="51" fillId="0" borderId="0" xfId="4040" applyFont="1" applyAlignment="1">
      <alignment horizontal="center" vertical="center"/>
    </xf>
    <xf numFmtId="57" fontId="67" fillId="0" borderId="1" xfId="4040" applyNumberFormat="1" applyFont="1" applyBorder="1" applyAlignment="1">
      <alignment horizontal="center" vertical="center" wrapText="1"/>
    </xf>
    <xf numFmtId="43" fontId="45" fillId="0" borderId="79" xfId="4047" applyNumberFormat="1" applyFont="1" applyBorder="1" applyAlignment="1">
      <alignment horizontal="center" vertical="center" wrapText="1"/>
    </xf>
    <xf numFmtId="43" fontId="45" fillId="0" borderId="39" xfId="4047" applyNumberFormat="1" applyFont="1" applyBorder="1" applyAlignment="1">
      <alignment horizontal="center" vertical="center" wrapText="1"/>
    </xf>
    <xf numFmtId="10" fontId="45" fillId="0" borderId="39" xfId="4047" applyNumberFormat="1" applyFont="1" applyBorder="1" applyAlignment="1">
      <alignment horizontal="center" vertical="center" wrapText="1"/>
    </xf>
    <xf numFmtId="43" fontId="45" fillId="0" borderId="40" xfId="4047" applyNumberFormat="1" applyFont="1" applyBorder="1" applyAlignment="1">
      <alignment horizontal="center" vertical="center" wrapText="1"/>
    </xf>
    <xf numFmtId="10" fontId="22" fillId="4" borderId="41" xfId="4040" applyNumberFormat="1" applyFont="1" applyFill="1" applyBorder="1" applyAlignment="1">
      <alignment horizontal="left" vertical="center" wrapText="1"/>
    </xf>
    <xf numFmtId="43" fontId="22" fillId="0" borderId="42" xfId="4040" applyNumberFormat="1" applyFont="1" applyBorder="1" applyAlignment="1">
      <alignment horizontal="right" vertical="center" wrapText="1"/>
    </xf>
    <xf numFmtId="10" fontId="7" fillId="0" borderId="42" xfId="4040" applyNumberFormat="1" applyFont="1" applyBorder="1" applyAlignment="1">
      <alignment horizontal="right" vertical="center" wrapText="1"/>
    </xf>
    <xf numFmtId="180" fontId="7" fillId="0" borderId="42" xfId="4040" applyNumberFormat="1" applyFont="1" applyBorder="1" applyAlignment="1">
      <alignment horizontal="right" vertical="center" wrapText="1"/>
    </xf>
    <xf numFmtId="180" fontId="7" fillId="0" borderId="43" xfId="4040" applyNumberFormat="1" applyFont="1" applyBorder="1" applyAlignment="1">
      <alignment horizontal="right" vertical="center" wrapText="1"/>
    </xf>
    <xf numFmtId="185" fontId="6" fillId="0" borderId="277" xfId="4040" applyNumberFormat="1" applyFont="1" applyFill="1" applyBorder="1" applyAlignment="1">
      <alignment vertical="center" wrapText="1"/>
    </xf>
    <xf numFmtId="43" fontId="6" fillId="0" borderId="70" xfId="4040" applyNumberFormat="1" applyFont="1" applyBorder="1" applyAlignment="1">
      <alignment horizontal="center" vertical="center" wrapText="1"/>
    </xf>
    <xf numFmtId="183" fontId="63" fillId="0" borderId="70" xfId="4040" applyNumberFormat="1" applyFont="1" applyFill="1" applyBorder="1" applyAlignment="1">
      <alignment horizontal="right" vertical="center" wrapText="1"/>
    </xf>
    <xf numFmtId="181" fontId="63" fillId="0" borderId="70" xfId="4001" applyNumberFormat="1" applyFont="1" applyFill="1" applyBorder="1" applyAlignment="1" applyProtection="1">
      <alignment horizontal="right" vertical="center" wrapText="1"/>
    </xf>
    <xf numFmtId="181" fontId="63" fillId="0" borderId="71" xfId="4001" applyNumberFormat="1" applyFont="1" applyFill="1" applyBorder="1" applyAlignment="1" applyProtection="1">
      <alignment horizontal="right" vertical="center" wrapText="1"/>
    </xf>
    <xf numFmtId="185" fontId="6" fillId="0" borderId="278" xfId="4040" applyNumberFormat="1" applyFont="1" applyFill="1" applyBorder="1" applyAlignment="1">
      <alignment vertical="center" wrapText="1"/>
    </xf>
    <xf numFmtId="43" fontId="6" fillId="0" borderId="97" xfId="4040" applyNumberFormat="1" applyFont="1" applyFill="1" applyBorder="1" applyAlignment="1">
      <alignment horizontal="center" vertical="center" wrapText="1"/>
    </xf>
    <xf numFmtId="183" fontId="63" fillId="0" borderId="97" xfId="4040" applyNumberFormat="1" applyFont="1" applyFill="1" applyBorder="1" applyAlignment="1">
      <alignment horizontal="right" vertical="center" wrapText="1"/>
    </xf>
    <xf numFmtId="181" fontId="63" fillId="0" borderId="97" xfId="4001" applyNumberFormat="1" applyFont="1" applyFill="1" applyBorder="1" applyAlignment="1" applyProtection="1">
      <alignment horizontal="right" vertical="center" wrapText="1"/>
    </xf>
    <xf numFmtId="181" fontId="63" fillId="0" borderId="98" xfId="4001" applyNumberFormat="1" applyFont="1" applyFill="1" applyBorder="1" applyAlignment="1" applyProtection="1">
      <alignment horizontal="right" vertical="center" wrapText="1"/>
    </xf>
    <xf numFmtId="185" fontId="6" fillId="0" borderId="279" xfId="4040" applyNumberFormat="1" applyFont="1" applyFill="1" applyBorder="1" applyAlignment="1">
      <alignment vertical="center" wrapText="1"/>
    </xf>
    <xf numFmtId="43" fontId="6" fillId="0" borderId="101" xfId="4040" applyNumberFormat="1" applyFont="1" applyFill="1" applyBorder="1" applyAlignment="1">
      <alignment horizontal="center" vertical="center" wrapText="1"/>
    </xf>
    <xf numFmtId="183" fontId="63" fillId="0" borderId="101" xfId="4040" applyNumberFormat="1" applyFont="1" applyFill="1" applyBorder="1" applyAlignment="1">
      <alignment horizontal="right" vertical="center" wrapText="1"/>
    </xf>
    <xf numFmtId="181" fontId="63" fillId="0" borderId="101" xfId="4001" applyNumberFormat="1" applyFont="1" applyFill="1" applyBorder="1" applyAlignment="1" applyProtection="1">
      <alignment horizontal="right" vertical="center" wrapText="1"/>
    </xf>
    <xf numFmtId="181" fontId="63" fillId="0" borderId="102" xfId="4001" applyNumberFormat="1" applyFont="1" applyFill="1" applyBorder="1" applyAlignment="1" applyProtection="1">
      <alignment horizontal="right" vertical="center" wrapText="1"/>
    </xf>
    <xf numFmtId="10" fontId="22" fillId="4" borderId="41" xfId="4040" applyNumberFormat="1" applyFont="1" applyFill="1" applyBorder="1" applyAlignment="1">
      <alignment vertical="center" wrapText="1"/>
    </xf>
    <xf numFmtId="10" fontId="45" fillId="0" borderId="42" xfId="4040" applyNumberFormat="1" applyFont="1" applyBorder="1" applyAlignment="1">
      <alignment horizontal="right" vertical="center" wrapText="1"/>
    </xf>
    <xf numFmtId="180" fontId="45" fillId="0" borderId="42" xfId="4040" applyNumberFormat="1" applyFont="1" applyBorder="1" applyAlignment="1">
      <alignment horizontal="right" vertical="center" wrapText="1"/>
    </xf>
    <xf numFmtId="181" fontId="45" fillId="0" borderId="43" xfId="4001" applyNumberFormat="1" applyFont="1" applyFill="1" applyBorder="1" applyAlignment="1" applyProtection="1">
      <alignment horizontal="right" vertical="center" wrapText="1"/>
    </xf>
    <xf numFmtId="185" fontId="6" fillId="0" borderId="280" xfId="4040" applyNumberFormat="1" applyFont="1" applyBorder="1" applyAlignment="1">
      <alignment vertical="center" wrapText="1"/>
    </xf>
    <xf numFmtId="43" fontId="6" fillId="0" borderId="281" xfId="4040" applyNumberFormat="1" applyFont="1" applyBorder="1" applyAlignment="1">
      <alignment horizontal="center" vertical="center" wrapText="1"/>
    </xf>
    <xf numFmtId="183" fontId="63" fillId="0" borderId="281" xfId="4040" applyNumberFormat="1" applyFont="1" applyBorder="1" applyAlignment="1">
      <alignment horizontal="right" vertical="center" wrapText="1"/>
    </xf>
    <xf numFmtId="181" fontId="63" fillId="0" borderId="93" xfId="4001" applyNumberFormat="1" applyFont="1" applyFill="1" applyBorder="1" applyAlignment="1" applyProtection="1">
      <alignment horizontal="right" vertical="center" wrapText="1"/>
    </xf>
    <xf numFmtId="183" fontId="63" fillId="0" borderId="93" xfId="4040" applyNumberFormat="1" applyFont="1" applyBorder="1" applyAlignment="1">
      <alignment horizontal="right" vertical="center" wrapText="1"/>
    </xf>
    <xf numFmtId="181" fontId="63" fillId="0" borderId="282" xfId="4001" applyNumberFormat="1" applyFont="1" applyFill="1" applyBorder="1" applyAlignment="1" applyProtection="1">
      <alignment horizontal="right" vertical="center" wrapText="1"/>
    </xf>
    <xf numFmtId="183" fontId="63" fillId="0" borderId="97" xfId="4040" applyNumberFormat="1" applyFont="1" applyBorder="1" applyAlignment="1">
      <alignment horizontal="right" vertical="center" wrapText="1"/>
    </xf>
    <xf numFmtId="180" fontId="63" fillId="0" borderId="97" xfId="4040" applyNumberFormat="1" applyFont="1" applyFill="1" applyBorder="1" applyAlignment="1">
      <alignment horizontal="right" vertical="center" wrapText="1"/>
    </xf>
    <xf numFmtId="185" fontId="6" fillId="0" borderId="283" xfId="4040" applyNumberFormat="1" applyFont="1" applyFill="1" applyBorder="1" applyAlignment="1">
      <alignment vertical="center" wrapText="1"/>
    </xf>
    <xf numFmtId="43" fontId="6" fillId="0" borderId="284" xfId="4040" applyNumberFormat="1" applyFont="1" applyFill="1" applyBorder="1" applyAlignment="1">
      <alignment horizontal="center" vertical="center" wrapText="1"/>
    </xf>
    <xf numFmtId="183" fontId="63" fillId="0" borderId="284" xfId="4040" applyNumberFormat="1" applyFont="1" applyBorder="1" applyAlignment="1">
      <alignment horizontal="right" vertical="center" wrapText="1"/>
    </xf>
    <xf numFmtId="181" fontId="63" fillId="0" borderId="284" xfId="4001" applyNumberFormat="1" applyFont="1" applyFill="1" applyBorder="1" applyAlignment="1" applyProtection="1">
      <alignment horizontal="right" vertical="center" wrapText="1"/>
    </xf>
    <xf numFmtId="181" fontId="63" fillId="0" borderId="285" xfId="4001" applyNumberFormat="1" applyFont="1" applyFill="1" applyBorder="1" applyAlignment="1" applyProtection="1">
      <alignment horizontal="right" vertical="center" wrapText="1"/>
    </xf>
    <xf numFmtId="185" fontId="6" fillId="0" borderId="45" xfId="4040" applyNumberFormat="1" applyFont="1" applyFill="1" applyBorder="1" applyAlignment="1">
      <alignment vertical="center" wrapText="1"/>
    </xf>
    <xf numFmtId="43" fontId="6" fillId="0" borderId="14" xfId="4040" applyNumberFormat="1" applyFont="1" applyFill="1" applyBorder="1" applyAlignment="1">
      <alignment horizontal="center" vertical="center" wrapText="1"/>
    </xf>
    <xf numFmtId="183" fontId="63" fillId="0" borderId="14" xfId="4040" applyNumberFormat="1" applyFont="1" applyBorder="1" applyAlignment="1">
      <alignment horizontal="right" vertical="center" wrapText="1"/>
    </xf>
    <xf numFmtId="181" fontId="63" fillId="0" borderId="14" xfId="4001" applyNumberFormat="1" applyFont="1" applyFill="1" applyBorder="1" applyAlignment="1" applyProtection="1">
      <alignment horizontal="right" vertical="center" wrapText="1"/>
    </xf>
    <xf numFmtId="181" fontId="63" fillId="0" borderId="15" xfId="4001" applyNumberFormat="1" applyFont="1" applyFill="1" applyBorder="1" applyAlignment="1" applyProtection="1">
      <alignment horizontal="right" vertical="center" wrapText="1"/>
    </xf>
    <xf numFmtId="185" fontId="6" fillId="0" borderId="72" xfId="4040" applyNumberFormat="1" applyFont="1" applyFill="1" applyBorder="1" applyAlignment="1">
      <alignment vertical="center" wrapText="1"/>
    </xf>
    <xf numFmtId="43" fontId="6" fillId="0" borderId="29" xfId="4040" applyNumberFormat="1" applyFont="1" applyFill="1" applyBorder="1" applyAlignment="1">
      <alignment horizontal="center" vertical="center" wrapText="1"/>
    </xf>
    <xf numFmtId="183" fontId="63" fillId="0" borderId="29" xfId="4040" applyNumberFormat="1" applyFont="1" applyBorder="1" applyAlignment="1">
      <alignment horizontal="right" vertical="center" wrapText="1"/>
    </xf>
    <xf numFmtId="181" fontId="63" fillId="0" borderId="29" xfId="4001" applyNumberFormat="1" applyFont="1" applyFill="1" applyBorder="1" applyAlignment="1" applyProtection="1">
      <alignment horizontal="right" vertical="center" wrapText="1"/>
    </xf>
    <xf numFmtId="181" fontId="63" fillId="0" borderId="30" xfId="4001" applyNumberFormat="1" applyFont="1" applyFill="1" applyBorder="1" applyAlignment="1" applyProtection="1">
      <alignment horizontal="right" vertical="center" wrapText="1"/>
    </xf>
    <xf numFmtId="180" fontId="45" fillId="0" borderId="43" xfId="4040" applyNumberFormat="1" applyFont="1" applyBorder="1" applyAlignment="1">
      <alignment horizontal="right" vertical="center" wrapText="1"/>
    </xf>
    <xf numFmtId="185" fontId="6" fillId="0" borderId="286" xfId="4040" applyNumberFormat="1" applyFont="1" applyBorder="1" applyAlignment="1">
      <alignment horizontal="left" vertical="center"/>
    </xf>
    <xf numFmtId="43" fontId="6" fillId="0" borderId="93" xfId="4040" applyNumberFormat="1" applyFont="1" applyBorder="1" applyAlignment="1">
      <alignment horizontal="center" vertical="center" wrapText="1"/>
    </xf>
    <xf numFmtId="181" fontId="63" fillId="0" borderId="281" xfId="57" applyNumberFormat="1" applyFont="1" applyFill="1" applyBorder="1" applyAlignment="1" applyProtection="1">
      <alignment horizontal="right" vertical="center" wrapText="1"/>
    </xf>
    <xf numFmtId="181" fontId="63" fillId="0" borderId="281" xfId="57" applyNumberFormat="1" applyFont="1" applyFill="1" applyBorder="1" applyAlignment="1">
      <alignment horizontal="right" vertical="center" wrapText="1"/>
    </xf>
    <xf numFmtId="183" fontId="63" fillId="0" borderId="93" xfId="3991" applyNumberFormat="1" applyFont="1" applyFill="1" applyBorder="1" applyAlignment="1">
      <alignment horizontal="right" vertical="center" wrapText="1"/>
    </xf>
    <xf numFmtId="181" fontId="82" fillId="0" borderId="94" xfId="57" applyNumberFormat="1" applyFont="1" applyFill="1" applyBorder="1" applyAlignment="1">
      <alignment horizontal="right" vertical="center"/>
    </xf>
    <xf numFmtId="185" fontId="6" fillId="0" borderId="278" xfId="4040" applyNumberFormat="1" applyFont="1" applyBorder="1" applyAlignment="1">
      <alignment horizontal="left" vertical="center"/>
    </xf>
    <xf numFmtId="43" fontId="6" fillId="0" borderId="97" xfId="4040" applyNumberFormat="1" applyFont="1" applyBorder="1" applyAlignment="1">
      <alignment horizontal="center" vertical="center" wrapText="1"/>
    </xf>
    <xf numFmtId="181" fontId="63" fillId="0" borderId="97" xfId="57" applyNumberFormat="1" applyFont="1" applyFill="1" applyBorder="1" applyAlignment="1" applyProtection="1">
      <alignment horizontal="right" vertical="center" wrapText="1"/>
    </xf>
    <xf numFmtId="181" fontId="63" fillId="0" borderId="97" xfId="57" applyNumberFormat="1" applyFont="1" applyFill="1" applyBorder="1" applyAlignment="1">
      <alignment horizontal="right" vertical="center" wrapText="1"/>
    </xf>
    <xf numFmtId="183" fontId="63" fillId="0" borderId="97" xfId="3991" applyNumberFormat="1" applyFont="1" applyFill="1" applyBorder="1" applyAlignment="1">
      <alignment horizontal="right" vertical="center" wrapText="1"/>
    </xf>
    <xf numFmtId="181" fontId="82" fillId="0" borderId="98" xfId="57" applyNumberFormat="1" applyFont="1" applyFill="1" applyBorder="1" applyAlignment="1">
      <alignment horizontal="right" vertical="center"/>
    </xf>
    <xf numFmtId="185" fontId="6" fillId="9" borderId="283" xfId="4040" applyNumberFormat="1" applyFont="1" applyFill="1" applyBorder="1" applyAlignment="1">
      <alignment horizontal="left" vertical="center"/>
    </xf>
    <xf numFmtId="43" fontId="6" fillId="0" borderId="284" xfId="4040" applyNumberFormat="1" applyFont="1" applyBorder="1" applyAlignment="1">
      <alignment horizontal="center" vertical="center" wrapText="1"/>
    </xf>
    <xf numFmtId="181" fontId="63" fillId="0" borderId="284" xfId="57" applyNumberFormat="1" applyFont="1" applyFill="1" applyBorder="1" applyAlignment="1" applyProtection="1">
      <alignment horizontal="right" vertical="center" wrapText="1"/>
    </xf>
    <xf numFmtId="181" fontId="63" fillId="0" borderId="284" xfId="57" applyNumberFormat="1" applyFont="1" applyFill="1" applyBorder="1" applyAlignment="1">
      <alignment horizontal="right" vertical="center" wrapText="1"/>
    </xf>
    <xf numFmtId="183" fontId="63" fillId="0" borderId="284" xfId="3991" applyNumberFormat="1" applyFont="1" applyFill="1" applyBorder="1" applyAlignment="1">
      <alignment horizontal="right" vertical="center" wrapText="1"/>
    </xf>
    <xf numFmtId="181" fontId="82" fillId="0" borderId="285" xfId="57" applyNumberFormat="1" applyFont="1" applyFill="1" applyBorder="1" applyAlignment="1">
      <alignment horizontal="right" vertical="center"/>
    </xf>
    <xf numFmtId="0" fontId="6" fillId="0" borderId="281" xfId="4040" applyFont="1" applyBorder="1" applyAlignment="1">
      <alignment horizontal="center" vertical="center"/>
    </xf>
    <xf numFmtId="180" fontId="63" fillId="0" borderId="281" xfId="4040" applyNumberFormat="1" applyFont="1" applyBorder="1" applyAlignment="1">
      <alignment horizontal="right" vertical="center" wrapText="1"/>
    </xf>
    <xf numFmtId="181" fontId="63" fillId="0" borderId="93" xfId="3991" applyNumberFormat="1" applyFont="1" applyFill="1" applyBorder="1" applyAlignment="1">
      <alignment horizontal="right" vertical="center" wrapText="1"/>
    </xf>
    <xf numFmtId="177" fontId="82" fillId="0" borderId="94" xfId="4716" applyNumberFormat="1" applyFont="1" applyFill="1" applyBorder="1" applyAlignment="1">
      <alignment horizontal="right" vertical="center"/>
    </xf>
    <xf numFmtId="185" fontId="6" fillId="0" borderId="286" xfId="4040" applyNumberFormat="1" applyFont="1" applyFill="1" applyBorder="1" applyAlignment="1">
      <alignment horizontal="left" vertical="center"/>
    </xf>
    <xf numFmtId="0" fontId="6" fillId="0" borderId="93" xfId="4040" applyFont="1" applyFill="1" applyBorder="1" applyAlignment="1">
      <alignment horizontal="center" vertical="center"/>
    </xf>
    <xf numFmtId="180" fontId="63" fillId="0" borderId="93" xfId="4040" applyNumberFormat="1" applyFont="1" applyBorder="1" applyAlignment="1">
      <alignment horizontal="right" vertical="center" wrapText="1"/>
    </xf>
    <xf numFmtId="0" fontId="6" fillId="0" borderId="97" xfId="4040" applyFont="1" applyFill="1" applyBorder="1" applyAlignment="1">
      <alignment horizontal="center" vertical="center"/>
    </xf>
    <xf numFmtId="180" fontId="63" fillId="0" borderId="97" xfId="4040" applyNumberFormat="1" applyFont="1" applyBorder="1" applyAlignment="1">
      <alignment horizontal="right" vertical="center" wrapText="1"/>
    </xf>
    <xf numFmtId="10" fontId="63" fillId="0" borderId="97" xfId="4040" applyNumberFormat="1" applyFont="1" applyBorder="1" applyAlignment="1">
      <alignment horizontal="right" vertical="center" wrapText="1"/>
    </xf>
    <xf numFmtId="10" fontId="63" fillId="0" borderId="97" xfId="3991" applyNumberFormat="1" applyFont="1" applyFill="1" applyBorder="1" applyAlignment="1">
      <alignment horizontal="right" vertical="center" wrapText="1"/>
    </xf>
    <xf numFmtId="181" fontId="63" fillId="0" borderId="97" xfId="3991" applyNumberFormat="1" applyFont="1" applyFill="1" applyBorder="1" applyAlignment="1">
      <alignment horizontal="right" vertical="center" wrapText="1"/>
    </xf>
    <xf numFmtId="177" fontId="82" fillId="0" borderId="98" xfId="4716" applyNumberFormat="1" applyFont="1" applyFill="1" applyBorder="1" applyAlignment="1">
      <alignment horizontal="right" vertical="center"/>
    </xf>
    <xf numFmtId="0" fontId="6" fillId="0" borderId="278" xfId="4040" applyFont="1" applyFill="1" applyBorder="1" applyAlignment="1">
      <alignment horizontal="left" vertical="center"/>
    </xf>
    <xf numFmtId="181" fontId="63" fillId="0" borderId="97" xfId="4040" applyNumberFormat="1" applyFont="1" applyBorder="1" applyAlignment="1">
      <alignment horizontal="right" vertical="center" wrapText="1"/>
    </xf>
    <xf numFmtId="177" fontId="63" fillId="0" borderId="97" xfId="4040" applyNumberFormat="1" applyFont="1" applyBorder="1" applyAlignment="1">
      <alignment horizontal="right" vertical="center" wrapText="1"/>
    </xf>
    <xf numFmtId="177" fontId="63" fillId="0" borderId="97" xfId="3991" applyNumberFormat="1" applyFont="1" applyFill="1" applyBorder="1" applyAlignment="1">
      <alignment horizontal="right" vertical="center" wrapText="1"/>
    </xf>
    <xf numFmtId="0" fontId="6" fillId="0" borderId="287" xfId="4040" applyFont="1" applyFill="1" applyBorder="1" applyAlignment="1">
      <alignment horizontal="left" vertical="center"/>
    </xf>
    <xf numFmtId="0" fontId="6" fillId="0" borderId="107" xfId="4040" applyFont="1" applyFill="1" applyBorder="1" applyAlignment="1">
      <alignment horizontal="center" vertical="center"/>
    </xf>
    <xf numFmtId="181" fontId="63" fillId="0" borderId="107" xfId="4040" applyNumberFormat="1" applyFont="1" applyBorder="1" applyAlignment="1">
      <alignment horizontal="right" vertical="center" wrapText="1"/>
    </xf>
    <xf numFmtId="177" fontId="63" fillId="0" borderId="107" xfId="4040" applyNumberFormat="1" applyFont="1" applyBorder="1" applyAlignment="1">
      <alignment horizontal="right" vertical="center" wrapText="1"/>
    </xf>
    <xf numFmtId="177" fontId="63" fillId="0" borderId="107" xfId="3991" applyNumberFormat="1" applyFont="1" applyFill="1" applyBorder="1" applyAlignment="1">
      <alignment horizontal="right" vertical="center" wrapText="1"/>
    </xf>
    <xf numFmtId="181" fontId="63" fillId="0" borderId="107" xfId="3991" applyNumberFormat="1" applyFont="1" applyFill="1" applyBorder="1" applyAlignment="1">
      <alignment horizontal="right" vertical="center" wrapText="1"/>
    </xf>
    <xf numFmtId="177" fontId="82" fillId="0" borderId="108" xfId="4716" applyNumberFormat="1" applyFont="1" applyFill="1" applyBorder="1" applyAlignment="1">
      <alignment horizontal="right" vertical="center"/>
    </xf>
    <xf numFmtId="185" fontId="3" fillId="0" borderId="0" xfId="4040" applyNumberFormat="1" applyFont="1" applyAlignment="1">
      <alignment horizontal="left" vertical="center" wrapText="1"/>
    </xf>
    <xf numFmtId="185" fontId="3" fillId="0" borderId="0" xfId="4040" applyNumberFormat="1" applyFont="1" applyFill="1" applyBorder="1" applyAlignment="1">
      <alignment horizontal="left" vertical="center" wrapText="1"/>
    </xf>
    <xf numFmtId="185" fontId="3" fillId="0" borderId="0" xfId="4040" applyNumberFormat="1" applyFont="1" applyFill="1" applyAlignment="1">
      <alignment horizontal="left" vertical="center" wrapText="1"/>
    </xf>
    <xf numFmtId="0" fontId="63" fillId="0" borderId="0" xfId="4040" applyFont="1" applyAlignment="1">
      <alignment horizontal="center" vertical="center"/>
    </xf>
    <xf numFmtId="0" fontId="5" fillId="0" borderId="0" xfId="4040" applyFont="1"/>
    <xf numFmtId="0" fontId="64" fillId="0" borderId="0" xfId="4040" applyFont="1"/>
    <xf numFmtId="0" fontId="1" fillId="0" borderId="0" xfId="4046" applyAlignment="1">
      <alignment vertical="center" wrapText="1"/>
    </xf>
    <xf numFmtId="0" fontId="66" fillId="0" borderId="0" xfId="4046" applyFont="1" applyAlignment="1">
      <alignment horizontal="center" vertical="center" wrapText="1"/>
    </xf>
    <xf numFmtId="57" fontId="6" fillId="0" borderId="1" xfId="4046" applyNumberFormat="1" applyFont="1" applyBorder="1" applyAlignment="1" applyProtection="1">
      <alignment horizontal="center" vertical="center" wrapText="1"/>
      <protection locked="0"/>
    </xf>
    <xf numFmtId="0" fontId="4" fillId="0" borderId="288" xfId="4046" applyFont="1" applyBorder="1" applyAlignment="1">
      <alignment vertical="center" wrapText="1"/>
    </xf>
    <xf numFmtId="43" fontId="49" fillId="0" borderId="39" xfId="4046" applyNumberFormat="1" applyFont="1" applyBorder="1" applyAlignment="1">
      <alignment horizontal="center" vertical="center" wrapText="1"/>
    </xf>
    <xf numFmtId="10" fontId="49" fillId="0" borderId="39" xfId="4046" applyNumberFormat="1" applyFont="1" applyBorder="1" applyAlignment="1">
      <alignment horizontal="center" vertical="center" wrapText="1"/>
    </xf>
    <xf numFmtId="10" fontId="49" fillId="0" borderId="40" xfId="4046" applyNumberFormat="1" applyFont="1" applyBorder="1" applyAlignment="1">
      <alignment horizontal="center" vertical="center" wrapText="1"/>
    </xf>
    <xf numFmtId="10" fontId="4" fillId="0" borderId="42" xfId="4046" applyNumberFormat="1" applyFont="1" applyBorder="1" applyAlignment="1">
      <alignment horizontal="center" vertical="center" wrapText="1"/>
    </xf>
    <xf numFmtId="10" fontId="4" fillId="0" borderId="42" xfId="4046" applyNumberFormat="1" applyFont="1" applyBorder="1" applyAlignment="1">
      <alignment horizontal="right" vertical="center"/>
    </xf>
    <xf numFmtId="201" fontId="4" fillId="0" borderId="42" xfId="3614" applyNumberFormat="1" applyFont="1" applyBorder="1" applyAlignment="1">
      <alignment horizontal="right" vertical="center"/>
    </xf>
    <xf numFmtId="10" fontId="4" fillId="0" borderId="42" xfId="4046" applyNumberFormat="1" applyFont="1" applyBorder="1" applyAlignment="1">
      <alignment horizontal="right" vertical="center" wrapText="1"/>
    </xf>
    <xf numFmtId="189" fontId="4" fillId="0" borderId="43" xfId="4046" applyNumberFormat="1" applyFont="1" applyBorder="1" applyAlignment="1">
      <alignment horizontal="right" vertical="center"/>
    </xf>
    <xf numFmtId="43" fontId="4" fillId="0" borderId="44" xfId="4046" applyNumberFormat="1" applyFont="1" applyFill="1" applyBorder="1" applyAlignment="1">
      <alignment vertical="center" wrapText="1"/>
    </xf>
    <xf numFmtId="10" fontId="4" fillId="0" borderId="9" xfId="4046" applyNumberFormat="1" applyFont="1" applyFill="1" applyBorder="1" applyAlignment="1">
      <alignment horizontal="center" vertical="center" wrapText="1"/>
    </xf>
    <xf numFmtId="183" fontId="3" fillId="0" borderId="9" xfId="4046" applyNumberFormat="1" applyFont="1" applyBorder="1" applyAlignment="1">
      <alignment horizontal="right" vertical="center" wrapText="1"/>
    </xf>
    <xf numFmtId="181" fontId="3" fillId="0" borderId="9" xfId="4046" applyNumberFormat="1" applyFont="1" applyBorder="1" applyAlignment="1">
      <alignment horizontal="right" vertical="center" wrapText="1"/>
    </xf>
    <xf numFmtId="181" fontId="3" fillId="0" borderId="10" xfId="4046" applyNumberFormat="1" applyFont="1" applyBorder="1" applyAlignment="1">
      <alignment horizontal="right" vertical="center" wrapText="1"/>
    </xf>
    <xf numFmtId="43" fontId="4" fillId="0" borderId="45" xfId="4046" applyNumberFormat="1" applyFont="1" applyFill="1" applyBorder="1" applyAlignment="1">
      <alignment vertical="center" wrapText="1"/>
    </xf>
    <xf numFmtId="10" fontId="4" fillId="0" borderId="14" xfId="4046" applyNumberFormat="1" applyFont="1" applyFill="1" applyBorder="1" applyAlignment="1">
      <alignment horizontal="center" vertical="center" wrapText="1"/>
    </xf>
    <xf numFmtId="183" fontId="3" fillId="0" borderId="14" xfId="4046" applyNumberFormat="1" applyFont="1" applyBorder="1" applyAlignment="1">
      <alignment horizontal="right" vertical="center" wrapText="1"/>
    </xf>
    <xf numFmtId="181" fontId="3" fillId="0" borderId="14" xfId="4046" applyNumberFormat="1" applyFont="1" applyBorder="1" applyAlignment="1">
      <alignment horizontal="right" vertical="center" wrapText="1"/>
    </xf>
    <xf numFmtId="181" fontId="3" fillId="0" borderId="15" xfId="4046" applyNumberFormat="1" applyFont="1" applyBorder="1" applyAlignment="1">
      <alignment horizontal="right" vertical="center" wrapText="1"/>
    </xf>
    <xf numFmtId="183" fontId="3" fillId="0" borderId="42" xfId="4046" applyNumberFormat="1" applyFont="1" applyBorder="1" applyAlignment="1">
      <alignment horizontal="right" vertical="center"/>
    </xf>
    <xf numFmtId="201" fontId="3" fillId="0" borderId="42" xfId="3614" applyNumberFormat="1" applyFont="1" applyBorder="1" applyAlignment="1">
      <alignment horizontal="right" vertical="center"/>
    </xf>
    <xf numFmtId="10" fontId="3" fillId="0" borderId="42" xfId="4046" applyNumberFormat="1" applyFont="1" applyBorder="1" applyAlignment="1">
      <alignment horizontal="right" vertical="center" wrapText="1"/>
    </xf>
    <xf numFmtId="189" fontId="3" fillId="0" borderId="43" xfId="4046" applyNumberFormat="1" applyFont="1" applyBorder="1" applyAlignment="1">
      <alignment horizontal="right" vertical="center"/>
    </xf>
    <xf numFmtId="43" fontId="4" fillId="0" borderId="45" xfId="4047" applyNumberFormat="1" applyFont="1" applyFill="1" applyBorder="1" applyAlignment="1">
      <alignment vertical="center" wrapText="1"/>
    </xf>
    <xf numFmtId="185" fontId="4" fillId="0" borderId="14" xfId="4046" applyNumberFormat="1" applyFont="1" applyFill="1" applyBorder="1" applyAlignment="1">
      <alignment horizontal="center" vertical="center" wrapText="1"/>
    </xf>
    <xf numFmtId="183" fontId="3" fillId="0" borderId="29" xfId="4046" applyNumberFormat="1" applyFont="1" applyBorder="1" applyAlignment="1">
      <alignment horizontal="right" vertical="center" wrapText="1"/>
    </xf>
    <xf numFmtId="181" fontId="3" fillId="0" borderId="29" xfId="4046" applyNumberFormat="1" applyFont="1" applyBorder="1" applyAlignment="1">
      <alignment horizontal="right" vertical="center" wrapText="1"/>
    </xf>
    <xf numFmtId="183" fontId="3" fillId="0" borderId="29" xfId="4046" applyNumberFormat="1" applyFont="1" applyBorder="1" applyAlignment="1">
      <alignment vertical="center" wrapText="1"/>
    </xf>
    <xf numFmtId="181" fontId="3" fillId="0" borderId="30" xfId="4046" applyNumberFormat="1" applyFont="1" applyBorder="1" applyAlignment="1">
      <alignment horizontal="right" vertical="center" wrapText="1"/>
    </xf>
    <xf numFmtId="43" fontId="4" fillId="0" borderId="45" xfId="4047" applyNumberFormat="1" applyFont="1" applyFill="1" applyBorder="1" applyAlignment="1">
      <alignment horizontal="left" vertical="center" wrapText="1"/>
    </xf>
    <xf numFmtId="181" fontId="3" fillId="0" borderId="29" xfId="57" applyNumberFormat="1" applyFont="1" applyFill="1" applyBorder="1" applyAlignment="1" applyProtection="1">
      <alignment horizontal="right" vertical="center" wrapText="1"/>
    </xf>
    <xf numFmtId="177" fontId="3" fillId="0" borderId="29" xfId="4046" applyNumberFormat="1" applyFont="1" applyBorder="1" applyAlignment="1">
      <alignment horizontal="right" vertical="center" wrapText="1"/>
    </xf>
    <xf numFmtId="181" fontId="3" fillId="0" borderId="265" xfId="57" applyNumberFormat="1" applyFont="1" applyBorder="1" applyAlignment="1">
      <alignment horizontal="right" vertical="center" wrapText="1"/>
    </xf>
    <xf numFmtId="197" fontId="3" fillId="0" borderId="30" xfId="4046" applyNumberFormat="1" applyFont="1" applyBorder="1" applyAlignment="1">
      <alignment horizontal="right" vertical="center" wrapText="1"/>
    </xf>
    <xf numFmtId="43" fontId="4" fillId="0" borderId="45" xfId="4047" applyNumberFormat="1" applyFont="1" applyBorder="1" applyAlignment="1">
      <alignment vertical="center" wrapText="1"/>
    </xf>
    <xf numFmtId="185" fontId="4" fillId="0" borderId="14" xfId="4046" applyNumberFormat="1" applyFont="1" applyBorder="1" applyAlignment="1">
      <alignment horizontal="center" vertical="center" wrapText="1"/>
    </xf>
    <xf numFmtId="43" fontId="4" fillId="0" borderId="45" xfId="4047" applyNumberFormat="1" applyFont="1" applyBorder="1" applyAlignment="1">
      <alignment horizontal="left" vertical="center" wrapText="1"/>
    </xf>
    <xf numFmtId="43" fontId="4" fillId="0" borderId="78" xfId="4047" applyNumberFormat="1" applyFont="1" applyFill="1" applyBorder="1" applyAlignment="1">
      <alignment vertical="center" wrapText="1"/>
    </xf>
    <xf numFmtId="185" fontId="4" fillId="0" borderId="59" xfId="4046" applyNumberFormat="1" applyFont="1" applyBorder="1" applyAlignment="1">
      <alignment horizontal="center" vertical="center" wrapText="1"/>
    </xf>
    <xf numFmtId="177" fontId="3" fillId="0" borderId="265" xfId="4046" applyNumberFormat="1" applyFont="1" applyBorder="1" applyAlignment="1">
      <alignment horizontal="right" vertical="center" wrapText="1"/>
    </xf>
    <xf numFmtId="183" fontId="3" fillId="0" borderId="265" xfId="4046" applyNumberFormat="1" applyFont="1" applyBorder="1" applyAlignment="1">
      <alignment horizontal="right" vertical="center" wrapText="1"/>
    </xf>
    <xf numFmtId="181" fontId="3" fillId="0" borderId="266" xfId="4046" applyNumberFormat="1" applyFont="1" applyBorder="1" applyAlignment="1">
      <alignment horizontal="right" vertical="center" wrapText="1"/>
    </xf>
    <xf numFmtId="43" fontId="4" fillId="0" borderId="72" xfId="4047" applyNumberFormat="1" applyFont="1" applyBorder="1" applyAlignment="1">
      <alignment vertical="center" wrapText="1"/>
    </xf>
    <xf numFmtId="10" fontId="4" fillId="0" borderId="29" xfId="4046" applyNumberFormat="1" applyFont="1" applyBorder="1" applyAlignment="1">
      <alignment horizontal="center" vertical="center" wrapText="1"/>
    </xf>
    <xf numFmtId="43" fontId="4" fillId="0" borderId="78" xfId="4047" applyNumberFormat="1" applyFont="1" applyBorder="1" applyAlignment="1">
      <alignment vertical="center" wrapText="1"/>
    </xf>
    <xf numFmtId="10" fontId="4" fillId="0" borderId="265" xfId="4046" applyNumberFormat="1" applyFont="1" applyBorder="1" applyAlignment="1">
      <alignment horizontal="center" vertical="center" wrapText="1"/>
    </xf>
    <xf numFmtId="183" fontId="3" fillId="0" borderId="59" xfId="4046" applyNumberFormat="1" applyFont="1" applyBorder="1" applyAlignment="1">
      <alignment horizontal="right" vertical="center" wrapText="1"/>
    </xf>
    <xf numFmtId="181" fontId="3" fillId="0" borderId="59" xfId="4046" applyNumberFormat="1" applyFont="1" applyBorder="1" applyAlignment="1">
      <alignment horizontal="right" vertical="center" wrapText="1"/>
    </xf>
    <xf numFmtId="181" fontId="3" fillId="0" borderId="60" xfId="4046" applyNumberFormat="1" applyFont="1" applyBorder="1" applyAlignment="1">
      <alignment horizontal="right" vertical="center" wrapText="1"/>
    </xf>
    <xf numFmtId="185" fontId="3" fillId="0" borderId="29" xfId="4046" applyNumberFormat="1" applyFont="1" applyBorder="1" applyAlignment="1">
      <alignment horizontal="right" vertical="center" wrapText="1"/>
    </xf>
    <xf numFmtId="181" fontId="3" fillId="0" borderId="30" xfId="4001" applyNumberFormat="1" applyFont="1" applyFill="1" applyBorder="1" applyAlignment="1">
      <alignment horizontal="right" vertical="center" wrapText="1"/>
    </xf>
    <xf numFmtId="43" fontId="4" fillId="0" borderId="78" xfId="4046" applyNumberFormat="1" applyFont="1" applyBorder="1" applyAlignment="1">
      <alignment vertical="center" wrapText="1"/>
    </xf>
    <xf numFmtId="10" fontId="4" fillId="0" borderId="59" xfId="4046" applyNumberFormat="1" applyFont="1" applyBorder="1" applyAlignment="1">
      <alignment horizontal="center" vertical="center" wrapText="1"/>
    </xf>
    <xf numFmtId="185" fontId="3" fillId="0" borderId="59" xfId="4046" applyNumberFormat="1" applyFont="1" applyBorder="1" applyAlignment="1">
      <alignment horizontal="right" vertical="center" wrapText="1"/>
    </xf>
    <xf numFmtId="181" fontId="3" fillId="0" borderId="59" xfId="4001" applyNumberFormat="1" applyFont="1" applyFill="1" applyBorder="1" applyAlignment="1">
      <alignment horizontal="right" vertical="center" wrapText="1"/>
    </xf>
    <xf numFmtId="177" fontId="3" fillId="0" borderId="60" xfId="4001" applyNumberFormat="1" applyFont="1" applyFill="1" applyBorder="1" applyAlignment="1">
      <alignment horizontal="right" vertical="center" wrapText="1"/>
    </xf>
    <xf numFmtId="43" fontId="4" fillId="0" borderId="72" xfId="4046" applyNumberFormat="1" applyFont="1" applyBorder="1" applyAlignment="1">
      <alignment vertical="center" wrapText="1"/>
    </xf>
    <xf numFmtId="10" fontId="3" fillId="0" borderId="29" xfId="4001" applyNumberFormat="1" applyFont="1" applyFill="1" applyBorder="1" applyAlignment="1">
      <alignment horizontal="right" vertical="center" wrapText="1"/>
    </xf>
    <xf numFmtId="201" fontId="3" fillId="0" borderId="28" xfId="3614" applyNumberFormat="1" applyFont="1" applyBorder="1" applyAlignment="1">
      <alignment horizontal="right" vertical="center"/>
    </xf>
    <xf numFmtId="177" fontId="3" fillId="0" borderId="195" xfId="4046" applyNumberFormat="1" applyFont="1" applyBorder="1" applyAlignment="1">
      <alignment horizontal="right" vertical="center"/>
    </xf>
    <xf numFmtId="43" fontId="4" fillId="0" borderId="45" xfId="4046" applyNumberFormat="1" applyFont="1" applyBorder="1" applyAlignment="1">
      <alignment vertical="center" wrapText="1"/>
    </xf>
    <xf numFmtId="10" fontId="4" fillId="0" borderId="14" xfId="4046" applyNumberFormat="1" applyFont="1" applyBorder="1" applyAlignment="1">
      <alignment horizontal="center" vertical="center" wrapText="1"/>
    </xf>
    <xf numFmtId="181" fontId="3" fillId="0" borderId="14" xfId="4001" applyNumberFormat="1" applyFont="1" applyFill="1" applyBorder="1" applyAlignment="1">
      <alignment horizontal="right" vertical="center" wrapText="1"/>
    </xf>
    <xf numFmtId="186" fontId="3" fillId="0" borderId="13" xfId="3614" applyNumberFormat="1" applyFont="1" applyBorder="1" applyAlignment="1">
      <alignment horizontal="right" vertical="center"/>
    </xf>
    <xf numFmtId="177" fontId="3" fillId="0" borderId="197" xfId="4046" applyNumberFormat="1" applyFont="1" applyBorder="1" applyAlignment="1">
      <alignment horizontal="right" vertical="center"/>
    </xf>
    <xf numFmtId="201" fontId="3" fillId="0" borderId="13" xfId="3614" applyNumberFormat="1" applyFont="1" applyBorder="1" applyAlignment="1">
      <alignment horizontal="right" vertical="center"/>
    </xf>
    <xf numFmtId="43" fontId="4" fillId="0" borderId="46" xfId="4046" applyNumberFormat="1" applyFont="1" applyFill="1" applyBorder="1" applyAlignment="1">
      <alignment vertical="center" wrapText="1"/>
    </xf>
    <xf numFmtId="10" fontId="4" fillId="0" borderId="24" xfId="4046" applyNumberFormat="1" applyFont="1" applyBorder="1" applyAlignment="1">
      <alignment horizontal="center" vertical="center" wrapText="1"/>
    </xf>
    <xf numFmtId="181" fontId="3" fillId="0" borderId="24" xfId="4001" applyNumberFormat="1" applyFont="1" applyFill="1" applyBorder="1" applyAlignment="1">
      <alignment horizontal="right" vertical="center" wrapText="1"/>
    </xf>
    <xf numFmtId="186" fontId="3" fillId="0" borderId="23" xfId="3614" applyNumberFormat="1" applyFont="1" applyBorder="1" applyAlignment="1">
      <alignment horizontal="right" vertical="center"/>
    </xf>
    <xf numFmtId="181" fontId="3" fillId="0" borderId="24" xfId="4046" applyNumberFormat="1" applyFont="1" applyBorder="1" applyAlignment="1">
      <alignment horizontal="right" vertical="center" wrapText="1"/>
    </xf>
    <xf numFmtId="177" fontId="3" fillId="0" borderId="274" xfId="4046" applyNumberFormat="1" applyFont="1" applyBorder="1" applyAlignment="1">
      <alignment horizontal="right" vertical="center"/>
    </xf>
    <xf numFmtId="43" fontId="4" fillId="0" borderId="0" xfId="4046" applyNumberFormat="1" applyFont="1">
      <alignment vertical="center"/>
    </xf>
    <xf numFmtId="43" fontId="4" fillId="0" borderId="0" xfId="4046" applyNumberFormat="1" applyFont="1" applyFill="1">
      <alignment vertical="center"/>
    </xf>
    <xf numFmtId="0" fontId="4" fillId="0" borderId="0" xfId="4046" applyFont="1" applyAlignment="1">
      <alignment horizontal="center" vertical="center" wrapText="1"/>
    </xf>
    <xf numFmtId="0" fontId="64" fillId="0" borderId="0" xfId="4046" applyFont="1" applyAlignment="1">
      <alignment vertical="center"/>
    </xf>
    <xf numFmtId="187" fontId="1" fillId="0" borderId="0" xfId="4046" applyNumberFormat="1" applyAlignment="1">
      <alignment vertical="center" wrapText="1"/>
    </xf>
    <xf numFmtId="0" fontId="5" fillId="0" borderId="0" xfId="4046" applyFont="1" applyAlignment="1">
      <alignment vertical="center" wrapText="1"/>
    </xf>
    <xf numFmtId="0" fontId="1" fillId="0" borderId="0" xfId="4046">
      <alignment vertical="center"/>
    </xf>
    <xf numFmtId="43" fontId="49" fillId="0" borderId="38" xfId="4046" applyNumberFormat="1" applyFont="1" applyBorder="1" applyAlignment="1">
      <alignment horizontal="center" vertical="center" wrapText="1"/>
    </xf>
    <xf numFmtId="43" fontId="4" fillId="0" borderId="42" xfId="4046" applyNumberFormat="1" applyFont="1" applyBorder="1" applyAlignment="1">
      <alignment horizontal="right" vertical="center" wrapText="1"/>
    </xf>
    <xf numFmtId="10" fontId="4" fillId="0" borderId="43" xfId="4046" applyNumberFormat="1" applyFont="1" applyBorder="1" applyAlignment="1">
      <alignment horizontal="right" vertical="center" wrapText="1"/>
    </xf>
    <xf numFmtId="183" fontId="4" fillId="0" borderId="9" xfId="4046" applyNumberFormat="1" applyFont="1" applyBorder="1" applyAlignment="1">
      <alignment horizontal="right" vertical="center" wrapText="1"/>
    </xf>
    <xf numFmtId="181" fontId="4" fillId="0" borderId="9" xfId="4046" applyNumberFormat="1" applyFont="1" applyBorder="1" applyAlignment="1">
      <alignment horizontal="right" vertical="center" wrapText="1"/>
    </xf>
    <xf numFmtId="181" fontId="4" fillId="0" borderId="10" xfId="4046" applyNumberFormat="1" applyFont="1" applyBorder="1" applyAlignment="1">
      <alignment horizontal="right" vertical="center" wrapText="1"/>
    </xf>
    <xf numFmtId="43" fontId="4" fillId="0" borderId="78" xfId="4046" applyNumberFormat="1" applyFont="1" applyFill="1" applyBorder="1" applyAlignment="1">
      <alignment vertical="center" wrapText="1"/>
    </xf>
    <xf numFmtId="10" fontId="4" fillId="0" borderId="59" xfId="4046" applyNumberFormat="1" applyFont="1" applyFill="1" applyBorder="1" applyAlignment="1">
      <alignment horizontal="center" vertical="center" wrapText="1"/>
    </xf>
    <xf numFmtId="183" fontId="4" fillId="0" borderId="14" xfId="4046" applyNumberFormat="1" applyFont="1" applyFill="1" applyBorder="1" applyAlignment="1">
      <alignment horizontal="right" vertical="center" wrapText="1"/>
    </xf>
    <xf numFmtId="181" fontId="4" fillId="0" borderId="14" xfId="4046" applyNumberFormat="1" applyFont="1" applyBorder="1" applyAlignment="1">
      <alignment horizontal="right" vertical="center" wrapText="1"/>
    </xf>
    <xf numFmtId="183" fontId="4" fillId="0" borderId="14" xfId="4046" applyNumberFormat="1" applyFont="1" applyBorder="1" applyAlignment="1">
      <alignment horizontal="right" vertical="center" wrapText="1"/>
    </xf>
    <xf numFmtId="181" fontId="4" fillId="0" borderId="15" xfId="4046" applyNumberFormat="1" applyFont="1" applyBorder="1" applyAlignment="1">
      <alignment horizontal="right" vertical="center" wrapText="1"/>
    </xf>
    <xf numFmtId="10" fontId="4" fillId="0" borderId="42" xfId="4046" applyNumberFormat="1" applyFont="1" applyBorder="1" applyAlignment="1">
      <alignment vertical="center" wrapText="1"/>
    </xf>
    <xf numFmtId="9" fontId="4" fillId="0" borderId="42" xfId="4046" applyNumberFormat="1" applyFont="1" applyBorder="1" applyAlignment="1">
      <alignment horizontal="right" vertical="center" wrapText="1"/>
    </xf>
    <xf numFmtId="0" fontId="4" fillId="0" borderId="43" xfId="4046" applyFont="1" applyBorder="1" applyAlignment="1">
      <alignment horizontal="right" vertical="center" wrapText="1"/>
    </xf>
    <xf numFmtId="10" fontId="4" fillId="0" borderId="45" xfId="4046" applyNumberFormat="1" applyFont="1" applyBorder="1" applyAlignment="1">
      <alignment vertical="center" wrapText="1"/>
    </xf>
    <xf numFmtId="10" fontId="4" fillId="0" borderId="45" xfId="4046" applyNumberFormat="1" applyFont="1" applyFill="1" applyBorder="1" applyAlignment="1">
      <alignment vertical="center" wrapText="1"/>
    </xf>
    <xf numFmtId="187" fontId="4" fillId="0" borderId="29" xfId="4046" applyNumberFormat="1" applyFont="1" applyBorder="1" applyAlignment="1">
      <alignment horizontal="right" vertical="center" wrapText="1"/>
    </xf>
    <xf numFmtId="181" fontId="4" fillId="0" borderId="29" xfId="4046" applyNumberFormat="1" applyFont="1" applyBorder="1" applyAlignment="1">
      <alignment horizontal="right" vertical="center" wrapText="1"/>
    </xf>
    <xf numFmtId="183" fontId="4" fillId="0" borderId="29" xfId="4046" applyNumberFormat="1" applyFont="1" applyBorder="1" applyAlignment="1">
      <alignment horizontal="right" vertical="center" wrapText="1"/>
    </xf>
    <xf numFmtId="181" fontId="4" fillId="0" borderId="30" xfId="4046" applyNumberFormat="1" applyFont="1" applyBorder="1" applyAlignment="1">
      <alignment horizontal="right" vertical="center" wrapText="1"/>
    </xf>
    <xf numFmtId="177" fontId="4" fillId="0" borderId="14" xfId="4046" applyNumberFormat="1" applyFont="1" applyBorder="1" applyAlignment="1">
      <alignment horizontal="right" vertical="center"/>
    </xf>
    <xf numFmtId="181" fontId="4" fillId="0" borderId="14" xfId="1479" applyNumberFormat="1" applyFont="1" applyFill="1" applyBorder="1" applyAlignment="1">
      <alignment horizontal="right" vertical="center" wrapText="1"/>
    </xf>
    <xf numFmtId="177" fontId="4" fillId="0" borderId="15" xfId="4046" applyNumberFormat="1" applyFont="1" applyBorder="1" applyAlignment="1">
      <alignment horizontal="right" vertical="center"/>
    </xf>
    <xf numFmtId="195" fontId="4" fillId="0" borderId="14" xfId="4046" applyNumberFormat="1" applyFont="1" applyBorder="1" applyAlignment="1">
      <alignment horizontal="right" vertical="center" wrapText="1"/>
    </xf>
    <xf numFmtId="10" fontId="4" fillId="0" borderId="14" xfId="4046" applyNumberFormat="1" applyFont="1" applyBorder="1" applyAlignment="1">
      <alignment horizontal="right" vertical="center" wrapText="1"/>
    </xf>
    <xf numFmtId="181" fontId="4" fillId="0" borderId="14" xfId="4046" applyNumberFormat="1" applyFont="1" applyFill="1" applyBorder="1" applyAlignment="1">
      <alignment horizontal="right" vertical="center" wrapText="1"/>
    </xf>
    <xf numFmtId="177" fontId="4" fillId="0" borderId="14" xfId="4046" applyNumberFormat="1" applyFont="1" applyFill="1" applyBorder="1" applyAlignment="1">
      <alignment horizontal="right" vertical="center"/>
    </xf>
    <xf numFmtId="181" fontId="4" fillId="0" borderId="15" xfId="4046" applyNumberFormat="1" applyFont="1" applyFill="1" applyBorder="1" applyAlignment="1">
      <alignment horizontal="right" vertical="center" wrapText="1"/>
    </xf>
    <xf numFmtId="0" fontId="83" fillId="0" borderId="44" xfId="2992" applyFont="1" applyBorder="1" applyAlignment="1">
      <alignment horizontal="justify" vertical="center" wrapText="1"/>
    </xf>
    <xf numFmtId="0" fontId="23" fillId="0" borderId="14" xfId="2992" applyFont="1" applyBorder="1" applyAlignment="1">
      <alignment horizontal="center" vertical="center" wrapText="1"/>
    </xf>
    <xf numFmtId="0" fontId="83" fillId="0" borderId="45" xfId="2992" applyFont="1" applyBorder="1" applyAlignment="1">
      <alignment horizontal="justify" vertical="center" wrapText="1"/>
    </xf>
    <xf numFmtId="0" fontId="83" fillId="0" borderId="45" xfId="2992" applyFont="1" applyBorder="1">
      <alignment vertical="center"/>
    </xf>
    <xf numFmtId="0" fontId="23" fillId="0" borderId="14" xfId="2992" applyFont="1" applyBorder="1" applyAlignment="1">
      <alignment horizontal="center" vertical="center"/>
    </xf>
    <xf numFmtId="187" fontId="4" fillId="0" borderId="14" xfId="4046" applyNumberFormat="1" applyFont="1" applyBorder="1" applyAlignment="1">
      <alignment horizontal="right" vertical="center" wrapText="1"/>
    </xf>
    <xf numFmtId="43" fontId="49" fillId="2" borderId="61" xfId="4046" applyNumberFormat="1" applyFont="1" applyFill="1" applyBorder="1" applyAlignment="1">
      <alignment vertical="center" wrapText="1"/>
    </xf>
    <xf numFmtId="10" fontId="4" fillId="0" borderId="62" xfId="4046" applyNumberFormat="1" applyFont="1" applyBorder="1" applyAlignment="1">
      <alignment horizontal="center" vertical="center" wrapText="1"/>
    </xf>
    <xf numFmtId="201" fontId="4" fillId="0" borderId="43" xfId="3614" applyNumberFormat="1" applyFont="1" applyBorder="1" applyAlignment="1">
      <alignment horizontal="right" vertical="center"/>
    </xf>
    <xf numFmtId="10" fontId="4" fillId="0" borderId="44" xfId="4046" applyNumberFormat="1" applyFont="1" applyBorder="1" applyAlignment="1">
      <alignment vertical="center" wrapText="1"/>
    </xf>
    <xf numFmtId="10" fontId="4" fillId="0" borderId="9" xfId="4046" applyNumberFormat="1" applyFont="1" applyBorder="1" applyAlignment="1">
      <alignment horizontal="center" vertical="center" wrapText="1"/>
    </xf>
    <xf numFmtId="10" fontId="4" fillId="0" borderId="72" xfId="4046" applyNumberFormat="1" applyFont="1" applyFill="1" applyBorder="1" applyAlignment="1">
      <alignment vertical="center" wrapText="1"/>
    </xf>
    <xf numFmtId="10" fontId="4" fillId="0" borderId="29" xfId="4046" applyNumberFormat="1" applyFont="1" applyFill="1" applyBorder="1" applyAlignment="1">
      <alignment horizontal="center" vertical="center" wrapText="1"/>
    </xf>
    <xf numFmtId="10" fontId="4" fillId="0" borderId="44" xfId="4046" applyNumberFormat="1" applyFont="1" applyFill="1" applyBorder="1" applyAlignment="1">
      <alignment vertical="center" wrapText="1"/>
    </xf>
    <xf numFmtId="10" fontId="4" fillId="0" borderId="110" xfId="4046" applyNumberFormat="1" applyFont="1" applyFill="1" applyBorder="1" applyAlignment="1">
      <alignment vertical="center" wrapText="1"/>
    </xf>
    <xf numFmtId="180" fontId="4" fillId="0" borderId="17" xfId="4046" applyNumberFormat="1" applyFont="1" applyBorder="1" applyAlignment="1">
      <alignment horizontal="right" vertical="center" wrapText="1"/>
    </xf>
    <xf numFmtId="181" fontId="4" fillId="0" borderId="17" xfId="4046" applyNumberFormat="1" applyFont="1" applyBorder="1" applyAlignment="1">
      <alignment horizontal="right" vertical="center" wrapText="1"/>
    </xf>
    <xf numFmtId="181" fontId="4" fillId="0" borderId="18" xfId="4046" applyNumberFormat="1" applyFont="1" applyBorder="1" applyAlignment="1">
      <alignment horizontal="right" vertical="center" wrapText="1"/>
    </xf>
    <xf numFmtId="198" fontId="4" fillId="0" borderId="14" xfId="4046" applyNumberFormat="1" applyFont="1" applyBorder="1" applyAlignment="1">
      <alignment horizontal="right" vertical="center" wrapText="1"/>
    </xf>
    <xf numFmtId="196" fontId="4" fillId="0" borderId="17" xfId="4046" applyNumberFormat="1" applyFont="1" applyBorder="1" applyAlignment="1">
      <alignment horizontal="right" vertical="center" wrapText="1"/>
    </xf>
    <xf numFmtId="10" fontId="4" fillId="0" borderId="14" xfId="4001" applyNumberFormat="1" applyFont="1" applyFill="1" applyBorder="1" applyAlignment="1">
      <alignment horizontal="right" vertical="center" wrapText="1"/>
    </xf>
    <xf numFmtId="201" fontId="4" fillId="0" borderId="14" xfId="3614" applyNumberFormat="1" applyFont="1" applyFill="1" applyBorder="1" applyAlignment="1">
      <alignment horizontal="right" vertical="center"/>
    </xf>
    <xf numFmtId="177" fontId="4" fillId="0" borderId="15" xfId="4046" applyNumberFormat="1" applyFont="1" applyFill="1" applyBorder="1" applyAlignment="1">
      <alignment horizontal="right" vertical="center"/>
    </xf>
    <xf numFmtId="181" fontId="4" fillId="0" borderId="14" xfId="4001" applyNumberFormat="1" applyFont="1" applyFill="1" applyBorder="1" applyAlignment="1">
      <alignment horizontal="right" vertical="center" wrapText="1"/>
    </xf>
    <xf numFmtId="186" fontId="4" fillId="0" borderId="14" xfId="3614" applyNumberFormat="1" applyFont="1" applyFill="1" applyBorder="1" applyAlignment="1">
      <alignment horizontal="right" vertical="center"/>
    </xf>
    <xf numFmtId="185" fontId="4" fillId="0" borderId="24" xfId="4046" applyNumberFormat="1" applyFont="1" applyFill="1" applyBorder="1" applyAlignment="1">
      <alignment horizontal="center" vertical="center" wrapText="1"/>
    </xf>
    <xf numFmtId="181" fontId="4" fillId="0" borderId="24" xfId="4001" applyNumberFormat="1" applyFont="1" applyFill="1" applyBorder="1" applyAlignment="1">
      <alignment horizontal="right" vertical="center" wrapText="1"/>
    </xf>
    <xf numFmtId="186" fontId="4" fillId="0" borderId="24" xfId="3614" applyNumberFormat="1" applyFont="1" applyBorder="1" applyAlignment="1">
      <alignment horizontal="right" vertical="center"/>
    </xf>
    <xf numFmtId="181" fontId="4" fillId="0" borderId="24" xfId="4046" applyNumberFormat="1" applyFont="1" applyBorder="1" applyAlignment="1">
      <alignment horizontal="right" vertical="center" wrapText="1"/>
    </xf>
    <xf numFmtId="177" fontId="4" fillId="0" borderId="25" xfId="4046" applyNumberFormat="1" applyFont="1" applyBorder="1" applyAlignment="1">
      <alignment horizontal="right" vertical="center"/>
    </xf>
    <xf numFmtId="0" fontId="3" fillId="0" borderId="0" xfId="4046" applyFont="1" applyAlignment="1">
      <alignment horizontal="left" vertical="center"/>
    </xf>
    <xf numFmtId="0" fontId="3" fillId="0" borderId="0" xfId="4046" applyFont="1" applyAlignment="1">
      <alignment horizontal="left" vertical="center" wrapText="1"/>
    </xf>
    <xf numFmtId="0" fontId="3" fillId="0" borderId="0" xfId="4046" applyFont="1" applyFill="1" applyAlignment="1">
      <alignment horizontal="left" vertical="center"/>
    </xf>
    <xf numFmtId="0" fontId="3" fillId="0" borderId="0" xfId="4046" applyFont="1" applyFill="1" applyAlignment="1">
      <alignment horizontal="left" vertical="center" wrapText="1"/>
    </xf>
    <xf numFmtId="0" fontId="79" fillId="0" borderId="0" xfId="0" applyFont="1">
      <alignment vertical="center"/>
    </xf>
    <xf numFmtId="0" fontId="9" fillId="0" borderId="0" xfId="4046" applyFont="1" applyFill="1" applyAlignment="1">
      <alignment vertical="center" wrapText="1"/>
    </xf>
    <xf numFmtId="0" fontId="51" fillId="11" borderId="0" xfId="4046" applyFont="1" applyFill="1" applyAlignment="1">
      <alignment horizontal="center" vertical="center" wrapText="1"/>
    </xf>
    <xf numFmtId="57" fontId="6" fillId="0" borderId="1" xfId="4046" applyNumberFormat="1" applyFont="1" applyFill="1" applyBorder="1" applyAlignment="1" applyProtection="1">
      <alignment horizontal="center" vertical="center" wrapText="1"/>
      <protection locked="0"/>
    </xf>
    <xf numFmtId="57" fontId="67" fillId="0" borderId="1" xfId="4046" applyNumberFormat="1" applyFont="1" applyFill="1" applyBorder="1" applyAlignment="1" applyProtection="1">
      <alignment horizontal="center" vertical="center" wrapText="1"/>
      <protection locked="0"/>
    </xf>
    <xf numFmtId="57" fontId="67" fillId="0" borderId="0" xfId="4046" applyNumberFormat="1" applyFont="1" applyFill="1" applyBorder="1" applyAlignment="1" applyProtection="1">
      <alignment horizontal="right" vertical="center" wrapText="1"/>
      <protection locked="0"/>
    </xf>
    <xf numFmtId="57" fontId="67" fillId="0" borderId="0" xfId="4046" applyNumberFormat="1" applyFont="1" applyFill="1" applyAlignment="1" applyProtection="1">
      <alignment horizontal="center" vertical="center" wrapText="1"/>
      <protection locked="0"/>
    </xf>
    <xf numFmtId="43" fontId="22" fillId="0" borderId="47" xfId="4046" applyNumberFormat="1" applyFont="1" applyFill="1" applyBorder="1" applyAlignment="1">
      <alignment horizontal="center" vertical="center" wrapText="1"/>
    </xf>
    <xf numFmtId="57" fontId="22" fillId="0" borderId="39" xfId="4046" applyNumberFormat="1" applyFont="1" applyFill="1" applyBorder="1" applyAlignment="1" applyProtection="1">
      <alignment horizontal="center" vertical="center" wrapText="1"/>
      <protection locked="0"/>
    </xf>
    <xf numFmtId="57" fontId="22" fillId="0" borderId="48" xfId="4046" applyNumberFormat="1" applyFont="1" applyFill="1" applyBorder="1" applyAlignment="1" applyProtection="1">
      <alignment horizontal="center" vertical="center" wrapText="1"/>
      <protection locked="0"/>
    </xf>
    <xf numFmtId="43" fontId="22" fillId="0" borderId="51" xfId="4046" applyNumberFormat="1" applyFont="1" applyFill="1" applyBorder="1" applyAlignment="1">
      <alignment horizontal="center" vertical="center" wrapText="1"/>
    </xf>
    <xf numFmtId="43" fontId="22" fillId="0" borderId="4" xfId="4046" applyNumberFormat="1" applyFont="1" applyFill="1" applyBorder="1" applyAlignment="1">
      <alignment horizontal="center" vertical="center" wrapText="1"/>
    </xf>
    <xf numFmtId="10" fontId="22" fillId="0" borderId="4" xfId="4046" applyNumberFormat="1" applyFont="1" applyFill="1" applyBorder="1" applyAlignment="1">
      <alignment horizontal="center" vertical="center" wrapText="1"/>
    </xf>
    <xf numFmtId="10" fontId="22" fillId="0" borderId="80" xfId="4046" applyNumberFormat="1" applyFont="1" applyFill="1" applyBorder="1" applyAlignment="1">
      <alignment horizontal="center" vertical="center" wrapText="1"/>
    </xf>
    <xf numFmtId="10" fontId="45" fillId="12" borderId="41" xfId="4040" applyNumberFormat="1" applyFont="1" applyFill="1" applyBorder="1" applyAlignment="1">
      <alignment horizontal="left" vertical="center" wrapText="1"/>
    </xf>
    <xf numFmtId="190" fontId="68" fillId="12" borderId="4" xfId="44" applyNumberFormat="1" applyFont="1" applyFill="1" applyBorder="1" applyAlignment="1">
      <alignment horizontal="right" vertical="center" wrapText="1"/>
    </xf>
    <xf numFmtId="9" fontId="68" fillId="12" borderId="4" xfId="57" applyFont="1" applyFill="1" applyBorder="1" applyAlignment="1">
      <alignment horizontal="right" vertical="center" wrapText="1"/>
    </xf>
    <xf numFmtId="190" fontId="82" fillId="12" borderId="4" xfId="44" applyNumberFormat="1" applyFont="1" applyFill="1" applyBorder="1" applyAlignment="1">
      <alignment horizontal="right" vertical="center" wrapText="1"/>
    </xf>
    <xf numFmtId="9" fontId="82" fillId="12" borderId="4" xfId="57" applyFont="1" applyFill="1" applyBorder="1" applyAlignment="1">
      <alignment horizontal="right" vertical="center" wrapText="1"/>
    </xf>
    <xf numFmtId="185" fontId="63" fillId="0" borderId="44" xfId="4046" applyNumberFormat="1" applyFont="1" applyFill="1" applyBorder="1" applyAlignment="1">
      <alignment horizontal="left" vertical="center" wrapText="1"/>
    </xf>
    <xf numFmtId="190" fontId="63" fillId="0" borderId="9" xfId="44" applyNumberFormat="1" applyFont="1" applyFill="1" applyBorder="1" applyAlignment="1">
      <alignment horizontal="right" vertical="center" wrapText="1"/>
    </xf>
    <xf numFmtId="9" fontId="82" fillId="0" borderId="9" xfId="57" applyFont="1" applyFill="1" applyBorder="1" applyAlignment="1">
      <alignment horizontal="right" vertical="center" wrapText="1"/>
    </xf>
    <xf numFmtId="185" fontId="63" fillId="0" borderId="9" xfId="4046" applyNumberFormat="1" applyFont="1" applyFill="1" applyBorder="1" applyAlignment="1">
      <alignment horizontal="right" vertical="center" wrapText="1"/>
    </xf>
    <xf numFmtId="185" fontId="63" fillId="0" borderId="45" xfId="4046" applyNumberFormat="1" applyFont="1" applyFill="1" applyBorder="1" applyAlignment="1">
      <alignment horizontal="left" vertical="center" wrapText="1"/>
    </xf>
    <xf numFmtId="190" fontId="63" fillId="0" borderId="14" xfId="44" applyNumberFormat="1" applyFont="1" applyFill="1" applyBorder="1" applyAlignment="1">
      <alignment horizontal="right" vertical="center" wrapText="1"/>
    </xf>
    <xf numFmtId="9" fontId="82" fillId="0" borderId="14" xfId="57" applyFont="1" applyFill="1" applyBorder="1" applyAlignment="1">
      <alignment horizontal="right" vertical="center" wrapText="1"/>
    </xf>
    <xf numFmtId="185" fontId="63" fillId="0" borderId="14" xfId="4046" applyNumberFormat="1" applyFont="1" applyFill="1" applyBorder="1" applyAlignment="1">
      <alignment horizontal="right" vertical="center" wrapText="1"/>
    </xf>
    <xf numFmtId="190" fontId="63" fillId="0" borderId="59" xfId="44" applyNumberFormat="1" applyFont="1" applyFill="1" applyBorder="1" applyAlignment="1">
      <alignment horizontal="right" vertical="center" wrapText="1"/>
    </xf>
    <xf numFmtId="9" fontId="82" fillId="0" borderId="59" xfId="57" applyFont="1" applyFill="1" applyBorder="1" applyAlignment="1">
      <alignment horizontal="right" vertical="center" wrapText="1"/>
    </xf>
    <xf numFmtId="185" fontId="63" fillId="0" borderId="59" xfId="4046" applyNumberFormat="1" applyFont="1" applyFill="1" applyBorder="1" applyAlignment="1">
      <alignment horizontal="right" vertical="center" wrapText="1"/>
    </xf>
    <xf numFmtId="43" fontId="45" fillId="12" borderId="41" xfId="4046" applyNumberFormat="1" applyFont="1" applyFill="1" applyBorder="1" applyAlignment="1">
      <alignment horizontal="left" vertical="center"/>
    </xf>
    <xf numFmtId="185" fontId="63" fillId="0" borderId="9" xfId="44" applyNumberFormat="1" applyFont="1" applyFill="1" applyBorder="1" applyAlignment="1">
      <alignment horizontal="right" vertical="center" wrapText="1"/>
    </xf>
    <xf numFmtId="185" fontId="63" fillId="0" borderId="14" xfId="44" applyNumberFormat="1" applyFont="1" applyFill="1" applyBorder="1" applyAlignment="1">
      <alignment horizontal="right" vertical="center" wrapText="1"/>
    </xf>
    <xf numFmtId="185" fontId="63" fillId="0" borderId="110" xfId="4046" applyNumberFormat="1" applyFont="1" applyFill="1" applyBorder="1" applyAlignment="1">
      <alignment horizontal="left" vertical="center" wrapText="1"/>
    </xf>
    <xf numFmtId="183" fontId="63" fillId="0" borderId="9" xfId="4046" applyNumberFormat="1" applyFont="1" applyFill="1" applyBorder="1" applyAlignment="1">
      <alignment horizontal="right" vertical="center" wrapText="1"/>
    </xf>
    <xf numFmtId="183" fontId="63" fillId="0" borderId="14" xfId="4046" applyNumberFormat="1" applyFont="1" applyFill="1" applyBorder="1" applyAlignment="1">
      <alignment horizontal="right" vertical="center" wrapText="1"/>
    </xf>
    <xf numFmtId="185" fontId="63" fillId="0" borderId="46" xfId="4046" applyNumberFormat="1" applyFont="1" applyFill="1" applyBorder="1" applyAlignment="1">
      <alignment horizontal="left" vertical="center" wrapText="1"/>
    </xf>
    <xf numFmtId="183" fontId="63" fillId="0" borderId="24" xfId="4046" applyNumberFormat="1" applyFont="1" applyFill="1" applyBorder="1" applyAlignment="1">
      <alignment horizontal="right" vertical="center" wrapText="1"/>
    </xf>
    <xf numFmtId="185" fontId="63" fillId="0" borderId="24" xfId="4046" applyNumberFormat="1" applyFont="1" applyFill="1" applyBorder="1" applyAlignment="1">
      <alignment horizontal="right" vertical="center" wrapText="1"/>
    </xf>
    <xf numFmtId="0" fontId="3" fillId="0" borderId="73" xfId="4046" applyFont="1" applyFill="1" applyBorder="1" applyAlignment="1">
      <alignment vertical="center"/>
    </xf>
    <xf numFmtId="0" fontId="6" fillId="0" borderId="0" xfId="4046" applyFont="1" applyFill="1" applyAlignment="1">
      <alignment horizontal="center" vertical="center" wrapText="1"/>
    </xf>
    <xf numFmtId="0" fontId="8" fillId="0" borderId="0" xfId="4046" applyFont="1" applyFill="1" applyAlignment="1">
      <alignment horizontal="left" vertical="center"/>
    </xf>
    <xf numFmtId="57" fontId="67" fillId="0" borderId="0" xfId="4046" applyNumberFormat="1" applyFont="1" applyFill="1" applyBorder="1" applyAlignment="1" applyProtection="1">
      <alignment horizontal="right" vertical="center"/>
      <protection locked="0"/>
    </xf>
    <xf numFmtId="57" fontId="22" fillId="0" borderId="40" xfId="4046" applyNumberFormat="1" applyFont="1" applyFill="1" applyBorder="1" applyAlignment="1" applyProtection="1">
      <alignment horizontal="center" vertical="center" wrapText="1"/>
      <protection locked="0"/>
    </xf>
    <xf numFmtId="10" fontId="22" fillId="0" borderId="5" xfId="4046" applyNumberFormat="1" applyFont="1" applyFill="1" applyBorder="1" applyAlignment="1">
      <alignment horizontal="center" vertical="center" wrapText="1"/>
    </xf>
    <xf numFmtId="9" fontId="68" fillId="12" borderId="5" xfId="57" applyFont="1" applyFill="1" applyBorder="1" applyAlignment="1">
      <alignment horizontal="right" vertical="center" wrapText="1"/>
    </xf>
    <xf numFmtId="9" fontId="82" fillId="12" borderId="5" xfId="57" applyFont="1" applyFill="1" applyBorder="1" applyAlignment="1">
      <alignment horizontal="right" vertical="center" wrapText="1"/>
    </xf>
    <xf numFmtId="0" fontId="84" fillId="0" borderId="0" xfId="0" applyFont="1">
      <alignment vertical="center"/>
    </xf>
    <xf numFmtId="9" fontId="82" fillId="0" borderId="10" xfId="57" applyFont="1" applyFill="1" applyBorder="1" applyAlignment="1">
      <alignment horizontal="right" vertical="center" wrapText="1"/>
    </xf>
    <xf numFmtId="183" fontId="77" fillId="0" borderId="0" xfId="0" applyNumberFormat="1" applyFont="1">
      <alignment vertical="center"/>
    </xf>
    <xf numFmtId="2" fontId="5" fillId="0" borderId="0" xfId="4046" applyNumberFormat="1" applyFont="1" applyFill="1" applyAlignment="1">
      <alignment vertical="center" wrapText="1"/>
    </xf>
    <xf numFmtId="9" fontId="82" fillId="0" borderId="15" xfId="57" applyFont="1" applyFill="1" applyBorder="1" applyAlignment="1">
      <alignment horizontal="right" vertical="center" wrapText="1"/>
    </xf>
    <xf numFmtId="9" fontId="82" fillId="0" borderId="60" xfId="57" applyFont="1" applyFill="1" applyBorder="1" applyAlignment="1">
      <alignment horizontal="right" vertical="center" wrapText="1"/>
    </xf>
    <xf numFmtId="2" fontId="9" fillId="0" borderId="0" xfId="4046" applyNumberFormat="1" applyFont="1" applyFill="1" applyAlignment="1">
      <alignment vertical="center" wrapText="1"/>
    </xf>
    <xf numFmtId="9" fontId="63" fillId="0" borderId="10" xfId="57" applyFont="1" applyFill="1" applyBorder="1" applyAlignment="1">
      <alignment horizontal="right" vertical="center" wrapText="1"/>
    </xf>
    <xf numFmtId="9" fontId="63" fillId="0" borderId="15" xfId="57" applyFont="1" applyFill="1" applyBorder="1" applyAlignment="1">
      <alignment horizontal="right" vertical="center" wrapText="1"/>
    </xf>
    <xf numFmtId="9" fontId="63" fillId="0" borderId="60" xfId="57" applyFont="1" applyFill="1" applyBorder="1" applyAlignment="1">
      <alignment horizontal="right" vertical="center" wrapText="1"/>
    </xf>
    <xf numFmtId="0" fontId="77" fillId="0" borderId="0" xfId="0" applyFont="1">
      <alignment vertical="center"/>
    </xf>
    <xf numFmtId="0" fontId="57" fillId="0" borderId="0" xfId="4046" applyFont="1" applyFill="1" applyAlignment="1">
      <alignment horizontal="center" vertical="center" wrapText="1"/>
    </xf>
    <xf numFmtId="43" fontId="22" fillId="0" borderId="38" xfId="4046" applyNumberFormat="1" applyFont="1" applyFill="1" applyBorder="1" applyAlignment="1">
      <alignment horizontal="center" vertical="center" wrapText="1"/>
    </xf>
    <xf numFmtId="43" fontId="22" fillId="0" borderId="39" xfId="4046" applyNumberFormat="1" applyFont="1" applyFill="1" applyBorder="1" applyAlignment="1">
      <alignment horizontal="center" vertical="center" wrapText="1"/>
    </xf>
    <xf numFmtId="43" fontId="22" fillId="0" borderId="86" xfId="4046" applyNumberFormat="1" applyFont="1" applyFill="1" applyBorder="1" applyAlignment="1">
      <alignment horizontal="center" vertical="center" wrapText="1"/>
    </xf>
    <xf numFmtId="10" fontId="22" fillId="0" borderId="39" xfId="4046" applyNumberFormat="1" applyFont="1" applyFill="1" applyBorder="1" applyAlignment="1">
      <alignment horizontal="center" vertical="center" wrapText="1"/>
    </xf>
    <xf numFmtId="10" fontId="22" fillId="0" borderId="40" xfId="4046" applyNumberFormat="1" applyFont="1" applyFill="1" applyBorder="1" applyAlignment="1">
      <alignment horizontal="center" vertical="center" wrapText="1"/>
    </xf>
    <xf numFmtId="43" fontId="22" fillId="4" borderId="109" xfId="4046" applyNumberFormat="1" applyFont="1" applyFill="1" applyBorder="1" applyAlignment="1">
      <alignment horizontal="left" vertical="center" wrapText="1"/>
    </xf>
    <xf numFmtId="43" fontId="22" fillId="4" borderId="53" xfId="4046" applyNumberFormat="1" applyFont="1" applyFill="1" applyBorder="1" applyAlignment="1">
      <alignment horizontal="left" vertical="center" wrapText="1"/>
    </xf>
    <xf numFmtId="43" fontId="22" fillId="0" borderId="0" xfId="4046" applyNumberFormat="1" applyFont="1" applyFill="1" applyBorder="1" applyAlignment="1">
      <alignment horizontal="center" vertical="center" wrapText="1"/>
    </xf>
    <xf numFmtId="43" fontId="22" fillId="0" borderId="195" xfId="4046" applyNumberFormat="1" applyFont="1" applyFill="1" applyBorder="1" applyAlignment="1">
      <alignment horizontal="center" vertical="center" wrapText="1"/>
    </xf>
    <xf numFmtId="185" fontId="6" fillId="0" borderId="277" xfId="4046" applyNumberFormat="1" applyFont="1" applyFill="1" applyBorder="1" applyAlignment="1">
      <alignment vertical="center" wrapText="1"/>
    </xf>
    <xf numFmtId="185" fontId="6" fillId="0" borderId="70" xfId="4046" applyNumberFormat="1" applyFont="1" applyFill="1" applyBorder="1" applyAlignment="1">
      <alignment horizontal="left" vertical="center" wrapText="1"/>
    </xf>
    <xf numFmtId="185" fontId="6" fillId="0" borderId="70" xfId="4046" applyNumberFormat="1" applyFont="1" applyFill="1" applyBorder="1" applyAlignment="1">
      <alignment horizontal="center" vertical="center" wrapText="1"/>
    </xf>
    <xf numFmtId="183" fontId="3" fillId="0" borderId="289" xfId="4046" applyNumberFormat="1" applyFont="1" applyFill="1" applyBorder="1" applyAlignment="1">
      <alignment horizontal="right" vertical="center" wrapText="1"/>
    </xf>
    <xf numFmtId="181" fontId="3" fillId="0" borderId="70" xfId="4046" applyNumberFormat="1" applyFont="1" applyFill="1" applyBorder="1" applyAlignment="1">
      <alignment horizontal="right" vertical="center" wrapText="1"/>
    </xf>
    <xf numFmtId="181" fontId="3" fillId="0" borderId="71" xfId="4046" applyNumberFormat="1" applyFont="1" applyFill="1" applyBorder="1" applyAlignment="1">
      <alignment horizontal="right" vertical="center" wrapText="1"/>
    </xf>
    <xf numFmtId="185" fontId="6" fillId="0" borderId="278" xfId="4046" applyNumberFormat="1" applyFont="1" applyFill="1" applyBorder="1" applyAlignment="1">
      <alignment vertical="center" wrapText="1"/>
    </xf>
    <xf numFmtId="185" fontId="6" fillId="0" borderId="97" xfId="4046" applyNumberFormat="1" applyFont="1" applyFill="1" applyBorder="1" applyAlignment="1">
      <alignment horizontal="left" vertical="center" wrapText="1"/>
    </xf>
    <xf numFmtId="185" fontId="6" fillId="0" borderId="97" xfId="4046" applyNumberFormat="1" applyFont="1" applyFill="1" applyBorder="1" applyAlignment="1">
      <alignment horizontal="center" vertical="center" wrapText="1"/>
    </xf>
    <xf numFmtId="183" fontId="3" fillId="0" borderId="290" xfId="4046" applyNumberFormat="1" applyFont="1" applyFill="1" applyBorder="1" applyAlignment="1">
      <alignment horizontal="right" vertical="center" wrapText="1"/>
    </xf>
    <xf numFmtId="181" fontId="3" fillId="0" borderId="97" xfId="4046" applyNumberFormat="1" applyFont="1" applyFill="1" applyBorder="1" applyAlignment="1">
      <alignment horizontal="right" vertical="center" wrapText="1"/>
    </xf>
    <xf numFmtId="181" fontId="3" fillId="0" borderId="98" xfId="4046" applyNumberFormat="1" applyFont="1" applyFill="1" applyBorder="1" applyAlignment="1">
      <alignment horizontal="right" vertical="center" wrapText="1"/>
    </xf>
    <xf numFmtId="185" fontId="6" fillId="0" borderId="97" xfId="4047" applyNumberFormat="1" applyFont="1" applyFill="1" applyBorder="1" applyAlignment="1">
      <alignment horizontal="center" vertical="center" wrapText="1"/>
    </xf>
    <xf numFmtId="185" fontId="6" fillId="0" borderId="278" xfId="4046" applyNumberFormat="1" applyFont="1" applyFill="1" applyBorder="1" applyAlignment="1">
      <alignment horizontal="left" vertical="center" wrapText="1"/>
    </xf>
    <xf numFmtId="185" fontId="6" fillId="0" borderId="291" xfId="4046" applyNumberFormat="1" applyFont="1" applyFill="1" applyBorder="1" applyAlignment="1">
      <alignment vertical="center" wrapText="1"/>
    </xf>
    <xf numFmtId="185" fontId="6" fillId="0" borderId="292" xfId="4046" applyNumberFormat="1" applyFont="1" applyFill="1" applyBorder="1" applyAlignment="1">
      <alignment horizontal="left" vertical="center" wrapText="1"/>
    </xf>
    <xf numFmtId="185" fontId="6" fillId="0" borderId="292" xfId="4046" applyNumberFormat="1" applyFont="1" applyFill="1" applyBorder="1" applyAlignment="1">
      <alignment horizontal="center" vertical="center" wrapText="1"/>
    </xf>
    <xf numFmtId="185" fontId="6" fillId="0" borderId="279" xfId="4046" applyNumberFormat="1" applyFont="1" applyFill="1" applyBorder="1" applyAlignment="1">
      <alignment vertical="center" wrapText="1"/>
    </xf>
    <xf numFmtId="185" fontId="6" fillId="0" borderId="101" xfId="4046" applyNumberFormat="1" applyFont="1" applyFill="1" applyBorder="1" applyAlignment="1">
      <alignment horizontal="left" vertical="center" wrapText="1"/>
    </xf>
    <xf numFmtId="185" fontId="6" fillId="0" borderId="101" xfId="4046" applyNumberFormat="1" applyFont="1" applyFill="1" applyBorder="1" applyAlignment="1">
      <alignment horizontal="center" vertical="center" wrapText="1"/>
    </xf>
    <xf numFmtId="183" fontId="3" fillId="0" borderId="293" xfId="4046" applyNumberFormat="1" applyFont="1" applyFill="1" applyBorder="1" applyAlignment="1">
      <alignment horizontal="right" vertical="center" wrapText="1"/>
    </xf>
    <xf numFmtId="181" fontId="3" fillId="0" borderId="101" xfId="4046" applyNumberFormat="1" applyFont="1" applyFill="1" applyBorder="1" applyAlignment="1">
      <alignment horizontal="right" vertical="center" wrapText="1"/>
    </xf>
    <xf numFmtId="181" fontId="3" fillId="0" borderId="102" xfId="4046" applyNumberFormat="1" applyFont="1" applyFill="1" applyBorder="1" applyAlignment="1">
      <alignment horizontal="right" vertical="center" wrapText="1"/>
    </xf>
    <xf numFmtId="43" fontId="22" fillId="4" borderId="51" xfId="4046" applyNumberFormat="1" applyFont="1" applyFill="1" applyBorder="1" applyAlignment="1">
      <alignment horizontal="left" vertical="center" wrapText="1"/>
    </xf>
    <xf numFmtId="43" fontId="22" fillId="4" borderId="194" xfId="4046" applyNumberFormat="1" applyFont="1" applyFill="1" applyBorder="1" applyAlignment="1">
      <alignment horizontal="left" vertical="center" wrapText="1"/>
    </xf>
    <xf numFmtId="185" fontId="6" fillId="0" borderId="0" xfId="4046" applyNumberFormat="1" applyFont="1" applyFill="1" applyBorder="1" applyAlignment="1">
      <alignment horizontal="center" vertical="center" wrapText="1"/>
    </xf>
    <xf numFmtId="185" fontId="6" fillId="0" borderId="195" xfId="4046" applyNumberFormat="1" applyFont="1" applyFill="1" applyBorder="1" applyAlignment="1">
      <alignment horizontal="center" vertical="center" wrapText="1"/>
    </xf>
    <xf numFmtId="185" fontId="6" fillId="0" borderId="277" xfId="4046" applyNumberFormat="1" applyFont="1" applyFill="1" applyBorder="1" applyAlignment="1">
      <alignment horizontal="left" vertical="center" wrapText="1"/>
    </xf>
    <xf numFmtId="10" fontId="54" fillId="0" borderId="70" xfId="4046" applyNumberFormat="1" applyFont="1" applyFill="1" applyBorder="1" applyAlignment="1">
      <alignment horizontal="center" vertical="center" wrapText="1"/>
    </xf>
    <xf numFmtId="181" fontId="3" fillId="0" borderId="70" xfId="4046" applyNumberFormat="1" applyFont="1" applyFill="1" applyBorder="1" applyAlignment="1">
      <alignment horizontal="right" vertical="center"/>
    </xf>
    <xf numFmtId="181" fontId="3" fillId="0" borderId="71" xfId="4046" applyNumberFormat="1" applyFont="1" applyFill="1" applyBorder="1" applyAlignment="1">
      <alignment horizontal="right" vertical="center"/>
    </xf>
    <xf numFmtId="185" fontId="54" fillId="0" borderId="97" xfId="4046" applyNumberFormat="1" applyFont="1" applyFill="1" applyBorder="1" applyAlignment="1">
      <alignment horizontal="left" vertical="center" wrapText="1"/>
    </xf>
    <xf numFmtId="10" fontId="54" fillId="0" borderId="97" xfId="4046" applyNumberFormat="1" applyFont="1" applyFill="1" applyBorder="1" applyAlignment="1">
      <alignment horizontal="center" vertical="center" wrapText="1"/>
    </xf>
    <xf numFmtId="181" fontId="3" fillId="0" borderId="97" xfId="4046" applyNumberFormat="1" applyFont="1" applyFill="1" applyBorder="1" applyAlignment="1">
      <alignment horizontal="right" vertical="center"/>
    </xf>
    <xf numFmtId="181" fontId="3" fillId="0" borderId="98" xfId="4046" applyNumberFormat="1" applyFont="1" applyFill="1" applyBorder="1" applyAlignment="1">
      <alignment horizontal="right" vertical="center"/>
    </xf>
    <xf numFmtId="185" fontId="6" fillId="0" borderId="287" xfId="4046" applyNumberFormat="1" applyFont="1" applyFill="1" applyBorder="1" applyAlignment="1">
      <alignment horizontal="left" vertical="center" wrapText="1"/>
    </xf>
    <xf numFmtId="185" fontId="6" fillId="0" borderId="107" xfId="4046" applyNumberFormat="1" applyFont="1" applyFill="1" applyBorder="1" applyAlignment="1">
      <alignment horizontal="left" vertical="center" wrapText="1"/>
    </xf>
    <xf numFmtId="185" fontId="6" fillId="0" borderId="107" xfId="4046" applyNumberFormat="1" applyFont="1" applyFill="1" applyBorder="1" applyAlignment="1">
      <alignment horizontal="center" vertical="center" wrapText="1"/>
    </xf>
    <xf numFmtId="183" fontId="3" fillId="0" borderId="294" xfId="4046" applyNumberFormat="1" applyFont="1" applyFill="1" applyBorder="1" applyAlignment="1">
      <alignment horizontal="right" vertical="center" wrapText="1"/>
    </xf>
    <xf numFmtId="181" fontId="3" fillId="0" borderId="107" xfId="4046" applyNumberFormat="1" applyFont="1" applyFill="1" applyBorder="1" applyAlignment="1">
      <alignment horizontal="right" vertical="center" wrapText="1"/>
    </xf>
    <xf numFmtId="181" fontId="3" fillId="0" borderId="108" xfId="4046" applyNumberFormat="1" applyFont="1" applyFill="1" applyBorder="1" applyAlignment="1">
      <alignment horizontal="right" vertical="center" wrapText="1"/>
    </xf>
    <xf numFmtId="185" fontId="6" fillId="0" borderId="286" xfId="4046" applyNumberFormat="1" applyFont="1" applyFill="1" applyBorder="1" applyAlignment="1">
      <alignment horizontal="left" vertical="center" wrapText="1"/>
    </xf>
    <xf numFmtId="185" fontId="6" fillId="0" borderId="93" xfId="4046" applyNumberFormat="1" applyFont="1" applyFill="1" applyBorder="1" applyAlignment="1">
      <alignment horizontal="left" vertical="center" wrapText="1"/>
    </xf>
    <xf numFmtId="185" fontId="6" fillId="0" borderId="93" xfId="4046" applyNumberFormat="1" applyFont="1" applyFill="1" applyBorder="1" applyAlignment="1">
      <alignment horizontal="center" vertical="center" wrapText="1"/>
    </xf>
    <xf numFmtId="183" fontId="3" fillId="0" borderId="295" xfId="4046" applyNumberFormat="1" applyFont="1" applyFill="1" applyBorder="1" applyAlignment="1">
      <alignment horizontal="right" vertical="center" wrapText="1"/>
    </xf>
    <xf numFmtId="181" fontId="3" fillId="0" borderId="93" xfId="4046" applyNumberFormat="1" applyFont="1" applyFill="1" applyBorder="1" applyAlignment="1">
      <alignment horizontal="right" vertical="center"/>
    </xf>
    <xf numFmtId="181" fontId="3" fillId="0" borderId="94" xfId="4046" applyNumberFormat="1" applyFont="1" applyFill="1" applyBorder="1" applyAlignment="1">
      <alignment horizontal="right" vertical="center" wrapText="1"/>
    </xf>
    <xf numFmtId="0" fontId="4" fillId="0" borderId="0" xfId="4046" applyFont="1" applyFill="1" applyAlignment="1">
      <alignment horizontal="left" vertical="center" wrapText="1"/>
    </xf>
    <xf numFmtId="0" fontId="3" fillId="0" borderId="0" xfId="4046" applyFont="1" applyFill="1" applyAlignment="1">
      <alignment horizontal="center" vertical="center" wrapText="1"/>
    </xf>
    <xf numFmtId="0" fontId="55" fillId="0" borderId="0" xfId="4040" applyFont="1" applyAlignment="1">
      <alignment horizontal="center" vertical="center"/>
    </xf>
    <xf numFmtId="57" fontId="52" fillId="0" borderId="1" xfId="4040" applyNumberFormat="1" applyFont="1" applyBorder="1" applyAlignment="1">
      <alignment horizontal="center" vertical="center" wrapText="1"/>
    </xf>
    <xf numFmtId="57" fontId="3" fillId="0" borderId="0" xfId="4040" applyNumberFormat="1" applyFont="1" applyAlignment="1">
      <alignment vertical="center" wrapText="1"/>
    </xf>
    <xf numFmtId="43" fontId="2" fillId="0" borderId="79" xfId="4047" applyNumberFormat="1" applyFont="1" applyBorder="1" applyAlignment="1">
      <alignment horizontal="center" vertical="center" wrapText="1"/>
    </xf>
    <xf numFmtId="43" fontId="2" fillId="0" borderId="39" xfId="4047" applyNumberFormat="1" applyFont="1" applyBorder="1" applyAlignment="1">
      <alignment horizontal="center" vertical="center" wrapText="1"/>
    </xf>
    <xf numFmtId="10" fontId="2" fillId="0" borderId="39" xfId="4047" applyNumberFormat="1" applyFont="1" applyBorder="1" applyAlignment="1">
      <alignment horizontal="center" vertical="center" wrapText="1"/>
    </xf>
    <xf numFmtId="43" fontId="2" fillId="0" borderId="40" xfId="4047" applyNumberFormat="1" applyFont="1" applyBorder="1" applyAlignment="1">
      <alignment horizontal="center" vertical="center" wrapText="1"/>
    </xf>
    <xf numFmtId="43" fontId="7" fillId="0" borderId="0" xfId="4047" applyNumberFormat="1" applyFont="1" applyAlignment="1">
      <alignment horizontal="center" vertical="center" wrapText="1"/>
    </xf>
    <xf numFmtId="10" fontId="2" fillId="4" borderId="41" xfId="4040" applyNumberFormat="1" applyFont="1" applyFill="1" applyBorder="1" applyAlignment="1">
      <alignment horizontal="left" vertical="center" wrapText="1"/>
    </xf>
    <xf numFmtId="43" fontId="2" fillId="0" borderId="42" xfId="4040" applyNumberFormat="1" applyFont="1" applyBorder="1" applyAlignment="1">
      <alignment horizontal="right" vertical="center" wrapText="1"/>
    </xf>
    <xf numFmtId="10" fontId="2" fillId="0" borderId="42" xfId="4040" applyNumberFormat="1" applyFont="1" applyBorder="1" applyAlignment="1">
      <alignment horizontal="right" vertical="center" wrapText="1"/>
    </xf>
    <xf numFmtId="180" fontId="2" fillId="0" borderId="42" xfId="4040" applyNumberFormat="1" applyFont="1" applyBorder="1" applyAlignment="1">
      <alignment horizontal="right" vertical="center" wrapText="1"/>
    </xf>
    <xf numFmtId="180" fontId="2" fillId="0" borderId="43" xfId="4040" applyNumberFormat="1" applyFont="1" applyBorder="1" applyAlignment="1">
      <alignment horizontal="right" vertical="center" wrapText="1"/>
    </xf>
    <xf numFmtId="180" fontId="49" fillId="0" borderId="0" xfId="4040" applyNumberFormat="1" applyFont="1" applyAlignment="1">
      <alignment horizontal="right" vertical="center" wrapText="1"/>
    </xf>
    <xf numFmtId="185" fontId="53" fillId="0" borderId="239" xfId="0" applyNumberFormat="1" applyFont="1" applyFill="1" applyBorder="1" applyAlignment="1">
      <alignment vertical="center" wrapText="1"/>
    </xf>
    <xf numFmtId="43" fontId="53" fillId="0" borderId="29" xfId="4040" applyNumberFormat="1" applyFont="1" applyBorder="1" applyAlignment="1">
      <alignment horizontal="center" vertical="center" wrapText="1"/>
    </xf>
    <xf numFmtId="183" fontId="53" fillId="0" borderId="29" xfId="4040" applyNumberFormat="1" applyFont="1" applyBorder="1" applyAlignment="1">
      <alignment horizontal="right" vertical="center" wrapText="1"/>
    </xf>
    <xf numFmtId="183" fontId="53" fillId="0" borderId="14" xfId="4040" applyNumberFormat="1" applyFont="1" applyBorder="1" applyAlignment="1">
      <alignment horizontal="right" vertical="center" wrapText="1"/>
    </xf>
    <xf numFmtId="181" fontId="53" fillId="0" borderId="30" xfId="4001" applyNumberFormat="1" applyFont="1" applyFill="1" applyBorder="1" applyAlignment="1" applyProtection="1">
      <alignment horizontal="right" vertical="center" wrapText="1"/>
    </xf>
    <xf numFmtId="185" fontId="53" fillId="0" borderId="72" xfId="0" applyNumberFormat="1" applyFont="1" applyFill="1" applyBorder="1" applyAlignment="1">
      <alignment vertical="center" wrapText="1"/>
    </xf>
    <xf numFmtId="43" fontId="53" fillId="0" borderId="14" xfId="4040" applyNumberFormat="1" applyFont="1" applyBorder="1" applyAlignment="1">
      <alignment horizontal="center" vertical="center" wrapText="1"/>
    </xf>
    <xf numFmtId="181" fontId="53" fillId="0" borderId="14" xfId="4001" applyNumberFormat="1" applyFont="1" applyFill="1" applyBorder="1" applyAlignment="1" applyProtection="1">
      <alignment horizontal="right" vertical="center" wrapText="1"/>
    </xf>
    <xf numFmtId="181" fontId="53" fillId="0" borderId="14" xfId="4001" applyNumberFormat="1" applyFont="1" applyFill="1" applyBorder="1" applyAlignment="1">
      <alignment horizontal="right" vertical="center" wrapText="1"/>
    </xf>
    <xf numFmtId="181" fontId="53" fillId="0" borderId="15" xfId="4001" applyNumberFormat="1" applyFont="1" applyFill="1" applyBorder="1" applyAlignment="1">
      <alignment horizontal="right" vertical="center" wrapText="1"/>
    </xf>
    <xf numFmtId="10" fontId="4" fillId="0" borderId="0" xfId="3991" applyNumberFormat="1" applyFont="1" applyFill="1" applyAlignment="1">
      <alignment horizontal="left" vertical="center"/>
    </xf>
    <xf numFmtId="10" fontId="69" fillId="0" borderId="0" xfId="3991" applyNumberFormat="1" applyFont="1" applyFill="1" applyAlignment="1">
      <alignment horizontal="left" vertical="center"/>
    </xf>
    <xf numFmtId="185" fontId="53" fillId="0" borderId="239" xfId="4040" applyNumberFormat="1" applyFont="1" applyFill="1" applyBorder="1" applyAlignment="1">
      <alignment vertical="center" wrapText="1"/>
    </xf>
    <xf numFmtId="180" fontId="53" fillId="0" borderId="14" xfId="4040" applyNumberFormat="1" applyFont="1" applyFill="1" applyBorder="1" applyAlignment="1">
      <alignment horizontal="right" vertical="center" wrapText="1"/>
    </xf>
    <xf numFmtId="181" fontId="53" fillId="0" borderId="29" xfId="4001" applyNumberFormat="1" applyFont="1" applyFill="1" applyBorder="1" applyAlignment="1" applyProtection="1">
      <alignment horizontal="right" vertical="center" wrapText="1"/>
    </xf>
    <xf numFmtId="180" fontId="53" fillId="0" borderId="29" xfId="4040" applyNumberFormat="1" applyFont="1" applyBorder="1" applyAlignment="1">
      <alignment horizontal="right" vertical="center" wrapText="1"/>
    </xf>
    <xf numFmtId="181" fontId="53" fillId="0" borderId="15" xfId="4001" applyNumberFormat="1" applyFont="1" applyFill="1" applyBorder="1" applyAlignment="1" applyProtection="1">
      <alignment horizontal="right" vertical="center" wrapText="1"/>
    </xf>
    <xf numFmtId="10" fontId="2" fillId="4" borderId="41" xfId="4040" applyNumberFormat="1" applyFont="1" applyFill="1" applyBorder="1" applyAlignment="1">
      <alignment vertical="center" wrapText="1"/>
    </xf>
    <xf numFmtId="181" fontId="2" fillId="0" borderId="43" xfId="4001" applyNumberFormat="1" applyFont="1" applyFill="1" applyBorder="1" applyAlignment="1" applyProtection="1">
      <alignment horizontal="right" vertical="center" wrapText="1"/>
    </xf>
    <xf numFmtId="43" fontId="53" fillId="0" borderId="14" xfId="4040" applyNumberFormat="1" applyFont="1" applyFill="1" applyBorder="1" applyAlignment="1">
      <alignment horizontal="center" vertical="center" wrapText="1"/>
    </xf>
    <xf numFmtId="185" fontId="53" fillId="0" borderId="14" xfId="4040" applyNumberFormat="1" applyFont="1" applyFill="1" applyBorder="1" applyAlignment="1">
      <alignment horizontal="right" vertical="center" wrapText="1"/>
    </xf>
    <xf numFmtId="185" fontId="53" fillId="0" borderId="29" xfId="4040" applyNumberFormat="1" applyFont="1" applyBorder="1" applyAlignment="1">
      <alignment horizontal="right" vertical="center" wrapText="1"/>
    </xf>
    <xf numFmtId="10" fontId="4" fillId="0" borderId="0" xfId="4040" applyNumberFormat="1" applyFont="1" applyAlignment="1">
      <alignment horizontal="right" vertical="center" wrapText="1"/>
    </xf>
    <xf numFmtId="185" fontId="53" fillId="0" borderId="271" xfId="4040" applyNumberFormat="1" applyFont="1" applyFill="1" applyBorder="1" applyAlignment="1">
      <alignment horizontal="left" vertical="center"/>
    </xf>
    <xf numFmtId="43" fontId="53" fillId="0" borderId="24" xfId="4040" applyNumberFormat="1" applyFont="1" applyBorder="1" applyAlignment="1">
      <alignment horizontal="center" vertical="center" wrapText="1"/>
    </xf>
    <xf numFmtId="180" fontId="53" fillId="0" borderId="24" xfId="4040" applyNumberFormat="1" applyFont="1" applyBorder="1" applyAlignment="1">
      <alignment horizontal="right" vertical="center" wrapText="1"/>
    </xf>
    <xf numFmtId="10" fontId="53" fillId="0" borderId="24" xfId="4040" applyNumberFormat="1" applyFont="1" applyBorder="1" applyAlignment="1">
      <alignment horizontal="right" vertical="center" wrapText="1"/>
    </xf>
    <xf numFmtId="10" fontId="53" fillId="0" borderId="24" xfId="3991" applyNumberFormat="1" applyFont="1" applyFill="1" applyBorder="1" applyAlignment="1">
      <alignment horizontal="right" vertical="center" wrapText="1"/>
    </xf>
    <xf numFmtId="181" fontId="53" fillId="0" borderId="24" xfId="3991" applyNumberFormat="1" applyFont="1" applyFill="1" applyBorder="1" applyAlignment="1">
      <alignment horizontal="right" vertical="center" wrapText="1"/>
    </xf>
    <xf numFmtId="177" fontId="68" fillId="0" borderId="25" xfId="4716" applyNumberFormat="1" applyFont="1" applyFill="1" applyBorder="1" applyAlignment="1">
      <alignment horizontal="right" vertical="center"/>
    </xf>
    <xf numFmtId="10" fontId="4" fillId="0" borderId="0" xfId="3991" applyNumberFormat="1" applyFont="1" applyFill="1" applyAlignment="1">
      <alignment horizontal="right" vertical="center" wrapText="1"/>
    </xf>
    <xf numFmtId="185" fontId="6" fillId="0" borderId="0" xfId="4040" applyNumberFormat="1" applyFont="1" applyAlignment="1">
      <alignment horizontal="left" vertical="center" wrapText="1"/>
    </xf>
    <xf numFmtId="185" fontId="4" fillId="0" borderId="0" xfId="4040" applyNumberFormat="1" applyFont="1" applyAlignment="1">
      <alignment horizontal="left" vertical="center" wrapText="1"/>
    </xf>
    <xf numFmtId="0" fontId="3" fillId="0" borderId="0" xfId="4040" applyFont="1" applyAlignment="1">
      <alignment horizontal="center" vertical="center"/>
    </xf>
    <xf numFmtId="0" fontId="63" fillId="0" borderId="0" xfId="4040" applyFont="1"/>
    <xf numFmtId="0" fontId="1" fillId="0" borderId="0" xfId="4046" applyFill="1" applyAlignment="1">
      <alignment vertical="center" wrapText="1"/>
    </xf>
    <xf numFmtId="43" fontId="7" fillId="0" borderId="38" xfId="4046" applyNumberFormat="1" applyFont="1" applyBorder="1" applyAlignment="1">
      <alignment horizontal="center" vertical="center" wrapText="1"/>
    </xf>
    <xf numFmtId="43" fontId="7" fillId="0" borderId="39" xfId="4046" applyNumberFormat="1" applyFont="1" applyBorder="1" applyAlignment="1">
      <alignment horizontal="center" vertical="center" wrapText="1"/>
    </xf>
    <xf numFmtId="10" fontId="7" fillId="0" borderId="39" xfId="4046" applyNumberFormat="1" applyFont="1" applyBorder="1" applyAlignment="1">
      <alignment horizontal="center" vertical="center" wrapText="1"/>
    </xf>
    <xf numFmtId="10" fontId="7" fillId="0" borderId="40" xfId="4046" applyNumberFormat="1" applyFont="1" applyBorder="1" applyAlignment="1">
      <alignment horizontal="center" vertical="center" wrapText="1"/>
    </xf>
    <xf numFmtId="43" fontId="7" fillId="2" borderId="41" xfId="4046" applyNumberFormat="1" applyFont="1" applyFill="1" applyBorder="1" applyAlignment="1">
      <alignment vertical="center" wrapText="1"/>
    </xf>
    <xf numFmtId="185" fontId="3" fillId="0" borderId="103" xfId="4046" applyNumberFormat="1" applyFont="1" applyBorder="1" applyAlignment="1">
      <alignment horizontal="center" vertical="center" wrapText="1"/>
    </xf>
    <xf numFmtId="183" fontId="3" fillId="0" borderId="103" xfId="4046" applyNumberFormat="1" applyFont="1" applyBorder="1" applyAlignment="1">
      <alignment horizontal="right" vertical="center" wrapText="1"/>
    </xf>
    <xf numFmtId="181" fontId="3" fillId="0" borderId="103" xfId="4046" applyNumberFormat="1" applyFont="1" applyBorder="1" applyAlignment="1">
      <alignment horizontal="right" vertical="center" wrapText="1"/>
    </xf>
    <xf numFmtId="183" fontId="3" fillId="0" borderId="103" xfId="4046" applyNumberFormat="1" applyFont="1" applyBorder="1" applyAlignment="1">
      <alignment vertical="center" wrapText="1"/>
    </xf>
    <xf numFmtId="10" fontId="3" fillId="0" borderId="104" xfId="4046" applyNumberFormat="1" applyFont="1" applyBorder="1" applyAlignment="1">
      <alignment vertical="center" wrapText="1"/>
    </xf>
    <xf numFmtId="185" fontId="3" fillId="0" borderId="62" xfId="4046" applyNumberFormat="1" applyFont="1" applyBorder="1" applyAlignment="1">
      <alignment horizontal="center" vertical="center" wrapText="1"/>
    </xf>
    <xf numFmtId="183" fontId="3" fillId="0" borderId="62" xfId="4046" applyNumberFormat="1" applyFont="1" applyBorder="1" applyAlignment="1">
      <alignment horizontal="right" vertical="center" wrapText="1"/>
    </xf>
    <xf numFmtId="181" fontId="3" fillId="0" borderId="62" xfId="4046" applyNumberFormat="1" applyFont="1" applyBorder="1" applyAlignment="1">
      <alignment horizontal="right" vertical="center" wrapText="1"/>
    </xf>
    <xf numFmtId="183" fontId="3" fillId="0" borderId="62" xfId="4046" applyNumberFormat="1" applyFont="1" applyBorder="1" applyAlignment="1">
      <alignment vertical="center" wrapText="1"/>
    </xf>
    <xf numFmtId="10" fontId="3" fillId="0" borderId="63" xfId="4046" applyNumberFormat="1" applyFont="1" applyBorder="1" applyAlignment="1">
      <alignment vertical="center" wrapText="1"/>
    </xf>
    <xf numFmtId="43" fontId="3" fillId="0" borderId="45" xfId="4046" applyNumberFormat="1" applyFont="1" applyFill="1" applyBorder="1" applyAlignment="1">
      <alignment vertical="center" wrapText="1"/>
    </xf>
    <xf numFmtId="185" fontId="3" fillId="0" borderId="14" xfId="4046" applyNumberFormat="1" applyFont="1" applyFill="1" applyBorder="1" applyAlignment="1">
      <alignment horizontal="center" vertical="center" wrapText="1"/>
    </xf>
    <xf numFmtId="181" fontId="3" fillId="0" borderId="30" xfId="4046" applyNumberFormat="1" applyFont="1" applyFill="1" applyBorder="1" applyAlignment="1">
      <alignment horizontal="right" vertical="center" wrapText="1"/>
    </xf>
    <xf numFmtId="43" fontId="3" fillId="0" borderId="45" xfId="4046" applyNumberFormat="1" applyFont="1" applyBorder="1" applyAlignment="1">
      <alignment vertical="center" wrapText="1"/>
    </xf>
    <xf numFmtId="185" fontId="3" fillId="0" borderId="14" xfId="4046" applyNumberFormat="1" applyFont="1" applyBorder="1" applyAlignment="1">
      <alignment horizontal="center" vertical="center" wrapText="1"/>
    </xf>
    <xf numFmtId="185" fontId="3" fillId="0" borderId="59" xfId="4047" applyNumberFormat="1" applyFont="1" applyFill="1" applyBorder="1" applyAlignment="1">
      <alignment horizontal="center" vertical="center" wrapText="1"/>
    </xf>
    <xf numFmtId="10" fontId="3" fillId="0" borderId="103" xfId="4046" applyNumberFormat="1" applyFont="1" applyBorder="1" applyAlignment="1">
      <alignment vertical="center" wrapText="1"/>
    </xf>
    <xf numFmtId="189" fontId="3" fillId="0" borderId="103" xfId="4046" applyNumberFormat="1" applyFont="1" applyBorder="1" applyAlignment="1">
      <alignment horizontal="right" vertical="center"/>
    </xf>
    <xf numFmtId="10" fontId="3" fillId="0" borderId="103" xfId="1479" applyNumberFormat="1" applyFont="1" applyFill="1" applyBorder="1" applyAlignment="1">
      <alignment horizontal="right" vertical="center" wrapText="1"/>
    </xf>
    <xf numFmtId="189" fontId="3" fillId="0" borderId="104" xfId="4046" applyNumberFormat="1" applyFont="1" applyBorder="1" applyAlignment="1">
      <alignment horizontal="right" vertical="center"/>
    </xf>
    <xf numFmtId="185" fontId="3" fillId="0" borderId="29" xfId="4046" applyNumberFormat="1" applyFont="1" applyFill="1" applyBorder="1" applyAlignment="1">
      <alignment horizontal="center" vertical="center" wrapText="1"/>
    </xf>
    <xf numFmtId="181" fontId="3" fillId="0" borderId="29" xfId="4046" applyNumberFormat="1" applyFont="1" applyBorder="1" applyAlignment="1">
      <alignment vertical="center" wrapText="1"/>
    </xf>
    <xf numFmtId="186" fontId="3" fillId="0" borderId="30" xfId="4046" applyNumberFormat="1" applyFont="1" applyBorder="1" applyAlignment="1">
      <alignment horizontal="right" vertical="center" wrapText="1"/>
    </xf>
    <xf numFmtId="43" fontId="3" fillId="0" borderId="45" xfId="4047" applyNumberFormat="1" applyFont="1" applyFill="1" applyBorder="1" applyAlignment="1">
      <alignment vertical="center" wrapText="1"/>
    </xf>
    <xf numFmtId="183" fontId="3" fillId="0" borderId="29" xfId="4046" applyNumberFormat="1" applyFont="1" applyFill="1" applyBorder="1" applyAlignment="1">
      <alignment vertical="center" wrapText="1"/>
    </xf>
    <xf numFmtId="181" fontId="3" fillId="0" borderId="29" xfId="4046" applyNumberFormat="1" applyFont="1" applyFill="1" applyBorder="1" applyAlignment="1">
      <alignment horizontal="right" vertical="center" wrapText="1"/>
    </xf>
    <xf numFmtId="183" fontId="3" fillId="0" borderId="29" xfId="4046" applyNumberFormat="1" applyFont="1" applyFill="1" applyBorder="1" applyAlignment="1">
      <alignment horizontal="right" vertical="center" wrapText="1"/>
    </xf>
    <xf numFmtId="181" fontId="3" fillId="0" borderId="29" xfId="4046" applyNumberFormat="1" applyFont="1" applyFill="1" applyBorder="1" applyAlignment="1">
      <alignment vertical="center" wrapText="1"/>
    </xf>
    <xf numFmtId="186" fontId="3" fillId="0" borderId="29" xfId="4046" applyNumberFormat="1" applyFont="1" applyFill="1" applyBorder="1" applyAlignment="1">
      <alignment horizontal="right" vertical="center" wrapText="1"/>
    </xf>
    <xf numFmtId="186" fontId="3" fillId="0" borderId="30" xfId="4046" applyNumberFormat="1" applyFont="1" applyFill="1" applyBorder="1" applyAlignment="1">
      <alignment horizontal="right" vertical="center" wrapText="1"/>
    </xf>
    <xf numFmtId="9" fontId="3" fillId="0" borderId="29" xfId="4046" applyNumberFormat="1" applyFont="1" applyFill="1" applyBorder="1" applyAlignment="1">
      <alignment horizontal="right" vertical="center" wrapText="1"/>
    </xf>
    <xf numFmtId="43" fontId="3" fillId="0" borderId="78" xfId="4047" applyNumberFormat="1" applyFont="1" applyFill="1" applyBorder="1" applyAlignment="1">
      <alignment vertical="center" wrapText="1"/>
    </xf>
    <xf numFmtId="185" fontId="3" fillId="0" borderId="59" xfId="4046" applyNumberFormat="1" applyFont="1" applyFill="1" applyBorder="1" applyAlignment="1">
      <alignment horizontal="center" vertical="center" wrapText="1"/>
    </xf>
    <xf numFmtId="183" fontId="3" fillId="0" borderId="265" xfId="4046" applyNumberFormat="1" applyFont="1" applyFill="1" applyBorder="1" applyAlignment="1">
      <alignment vertical="center" wrapText="1"/>
    </xf>
    <xf numFmtId="181" fontId="3" fillId="0" borderId="265" xfId="4046" applyNumberFormat="1" applyFont="1" applyFill="1" applyBorder="1" applyAlignment="1">
      <alignment horizontal="right" vertical="center" wrapText="1"/>
    </xf>
    <xf numFmtId="183" fontId="3" fillId="0" borderId="265" xfId="4046" applyNumberFormat="1" applyFont="1" applyBorder="1" applyAlignment="1">
      <alignment vertical="center" wrapText="1"/>
    </xf>
    <xf numFmtId="43" fontId="7" fillId="2" borderId="61" xfId="4046" applyNumberFormat="1" applyFont="1" applyFill="1" applyBorder="1" applyAlignment="1">
      <alignment vertical="center" wrapText="1"/>
    </xf>
    <xf numFmtId="10" fontId="3" fillId="0" borderId="42" xfId="4046" applyNumberFormat="1" applyFont="1" applyBorder="1" applyAlignment="1">
      <alignment vertical="center" wrapText="1"/>
    </xf>
    <xf numFmtId="189" fontId="3" fillId="0" borderId="42" xfId="4046" applyNumberFormat="1" applyFont="1" applyBorder="1" applyAlignment="1">
      <alignment horizontal="right" vertical="center"/>
    </xf>
    <xf numFmtId="10" fontId="3" fillId="0" borderId="42" xfId="1479" applyNumberFormat="1" applyFont="1" applyFill="1" applyBorder="1" applyAlignment="1">
      <alignment horizontal="right" vertical="center" wrapText="1"/>
    </xf>
    <xf numFmtId="185" fontId="3" fillId="0" borderId="29" xfId="4046" applyNumberFormat="1" applyFont="1" applyBorder="1" applyAlignment="1">
      <alignment horizontal="center" vertical="center" wrapText="1"/>
    </xf>
    <xf numFmtId="183" fontId="3" fillId="0" borderId="14" xfId="4046" applyNumberFormat="1" applyFont="1" applyBorder="1" applyAlignment="1">
      <alignment vertical="center" wrapText="1"/>
    </xf>
    <xf numFmtId="181" fontId="3" fillId="0" borderId="14" xfId="4046" applyNumberFormat="1" applyFont="1" applyFill="1" applyBorder="1" applyAlignment="1">
      <alignment horizontal="right" vertical="center" wrapText="1"/>
    </xf>
    <xf numFmtId="183" fontId="3" fillId="0" borderId="14" xfId="4046" applyNumberFormat="1" applyFont="1" applyFill="1" applyBorder="1" applyAlignment="1">
      <alignment vertical="center" wrapText="1"/>
    </xf>
    <xf numFmtId="181" fontId="3" fillId="0" borderId="15" xfId="4046" applyNumberFormat="1" applyFont="1" applyFill="1" applyBorder="1" applyAlignment="1">
      <alignment horizontal="right" vertical="center" wrapText="1"/>
    </xf>
    <xf numFmtId="10" fontId="3" fillId="0" borderId="42" xfId="4046" applyNumberFormat="1" applyFont="1" applyBorder="1" applyAlignment="1">
      <alignment horizontal="center" vertical="center" wrapText="1"/>
    </xf>
    <xf numFmtId="10" fontId="3" fillId="0" borderId="42" xfId="4046" applyNumberFormat="1" applyFont="1" applyBorder="1" applyAlignment="1">
      <alignment horizontal="right" vertical="center"/>
    </xf>
    <xf numFmtId="181" fontId="3" fillId="0" borderId="14" xfId="4046" applyNumberFormat="1" applyFont="1" applyFill="1" applyBorder="1" applyAlignment="1">
      <alignment vertical="center" wrapText="1"/>
    </xf>
    <xf numFmtId="186" fontId="3" fillId="0" borderId="14" xfId="4046" applyNumberFormat="1" applyFont="1" applyFill="1" applyBorder="1" applyAlignment="1">
      <alignment horizontal="right" vertical="center" wrapText="1"/>
    </xf>
    <xf numFmtId="196" fontId="3" fillId="0" borderId="14" xfId="4046" applyNumberFormat="1" applyFont="1" applyFill="1" applyBorder="1" applyAlignment="1">
      <alignment horizontal="right" vertical="center" wrapText="1"/>
    </xf>
    <xf numFmtId="177" fontId="3" fillId="0" borderId="14" xfId="4046" applyNumberFormat="1" applyFont="1" applyFill="1" applyBorder="1" applyAlignment="1">
      <alignment horizontal="right" vertical="center" wrapText="1"/>
    </xf>
    <xf numFmtId="43" fontId="3" fillId="0" borderId="72" xfId="4046" applyNumberFormat="1" applyFont="1" applyFill="1" applyBorder="1" applyAlignment="1">
      <alignment vertical="center" wrapText="1"/>
    </xf>
    <xf numFmtId="177" fontId="3" fillId="0" borderId="29" xfId="4046" applyNumberFormat="1" applyFont="1" applyFill="1" applyBorder="1" applyAlignment="1">
      <alignment horizontal="right" vertical="center" wrapText="1"/>
    </xf>
    <xf numFmtId="186" fontId="3" fillId="0" borderId="15" xfId="4046" applyNumberFormat="1" applyFont="1" applyFill="1" applyBorder="1" applyAlignment="1">
      <alignment horizontal="right" vertical="center" wrapText="1"/>
    </xf>
    <xf numFmtId="43" fontId="3" fillId="0" borderId="110" xfId="4046" applyNumberFormat="1" applyFont="1" applyFill="1" applyBorder="1" applyAlignment="1">
      <alignment vertical="center" wrapText="1"/>
    </xf>
    <xf numFmtId="185" fontId="3" fillId="0" borderId="17" xfId="4046" applyNumberFormat="1" applyFont="1" applyFill="1" applyBorder="1" applyAlignment="1">
      <alignment horizontal="center" vertical="center" wrapText="1"/>
    </xf>
    <xf numFmtId="181" fontId="3" fillId="0" borderId="17" xfId="4046" applyNumberFormat="1" applyFont="1" applyFill="1" applyBorder="1" applyAlignment="1">
      <alignment vertical="center" wrapText="1"/>
    </xf>
    <xf numFmtId="186" fontId="3" fillId="0" borderId="17" xfId="4046" applyNumberFormat="1" applyFont="1" applyFill="1" applyBorder="1" applyAlignment="1">
      <alignment horizontal="right" vertical="center" wrapText="1"/>
    </xf>
    <xf numFmtId="177" fontId="3" fillId="0" borderId="17" xfId="4046" applyNumberFormat="1" applyFont="1" applyFill="1" applyBorder="1" applyAlignment="1">
      <alignment horizontal="right" vertical="center" wrapText="1"/>
    </xf>
    <xf numFmtId="0" fontId="3" fillId="0" borderId="73" xfId="4046" applyFont="1" applyBorder="1" applyAlignment="1">
      <alignment horizontal="left" vertical="center" wrapText="1"/>
    </xf>
    <xf numFmtId="0" fontId="3" fillId="0" borderId="0" xfId="4046" applyFont="1" applyAlignment="1">
      <alignment horizontal="center" vertical="center" wrapText="1"/>
    </xf>
    <xf numFmtId="187" fontId="5" fillId="0" borderId="0" xfId="4046" applyNumberFormat="1" applyFont="1" applyAlignment="1">
      <alignment vertical="center" wrapText="1"/>
    </xf>
    <xf numFmtId="0" fontId="8" fillId="0" borderId="0" xfId="4046" applyFont="1" applyAlignment="1">
      <alignment vertical="center"/>
    </xf>
    <xf numFmtId="176" fontId="5" fillId="0" borderId="0" xfId="4046" applyNumberFormat="1" applyFont="1" applyAlignment="1">
      <alignment vertical="center" wrapText="1"/>
    </xf>
    <xf numFmtId="185" fontId="5" fillId="0" borderId="0" xfId="4046" applyNumberFormat="1" applyFont="1" applyAlignment="1">
      <alignment vertical="center" wrapText="1"/>
    </xf>
    <xf numFmtId="0" fontId="0" fillId="0" borderId="0" xfId="0" applyAlignment="1">
      <alignment horizontal="center" vertical="center"/>
    </xf>
    <xf numFmtId="0" fontId="57" fillId="13" borderId="0" xfId="4046" applyFont="1" applyFill="1" applyAlignment="1">
      <alignment horizontal="center" vertical="center" wrapText="1"/>
    </xf>
    <xf numFmtId="43" fontId="3" fillId="0" borderId="72" xfId="4046" applyNumberFormat="1" applyFont="1" applyBorder="1" applyAlignment="1">
      <alignment vertical="center" wrapText="1"/>
    </xf>
    <xf numFmtId="43" fontId="3" fillId="13" borderId="45" xfId="4046" applyNumberFormat="1" applyFont="1" applyFill="1" applyBorder="1" applyAlignment="1">
      <alignment vertical="center" wrapText="1"/>
    </xf>
    <xf numFmtId="185" fontId="3" fillId="13" borderId="14" xfId="4046" applyNumberFormat="1" applyFont="1" applyFill="1" applyBorder="1" applyAlignment="1">
      <alignment horizontal="center" vertical="center" wrapText="1"/>
    </xf>
    <xf numFmtId="185" fontId="3" fillId="13" borderId="29" xfId="4046" applyNumberFormat="1" applyFont="1" applyFill="1" applyBorder="1" applyAlignment="1">
      <alignment horizontal="center" vertical="center" wrapText="1"/>
    </xf>
    <xf numFmtId="43" fontId="3" fillId="13" borderId="72" xfId="4046" applyNumberFormat="1" applyFont="1" applyFill="1" applyBorder="1" applyAlignment="1">
      <alignment vertical="center" wrapText="1"/>
    </xf>
    <xf numFmtId="181" fontId="3" fillId="0" borderId="17" xfId="4046" applyNumberFormat="1" applyFont="1" applyFill="1" applyBorder="1" applyAlignment="1">
      <alignment horizontal="right" vertical="center" wrapText="1"/>
    </xf>
    <xf numFmtId="181" fontId="3" fillId="0" borderId="17" xfId="4046" applyNumberFormat="1" applyFont="1" applyBorder="1" applyAlignment="1">
      <alignment horizontal="right" vertical="center" wrapText="1"/>
    </xf>
    <xf numFmtId="184" fontId="3" fillId="0" borderId="14" xfId="4046" applyNumberFormat="1" applyFont="1" applyBorder="1" applyAlignment="1">
      <alignment vertical="center" wrapText="1"/>
    </xf>
    <xf numFmtId="181" fontId="3" fillId="0" borderId="18" xfId="4046" applyNumberFormat="1" applyFont="1" applyBorder="1" applyAlignment="1">
      <alignment horizontal="right" vertical="center" wrapText="1"/>
    </xf>
    <xf numFmtId="43" fontId="3" fillId="0" borderId="110" xfId="4046" applyNumberFormat="1" applyFont="1" applyBorder="1" applyAlignment="1">
      <alignment vertical="center" wrapText="1"/>
    </xf>
    <xf numFmtId="10" fontId="3" fillId="0" borderId="17" xfId="4046" applyNumberFormat="1" applyFont="1" applyBorder="1" applyAlignment="1">
      <alignment horizontal="center" vertical="center" wrapText="1"/>
    </xf>
    <xf numFmtId="181" fontId="3" fillId="0" borderId="17" xfId="4046" applyNumberFormat="1" applyFont="1" applyBorder="1" applyAlignment="1">
      <alignment horizontal="right" vertical="center"/>
    </xf>
    <xf numFmtId="186" fontId="3" fillId="0" borderId="17" xfId="3614" applyNumberFormat="1" applyFont="1" applyFill="1" applyBorder="1" applyAlignment="1">
      <alignment horizontal="right" vertical="center"/>
    </xf>
    <xf numFmtId="186" fontId="3" fillId="0" borderId="17" xfId="3614" applyNumberFormat="1" applyFont="1" applyBorder="1" applyAlignment="1">
      <alignment horizontal="right" vertical="center"/>
    </xf>
    <xf numFmtId="177" fontId="3" fillId="0" borderId="18" xfId="4046" applyNumberFormat="1" applyFont="1" applyBorder="1" applyAlignment="1">
      <alignment horizontal="right" vertical="center"/>
    </xf>
    <xf numFmtId="196" fontId="3" fillId="0" borderId="14" xfId="4046" applyNumberFormat="1" applyFont="1" applyBorder="1" applyAlignment="1">
      <alignment vertical="center" wrapText="1"/>
    </xf>
    <xf numFmtId="180" fontId="3" fillId="0" borderId="14" xfId="4046" applyNumberFormat="1" applyFont="1" applyBorder="1" applyAlignment="1">
      <alignment vertical="center" wrapText="1"/>
    </xf>
    <xf numFmtId="183" fontId="3" fillId="0" borderId="14" xfId="4046" applyNumberFormat="1" applyFont="1" applyFill="1" applyBorder="1" applyAlignment="1">
      <alignment horizontal="center" vertical="center" wrapText="1"/>
    </xf>
    <xf numFmtId="181" fontId="3" fillId="0" borderId="14" xfId="57" applyNumberFormat="1" applyFont="1" applyFill="1" applyBorder="1" applyAlignment="1" applyProtection="1">
      <alignment horizontal="right" vertical="center" wrapText="1"/>
    </xf>
    <xf numFmtId="177" fontId="3" fillId="0" borderId="15" xfId="4046" applyNumberFormat="1" applyFont="1" applyBorder="1" applyAlignment="1">
      <alignment horizontal="right" vertical="center"/>
    </xf>
    <xf numFmtId="44" fontId="3" fillId="0" borderId="14" xfId="57" applyNumberFormat="1" applyFont="1" applyFill="1" applyBorder="1" applyAlignment="1" applyProtection="1">
      <alignment horizontal="right" vertical="center" wrapText="1"/>
    </xf>
    <xf numFmtId="186" fontId="3" fillId="0" borderId="14" xfId="4001" applyNumberFormat="1" applyFont="1" applyFill="1" applyBorder="1" applyAlignment="1">
      <alignment horizontal="right" vertical="center" wrapText="1"/>
    </xf>
    <xf numFmtId="10" fontId="3" fillId="0" borderId="29" xfId="3614" applyNumberFormat="1" applyFont="1" applyBorder="1" applyAlignment="1">
      <alignment horizontal="right" vertical="center"/>
    </xf>
    <xf numFmtId="181" fontId="3" fillId="0" borderId="29" xfId="4001" applyNumberFormat="1" applyFont="1" applyFill="1" applyBorder="1" applyAlignment="1">
      <alignment vertical="center" wrapText="1"/>
    </xf>
    <xf numFmtId="10" fontId="3" fillId="0" borderId="14" xfId="4046" applyNumberFormat="1" applyFont="1" applyBorder="1" applyAlignment="1">
      <alignment horizontal="center" vertical="center" wrapText="1"/>
    </xf>
    <xf numFmtId="10" fontId="3" fillId="0" borderId="14" xfId="4001" applyNumberFormat="1" applyFont="1" applyFill="1" applyBorder="1" applyAlignment="1">
      <alignment horizontal="right" vertical="center" wrapText="1"/>
    </xf>
    <xf numFmtId="201" fontId="3" fillId="0" borderId="14" xfId="3614" applyNumberFormat="1" applyFont="1" applyBorder="1" applyAlignment="1">
      <alignment horizontal="right" vertical="center"/>
    </xf>
    <xf numFmtId="181" fontId="3" fillId="0" borderId="14" xfId="4046" applyNumberFormat="1" applyFont="1" applyBorder="1" applyAlignment="1">
      <alignment vertical="center" wrapText="1"/>
    </xf>
    <xf numFmtId="186" fontId="3" fillId="0" borderId="14" xfId="3614" applyNumberFormat="1" applyFont="1" applyBorder="1" applyAlignment="1">
      <alignment horizontal="right" vertical="center"/>
    </xf>
    <xf numFmtId="10" fontId="3" fillId="0" borderId="17" xfId="4001" applyNumberFormat="1" applyFont="1" applyFill="1" applyBorder="1" applyAlignment="1">
      <alignment horizontal="right" vertical="center" wrapText="1"/>
    </xf>
    <xf numFmtId="201" fontId="3" fillId="0" borderId="17" xfId="3614" applyNumberFormat="1" applyFont="1" applyBorder="1" applyAlignment="1">
      <alignment horizontal="right" vertical="center"/>
    </xf>
    <xf numFmtId="181" fontId="3" fillId="0" borderId="17" xfId="4001" applyNumberFormat="1" applyFont="1" applyFill="1" applyBorder="1" applyAlignment="1">
      <alignment horizontal="right" vertical="center" wrapText="1"/>
    </xf>
    <xf numFmtId="43" fontId="3" fillId="0" borderId="46" xfId="4046" applyNumberFormat="1" applyFont="1" applyFill="1" applyBorder="1" applyAlignment="1">
      <alignment vertical="center" wrapText="1"/>
    </xf>
    <xf numFmtId="185" fontId="3" fillId="0" borderId="24" xfId="4046" applyNumberFormat="1" applyFont="1" applyFill="1" applyBorder="1" applyAlignment="1">
      <alignment horizontal="center" vertical="center" wrapText="1"/>
    </xf>
    <xf numFmtId="186" fontId="3" fillId="0" borderId="24" xfId="3614" applyNumberFormat="1" applyFont="1" applyBorder="1" applyAlignment="1">
      <alignment horizontal="right" vertical="center"/>
    </xf>
    <xf numFmtId="186" fontId="3" fillId="0" borderId="24" xfId="3614" applyNumberFormat="1" applyFont="1" applyFill="1" applyBorder="1" applyAlignment="1">
      <alignment horizontal="right" vertical="center"/>
    </xf>
    <xf numFmtId="177" fontId="3" fillId="0" borderId="25" xfId="4046" applyNumberFormat="1" applyFont="1" applyFill="1" applyBorder="1" applyAlignment="1">
      <alignment horizontal="right" vertical="center"/>
    </xf>
    <xf numFmtId="0" fontId="3" fillId="11" borderId="0" xfId="4046" applyFont="1" applyFill="1" applyAlignment="1">
      <alignment horizontal="left" vertical="center" wrapText="1"/>
    </xf>
    <xf numFmtId="0" fontId="3" fillId="13" borderId="0" xfId="4046" applyFont="1" applyFill="1" applyAlignment="1">
      <alignment horizontal="left" vertical="center"/>
    </xf>
    <xf numFmtId="0" fontId="3" fillId="13" borderId="0" xfId="4046" applyFont="1" applyFill="1" applyAlignment="1">
      <alignment horizontal="left" vertical="center" wrapText="1"/>
    </xf>
    <xf numFmtId="0" fontId="85" fillId="0" borderId="0" xfId="0" applyFont="1" applyAlignment="1">
      <alignment horizontal="left" vertical="center"/>
    </xf>
    <xf numFmtId="183" fontId="4" fillId="0" borderId="0" xfId="4046" applyNumberFormat="1" applyFont="1" applyAlignment="1">
      <alignment vertical="center" wrapText="1"/>
    </xf>
    <xf numFmtId="183" fontId="4" fillId="0" borderId="0" xfId="4046" applyNumberFormat="1" applyFont="1" applyAlignment="1">
      <alignment vertical="center"/>
    </xf>
    <xf numFmtId="0" fontId="8" fillId="0" borderId="0" xfId="4046" applyFont="1" applyAlignment="1">
      <alignment vertical="center" wrapText="1"/>
    </xf>
    <xf numFmtId="0" fontId="57" fillId="0" borderId="0" xfId="4046" applyFont="1" applyAlignment="1">
      <alignment horizontal="center" vertical="center" wrapText="1"/>
    </xf>
    <xf numFmtId="185" fontId="3" fillId="0" borderId="42" xfId="4046" applyNumberFormat="1" applyFont="1" applyBorder="1" applyAlignment="1">
      <alignment horizontal="center" vertical="center" wrapText="1"/>
    </xf>
    <xf numFmtId="183" fontId="3" fillId="0" borderId="42" xfId="4046" applyNumberFormat="1" applyFont="1" applyBorder="1" applyAlignment="1">
      <alignment horizontal="right" vertical="center" wrapText="1"/>
    </xf>
    <xf numFmtId="181" fontId="3" fillId="0" borderId="42" xfId="4046" applyNumberFormat="1" applyFont="1" applyBorder="1" applyAlignment="1">
      <alignment horizontal="right" vertical="center" wrapText="1"/>
    </xf>
    <xf numFmtId="183" fontId="3" fillId="0" borderId="42" xfId="4046" applyNumberFormat="1" applyFont="1" applyBorder="1" applyAlignment="1">
      <alignment vertical="center" wrapText="1"/>
    </xf>
    <xf numFmtId="10" fontId="3" fillId="0" borderId="43" xfId="4046" applyNumberFormat="1" applyFont="1" applyBorder="1" applyAlignment="1">
      <alignment vertical="center" wrapText="1"/>
    </xf>
    <xf numFmtId="183" fontId="6" fillId="0" borderId="29" xfId="4046" applyNumberFormat="1" applyFont="1" applyBorder="1" applyAlignment="1">
      <alignment horizontal="right" vertical="center" wrapText="1"/>
    </xf>
    <xf numFmtId="181" fontId="6" fillId="0" borderId="29" xfId="4046" applyNumberFormat="1" applyFont="1" applyBorder="1" applyAlignment="1">
      <alignment horizontal="right" vertical="center" wrapText="1"/>
    </xf>
    <xf numFmtId="181" fontId="6" fillId="0" borderId="30" xfId="4046" applyNumberFormat="1" applyFont="1" applyBorder="1" applyAlignment="1">
      <alignment horizontal="right" vertical="center" wrapText="1"/>
    </xf>
    <xf numFmtId="183" fontId="6" fillId="9" borderId="14" xfId="4046" applyNumberFormat="1" applyFont="1" applyFill="1" applyBorder="1" applyAlignment="1">
      <alignment horizontal="right" vertical="center" wrapText="1"/>
    </xf>
    <xf numFmtId="181" fontId="6" fillId="9" borderId="14" xfId="4046" applyNumberFormat="1" applyFont="1" applyFill="1" applyBorder="1" applyAlignment="1">
      <alignment horizontal="right" vertical="center" wrapText="1"/>
    </xf>
    <xf numFmtId="183" fontId="6" fillId="9" borderId="14" xfId="4046" applyNumberFormat="1" applyFont="1" applyFill="1" applyBorder="1" applyAlignment="1">
      <alignment vertical="center" wrapText="1"/>
    </xf>
    <xf numFmtId="181" fontId="6" fillId="9" borderId="15" xfId="4046" applyNumberFormat="1" applyFont="1" applyFill="1" applyBorder="1" applyAlignment="1">
      <alignment horizontal="right" vertical="center" wrapText="1"/>
    </xf>
    <xf numFmtId="183" fontId="6" fillId="0" borderId="14" xfId="4046" applyNumberFormat="1" applyFont="1" applyFill="1" applyBorder="1" applyAlignment="1">
      <alignment horizontal="right" vertical="center" wrapText="1"/>
    </xf>
    <xf numFmtId="181" fontId="6" fillId="0" borderId="14" xfId="4046" applyNumberFormat="1" applyFont="1" applyFill="1" applyBorder="1" applyAlignment="1">
      <alignment horizontal="right" vertical="center" wrapText="1"/>
    </xf>
    <xf numFmtId="183" fontId="6" fillId="0" borderId="14" xfId="4046" applyNumberFormat="1" applyFont="1" applyFill="1" applyBorder="1" applyAlignment="1">
      <alignment vertical="center" wrapText="1"/>
    </xf>
    <xf numFmtId="181" fontId="6" fillId="0" borderId="15" xfId="4046" applyNumberFormat="1" applyFont="1" applyFill="1" applyBorder="1" applyAlignment="1">
      <alignment horizontal="right" vertical="center" wrapText="1"/>
    </xf>
    <xf numFmtId="180" fontId="6" fillId="9" borderId="14" xfId="4046" applyNumberFormat="1" applyFont="1" applyFill="1" applyBorder="1" applyAlignment="1">
      <alignment vertical="center" wrapText="1"/>
    </xf>
    <xf numFmtId="10" fontId="6" fillId="0" borderId="42" xfId="4046" applyNumberFormat="1" applyFont="1" applyBorder="1" applyAlignment="1">
      <alignment vertical="center" wrapText="1"/>
    </xf>
    <xf numFmtId="189" fontId="6" fillId="0" borderId="42" xfId="4046" applyNumberFormat="1" applyFont="1" applyBorder="1" applyAlignment="1">
      <alignment horizontal="right" vertical="center"/>
    </xf>
    <xf numFmtId="10" fontId="6" fillId="0" borderId="42" xfId="1479" applyNumberFormat="1" applyFont="1" applyFill="1" applyBorder="1" applyAlignment="1">
      <alignment horizontal="right" vertical="center" wrapText="1"/>
    </xf>
    <xf numFmtId="189" fontId="6" fillId="0" borderId="43" xfId="4046" applyNumberFormat="1" applyFont="1" applyBorder="1" applyAlignment="1">
      <alignment horizontal="right" vertical="center"/>
    </xf>
    <xf numFmtId="185" fontId="6" fillId="9" borderId="14" xfId="4046" applyNumberFormat="1" applyFont="1" applyFill="1" applyBorder="1" applyAlignment="1">
      <alignment vertical="center" wrapText="1"/>
    </xf>
    <xf numFmtId="43" fontId="3" fillId="9" borderId="46" xfId="4046" applyNumberFormat="1" applyFont="1" applyFill="1" applyBorder="1" applyAlignment="1">
      <alignment vertical="center" wrapText="1"/>
    </xf>
    <xf numFmtId="185" fontId="3" fillId="9" borderId="24" xfId="4046" applyNumberFormat="1" applyFont="1" applyFill="1" applyBorder="1" applyAlignment="1">
      <alignment horizontal="center" vertical="center" wrapText="1"/>
    </xf>
    <xf numFmtId="183" fontId="6" fillId="9" borderId="24" xfId="4046" applyNumberFormat="1" applyFont="1" applyFill="1" applyBorder="1" applyAlignment="1">
      <alignment vertical="center" wrapText="1"/>
    </xf>
    <xf numFmtId="181" fontId="6" fillId="9" borderId="24" xfId="4046" applyNumberFormat="1" applyFont="1" applyFill="1" applyBorder="1" applyAlignment="1">
      <alignment horizontal="right" vertical="center" wrapText="1"/>
    </xf>
    <xf numFmtId="181" fontId="6" fillId="9" borderId="25" xfId="4046" applyNumberFormat="1" applyFont="1" applyFill="1" applyBorder="1" applyAlignment="1">
      <alignment horizontal="right" vertical="center" wrapText="1"/>
    </xf>
    <xf numFmtId="0" fontId="3" fillId="0" borderId="0" xfId="4046" applyFont="1" applyFill="1" applyBorder="1" applyAlignment="1">
      <alignment horizontal="left" vertical="center" wrapText="1"/>
    </xf>
    <xf numFmtId="0" fontId="80" fillId="0" borderId="0" xfId="4046" applyFont="1" applyAlignment="1">
      <alignment vertical="center" wrapText="1"/>
    </xf>
    <xf numFmtId="187" fontId="59" fillId="0" borderId="0" xfId="4046" applyNumberFormat="1" applyFont="1" applyAlignment="1">
      <alignment vertical="center"/>
    </xf>
    <xf numFmtId="187" fontId="69" fillId="0" borderId="0" xfId="4046" applyNumberFormat="1" applyFont="1" applyAlignment="1">
      <alignment vertical="center" wrapText="1"/>
    </xf>
    <xf numFmtId="187" fontId="4" fillId="0" borderId="0" xfId="4046" applyNumberFormat="1" applyFont="1" applyFill="1" applyAlignment="1">
      <alignment vertical="center"/>
    </xf>
    <xf numFmtId="187" fontId="5" fillId="0" borderId="0" xfId="4046" applyNumberFormat="1" applyFont="1" applyFill="1" applyAlignment="1">
      <alignment vertical="center" wrapText="1"/>
    </xf>
    <xf numFmtId="0" fontId="4" fillId="0" borderId="0" xfId="4046" applyFont="1" applyAlignment="1">
      <alignment vertical="center"/>
    </xf>
    <xf numFmtId="0" fontId="86" fillId="0" borderId="0" xfId="4047" applyFont="1" applyAlignment="1">
      <alignment vertical="center" wrapText="1"/>
    </xf>
    <xf numFmtId="0" fontId="87" fillId="0" borderId="0" xfId="1977" applyFont="1">
      <alignment vertical="center"/>
    </xf>
    <xf numFmtId="180" fontId="87" fillId="0" borderId="0" xfId="1977" applyNumberFormat="1" applyFont="1">
      <alignment vertical="center"/>
    </xf>
    <xf numFmtId="0" fontId="88" fillId="0" borderId="0" xfId="4045" applyFont="1" applyFill="1" applyAlignment="1">
      <alignment horizontal="center" vertical="center"/>
    </xf>
    <xf numFmtId="180" fontId="88" fillId="0" borderId="0" xfId="4045" applyNumberFormat="1" applyFont="1" applyFill="1" applyAlignment="1">
      <alignment horizontal="center" vertical="center"/>
    </xf>
    <xf numFmtId="57" fontId="52" fillId="0" borderId="0" xfId="4045" applyNumberFormat="1" applyFont="1" applyAlignment="1">
      <alignment horizontal="center" vertical="center"/>
    </xf>
    <xf numFmtId="43" fontId="2" fillId="0" borderId="38" xfId="4047" applyNumberFormat="1" applyFont="1" applyBorder="1" applyAlignment="1">
      <alignment horizontal="center" vertical="center" wrapText="1"/>
    </xf>
    <xf numFmtId="0" fontId="2" fillId="0" borderId="39" xfId="4047" applyFont="1" applyBorder="1" applyAlignment="1">
      <alignment horizontal="center" vertical="center" wrapText="1"/>
    </xf>
    <xf numFmtId="180" fontId="2" fillId="0" borderId="39" xfId="4047" applyNumberFormat="1" applyFont="1" applyBorder="1" applyAlignment="1">
      <alignment horizontal="center" vertical="center" wrapText="1"/>
    </xf>
    <xf numFmtId="0" fontId="2" fillId="0" borderId="40" xfId="4047" applyFont="1" applyFill="1" applyBorder="1" applyAlignment="1">
      <alignment horizontal="center" vertical="center" wrapText="1"/>
    </xf>
    <xf numFmtId="43" fontId="2" fillId="2" borderId="2" xfId="4047" applyNumberFormat="1" applyFont="1" applyFill="1" applyBorder="1" applyAlignment="1">
      <alignment vertical="center" wrapText="1"/>
    </xf>
    <xf numFmtId="185" fontId="2" fillId="12" borderId="4" xfId="4047" applyNumberFormat="1" applyFont="1" applyFill="1" applyBorder="1" applyAlignment="1">
      <alignment horizontal="center" vertical="center" wrapText="1"/>
    </xf>
    <xf numFmtId="187" fontId="2" fillId="12" borderId="4" xfId="57" applyNumberFormat="1" applyFont="1" applyFill="1" applyBorder="1" applyAlignment="1">
      <alignment horizontal="right" vertical="center" wrapText="1"/>
    </xf>
    <xf numFmtId="181" fontId="2" fillId="12" borderId="4" xfId="57" applyNumberFormat="1" applyFont="1" applyFill="1" applyBorder="1" applyAlignment="1">
      <alignment horizontal="right" vertical="center" wrapText="1"/>
    </xf>
    <xf numFmtId="192" fontId="2" fillId="12" borderId="4" xfId="44" applyNumberFormat="1" applyFont="1" applyFill="1" applyBorder="1" applyAlignment="1">
      <alignment horizontal="right" vertical="center" wrapText="1"/>
    </xf>
    <xf numFmtId="181" fontId="2" fillId="12" borderId="5" xfId="57" applyNumberFormat="1" applyFont="1" applyFill="1" applyBorder="1" applyAlignment="1">
      <alignment horizontal="right" vertical="center" wrapText="1"/>
    </xf>
    <xf numFmtId="0" fontId="53" fillId="0" borderId="2" xfId="3614" applyFont="1" applyBorder="1" applyAlignment="1">
      <alignment horizontal="left" vertical="center" wrapText="1"/>
    </xf>
    <xf numFmtId="0" fontId="53" fillId="0" borderId="4" xfId="3614" applyFont="1" applyBorder="1" applyAlignment="1">
      <alignment horizontal="center" vertical="center" wrapText="1"/>
    </xf>
    <xf numFmtId="187" fontId="53" fillId="0" borderId="4" xfId="4047" applyNumberFormat="1" applyFont="1" applyBorder="1" applyAlignment="1">
      <alignment horizontal="right" vertical="center" wrapText="1"/>
    </xf>
    <xf numFmtId="181" fontId="53" fillId="0" borderId="4" xfId="57" applyNumberFormat="1" applyFont="1" applyFill="1" applyBorder="1" applyAlignment="1">
      <alignment horizontal="right" vertical="center" wrapText="1"/>
    </xf>
    <xf numFmtId="192" fontId="53" fillId="0" borderId="4" xfId="44" applyNumberFormat="1" applyFont="1" applyFill="1" applyBorder="1" applyAlignment="1">
      <alignment horizontal="right" vertical="center" wrapText="1"/>
    </xf>
    <xf numFmtId="181" fontId="53" fillId="0" borderId="5" xfId="57" applyNumberFormat="1" applyFont="1" applyFill="1" applyBorder="1" applyAlignment="1">
      <alignment horizontal="right" vertical="center" wrapText="1"/>
    </xf>
    <xf numFmtId="0" fontId="53" fillId="0" borderId="2" xfId="3614" applyFont="1" applyFill="1" applyBorder="1" applyAlignment="1">
      <alignment horizontal="left" vertical="center" wrapText="1"/>
    </xf>
    <xf numFmtId="0" fontId="53" fillId="0" borderId="139" xfId="3614" applyFont="1" applyBorder="1" applyAlignment="1">
      <alignment horizontal="left" vertical="center" wrapText="1"/>
    </xf>
    <xf numFmtId="0" fontId="53" fillId="0" borderId="141" xfId="3614" applyFont="1" applyBorder="1" applyAlignment="1">
      <alignment horizontal="center" vertical="center" wrapText="1"/>
    </xf>
    <xf numFmtId="187" fontId="53" fillId="0" borderId="141" xfId="4047" applyNumberFormat="1" applyFont="1" applyBorder="1" applyAlignment="1">
      <alignment horizontal="right" vertical="center" wrapText="1"/>
    </xf>
    <xf numFmtId="181" fontId="53" fillId="0" borderId="141" xfId="57" applyNumberFormat="1" applyFont="1" applyFill="1" applyBorder="1" applyAlignment="1">
      <alignment horizontal="right" vertical="center" wrapText="1"/>
    </xf>
    <xf numFmtId="192" fontId="53" fillId="0" borderId="141" xfId="44" applyNumberFormat="1" applyFont="1" applyFill="1" applyBorder="1" applyAlignment="1">
      <alignment horizontal="right" vertical="center" wrapText="1"/>
    </xf>
    <xf numFmtId="181" fontId="53" fillId="0" borderId="143" xfId="57" applyNumberFormat="1" applyFont="1" applyFill="1" applyBorder="1" applyAlignment="1">
      <alignment horizontal="right" vertical="center" wrapText="1"/>
    </xf>
    <xf numFmtId="0" fontId="53" fillId="0" borderId="268" xfId="3614" applyFont="1" applyBorder="1" applyAlignment="1">
      <alignment horizontal="left" vertical="center" wrapText="1"/>
    </xf>
    <xf numFmtId="0" fontId="53" fillId="0" borderId="296" xfId="3614" applyFont="1" applyBorder="1" applyAlignment="1">
      <alignment horizontal="center" vertical="center" wrapText="1"/>
    </xf>
    <xf numFmtId="43" fontId="53" fillId="0" borderId="296" xfId="44" applyFont="1" applyFill="1" applyBorder="1" applyAlignment="1">
      <alignment horizontal="right" vertical="center" wrapText="1"/>
    </xf>
    <xf numFmtId="43" fontId="53" fillId="0" borderId="297" xfId="44" applyFont="1" applyFill="1" applyBorder="1" applyAlignment="1">
      <alignment horizontal="right" vertical="center" wrapText="1"/>
    </xf>
    <xf numFmtId="0" fontId="63" fillId="0" borderId="0" xfId="1977" applyFont="1" applyAlignment="1">
      <alignment horizontal="left" vertical="center" wrapText="1"/>
    </xf>
    <xf numFmtId="180" fontId="63" fillId="0" borderId="0" xfId="1977" applyNumberFormat="1" applyFont="1" applyAlignment="1">
      <alignment horizontal="left" vertical="center" wrapText="1"/>
    </xf>
    <xf numFmtId="0" fontId="63" fillId="11" borderId="0" xfId="1977" applyFont="1" applyFill="1" applyAlignment="1">
      <alignment horizontal="left" vertical="center" wrapText="1"/>
    </xf>
    <xf numFmtId="180" fontId="63" fillId="11" borderId="0" xfId="1977" applyNumberFormat="1" applyFont="1" applyFill="1" applyAlignment="1">
      <alignment horizontal="left" vertical="center" wrapText="1"/>
    </xf>
    <xf numFmtId="0" fontId="6" fillId="0" borderId="0" xfId="1977" applyFont="1" applyAlignment="1">
      <alignment horizontal="center" vertical="center"/>
    </xf>
    <xf numFmtId="180" fontId="6" fillId="0" borderId="0" xfId="1977" applyNumberFormat="1" applyFont="1" applyAlignment="1">
      <alignment horizontal="center" vertical="center"/>
    </xf>
    <xf numFmtId="0" fontId="86" fillId="0" borderId="0" xfId="1977" applyFont="1">
      <alignment vertical="center"/>
    </xf>
    <xf numFmtId="0" fontId="86" fillId="0" borderId="0" xfId="4047" applyFont="1" applyAlignment="1">
      <alignment horizontal="center" vertical="center" wrapText="1"/>
    </xf>
    <xf numFmtId="180" fontId="86" fillId="0" borderId="0" xfId="4047" applyNumberFormat="1" applyFont="1" applyAlignment="1">
      <alignment horizontal="center" vertical="center" wrapText="1"/>
    </xf>
    <xf numFmtId="0" fontId="89" fillId="0" borderId="0" xfId="1977" applyFont="1">
      <alignment vertical="center"/>
    </xf>
    <xf numFmtId="0" fontId="90" fillId="0" borderId="0" xfId="4046" applyFont="1" applyFill="1" applyBorder="1" applyAlignment="1">
      <alignment vertical="center" wrapText="1"/>
    </xf>
    <xf numFmtId="0" fontId="51" fillId="13" borderId="0" xfId="4046" applyFont="1" applyFill="1" applyBorder="1" applyAlignment="1">
      <alignment horizontal="center" vertical="center" wrapText="1"/>
    </xf>
    <xf numFmtId="43" fontId="55" fillId="0" borderId="38" xfId="4046" applyNumberFormat="1" applyFont="1" applyFill="1" applyBorder="1" applyAlignment="1">
      <alignment horizontal="center" vertical="center" wrapText="1"/>
    </xf>
    <xf numFmtId="43" fontId="55" fillId="0" borderId="39" xfId="4046" applyNumberFormat="1" applyFont="1" applyFill="1" applyBorder="1" applyAlignment="1">
      <alignment horizontal="center" vertical="center" wrapText="1"/>
    </xf>
    <xf numFmtId="0" fontId="55" fillId="0" borderId="39" xfId="4046" applyNumberFormat="1" applyFont="1" applyFill="1" applyBorder="1" applyAlignment="1">
      <alignment horizontal="center" vertical="center" wrapText="1"/>
    </xf>
    <xf numFmtId="0" fontId="55" fillId="0" borderId="40" xfId="4046" applyNumberFormat="1" applyFont="1" applyFill="1" applyBorder="1" applyAlignment="1">
      <alignment horizontal="center" vertical="center" wrapText="1"/>
    </xf>
    <xf numFmtId="43" fontId="55" fillId="2" borderId="2" xfId="4046" applyNumberFormat="1" applyFont="1" applyFill="1" applyBorder="1" applyAlignment="1">
      <alignment vertical="center" wrapText="1"/>
    </xf>
    <xf numFmtId="185" fontId="55" fillId="12" borderId="4" xfId="4046" applyNumberFormat="1" applyFont="1" applyFill="1" applyBorder="1" applyAlignment="1">
      <alignment horizontal="center" vertical="center" wrapText="1"/>
    </xf>
    <xf numFmtId="183" fontId="47" fillId="12" borderId="4" xfId="4046" applyNumberFormat="1" applyFont="1" applyFill="1" applyBorder="1" applyAlignment="1">
      <alignment horizontal="right" vertical="center" wrapText="1"/>
    </xf>
    <xf numFmtId="181" fontId="47" fillId="12" borderId="4" xfId="4046" applyNumberFormat="1" applyFont="1" applyFill="1" applyBorder="1" applyAlignment="1">
      <alignment horizontal="right" vertical="center" wrapText="1"/>
    </xf>
    <xf numFmtId="194" fontId="47" fillId="12" borderId="4" xfId="4046" applyNumberFormat="1" applyFont="1" applyFill="1" applyBorder="1" applyAlignment="1">
      <alignment horizontal="right" vertical="center" wrapText="1"/>
    </xf>
    <xf numFmtId="181" fontId="47" fillId="12" borderId="5" xfId="1479" applyNumberFormat="1" applyFont="1" applyFill="1" applyBorder="1" applyAlignment="1">
      <alignment horizontal="right" vertical="center" wrapText="1"/>
    </xf>
    <xf numFmtId="185" fontId="52" fillId="0" borderId="2" xfId="4046" applyNumberFormat="1" applyFont="1" applyFill="1" applyBorder="1" applyAlignment="1">
      <alignment vertical="center" wrapText="1"/>
    </xf>
    <xf numFmtId="185" fontId="52" fillId="0" borderId="4" xfId="4046" applyNumberFormat="1" applyFont="1" applyFill="1" applyBorder="1" applyAlignment="1">
      <alignment horizontal="center" vertical="center" wrapText="1"/>
    </xf>
    <xf numFmtId="183" fontId="67" fillId="0" borderId="4" xfId="4046" applyNumberFormat="1" applyFont="1" applyFill="1" applyBorder="1" applyAlignment="1">
      <alignment horizontal="right" vertical="center" wrapText="1"/>
    </xf>
    <xf numFmtId="181" fontId="67" fillId="0" borderId="4" xfId="4046" applyNumberFormat="1" applyFont="1" applyFill="1" applyBorder="1" applyAlignment="1">
      <alignment horizontal="right" vertical="center" wrapText="1"/>
    </xf>
    <xf numFmtId="194" fontId="67" fillId="0" borderId="4" xfId="4046" applyNumberFormat="1" applyFont="1" applyFill="1" applyBorder="1" applyAlignment="1">
      <alignment horizontal="right" vertical="center" wrapText="1"/>
    </xf>
    <xf numFmtId="181" fontId="67" fillId="0" borderId="5" xfId="1479" applyNumberFormat="1" applyFont="1" applyFill="1" applyBorder="1" applyAlignment="1">
      <alignment horizontal="right" vertical="center" wrapText="1"/>
    </xf>
    <xf numFmtId="185" fontId="52" fillId="13" borderId="2" xfId="4046" applyNumberFormat="1" applyFont="1" applyFill="1" applyBorder="1" applyAlignment="1">
      <alignment vertical="center" wrapText="1"/>
    </xf>
    <xf numFmtId="185" fontId="52" fillId="13" borderId="4" xfId="4046" applyNumberFormat="1" applyFont="1" applyFill="1" applyBorder="1" applyAlignment="1">
      <alignment horizontal="center" vertical="center" wrapText="1"/>
    </xf>
    <xf numFmtId="43" fontId="52" fillId="13" borderId="2" xfId="4046" applyNumberFormat="1" applyFont="1" applyFill="1" applyBorder="1" applyAlignment="1">
      <alignment vertical="center" wrapText="1"/>
    </xf>
    <xf numFmtId="188" fontId="67" fillId="0" borderId="5" xfId="4046" applyNumberFormat="1" applyFont="1" applyFill="1" applyBorder="1" applyAlignment="1">
      <alignment horizontal="right" vertical="center" wrapText="1"/>
    </xf>
    <xf numFmtId="43" fontId="55" fillId="13" borderId="2" xfId="4046" applyNumberFormat="1" applyFont="1" applyFill="1" applyBorder="1" applyAlignment="1">
      <alignment vertical="center" wrapText="1"/>
    </xf>
    <xf numFmtId="185" fontId="55" fillId="13" borderId="4" xfId="4046" applyNumberFormat="1" applyFont="1" applyFill="1" applyBorder="1" applyAlignment="1">
      <alignment horizontal="center" vertical="center" wrapText="1"/>
    </xf>
    <xf numFmtId="10" fontId="47" fillId="12" borderId="5" xfId="1479" applyNumberFormat="1" applyFont="1" applyFill="1" applyBorder="1" applyAlignment="1">
      <alignment horizontal="right" vertical="center" wrapText="1"/>
    </xf>
    <xf numFmtId="43" fontId="52" fillId="0" borderId="2" xfId="4046" applyNumberFormat="1" applyFont="1" applyFill="1" applyBorder="1" applyAlignment="1">
      <alignment vertical="center" wrapText="1"/>
    </xf>
    <xf numFmtId="181" fontId="67" fillId="0" borderId="4" xfId="1479" applyNumberFormat="1" applyFont="1" applyFill="1" applyBorder="1" applyAlignment="1">
      <alignment horizontal="right" vertical="center" wrapText="1"/>
    </xf>
    <xf numFmtId="177" fontId="52" fillId="0" borderId="4" xfId="3614" applyNumberFormat="1" applyFont="1" applyFill="1" applyBorder="1" applyAlignment="1" applyProtection="1">
      <alignment horizontal="right" vertical="center"/>
    </xf>
    <xf numFmtId="10" fontId="67" fillId="0" borderId="5" xfId="1479" applyNumberFormat="1" applyFont="1" applyFill="1" applyBorder="1" applyAlignment="1">
      <alignment horizontal="right" vertical="center" wrapText="1"/>
    </xf>
    <xf numFmtId="180" fontId="47" fillId="12" borderId="4" xfId="4046" applyNumberFormat="1" applyFont="1" applyFill="1" applyBorder="1" applyAlignment="1">
      <alignment horizontal="right" vertical="center" wrapText="1"/>
    </xf>
    <xf numFmtId="10" fontId="52" fillId="0" borderId="4" xfId="4046" applyNumberFormat="1" applyFont="1" applyFill="1" applyBorder="1" applyAlignment="1">
      <alignment horizontal="center" vertical="center" wrapText="1"/>
    </xf>
    <xf numFmtId="196" fontId="67" fillId="0" borderId="4" xfId="4046" applyNumberFormat="1" applyFont="1" applyFill="1" applyBorder="1" applyAlignment="1">
      <alignment horizontal="right" vertical="center" wrapText="1"/>
    </xf>
    <xf numFmtId="10" fontId="67" fillId="0" borderId="4" xfId="4046" applyNumberFormat="1" applyFont="1" applyFill="1" applyBorder="1" applyAlignment="1">
      <alignment horizontal="right" vertical="center" wrapText="1"/>
    </xf>
    <xf numFmtId="195" fontId="67" fillId="0" borderId="5" xfId="4046" applyNumberFormat="1" applyFont="1" applyFill="1" applyBorder="1" applyAlignment="1">
      <alignment horizontal="right" vertical="center" wrapText="1"/>
    </xf>
    <xf numFmtId="10" fontId="52" fillId="13" borderId="4" xfId="4046" applyNumberFormat="1" applyFont="1" applyFill="1" applyBorder="1" applyAlignment="1">
      <alignment horizontal="center" vertical="center" wrapText="1"/>
    </xf>
    <xf numFmtId="10" fontId="47" fillId="12" borderId="4" xfId="4046" applyNumberFormat="1" applyFont="1" applyFill="1" applyBorder="1" applyAlignment="1">
      <alignment horizontal="right" vertical="center" wrapText="1"/>
    </xf>
    <xf numFmtId="10" fontId="67" fillId="12" borderId="5" xfId="1479" applyNumberFormat="1" applyFont="1" applyFill="1" applyBorder="1" applyAlignment="1">
      <alignment horizontal="right" vertical="center" wrapText="1"/>
    </xf>
    <xf numFmtId="188" fontId="47" fillId="12" borderId="4" xfId="4046" applyNumberFormat="1" applyFont="1" applyFill="1" applyBorder="1" applyAlignment="1">
      <alignment horizontal="right" vertical="center" wrapText="1"/>
    </xf>
    <xf numFmtId="43" fontId="52" fillId="0" borderId="139" xfId="4046" applyNumberFormat="1" applyFont="1" applyFill="1" applyBorder="1" applyAlignment="1">
      <alignment vertical="center" wrapText="1"/>
    </xf>
    <xf numFmtId="185" fontId="52" fillId="0" borderId="141" xfId="4046" applyNumberFormat="1" applyFont="1" applyFill="1" applyBorder="1" applyAlignment="1">
      <alignment horizontal="center" vertical="center" wrapText="1"/>
    </xf>
    <xf numFmtId="183" fontId="67" fillId="0" borderId="141" xfId="4046" applyNumberFormat="1" applyFont="1" applyFill="1" applyBorder="1" applyAlignment="1">
      <alignment horizontal="right" vertical="center" wrapText="1"/>
    </xf>
    <xf numFmtId="181" fontId="67" fillId="0" borderId="141" xfId="4046" applyNumberFormat="1" applyFont="1" applyFill="1" applyBorder="1" applyAlignment="1">
      <alignment horizontal="right" vertical="center" wrapText="1"/>
    </xf>
    <xf numFmtId="10" fontId="67" fillId="0" borderId="143" xfId="1479" applyNumberFormat="1" applyFont="1" applyFill="1" applyBorder="1" applyAlignment="1">
      <alignment horizontal="right" vertical="center" wrapText="1"/>
    </xf>
    <xf numFmtId="43" fontId="63" fillId="0" borderId="0" xfId="4046" applyNumberFormat="1" applyFont="1" applyFill="1" applyBorder="1" applyAlignment="1">
      <alignment vertical="center"/>
    </xf>
    <xf numFmtId="185" fontId="52" fillId="0" borderId="0" xfId="4046" applyNumberFormat="1" applyFont="1" applyFill="1" applyBorder="1" applyAlignment="1">
      <alignment horizontal="center" vertical="center" wrapText="1"/>
    </xf>
    <xf numFmtId="183" fontId="67" fillId="0" borderId="0" xfId="4046" applyNumberFormat="1" applyFont="1" applyFill="1" applyBorder="1" applyAlignment="1">
      <alignment horizontal="right" vertical="center" wrapText="1"/>
    </xf>
    <xf numFmtId="181" fontId="67" fillId="0" borderId="0" xfId="4046" applyNumberFormat="1" applyFont="1" applyFill="1" applyBorder="1" applyAlignment="1">
      <alignment horizontal="right" vertical="center" wrapText="1"/>
    </xf>
    <xf numFmtId="10" fontId="67" fillId="0" borderId="0" xfId="1479" applyNumberFormat="1" applyFont="1" applyFill="1" applyBorder="1" applyAlignment="1">
      <alignment horizontal="right" vertical="center" wrapText="1"/>
    </xf>
    <xf numFmtId="180" fontId="6" fillId="0" borderId="0" xfId="4046" applyNumberFormat="1" applyFont="1" applyFill="1" applyBorder="1" applyAlignment="1">
      <alignment vertical="center" wrapText="1"/>
    </xf>
    <xf numFmtId="10" fontId="6" fillId="0" borderId="0" xfId="4046" applyNumberFormat="1" applyFont="1" applyFill="1" applyBorder="1" applyAlignment="1">
      <alignment horizontal="right" vertical="center" wrapText="1"/>
    </xf>
    <xf numFmtId="10" fontId="6" fillId="0" borderId="0" xfId="1479" applyNumberFormat="1" applyFont="1" applyFill="1" applyBorder="1" applyAlignment="1">
      <alignment horizontal="right" vertical="center" wrapText="1"/>
    </xf>
    <xf numFmtId="0" fontId="6" fillId="0" borderId="0" xfId="4046" applyFont="1" applyFill="1" applyBorder="1" applyAlignment="1">
      <alignment horizontal="center" vertical="center" wrapText="1"/>
    </xf>
    <xf numFmtId="193" fontId="1" fillId="0" borderId="0" xfId="4046" applyNumberFormat="1" applyFont="1" applyFill="1" applyBorder="1" applyAlignment="1">
      <alignment vertical="center" wrapText="1"/>
    </xf>
    <xf numFmtId="188" fontId="1" fillId="0" borderId="0" xfId="4046" applyNumberFormat="1" applyFont="1" applyFill="1" applyBorder="1" applyAlignment="1">
      <alignment vertical="center" wrapText="1"/>
    </xf>
    <xf numFmtId="0" fontId="91" fillId="0" borderId="0" xfId="0" applyFont="1" applyAlignment="1">
      <alignment horizontal="left" vertical="center"/>
    </xf>
    <xf numFmtId="181" fontId="3" fillId="0" borderId="0" xfId="4046" applyNumberFormat="1" applyFont="1" applyFill="1" applyBorder="1" applyAlignment="1">
      <alignment vertical="center" wrapText="1"/>
    </xf>
    <xf numFmtId="0" fontId="51" fillId="0" borderId="0" xfId="4046" applyFont="1" applyFill="1" applyBorder="1" applyAlignment="1">
      <alignment horizontal="center" vertical="center" wrapText="1"/>
    </xf>
    <xf numFmtId="185" fontId="55" fillId="0" borderId="4" xfId="4046" applyNumberFormat="1" applyFont="1" applyFill="1" applyBorder="1" applyAlignment="1">
      <alignment horizontal="center" vertical="center" wrapText="1"/>
    </xf>
    <xf numFmtId="183" fontId="47" fillId="0" borderId="4" xfId="4046" applyNumberFormat="1" applyFont="1" applyFill="1" applyBorder="1" applyAlignment="1">
      <alignment horizontal="right" vertical="center" wrapText="1"/>
    </xf>
    <xf numFmtId="181" fontId="47" fillId="0" borderId="4" xfId="4046" applyNumberFormat="1" applyFont="1" applyFill="1" applyBorder="1" applyAlignment="1">
      <alignment horizontal="right" vertical="center" wrapText="1"/>
    </xf>
    <xf numFmtId="194" fontId="47" fillId="0" borderId="4" xfId="4046" applyNumberFormat="1" applyFont="1" applyFill="1" applyBorder="1" applyAlignment="1">
      <alignment horizontal="right" vertical="center" wrapText="1"/>
    </xf>
    <xf numFmtId="186" fontId="67" fillId="0" borderId="4" xfId="4046" applyNumberFormat="1" applyFont="1" applyFill="1" applyBorder="1" applyAlignment="1">
      <alignment horizontal="right" vertical="center" wrapText="1"/>
    </xf>
    <xf numFmtId="177" fontId="67" fillId="0" borderId="4" xfId="3614" applyNumberFormat="1" applyFont="1" applyFill="1" applyBorder="1" applyAlignment="1" applyProtection="1">
      <alignment horizontal="right" vertical="center"/>
    </xf>
    <xf numFmtId="185" fontId="52" fillId="0" borderId="139" xfId="4046" applyNumberFormat="1" applyFont="1" applyFill="1" applyBorder="1" applyAlignment="1">
      <alignment vertical="center" wrapText="1"/>
    </xf>
    <xf numFmtId="185" fontId="63" fillId="0" borderId="0" xfId="4046" applyNumberFormat="1" applyFont="1" applyFill="1" applyBorder="1" applyAlignment="1">
      <alignment horizontal="center" vertical="center" wrapText="1"/>
    </xf>
    <xf numFmtId="0" fontId="92" fillId="0" borderId="0" xfId="0" applyFont="1" applyAlignment="1">
      <alignment horizontal="left" vertical="center"/>
    </xf>
    <xf numFmtId="0" fontId="70" fillId="0" borderId="0" xfId="4046" applyFont="1" applyFill="1" applyBorder="1" applyAlignment="1">
      <alignment vertical="center"/>
    </xf>
    <xf numFmtId="0" fontId="56" fillId="0" borderId="0" xfId="4046" applyFont="1" applyFill="1" applyBorder="1" applyAlignment="1">
      <alignment vertical="center" wrapText="1"/>
    </xf>
    <xf numFmtId="0" fontId="93" fillId="0" borderId="0" xfId="4046" applyFont="1" applyFill="1" applyBorder="1" applyAlignment="1">
      <alignment vertical="center"/>
    </xf>
    <xf numFmtId="0" fontId="94" fillId="0" borderId="0" xfId="4046" applyFont="1" applyFill="1" applyBorder="1" applyAlignment="1">
      <alignment vertical="center" wrapText="1"/>
    </xf>
    <xf numFmtId="0" fontId="80" fillId="0" borderId="0" xfId="4046" applyFont="1" applyFill="1" applyBorder="1" applyAlignment="1">
      <alignment vertical="center" wrapText="1"/>
    </xf>
    <xf numFmtId="0" fontId="44" fillId="0" borderId="0" xfId="3088" applyFont="1"/>
    <xf numFmtId="0" fontId="62" fillId="0" borderId="0" xfId="3088" applyFont="1"/>
    <xf numFmtId="0" fontId="0" fillId="0" borderId="0" xfId="2314" applyFont="1">
      <alignment vertical="center"/>
    </xf>
    <xf numFmtId="0" fontId="1" fillId="0" borderId="0" xfId="3088"/>
    <xf numFmtId="0" fontId="1" fillId="0" borderId="0" xfId="3088" applyAlignment="1">
      <alignment horizontal="center"/>
    </xf>
    <xf numFmtId="0" fontId="44" fillId="0" borderId="0" xfId="3088" applyFont="1" applyAlignment="1">
      <alignment horizontal="left"/>
    </xf>
    <xf numFmtId="0" fontId="13" fillId="0" borderId="0" xfId="3088" applyFont="1"/>
    <xf numFmtId="0" fontId="44" fillId="0" borderId="0" xfId="3088" applyFont="1" applyAlignment="1">
      <alignment horizontal="center"/>
    </xf>
    <xf numFmtId="0" fontId="7" fillId="0" borderId="0" xfId="3088" applyFont="1" applyAlignment="1">
      <alignment horizontal="center"/>
    </xf>
    <xf numFmtId="0" fontId="95" fillId="0" borderId="0" xfId="0" applyFont="1">
      <alignment vertical="center"/>
    </xf>
    <xf numFmtId="183" fontId="5" fillId="0" borderId="29" xfId="4046" applyNumberFormat="1" applyFont="1" applyFill="1" applyBorder="1" applyAlignment="1" quotePrefix="1">
      <alignment horizontal="center" vertical="center" wrapText="1"/>
    </xf>
    <xf numFmtId="187" fontId="5" fillId="0" borderId="59" xfId="4046" applyNumberFormat="1" applyFont="1" applyFill="1" applyBorder="1" applyAlignment="1" quotePrefix="1">
      <alignment horizontal="center" vertical="center" wrapText="1"/>
    </xf>
  </cellXfs>
  <cellStyles count="5684">
    <cellStyle name="常规" xfId="0" builtinId="0"/>
    <cellStyle name="货币[0]" xfId="1" builtinId="7"/>
    <cellStyle name="汇总 2 5 5 2" xfId="2"/>
    <cellStyle name="计算 2 2 4 2 3 3" xfId="3"/>
    <cellStyle name="货币" xfId="4" builtinId="4"/>
    <cellStyle name="Note 2 4 2 4 2" xfId="5"/>
    <cellStyle name="Calculation 10" xfId="6"/>
    <cellStyle name="汇总 2 2 7 3" xfId="7"/>
    <cellStyle name="输入 2 3 2 3 4 2" xfId="8"/>
    <cellStyle name="Note 2 2 6 2 2" xfId="9"/>
    <cellStyle name="输入" xfId="10" builtinId="20"/>
    <cellStyle name="Note 4 4 4 2" xfId="11"/>
    <cellStyle name="Calculation 4 4 4 2 3" xfId="12"/>
    <cellStyle name="计算 2 2 2 2 5 3" xfId="13"/>
    <cellStyle name="20% - 强调文字颜色 3" xfId="14" builtinId="38"/>
    <cellStyle name="Input 3 2 2 5 2 2" xfId="15"/>
    <cellStyle name="输入 2 2 2 2 3 2 3" xfId="16"/>
    <cellStyle name="20% - 强调文字颜色 1 2" xfId="17"/>
    <cellStyle name="Output 2 3 4 2" xfId="18"/>
    <cellStyle name="Normal_KPIl_group" xfId="19"/>
    <cellStyle name="Calculation 2 2 2 3 2" xfId="20"/>
    <cellStyle name="千位分隔[0]" xfId="21" builtinId="6"/>
    <cellStyle name="Output 2 2 2 2 5" xfId="22"/>
    <cellStyle name="汇总 2 3 2 7 2" xfId="23"/>
    <cellStyle name="Calculation 3 2 2 2 2" xfId="24"/>
    <cellStyle name="注释 2 2 3 2 3" xfId="25"/>
    <cellStyle name="Calculation 3 3 2 3" xfId="26"/>
    <cellStyle name="40% - 强调文字颜色 3" xfId="27" builtinId="39"/>
    <cellStyle name="Note 3 2 2 3 2 2 2" xfId="28"/>
    <cellStyle name="Output 2 9 2" xfId="29"/>
    <cellStyle name="注释 2 2 2 2 2 2" xfId="30"/>
    <cellStyle name="Input 3 3 4" xfId="31"/>
    <cellStyle name="Input 2 3 3 2" xfId="32"/>
    <cellStyle name="Input 2" xfId="33"/>
    <cellStyle name="计算 2 5 3" xfId="34"/>
    <cellStyle name="Calculation 4 2 5" xfId="35"/>
    <cellStyle name="汇总 2 2 2 2 3 2 3" xfId="36"/>
    <cellStyle name="注释 2 3 2 5" xfId="37"/>
    <cellStyle name="差" xfId="38" builtinId="27"/>
    <cellStyle name="Input 2 5 3" xfId="39"/>
    <cellStyle name="汇总 2 2 2 2 2 2 2 2" xfId="40"/>
    <cellStyle name="Calculation 3 2 4 2" xfId="41"/>
    <cellStyle name="Note 3 2 2 3 4 2" xfId="42"/>
    <cellStyle name="注释 2 2 2 4 2" xfId="43"/>
    <cellStyle name="千位分隔" xfId="44" builtinId="3"/>
    <cellStyle name="Output 2 2 3 3 3" xfId="45"/>
    <cellStyle name="Calculation 3 8" xfId="46"/>
    <cellStyle name="Calculation 2 5 6" xfId="47"/>
    <cellStyle name="60% - 强调文字颜色 3" xfId="48" builtinId="40"/>
    <cellStyle name="Total 2 2 6 2" xfId="49"/>
    <cellStyle name="Calculation 7 3 3" xfId="50"/>
    <cellStyle name="Output 3 2 2 2 2 2 2" xfId="51"/>
    <cellStyle name="超链接" xfId="52" builtinId="8"/>
    <cellStyle name="Output 3 2 3 2 3 2" xfId="53"/>
    <cellStyle name="Calculation 2 2 2 5 2" xfId="54"/>
    <cellStyle name="Input 4 3 3 2" xfId="55"/>
    <cellStyle name="Note 5 2 3" xfId="56"/>
    <cellStyle name="百分比" xfId="57" builtinId="5"/>
    <cellStyle name="Calculation 5 3 2 3" xfId="58"/>
    <cellStyle name="Calculation 3 4 2 2 2" xfId="59"/>
    <cellStyle name="注释 2 4 3 2 3" xfId="60"/>
    <cellStyle name="Calculation 2 3 7" xfId="61"/>
    <cellStyle name="已访问的超链接" xfId="62" builtinId="9"/>
    <cellStyle name="Total 2 2 4 3" xfId="63"/>
    <cellStyle name="Calculation 2 3 2 5" xfId="64"/>
    <cellStyle name="输出 2 5 2 2 3" xfId="65"/>
    <cellStyle name="Note 2 2 2 2 2 2" xfId="66"/>
    <cellStyle name="Note 2 3 2 5" xfId="67"/>
    <cellStyle name="注释" xfId="68" builtinId="10"/>
    <cellStyle name="计算 2 9 3" xfId="69"/>
    <cellStyle name="Calculation 3 6 2 2 2" xfId="70"/>
    <cellStyle name="常规 6" xfId="71"/>
    <cellStyle name="Output 2 2 3 2" xfId="72"/>
    <cellStyle name="Calculation 2 3 2 2 3" xfId="73"/>
    <cellStyle name="Calculation 2 5 5" xfId="74"/>
    <cellStyle name="60% - 强调文字颜色 2" xfId="75" builtinId="36"/>
    <cellStyle name="Calculation 7 3 2" xfId="76"/>
    <cellStyle name="Note 3 2 2 2 2 4 2" xfId="77"/>
    <cellStyle name="Calculation 2 3 4 3" xfId="78"/>
    <cellStyle name="Calculation 2 2 6 2" xfId="79"/>
    <cellStyle name="标题 4" xfId="80" builtinId="19"/>
    <cellStyle name="百分比 7" xfId="81"/>
    <cellStyle name="Comma 2" xfId="82"/>
    <cellStyle name="Calculation 6 2 2 2" xfId="83"/>
    <cellStyle name="警告文本" xfId="84" builtinId="11"/>
    <cellStyle name="Calculation 2 2 3 3 2" xfId="85"/>
    <cellStyle name="Output 2 2 3 2 5" xfId="86"/>
    <cellStyle name="注释 2 5 2 2 2" xfId="87"/>
    <cellStyle name="Input 2 10" xfId="88"/>
    <cellStyle name="标题" xfId="89" builtinId="15"/>
    <cellStyle name="Input 3 2 3 2 2 3" xfId="90"/>
    <cellStyle name="Input 2 2 2 2 2 5" xfId="91"/>
    <cellStyle name="输出 2 3 2 2 2 5 2" xfId="92"/>
    <cellStyle name="注释 2 10 2" xfId="93"/>
    <cellStyle name="解释性文本" xfId="94" builtinId="53"/>
    <cellStyle name="Total 2 2 3" xfId="95"/>
    <cellStyle name="计算 2 3 2 4 5" xfId="96"/>
    <cellStyle name="标题 1" xfId="97" builtinId="16"/>
    <cellStyle name="计算 2 10 2" xfId="98"/>
    <cellStyle name="0,0_x000d__x000a_NA_x000d__x000a_" xfId="99"/>
    <cellStyle name="标题 2" xfId="100" builtinId="17"/>
    <cellStyle name="Calculation 2 3 2 2 2" xfId="101"/>
    <cellStyle name="Calculation 2 5 4" xfId="102"/>
    <cellStyle name="60% - 强调文字颜色 1" xfId="103" builtinId="32"/>
    <cellStyle name="Calculation 2 3 4 2" xfId="104"/>
    <cellStyle name="标题 3" xfId="105" builtinId="18"/>
    <cellStyle name="货币[0] 2" xfId="106"/>
    <cellStyle name="汇总 2 5 5 2 2" xfId="107"/>
    <cellStyle name="输出 2 3 2 2 4" xfId="108"/>
    <cellStyle name="60% - 强调文字颜色 4" xfId="109" builtinId="44"/>
    <cellStyle name="计算 2 7 2 2" xfId="110"/>
    <cellStyle name="Calculation 4 4 4 2" xfId="111"/>
    <cellStyle name="计算 2 4 7" xfId="112"/>
    <cellStyle name="计算 2 2 2 2 5" xfId="113"/>
    <cellStyle name="Total 7 4 2" xfId="114"/>
    <cellStyle name="Calculation 2 5 3 2 2" xfId="115"/>
    <cellStyle name="Input 2 7 2 2" xfId="116"/>
    <cellStyle name="输出 2 3 4 2 2 3" xfId="117"/>
    <cellStyle name="Calculation 3 2 3 6" xfId="118"/>
    <cellStyle name="输出" xfId="119" builtinId="21"/>
    <cellStyle name="Input 2 2 4 5" xfId="120"/>
    <cellStyle name="Input 2 2 2 2 5" xfId="121"/>
    <cellStyle name="计算 2 3 3 2 3 3" xfId="122"/>
    <cellStyle name="计算" xfId="123" builtinId="22"/>
    <cellStyle name="计算 2 3 3" xfId="124"/>
    <cellStyle name="Input 2 3 3" xfId="125"/>
    <cellStyle name="Input" xfId="126"/>
    <cellStyle name="输入 2 3 5 2 2 2" xfId="127"/>
    <cellStyle name="汇总 2 3 2 7" xfId="128"/>
    <cellStyle name="Note 3 3 6 2" xfId="129"/>
    <cellStyle name="Calculation 3 2 2 2" xfId="130"/>
    <cellStyle name="Calculation 3 2 2 2 2 3 3" xfId="131"/>
    <cellStyle name="Note 3 2 2 3 2 2" xfId="132"/>
    <cellStyle name="Output 2 9" xfId="133"/>
    <cellStyle name="注释 2 2 2 2 2" xfId="134"/>
    <cellStyle name="注释 2 2 2 2 2 2 3 3" xfId="135"/>
    <cellStyle name="Total 3 5 3 2" xfId="136"/>
    <cellStyle name="Note 2 7 2" xfId="137"/>
    <cellStyle name="检查单元格" xfId="138" builtinId="23"/>
    <cellStyle name="计算 2 3 3 3 2" xfId="139"/>
    <cellStyle name="Input 2 6 2 3" xfId="140"/>
    <cellStyle name="注释 2 7 6" xfId="141"/>
    <cellStyle name="Input 6 2 5" xfId="142"/>
    <cellStyle name="输出 2 2 2 2 2 2 2 2" xfId="143"/>
    <cellStyle name="输入 2 2 2 5 2" xfId="144"/>
    <cellStyle name="Input 3 3 5 2" xfId="145"/>
    <cellStyle name="Total 6 4 3" xfId="146"/>
    <cellStyle name="Input 3 2" xfId="147"/>
    <cellStyle name="Input 2 3 3 3 2" xfId="148"/>
    <cellStyle name="计算 2 6 2 3" xfId="149"/>
    <cellStyle name="Calculation 4 3 4 3" xfId="150"/>
    <cellStyle name="Calculation 3 2 2 2 3 2" xfId="151"/>
    <cellStyle name="注释 2 2 3 2 4 2" xfId="152"/>
    <cellStyle name="Total 3 2 4 2 2" xfId="153"/>
    <cellStyle name="注释 2 2 2 2 2 3 2" xfId="154"/>
    <cellStyle name="40% - 强调文字颜色 4 2" xfId="155"/>
    <cellStyle name="Calculation 3 3 2 4 2" xfId="156"/>
    <cellStyle name="输出 2 6 2 2 2 2" xfId="157"/>
    <cellStyle name="注释 2 3 3 4 3" xfId="158"/>
    <cellStyle name="千位分隔 12 2" xfId="159"/>
    <cellStyle name="20% - 强调文字颜色 6" xfId="160" builtinId="50"/>
    <cellStyle name="Output 4 3 5 2" xfId="161"/>
    <cellStyle name="Output 2 2 2 2 2 2 2" xfId="162"/>
    <cellStyle name="输出 2 2 4 3 3" xfId="163"/>
    <cellStyle name="Calculation 4 2 2 4" xfId="164"/>
    <cellStyle name="输出 2 3 4 5" xfId="165"/>
    <cellStyle name="强调文字颜色 2" xfId="166" builtinId="33"/>
    <cellStyle name="Output 2 2 2 6 2" xfId="167"/>
    <cellStyle name="Input 3 2 3 3" xfId="168"/>
    <cellStyle name="Calculation 2 7 3" xfId="169"/>
    <cellStyle name="链接单元格" xfId="170" builtinId="24"/>
    <cellStyle name="Calculation 4" xfId="171"/>
    <cellStyle name="汇总" xfId="172" builtinId="25"/>
    <cellStyle name="Note 2 5 4 2 2" xfId="173"/>
    <cellStyle name="好" xfId="174" builtinId="26"/>
    <cellStyle name="汇总 2 2 2 2 2 2 3" xfId="175"/>
    <cellStyle name="Calculation 3 2 5" xfId="176"/>
    <cellStyle name="千位分隔 9 2 4" xfId="177"/>
    <cellStyle name="普通_Sheet2 (2)" xfId="178"/>
    <cellStyle name="Note 3 2 2 3 5" xfId="179"/>
    <cellStyle name="输入 2 2 2 3 4 2 2" xfId="180"/>
    <cellStyle name="注释 2 2 2 5" xfId="181"/>
    <cellStyle name="Calculation 4 5 3" xfId="182"/>
    <cellStyle name="汇总 2 4 3 2 4 2" xfId="183"/>
    <cellStyle name="注释 2 3 5 3" xfId="184"/>
    <cellStyle name="适中" xfId="185" builtinId="28"/>
    <cellStyle name="20% - 强调文字颜色 5" xfId="186" builtinId="46"/>
    <cellStyle name="Note 2 2 2 2 2 4 2" xfId="187"/>
    <cellStyle name="Note 3 2 3 2 2 2 2" xfId="188"/>
    <cellStyle name="Calculation 4 2 2 3" xfId="189"/>
    <cellStyle name="输出 2 3 4 4" xfId="190"/>
    <cellStyle name="强调文字颜色 1" xfId="191" builtinId="29"/>
    <cellStyle name="Input 3 2 3 2" xfId="192"/>
    <cellStyle name="Total 5 2 3" xfId="193"/>
    <cellStyle name="Output 2 3 3 5" xfId="194"/>
    <cellStyle name="20% - 强调文字颜色 1" xfId="195" builtinId="30"/>
    <cellStyle name="40% - 强调文字颜色 1" xfId="196" builtinId="31"/>
    <cellStyle name="计算 2 6 2 4 2" xfId="197"/>
    <cellStyle name="汇总 2 4 2 6" xfId="198"/>
    <cellStyle name="输入 2 4 4 3 3" xfId="199"/>
    <cellStyle name="Input 3 3 2" xfId="200"/>
    <cellStyle name="Calculation 2 2 2 2 2 3 2 2" xfId="201"/>
    <cellStyle name="计算 2 4 7 2" xfId="202"/>
    <cellStyle name="20% - 强调文字颜色 2" xfId="203" builtinId="34"/>
    <cellStyle name="计算 2 2 2 2 5 2" xfId="204"/>
    <cellStyle name="Total 7 4 2 2" xfId="205"/>
    <cellStyle name="计算 2 7 2 2 2" xfId="206"/>
    <cellStyle name="Calculation 4 4 4 2 2" xfId="207"/>
    <cellStyle name="Calculation 3 3 2 2" xfId="208"/>
    <cellStyle name="40% - 强调文字颜色 2" xfId="209" builtinId="35"/>
    <cellStyle name="Note 3 2 2 4 2 2" xfId="210"/>
    <cellStyle name="注释 2 2 3 2 2" xfId="211"/>
    <cellStyle name="Input 3 3 3" xfId="212"/>
    <cellStyle name="输入 2 3 5 3 2 2" xfId="213"/>
    <cellStyle name="千位分隔[0] 2" xfId="214"/>
    <cellStyle name="汇总 2 4 4" xfId="215"/>
    <cellStyle name="Calculation 2 2 2 3 2 2" xfId="216"/>
    <cellStyle name="Output 2 2 2 2 5 2" xfId="217"/>
    <cellStyle name="Calculation 4 2 2 5" xfId="218"/>
    <cellStyle name="输出 2 3 4 6" xfId="219"/>
    <cellStyle name="强调文字颜色 3" xfId="220" builtinId="37"/>
    <cellStyle name="Total 3 10" xfId="221"/>
    <cellStyle name="输出 2 2 3 5 3" xfId="222"/>
    <cellStyle name="Input 3 2 3 4" xfId="223"/>
    <cellStyle name="千位分隔[0] 3" xfId="224"/>
    <cellStyle name="汇总 2 4 5" xfId="225"/>
    <cellStyle name="Calculation 2 2 2 3 2 3" xfId="226"/>
    <cellStyle name="Calculation 4 2 2 6" xfId="227"/>
    <cellStyle name="强调文字颜色 4" xfId="228" builtinId="41"/>
    <cellStyle name="Input 3 2 3 5" xfId="229"/>
    <cellStyle name="Output 3 2 2 5 2 2" xfId="230"/>
    <cellStyle name="20% - 强调文字颜色 4" xfId="231" builtinId="42"/>
    <cellStyle name="Calculation 4 4 4 2 4" xfId="232"/>
    <cellStyle name="Calculation 3 2 2 2 3" xfId="233"/>
    <cellStyle name="注释 2 2 3 2 4" xfId="234"/>
    <cellStyle name="Calculation 3 3 2 4" xfId="235"/>
    <cellStyle name="输出 2 6 2 2 2" xfId="236"/>
    <cellStyle name="40% - 强调文字颜色 4" xfId="237" builtinId="43"/>
    <cellStyle name="Total 3 2 4 2" xfId="238"/>
    <cellStyle name="注释 2 2 2 2 2 3" xfId="239"/>
    <cellStyle name="输出 2 2 2 2 2 2 2" xfId="240"/>
    <cellStyle name="输入 2 2 2 5" xfId="241"/>
    <cellStyle name="Input 3 3 5" xfId="242"/>
    <cellStyle name="Input 3" xfId="243"/>
    <cellStyle name="Input 2 3 3 3" xfId="244"/>
    <cellStyle name="计算 2 4 4 2 2" xfId="245"/>
    <cellStyle name="强调文字颜色 5" xfId="246" builtinId="45"/>
    <cellStyle name="计算 2 2 2 2 2 2 2" xfId="247"/>
    <cellStyle name="Total 2 6 2 2 2" xfId="248"/>
    <cellStyle name="Input 3 2 3 6" xfId="249"/>
    <cellStyle name="Input 2 4 4 2 2" xfId="250"/>
    <cellStyle name="Input 2 2 2 2 2 2 2" xfId="251"/>
    <cellStyle name="Input 2 2 4 2 2 2" xfId="252"/>
    <cellStyle name="输入 2 3 3 4 2" xfId="253"/>
    <cellStyle name="Input 4 4 4 2" xfId="254"/>
    <cellStyle name="Note 6 3 3" xfId="255"/>
    <cellStyle name="千位分隔[0] 4" xfId="256"/>
    <cellStyle name="汇总 2 4 6" xfId="257"/>
    <cellStyle name="Calculation 3 2 3 3 2 2" xfId="258"/>
    <cellStyle name="Calculation 3 2 2 2 4" xfId="259"/>
    <cellStyle name="注释 2 2 3 2 5" xfId="260"/>
    <cellStyle name="Calculation 3 3 2 5" xfId="261"/>
    <cellStyle name="输出 2 6 2 2 3" xfId="262"/>
    <cellStyle name="40% - 强调文字颜色 5" xfId="263" builtinId="47"/>
    <cellStyle name="Total 3 2 4 3" xfId="264"/>
    <cellStyle name="注释 2 2 2 2 2 4" xfId="265"/>
    <cellStyle name="输出 2 2 2 2 2 2 3" xfId="266"/>
    <cellStyle name="输入 2 2 2 6" xfId="267"/>
    <cellStyle name="Input 3 3 6" xfId="268"/>
    <cellStyle name="Input 2 3 3 4" xfId="269"/>
    <cellStyle name="Input 4" xfId="270"/>
    <cellStyle name="Calculation 3 5 5 2" xfId="271"/>
    <cellStyle name="Note 3 3 2 4" xfId="272"/>
    <cellStyle name="60% - 强调文字颜色 5" xfId="273" builtinId="48"/>
    <cellStyle name="计算 2 4 4 2 3" xfId="274"/>
    <cellStyle name="好_离网率＆户均增值业务收入" xfId="275"/>
    <cellStyle name="Total 3 4 2 4 2" xfId="276"/>
    <cellStyle name="强调文字颜色 6" xfId="277" builtinId="49"/>
    <cellStyle name="计算 2 2 2 2 2 2 3" xfId="278"/>
    <cellStyle name="计算 2 2 4 2 2 3" xfId="279"/>
    <cellStyle name="汇总 2 5 4 2" xfId="280"/>
    <cellStyle name="Calculation 2 2 2 3 3 2 2" xfId="281"/>
    <cellStyle name="_网络运行质量" xfId="282"/>
    <cellStyle name="40% - 强调文字颜色 6" xfId="283" builtinId="51"/>
    <cellStyle name="Total 3 2 4 4" xfId="284"/>
    <cellStyle name="注释 2 2 2 2 2 5" xfId="285"/>
    <cellStyle name="Calculation 3 2 2 2 5" xfId="286"/>
    <cellStyle name="输出 2 2 2 2 2 2 4" xfId="287"/>
    <cellStyle name="输出 2 3 2 3 2 2 2" xfId="288"/>
    <cellStyle name="输入 2 2 2 7" xfId="289"/>
    <cellStyle name="Input 3 3 7" xfId="290"/>
    <cellStyle name="Input 2 3 3 5" xfId="291"/>
    <cellStyle name="Input 5" xfId="292"/>
    <cellStyle name="60% - 强调文字颜色 6" xfId="293" builtinId="52"/>
    <cellStyle name="Note 4 2 2 3 2" xfId="294"/>
    <cellStyle name="20% - Accent4" xfId="295"/>
    <cellStyle name="20% - Accent2" xfId="296"/>
    <cellStyle name="输入 2 3 2 3 3 3" xfId="297"/>
    <cellStyle name="20% - Accent3" xfId="298"/>
    <cellStyle name="汇总 2 6 2 3 2 2" xfId="299"/>
    <cellStyle name="20% - Accent5" xfId="300"/>
    <cellStyle name="Calculation 2 2 4 2 2" xfId="301"/>
    <cellStyle name="Calculation 2 2 4 2 3" xfId="302"/>
    <cellStyle name="20% - Accent6" xfId="303"/>
    <cellStyle name="Calculation 2 2 7 2" xfId="304"/>
    <cellStyle name="计算 2 3 2 5 3" xfId="305"/>
    <cellStyle name="Input 3 2 3 3 2 2" xfId="306"/>
    <cellStyle name="注释 2 4 3 2 4 2" xfId="307"/>
    <cellStyle name="20% - Accent1" xfId="308"/>
    <cellStyle name="Calculation 4 2 2 4 2 2" xfId="309"/>
    <cellStyle name="输入 2 3 2 3 3 2" xfId="310"/>
    <cellStyle name="Note 5 2 4 2" xfId="311"/>
    <cellStyle name="Output 6 6" xfId="312"/>
    <cellStyle name="Calculation 4 4 4 2 2 2" xfId="313"/>
    <cellStyle name="计算 2 2 2 2 5 2 2" xfId="314"/>
    <cellStyle name="20% - 强调文字颜色 2 2" xfId="315"/>
    <cellStyle name="输入 2 2 2 2 3 3 3" xfId="316"/>
    <cellStyle name="Output 7 6" xfId="317"/>
    <cellStyle name="Heading 2" xfId="318"/>
    <cellStyle name="Calculation 2 10" xfId="319"/>
    <cellStyle name="输出 2 4 2 3 2" xfId="320"/>
    <cellStyle name="20% - 强调文字颜色 3 2" xfId="321"/>
    <cellStyle name="20% - 强调文字颜色 4 2" xfId="322"/>
    <cellStyle name="Calculation 2 2 2 2 4" xfId="323"/>
    <cellStyle name="20% - 强调文字颜色 5 2" xfId="324"/>
    <cellStyle name="Calculation 2 2 2 3 4" xfId="325"/>
    <cellStyle name="千位分隔 12 2 2" xfId="326"/>
    <cellStyle name="20% - 强调文字颜色 6 2" xfId="327"/>
    <cellStyle name="Output 2 2 2 2 2 2 2 2" xfId="328"/>
    <cellStyle name="Calculation 4 2 3 2 3" xfId="329"/>
    <cellStyle name="Note 2 3 4 2" xfId="330"/>
    <cellStyle name="Output 2 2 2 3 3 2 2" xfId="331"/>
    <cellStyle name="输出 2 3 5 3 3" xfId="332"/>
    <cellStyle name="40% - Accent1" xfId="333"/>
    <cellStyle name="Input 7 2" xfId="334"/>
    <cellStyle name="汇总 2 4 4 4 2" xfId="335"/>
    <cellStyle name="40% - Accent2" xfId="336"/>
    <cellStyle name="输入 2 6 2" xfId="337"/>
    <cellStyle name="Input 7 3" xfId="338"/>
    <cellStyle name="40% - Accent3" xfId="339"/>
    <cellStyle name="输入 2 6 3" xfId="340"/>
    <cellStyle name="Input 7 4" xfId="341"/>
    <cellStyle name="Output 3 5 3 2 2" xfId="342"/>
    <cellStyle name="Input 7 5" xfId="343"/>
    <cellStyle name="40% - Accent4" xfId="344"/>
    <cellStyle name="输入 2 6 4" xfId="345"/>
    <cellStyle name="警告文本 2" xfId="346"/>
    <cellStyle name="Calculation 6 2 2 2 2" xfId="347"/>
    <cellStyle name="Input 7 6" xfId="348"/>
    <cellStyle name="40% - Accent5" xfId="349"/>
    <cellStyle name="Calculation 2 2 3 3 2 2" xfId="350"/>
    <cellStyle name="输入 2 6 5" xfId="351"/>
    <cellStyle name="40% - Accent6" xfId="352"/>
    <cellStyle name="输入 2 6 6" xfId="353"/>
    <cellStyle name="汇总 2 3 2 2 2 5" xfId="354"/>
    <cellStyle name="输入 2 2 2 2 2" xfId="355"/>
    <cellStyle name="Input 3 3 2 2" xfId="356"/>
    <cellStyle name="Output 2 4 2 5" xfId="357"/>
    <cellStyle name="40% - 强调文字颜色 1 2" xfId="358"/>
    <cellStyle name="汇总 2 3 2 2 3 5" xfId="359"/>
    <cellStyle name="输入 2 2 2 3 2" xfId="360"/>
    <cellStyle name="Input 3 3 3 2" xfId="361"/>
    <cellStyle name="Calculation 4 3 2 3" xfId="362"/>
    <cellStyle name="输出 2 4 4 4" xfId="363"/>
    <cellStyle name="40% - 强调文字颜色 2 2" xfId="364"/>
    <cellStyle name="Calculation 3 3 2 2 2" xfId="365"/>
    <cellStyle name="注释 2 3 3 2 3" xfId="366"/>
    <cellStyle name="Input 3 3 4 2" xfId="367"/>
    <cellStyle name="Total 6 3 3" xfId="368"/>
    <cellStyle name="Input 2 3 3 2 2" xfId="369"/>
    <cellStyle name="Input 2 2" xfId="370"/>
    <cellStyle name="Calculation 4 3 3 3" xfId="371"/>
    <cellStyle name="Calculation 3 2 2 2 2 2" xfId="372"/>
    <cellStyle name="注释 2 2 3 2 3 2" xfId="373"/>
    <cellStyle name="40% - 强调文字颜色 3 2" xfId="374"/>
    <cellStyle name="Calculation 3 3 2 3 2" xfId="375"/>
    <cellStyle name="注释 2 3 3 3 3" xfId="376"/>
    <cellStyle name="输出 2 2 2 2 2 2 3 2" xfId="377"/>
    <cellStyle name="输入 2 2 2 6 2" xfId="378"/>
    <cellStyle name="Input 3 3 6 2" xfId="379"/>
    <cellStyle name="Input 2 3 3 4 2" xfId="380"/>
    <cellStyle name="Input 4 2" xfId="381"/>
    <cellStyle name="Total 3 2 4 3 2" xfId="382"/>
    <cellStyle name="注释 2 2 2 2 2 4 2" xfId="383"/>
    <cellStyle name="40% - 强调文字颜色 5 2" xfId="384"/>
    <cellStyle name="注释 2 3 3 5 3" xfId="385"/>
    <cellStyle name="计算 2 6 3 3" xfId="386"/>
    <cellStyle name="Calculation 3 2 2 2 4 2" xfId="387"/>
    <cellStyle name="计算 2 2 6 2 3" xfId="388"/>
    <cellStyle name="Total 3 2 4 4 2" xfId="389"/>
    <cellStyle name="注释 2 2 2 2 2 5 2" xfId="390"/>
    <cellStyle name="40% - 强调文字颜色 6 2" xfId="391"/>
    <cellStyle name="计算 2 6 4 3" xfId="392"/>
    <cellStyle name="计算 2 2 2 4 2 3" xfId="393"/>
    <cellStyle name="Calculation 3 2 2 2 5 2" xfId="394"/>
    <cellStyle name="60% - Accent1" xfId="395"/>
    <cellStyle name="60% - Accent2" xfId="396"/>
    <cellStyle name="Output 3 4 2 3 3" xfId="397"/>
    <cellStyle name="Calculation 2 2 2 2 3 2" xfId="398"/>
    <cellStyle name="Calculation 5 3 4 2" xfId="399"/>
    <cellStyle name="Calculation 2 2 2 2 3 3" xfId="400"/>
    <cellStyle name="Calculation 2 6 2 2 2" xfId="401"/>
    <cellStyle name="60% - Accent3" xfId="402"/>
    <cellStyle name="Note 5 4 2" xfId="403"/>
    <cellStyle name="60% - Accent4" xfId="404"/>
    <cellStyle name="Input 4 3 5 2" xfId="405"/>
    <cellStyle name="Note 5 4 3" xfId="406"/>
    <cellStyle name="Calculation 3 2 3 2 3 2" xfId="407"/>
    <cellStyle name="注释 2 2 4 2 4 2" xfId="408"/>
    <cellStyle name="Total 3 3 4 2 2" xfId="409"/>
    <cellStyle name="注释 2 2 2 3 2 3 2" xfId="410"/>
    <cellStyle name="Calculation 3 4 2 4 2" xfId="411"/>
    <cellStyle name="注释 2 4 3 4 3" xfId="412"/>
    <cellStyle name="Input 3 2 3 5 2" xfId="413"/>
    <cellStyle name="Calculation 3 2 3 2 3 3" xfId="414"/>
    <cellStyle name="强调文字颜色 4 2" xfId="415"/>
    <cellStyle name="输入 2 3 2 5 3" xfId="416"/>
    <cellStyle name="60% - Accent5" xfId="417"/>
    <cellStyle name="60% - Accent6" xfId="418"/>
    <cellStyle name="Calculation 2 3 2 2 2 2" xfId="419"/>
    <cellStyle name="60% - 强调文字颜色 1 2" xfId="420"/>
    <cellStyle name="Calculation 2 5 4 2" xfId="421"/>
    <cellStyle name="Calculation 2 3 4 2 2" xfId="422"/>
    <cellStyle name="注释 2 3 5 4" xfId="423"/>
    <cellStyle name="Input 2 9 2" xfId="424"/>
    <cellStyle name="Calculation 2 2 2 2 6" xfId="425"/>
    <cellStyle name="Calculation 7 3 2 2" xfId="426"/>
    <cellStyle name="60% - 强调文字颜色 2 2" xfId="427"/>
    <cellStyle name="Calculation 2 5 5 2" xfId="428"/>
    <cellStyle name="Note 2 3 2 4" xfId="429"/>
    <cellStyle name="60% - 强调文字颜色 3 2" xfId="430"/>
    <cellStyle name="Note 2 3 3 4" xfId="431"/>
    <cellStyle name="Calculation 4 2 3 2 5" xfId="432"/>
    <cellStyle name="60% - 强调文字颜色 4 2" xfId="433"/>
    <cellStyle name="输入 2 4 2 2 2 3" xfId="434"/>
    <cellStyle name="注释 2 3 2 3 2 5" xfId="435"/>
    <cellStyle name="60% - 强调文字颜色 5 2" xfId="436"/>
    <cellStyle name="输入 2 4 2 2 3 3" xfId="437"/>
    <cellStyle name="Calculation 2 2 2 4" xfId="438"/>
    <cellStyle name="60% - 强调文字颜色 6 2" xfId="439"/>
    <cellStyle name="Note 4 2 2 3 2 2" xfId="440"/>
    <cellStyle name="Calculation 5 7" xfId="441"/>
    <cellStyle name="Accent1" xfId="442"/>
    <cellStyle name="Note 2 4 3" xfId="443"/>
    <cellStyle name="Note 9" xfId="444"/>
    <cellStyle name="Accent2" xfId="445"/>
    <cellStyle name="Note 2 4 4" xfId="446"/>
    <cellStyle name="Output 2 2 2 3 4 2" xfId="447"/>
    <cellStyle name="Calculation 5 5 2 2" xfId="448"/>
    <cellStyle name="Accent3" xfId="449"/>
    <cellStyle name="Note 2 4 5" xfId="450"/>
    <cellStyle name="注释 2 4 5 2 2" xfId="451"/>
    <cellStyle name="Accent4" xfId="452"/>
    <cellStyle name="注释 2 2 4 4 2 2" xfId="453"/>
    <cellStyle name="Calculation 2 3 2" xfId="454"/>
    <cellStyle name="Calculation 3 4 4 2 2" xfId="455"/>
    <cellStyle name="Note 2 4 6" xfId="456"/>
    <cellStyle name="计算 2 5 2 4 2" xfId="457"/>
    <cellStyle name="Calculation 4 2 4 4 2" xfId="458"/>
    <cellStyle name="输入 2 3 4 3 3" xfId="459"/>
    <cellStyle name="Accent5" xfId="460"/>
    <cellStyle name="Calculation 2 3 3" xfId="461"/>
    <cellStyle name="Accent6" xfId="462"/>
    <cellStyle name="输入 2 3 4 3 2 2" xfId="463"/>
    <cellStyle name="Calculation 2 3 4" xfId="464"/>
    <cellStyle name="Calculation 2 3 2 2" xfId="465"/>
    <cellStyle name="Bad" xfId="466"/>
    <cellStyle name="Note 3 7 3" xfId="467"/>
    <cellStyle name="Note 5 4 2 2" xfId="468"/>
    <cellStyle name="Input 2 2 3 2 3 3" xfId="469"/>
    <cellStyle name="输入 2 2 3 5 3" xfId="470"/>
    <cellStyle name="输入 2 2 5 2 2 2" xfId="471"/>
    <cellStyle name="Input 3 6 2 2 2" xfId="472"/>
    <cellStyle name="Calculation 3 2 2 3 3 3" xfId="473"/>
    <cellStyle name="输出 2 4 4" xfId="474"/>
    <cellStyle name="Calculation" xfId="475"/>
    <cellStyle name="Total 3 6 2 2 2" xfId="476"/>
    <cellStyle name="Note 3 6 2 2" xfId="477"/>
    <cellStyle name="计算 2 2 3 6 2" xfId="478"/>
    <cellStyle name="Input 2 2 3 2 2 2 2" xfId="479"/>
    <cellStyle name="输入 2 2 3 4 2 2" xfId="480"/>
    <cellStyle name="Input 3 4 4 2 2" xfId="481"/>
    <cellStyle name="计算 2 3 8 2" xfId="482"/>
    <cellStyle name="Output 2 3 2 3" xfId="483"/>
    <cellStyle name="汇总 2 2 2 2 5" xfId="484"/>
    <cellStyle name="输入 2 5 3 2 3" xfId="485"/>
    <cellStyle name="Calculation 3 2 2 3 2 2 2" xfId="486"/>
    <cellStyle name="输出 2 3 3 2" xfId="487"/>
    <cellStyle name="注释 2 2 3 3 3 2 2" xfId="488"/>
    <cellStyle name="Calculation 3 3 3 3 2 2" xfId="489"/>
    <cellStyle name="Note 7 6" xfId="490"/>
    <cellStyle name="注释 2 2 2 2 3 2 2 2" xfId="491"/>
    <cellStyle name="Calculation 10 2" xfId="492"/>
    <cellStyle name="Output 2 3 5 3" xfId="493"/>
    <cellStyle name="Calculation 11" xfId="494"/>
    <cellStyle name="Note 4 4 3 2 2" xfId="495"/>
    <cellStyle name="Calculation 3 5 2" xfId="496"/>
    <cellStyle name="Note 3 2 2 6 2" xfId="497"/>
    <cellStyle name="注释 2 2 5 2" xfId="498"/>
    <cellStyle name="Calculation 2" xfId="499"/>
    <cellStyle name="Note 3 6 2 2 2" xfId="500"/>
    <cellStyle name="Calculation 2 2" xfId="501"/>
    <cellStyle name="Output 3 2 3 3 3" xfId="502"/>
    <cellStyle name="汇总 2 2 2 2 5 2 2" xfId="503"/>
    <cellStyle name="Calculation 2 2 3 5" xfId="504"/>
    <cellStyle name="Calculation 6 2 4" xfId="505"/>
    <cellStyle name="输出 2 3 3 2 2 2" xfId="506"/>
    <cellStyle name="Calculation 2 2 2" xfId="507"/>
    <cellStyle name="Note 2 3 6" xfId="508"/>
    <cellStyle name="Calculation 6 2 4 2" xfId="509"/>
    <cellStyle name="输出 2 3 3 2 2 2 2" xfId="510"/>
    <cellStyle name="Calculation 2 2 3 5 2" xfId="511"/>
    <cellStyle name="Calculation 3 10" xfId="512"/>
    <cellStyle name="Note 6 2 5" xfId="513"/>
    <cellStyle name="Calculation 2 2 2 2" xfId="514"/>
    <cellStyle name="输入 2 3 3 3 4" xfId="515"/>
    <cellStyle name="Note 2 3 6 2" xfId="516"/>
    <cellStyle name="Calculation 4 2 3 4 3" xfId="517"/>
    <cellStyle name="Input 3 2 4 3 3" xfId="518"/>
    <cellStyle name="Total 2 2 2 2 2 3 2" xfId="519"/>
    <cellStyle name="Calculation 2 2 2 2 2" xfId="520"/>
    <cellStyle name="Calculation 2 2 2 2 2 2" xfId="521"/>
    <cellStyle name="Output 3 4 2 2 3" xfId="522"/>
    <cellStyle name="注释 2 3 3 3 4" xfId="523"/>
    <cellStyle name="Calculation 3 3 2 3 3" xfId="524"/>
    <cellStyle name="注释 2 2 3 2 3 3" xfId="525"/>
    <cellStyle name="Calculation 3 2 2 2 2 3" xfId="526"/>
    <cellStyle name="Total 4 2 5 2" xfId="527"/>
    <cellStyle name="输出 2 2 2 3 2 3 2" xfId="528"/>
    <cellStyle name="Input 2 3" xfId="529"/>
    <cellStyle name="Input 2 3 3 2 3" xfId="530"/>
    <cellStyle name="Input 3 3 4 3" xfId="531"/>
    <cellStyle name="Calculation 2 2 2 2 2 2 2" xfId="532"/>
    <cellStyle name="注释 2 2 2 2 2 2 3 2" xfId="533"/>
    <cellStyle name="Output 2 8" xfId="534"/>
    <cellStyle name="Calculation 3 2 2 2 2 3 2" xfId="535"/>
    <cellStyle name="输入 2 4 3 3 3" xfId="536"/>
    <cellStyle name="汇总 2 3 2 6" xfId="537"/>
    <cellStyle name="输出 2 2 2 3 2 3 2 2" xfId="538"/>
    <cellStyle name="Input 2 3 2" xfId="539"/>
    <cellStyle name="Calculation 2 2 2 2 2 2 2 2" xfId="540"/>
    <cellStyle name="Input 3 2 2 2 6" xfId="541"/>
    <cellStyle name="输出 2 3 5 3 2 2" xfId="542"/>
    <cellStyle name="Calculation 4 2 3 2 2 2" xfId="543"/>
    <cellStyle name="Calculation 3 2 2 2 2 4" xfId="544"/>
    <cellStyle name="输出 2 2 2 3 2 3 3" xfId="545"/>
    <cellStyle name="Input 2 4" xfId="546"/>
    <cellStyle name="Total 5 3 2 2 2" xfId="547"/>
    <cellStyle name="Calculation 2 2 2 2 2 2 3" xfId="548"/>
    <cellStyle name="Calculation 2 2 2 2 2 3" xfId="549"/>
    <cellStyle name="Calculation 5 3 3 2" xfId="550"/>
    <cellStyle name="Calculation 3 2 2 2 3 3" xfId="551"/>
    <cellStyle name="计算 2 6 2 4" xfId="552"/>
    <cellStyle name="输出 2 2 2 3 2 4 2" xfId="553"/>
    <cellStyle name="Input 2 3 3 3 3" xfId="554"/>
    <cellStyle name="Input 3 3" xfId="555"/>
    <cellStyle name="Input 3 3 5 3" xfId="556"/>
    <cellStyle name="输入 2 2 2 5 3" xfId="557"/>
    <cellStyle name="汇总 2 3 2 2 2 2 3 2 2" xfId="558"/>
    <cellStyle name="输出 2 2 2 2 2 2 2 3" xfId="559"/>
    <cellStyle name="Calculation 2 2 2 2 2 3 2" xfId="560"/>
    <cellStyle name="Calculation 5 3 3 2 2" xfId="561"/>
    <cellStyle name="Note 2 3 4 2 2" xfId="562"/>
    <cellStyle name="Calculation 4 2 3 2 3 2" xfId="563"/>
    <cellStyle name="计算 2 6 2 5" xfId="564"/>
    <cellStyle name="Input 3 4" xfId="565"/>
    <cellStyle name="Calculation 2 2 2 2 2 3 3" xfId="566"/>
    <cellStyle name="Total 4 2 2 3 2 2" xfId="567"/>
    <cellStyle name="注释 2 4 3 3 3" xfId="568"/>
    <cellStyle name="Calculation 3 4 2 3 2" xfId="569"/>
    <cellStyle name="注释 2 2 4 2 3 2" xfId="570"/>
    <cellStyle name="Calculation 3 2 3 2 2 2" xfId="571"/>
    <cellStyle name="Calculation 2 2 2 2 2 4" xfId="572"/>
    <cellStyle name="Calculation 5 3 3 3" xfId="573"/>
    <cellStyle name="Note 5 3 3" xfId="574"/>
    <cellStyle name="Input 4 3 4 2" xfId="575"/>
    <cellStyle name="Input 2 4 3 2 2" xfId="576"/>
    <cellStyle name="注释 2 2 2 3 2 2 2 2" xfId="577"/>
    <cellStyle name="Note 2 2 2 2 5" xfId="578"/>
    <cellStyle name="Calculation 3 4 2 3 2 2" xfId="579"/>
    <cellStyle name="计算 2 3 3 4 3" xfId="580"/>
    <cellStyle name="注释 2 2 4 2 3 2 2" xfId="581"/>
    <cellStyle name="Calculation 3 2 3 2 2 2 2" xfId="582"/>
    <cellStyle name="Calculation 2 2 2 2 2 4 2" xfId="583"/>
    <cellStyle name="Calculation 3 2 2 2 4 3" xfId="584"/>
    <cellStyle name="Note 5 3 4" xfId="585"/>
    <cellStyle name="Input 4 3 4 3" xfId="586"/>
    <cellStyle name="输入 2 3 2 4 3" xfId="587"/>
    <cellStyle name="Calculation 4 2 2 5 2" xfId="588"/>
    <cellStyle name="强调文字颜色 3 2" xfId="589"/>
    <cellStyle name="Calculation 3 4 2 3 3" xfId="590"/>
    <cellStyle name="Input 3 2 3 4 2" xfId="591"/>
    <cellStyle name="注释 2 2 4 2 3 3" xfId="592"/>
    <cellStyle name="Calculation 3 2 3 2 2 3" xfId="593"/>
    <cellStyle name="Calculation 2 2 2 2 2 5" xfId="594"/>
    <cellStyle name="输入 2 4" xfId="595"/>
    <cellStyle name="Calculation 2 2 2 3 2 2 2" xfId="596"/>
    <cellStyle name="汇总 2 4 4 2" xfId="597"/>
    <cellStyle name="千位分隔[0] 2 2" xfId="598"/>
    <cellStyle name="Calculation 2 2 2 2 3" xfId="599"/>
    <cellStyle name="Title" xfId="600"/>
    <cellStyle name="Calculation 3 3 3 3 3" xfId="601"/>
    <cellStyle name="注释 2 2 3 3 3 3" xfId="602"/>
    <cellStyle name="输出 2 3 4" xfId="603"/>
    <cellStyle name="Calculation 3 2 2 3 2 3" xfId="604"/>
    <cellStyle name="Total 4 3 5 2" xfId="605"/>
    <cellStyle name="Input 3 4 4 3" xfId="606"/>
    <cellStyle name="输入 2 2 3 4 3" xfId="607"/>
    <cellStyle name="Input 2 2 3 2 2 3" xfId="608"/>
    <cellStyle name="计算 2 2 3 7" xfId="609"/>
    <cellStyle name="Calculation 2 2 2 2 3 2 2" xfId="610"/>
    <cellStyle name="计算 2 2 3 2 2 3" xfId="611"/>
    <cellStyle name="Calculation 2 2 2 2 4 2" xfId="612"/>
    <cellStyle name="Input 2 4 2 5" xfId="613"/>
    <cellStyle name="Calculation 2 2 2 2 4 2 2" xfId="614"/>
    <cellStyle name="计算 2 2 3 3 2 3" xfId="615"/>
    <cellStyle name="注释 2 3 6 2 3" xfId="616"/>
    <cellStyle name="Calculation 3 3 5 2 2" xfId="617"/>
    <cellStyle name="Note 2 3 2 2 3" xfId="618"/>
    <cellStyle name="输入 2 2 5 3 2" xfId="619"/>
    <cellStyle name="Calculation 2 4 2 3 2 2" xfId="620"/>
    <cellStyle name="计算 2 4 2 6" xfId="621"/>
    <cellStyle name="Calculation 2 2 2 2 4 3" xfId="622"/>
    <cellStyle name="Calculation 2 2 2 2 5" xfId="623"/>
    <cellStyle name="Input 4 3 2 2 3" xfId="624"/>
    <cellStyle name="Calculation 3 2 3 2 5" xfId="625"/>
    <cellStyle name="Calculation 2 2 2 2 5 2" xfId="626"/>
    <cellStyle name="输入 2 4 2 2 4 2" xfId="627"/>
    <cellStyle name="Note 3 2 5 2 2" xfId="628"/>
    <cellStyle name="Calculation 2 2 2 3" xfId="629"/>
    <cellStyle name="Output 2 2 2 2 6" xfId="630"/>
    <cellStyle name="Calculation 2 2 2 3 3" xfId="631"/>
    <cellStyle name="Calculation 2 2 2 3 3 2" xfId="632"/>
    <cellStyle name="汇总 2 5 4" xfId="633"/>
    <cellStyle name="Calculation 2 2 2 3 3 3" xfId="634"/>
    <cellStyle name="汇总 2 5 5" xfId="635"/>
    <cellStyle name="Note 5 2 2 3" xfId="636"/>
    <cellStyle name="Calculation 2 2 2 3 4 2" xfId="637"/>
    <cellStyle name="汇总 2 6 4" xfId="638"/>
    <cellStyle name="注释 2 3 7 3" xfId="639"/>
    <cellStyle name="Calculation 2 2 4 2 2 2" xfId="640"/>
    <cellStyle name="Calculation 2 2 2 3 5" xfId="641"/>
    <cellStyle name="Output 2 2 2 3 5" xfId="642"/>
    <cellStyle name="Calculation 2 2 2 4 2" xfId="643"/>
    <cellStyle name="Note 2 5 4" xfId="644"/>
    <cellStyle name="Calculation 2 2 2 4 2 2" xfId="645"/>
    <cellStyle name="输出 2 3 5 3 2" xfId="646"/>
    <cellStyle name="Calculation 4 2 3 2 2" xfId="647"/>
    <cellStyle name="Calculation 2 2 2 4 3" xfId="648"/>
    <cellStyle name="Calculation 2 2 2 5" xfId="649"/>
    <cellStyle name="Note 3 5 4" xfId="650"/>
    <cellStyle name="Calculation 2 2 2 5 2 2" xfId="651"/>
    <cellStyle name="Calculation 2 2 2 5 3" xfId="652"/>
    <cellStyle name="汇总 2 5 2 2" xfId="653"/>
    <cellStyle name="Output 3 2 3 2 4" xfId="654"/>
    <cellStyle name="Calculation 3 4 3 2" xfId="655"/>
    <cellStyle name="Calculation 2 2 2 6" xfId="656"/>
    <cellStyle name="汇总 2 7 4 2 2" xfId="657"/>
    <cellStyle name="注释 2 4 4 2 3" xfId="658"/>
    <cellStyle name="Output 3 2 3 2 4 2" xfId="659"/>
    <cellStyle name="Calculation 3 4 3 2 2" xfId="660"/>
    <cellStyle name="Calculation 2 2 2 6 2" xfId="661"/>
    <cellStyle name="Input 3 2 2 6" xfId="662"/>
    <cellStyle name="Output 3 2 3 2 5" xfId="663"/>
    <cellStyle name="Calculation 3 4 3 3" xfId="664"/>
    <cellStyle name="注释 2 2 4 3 3" xfId="665"/>
    <cellStyle name="Calculation 3 2 3 3 2" xfId="666"/>
    <cellStyle name="Input 4 4 4" xfId="667"/>
    <cellStyle name="输入 2 3 3 4" xfId="668"/>
    <cellStyle name="Input 2 2 4 2 2" xfId="669"/>
    <cellStyle name="Input 2 2 2 2 2 2" xfId="670"/>
    <cellStyle name="Input 2 4 4 2" xfId="671"/>
    <cellStyle name="Calculation 2 2 2 7" xfId="672"/>
    <cellStyle name="计算 2 2 4 2 2" xfId="673"/>
    <cellStyle name="输入 2 3 4 2 3" xfId="674"/>
    <cellStyle name="Calculation 4 2 4 3 2" xfId="675"/>
    <cellStyle name="计算 2 5 2 3 2" xfId="676"/>
    <cellStyle name="Calculation 2 2 3" xfId="677"/>
    <cellStyle name="Note 2 3 7" xfId="678"/>
    <cellStyle name="Input 3 2 5 2 2" xfId="679"/>
    <cellStyle name="Input 2 3 2 3 2 2" xfId="680"/>
    <cellStyle name="Calculation 2 2 3 2" xfId="681"/>
    <cellStyle name="输入 2 3 4 2 3 2" xfId="682"/>
    <cellStyle name="Calculation 4 2 4 3 2 2" xfId="683"/>
    <cellStyle name="汇总 2 4 8" xfId="684"/>
    <cellStyle name="计算 2 5 2 3 2 2" xfId="685"/>
    <cellStyle name="Calculation 2 2 3 2 2" xfId="686"/>
    <cellStyle name="Calculation 2 2 3 2 2 2" xfId="687"/>
    <cellStyle name="Calculation 2 2 3 2 2 2 2" xfId="688"/>
    <cellStyle name="Calculation 2 2 4 4 2" xfId="689"/>
    <cellStyle name="Calculation 2 2 3 2 2 3" xfId="690"/>
    <cellStyle name="Calculation 2 2 3 2 3" xfId="691"/>
    <cellStyle name="Output 3 2 2 2 2 5" xfId="692"/>
    <cellStyle name="Calculation 2 2 3 2 3 2" xfId="693"/>
    <cellStyle name="输入 2 4 3 2 4" xfId="694"/>
    <cellStyle name="Note 3 3 5 2" xfId="695"/>
    <cellStyle name="Calculation 3 2 2 2 2 2 3" xfId="696"/>
    <cellStyle name="Input 2 2 3" xfId="697"/>
    <cellStyle name="Calculation 2 2 3 2 3 2 2" xfId="698"/>
    <cellStyle name="计算 2 2 3" xfId="699"/>
    <cellStyle name="Note 10" xfId="700"/>
    <cellStyle name="计算 2 3 3 2 2 3" xfId="701"/>
    <cellStyle name="Note 3 3 6" xfId="702"/>
    <cellStyle name="Calculation 3 2 2" xfId="703"/>
    <cellStyle name="注释 2 2 2 2" xfId="704"/>
    <cellStyle name="Note 3 2 2 3 2" xfId="705"/>
    <cellStyle name="Calculation 2 2 3 2 3 3" xfId="706"/>
    <cellStyle name="Calculation 2 2 3 2 4" xfId="707"/>
    <cellStyle name="Input 3 3 2 2 2" xfId="708"/>
    <cellStyle name="输入 2 2 2 2 2 2" xfId="709"/>
    <cellStyle name="汇总 2 3 2 2 2 5 2" xfId="710"/>
    <cellStyle name="Calculation 2 2 3 2 4 2" xfId="711"/>
    <cellStyle name="Input 3 3 2 2 2 2" xfId="712"/>
    <cellStyle name="Calculation 2 2 3 2 5" xfId="713"/>
    <cellStyle name="Input 3 3 2 2 3" xfId="714"/>
    <cellStyle name="Calculation 2 2 3 3" xfId="715"/>
    <cellStyle name="Calculation 6 2 2" xfId="716"/>
    <cellStyle name="Calculation 2 2 3 3 3" xfId="717"/>
    <cellStyle name="Calculation 6 2 2 3" xfId="718"/>
    <cellStyle name="Calculation 2 2 3 4" xfId="719"/>
    <cellStyle name="Calculation 6 2 3" xfId="720"/>
    <cellStyle name="Calculation 2 2 3 4 2" xfId="721"/>
    <cellStyle name="Calculation 6 2 3 2" xfId="722"/>
    <cellStyle name="Note 5 2 5" xfId="723"/>
    <cellStyle name="输入 2 3 2 3 4" xfId="724"/>
    <cellStyle name="Note 2 2 6 2" xfId="725"/>
    <cellStyle name="Calculation 4 2 2 4 3" xfId="726"/>
    <cellStyle name="注释 2 4 3 2 5" xfId="727"/>
    <cellStyle name="Input 3 2 3 3 3" xfId="728"/>
    <cellStyle name="Calculation 2 2 3 4 2 2" xfId="729"/>
    <cellStyle name="Calculation 6 2 3 2 2" xfId="730"/>
    <cellStyle name="Calculation 2 2 3 4 3" xfId="731"/>
    <cellStyle name="Output" xfId="732"/>
    <cellStyle name="Calculation 6 2 3 3" xfId="733"/>
    <cellStyle name="Input 5 2 4 2" xfId="734"/>
    <cellStyle name="Input 2 5 2 2 2" xfId="735"/>
    <cellStyle name="Input 4 5 3" xfId="736"/>
    <cellStyle name="输入 2 3 4 3" xfId="737"/>
    <cellStyle name="Calculation 2 4 3 2 2" xfId="738"/>
    <cellStyle name="Calculation 3 4 4 2" xfId="739"/>
    <cellStyle name="Calculation 2 3" xfId="740"/>
    <cellStyle name="汇总 2 2 2 2 2 4 2 2" xfId="741"/>
    <cellStyle name="Calculation 2 2 3 6" xfId="742"/>
    <cellStyle name="输出 2 3 3 2 2 3" xfId="743"/>
    <cellStyle name="Calculation 6 2 5" xfId="744"/>
    <cellStyle name="Note 7 2 2 2" xfId="745"/>
    <cellStyle name="Total 10 2" xfId="746"/>
    <cellStyle name="Calculation 2 2 4" xfId="747"/>
    <cellStyle name="Total 2 2 2 2 3 2 2" xfId="748"/>
    <cellStyle name="输入 2 3 4 2 4" xfId="749"/>
    <cellStyle name="Note 2 4 5 2" xfId="750"/>
    <cellStyle name="Calculation 4 2 4 3 3" xfId="751"/>
    <cellStyle name="计算 2 5 2 3 3" xfId="752"/>
    <cellStyle name="Calculation 2 2 4 2" xfId="753"/>
    <cellStyle name="Calculation 2 2 4 3" xfId="754"/>
    <cellStyle name="Calculation 6 3 2" xfId="755"/>
    <cellStyle name="Input 3 2 2 2 2 3 2 2" xfId="756"/>
    <cellStyle name="Calculation 2 2 4 3 2" xfId="757"/>
    <cellStyle name="Calculation 6 3 2 2" xfId="758"/>
    <cellStyle name="Calculation 2 2 4 3 2 2" xfId="759"/>
    <cellStyle name="注释 2 5 3 2 3" xfId="760"/>
    <cellStyle name="Calculation 3 5 2 2 2" xfId="761"/>
    <cellStyle name="注释 2 2 5 2 2 2" xfId="762"/>
    <cellStyle name="Calculation 2 2 4 3 3" xfId="763"/>
    <cellStyle name="Calculation 2 2 4 4" xfId="764"/>
    <cellStyle name="Calculation 6 3 3" xfId="765"/>
    <cellStyle name="Output 3 2 3 4 3" xfId="766"/>
    <cellStyle name="Calculation 3 2" xfId="767"/>
    <cellStyle name="注释 2 2 2" xfId="768"/>
    <cellStyle name="Note 3 2 2 3" xfId="769"/>
    <cellStyle name="Calculation 2 7 2 2" xfId="770"/>
    <cellStyle name="Calculation 2 2 4 5" xfId="771"/>
    <cellStyle name="Calculation 2 2 5" xfId="772"/>
    <cellStyle name="Input 3 3 3 3 2 2" xfId="773"/>
    <cellStyle name="Calculation 2 2 5 2" xfId="774"/>
    <cellStyle name="Output 2 2 3 2 3 3" xfId="775"/>
    <cellStyle name="Input 5 7" xfId="776"/>
    <cellStyle name="输入 2 4 6" xfId="777"/>
    <cellStyle name="Calculation 2 2 5 2 2" xfId="778"/>
    <cellStyle name="Calculation 2 2 5 3" xfId="779"/>
    <cellStyle name="Calculation 6 4 2" xfId="780"/>
    <cellStyle name="Note 3 4 2 2 2 2" xfId="781"/>
    <cellStyle name="Calculation 2 2 6" xfId="782"/>
    <cellStyle name="Note 2 2 4 3" xfId="783"/>
    <cellStyle name="Calculation 4 2 2 2 4" xfId="784"/>
    <cellStyle name="Calculation 2 2 6 2 2" xfId="785"/>
    <cellStyle name="Comma 2 2" xfId="786"/>
    <cellStyle name="百分比 7 2" xfId="787"/>
    <cellStyle name="Calculation 2 2 6 3" xfId="788"/>
    <cellStyle name="Calculation 6 5 2" xfId="789"/>
    <cellStyle name="Output 2 3 6 2" xfId="790"/>
    <cellStyle name="Calculation 2 2 7" xfId="791"/>
    <cellStyle name="Calculation 3 5 2 2" xfId="792"/>
    <cellStyle name="Calculation 2 2 8" xfId="793"/>
    <cellStyle name="汇总 2 2 10" xfId="794"/>
    <cellStyle name="Calculation 2 3 5" xfId="795"/>
    <cellStyle name="Note 3 2 6 2 2" xfId="796"/>
    <cellStyle name="汇总 2 2 2 7 2" xfId="797"/>
    <cellStyle name="Note 3 2 2 2 2 2 2" xfId="798"/>
    <cellStyle name="Calculation 2 3 2 3" xfId="799"/>
    <cellStyle name="Calculation 2 3 5 2" xfId="800"/>
    <cellStyle name="Note 3 2 2 2 2 2 2 2" xfId="801"/>
    <cellStyle name="Calculation 2 3 2 3 2" xfId="802"/>
    <cellStyle name="Calculation 2 3 5 2 2" xfId="803"/>
    <cellStyle name="Note 7 4" xfId="804"/>
    <cellStyle name="Calculation 2 3 2 3 2 2" xfId="805"/>
    <cellStyle name="Calculation 2 3 2 3 3" xfId="806"/>
    <cellStyle name="Calculation 2 3 5 3" xfId="807"/>
    <cellStyle name="Calculation 7 4 2" xfId="808"/>
    <cellStyle name="Calculation 2 3 6" xfId="809"/>
    <cellStyle name="输出 2 5 2 2 2" xfId="810"/>
    <cellStyle name="Calculation 2 3 2 4" xfId="811"/>
    <cellStyle name="Note 3 2 2 2 2 2 3" xfId="812"/>
    <cellStyle name="Total 2 2 4 2" xfId="813"/>
    <cellStyle name="Calculation 2 3 6 2" xfId="814"/>
    <cellStyle name="输出 2 5 2 2 2 2" xfId="815"/>
    <cellStyle name="Calculation 2 3 2 4 2" xfId="816"/>
    <cellStyle name="Total 2 2 4 2 2" xfId="817"/>
    <cellStyle name="Calculation 2 4 4" xfId="818"/>
    <cellStyle name="输入 2 2 10" xfId="819"/>
    <cellStyle name="Total 3 2 3 2 3 2 2" xfId="820"/>
    <cellStyle name="Calculation 2 3 3 2" xfId="821"/>
    <cellStyle name="Calculation 2 4 4 2" xfId="822"/>
    <cellStyle name="Calculation 3 5 4" xfId="823"/>
    <cellStyle name="汇总 2 2 2 2 2 5 2" xfId="824"/>
    <cellStyle name="注释 2 2 5 4" xfId="825"/>
    <cellStyle name="Calculation 2 3 3 2 2" xfId="826"/>
    <cellStyle name="Input 5 5 3" xfId="827"/>
    <cellStyle name="输入 2 4 4 3" xfId="828"/>
    <cellStyle name="Calculation 2 4 4 2 2" xfId="829"/>
    <cellStyle name="Calculation 3 5 4 2" xfId="830"/>
    <cellStyle name="注释 2 2 5 4 2" xfId="831"/>
    <cellStyle name="Calculation 2 3 3 2 2 2" xfId="832"/>
    <cellStyle name="Input 6 2 2 2" xfId="833"/>
    <cellStyle name="Calculation 2 4 4 3" xfId="834"/>
    <cellStyle name="Calculation 3 5 5" xfId="835"/>
    <cellStyle name="注释 2 2 5 5" xfId="836"/>
    <cellStyle name="Calculation 2 3 3 2 3" xfId="837"/>
    <cellStyle name="Calculation 2 4 5" xfId="838"/>
    <cellStyle name="Calculation 2 3 3 3" xfId="839"/>
    <cellStyle name="Note 3 2 2 2 2 3 2" xfId="840"/>
    <cellStyle name="Calculation 7 2 2" xfId="841"/>
    <cellStyle name="Note 2 2 2 4" xfId="842"/>
    <cellStyle name="Calculation 2 4 5 2" xfId="843"/>
    <cellStyle name="Calculation 2 3 3 3 2" xfId="844"/>
    <cellStyle name="Note 3 2 2 2 2 3 2 2" xfId="845"/>
    <cellStyle name="Calculation 7 2 2 2" xfId="846"/>
    <cellStyle name="Output 2 4 3" xfId="847"/>
    <cellStyle name="Calculation 2 3 3 3 2 2" xfId="848"/>
    <cellStyle name="Calculation 2 3 3 3 3" xfId="849"/>
    <cellStyle name="Calculation 2 4 6" xfId="850"/>
    <cellStyle name="输出 2 5 2 3 2" xfId="851"/>
    <cellStyle name="Calculation 2 3 3 4" xfId="852"/>
    <cellStyle name="Note 3 2 2 2 2 3 3" xfId="853"/>
    <cellStyle name="Calculation 7 2 3" xfId="854"/>
    <cellStyle name="Total 2 2 5 2" xfId="855"/>
    <cellStyle name="输出 2 5 2 3 2 2" xfId="856"/>
    <cellStyle name="Calculation 2 3 3 4 2" xfId="857"/>
    <cellStyle name="Total 2 2 5 2 2" xfId="858"/>
    <cellStyle name="输出 2 5 2 3 3" xfId="859"/>
    <cellStyle name="Calculation 2 3 3 5" xfId="860"/>
    <cellStyle name="输出 2 3 3 3 2 2" xfId="861"/>
    <cellStyle name="Total 2 2 5 3" xfId="862"/>
    <cellStyle name="Calculation 3 4 4 3" xfId="863"/>
    <cellStyle name="注释 2 2 2 3 4 2" xfId="864"/>
    <cellStyle name="Input 7 2 2 2" xfId="865"/>
    <cellStyle name="Calculation 2 4" xfId="866"/>
    <cellStyle name="注释 2 2 4 4 3" xfId="867"/>
    <cellStyle name="Calculation 3 2 3 4 2" xfId="868"/>
    <cellStyle name="Input 2 2 2 2 3 2" xfId="869"/>
    <cellStyle name="Input 2 4 5 2" xfId="870"/>
    <cellStyle name="输入 2 3 4 4" xfId="871"/>
    <cellStyle name="Input 2 2 4 3 2" xfId="872"/>
    <cellStyle name="Note 2 5 6" xfId="873"/>
    <cellStyle name="注释 2 2 2 3 4 2 2" xfId="874"/>
    <cellStyle name="Calculation 2 4 2" xfId="875"/>
    <cellStyle name="Calculation 3 2 3 4 2 2" xfId="876"/>
    <cellStyle name="Note 7 3 3" xfId="877"/>
    <cellStyle name="输入 2 3 4 4 2" xfId="878"/>
    <cellStyle name="Input 2 2 4 3 2 2" xfId="879"/>
    <cellStyle name="Input 2 2 2 2 3 2 2" xfId="880"/>
    <cellStyle name="Total 2 2 2 2 4 3" xfId="881"/>
    <cellStyle name="汇总 2 2 2 2 2 3" xfId="882"/>
    <cellStyle name="Calculation 3 3 4" xfId="883"/>
    <cellStyle name="汇总 2 2 2 2 2 3 2" xfId="884"/>
    <cellStyle name="Calculation 2 4 2 2" xfId="885"/>
    <cellStyle name="Output 3 2 2 3 4" xfId="886"/>
    <cellStyle name="Calculation 3 3 4 2" xfId="887"/>
    <cellStyle name="输入 2 9" xfId="888"/>
    <cellStyle name="汇总 2 2 2 2 2 3 2 2" xfId="889"/>
    <cellStyle name="Input 3 5 3" xfId="890"/>
    <cellStyle name="输入 2 2 4 3" xfId="891"/>
    <cellStyle name="Calculation 2 4 2 2 2" xfId="892"/>
    <cellStyle name="Output 6" xfId="893"/>
    <cellStyle name="注释 2 3 5 2 3" xfId="894"/>
    <cellStyle name="Output 3 2 2 3 4 2" xfId="895"/>
    <cellStyle name="Calculation 3 3 4 2 2" xfId="896"/>
    <cellStyle name="输入 2 9 2" xfId="897"/>
    <cellStyle name="汇总 2 9" xfId="898"/>
    <cellStyle name="Input 3 5 3 2" xfId="899"/>
    <cellStyle name="输入 2 2 4 3 2" xfId="900"/>
    <cellStyle name="Calculation 2 4 2 2 2 2" xfId="901"/>
    <cellStyle name="Output 6 2" xfId="902"/>
    <cellStyle name="计算 2 3 2 6" xfId="903"/>
    <cellStyle name="Output 3 2 2 3 5" xfId="904"/>
    <cellStyle name="Calculation 3 3 4 3" xfId="905"/>
    <cellStyle name="注释 2 2 3 4 3" xfId="906"/>
    <cellStyle name="Calculation 3 2 2 4 2" xfId="907"/>
    <cellStyle name="Input 3 5 4" xfId="908"/>
    <cellStyle name="输入 2 2 4 4" xfId="909"/>
    <cellStyle name="Calculation 2 4 2 2 3" xfId="910"/>
    <cellStyle name="Input 2 2 3 3 2" xfId="911"/>
    <cellStyle name="Output 7" xfId="912"/>
    <cellStyle name="Input 2 3 5 2" xfId="913"/>
    <cellStyle name="Calculation 3 3 5" xfId="914"/>
    <cellStyle name="汇总 2 2 2 2 2 3 3" xfId="915"/>
    <cellStyle name="Note 3 2 2 2 3 2 2" xfId="916"/>
    <cellStyle name="Calculation 2 4 2 3" xfId="917"/>
    <cellStyle name="Calculation 3 3 5 2" xfId="918"/>
    <cellStyle name="Input 3 6 3" xfId="919"/>
    <cellStyle name="输入 2 2 5 3" xfId="920"/>
    <cellStyle name="Calculation 2 4 2 3 2" xfId="921"/>
    <cellStyle name="汇总 2 3 2 2 2 2 5" xfId="922"/>
    <cellStyle name="Note 5 5" xfId="923"/>
    <cellStyle name="Calculation 2 6 2 3" xfId="924"/>
    <cellStyle name="Calculation 5 3 5" xfId="925"/>
    <cellStyle name="Calculation 3 3 5 3" xfId="926"/>
    <cellStyle name="注释 2 2 3 5 3" xfId="927"/>
    <cellStyle name="Calculation 3 2 2 5 2" xfId="928"/>
    <cellStyle name="输入 2 2 5 4" xfId="929"/>
    <cellStyle name="Calculation 2 4 2 3 3" xfId="930"/>
    <cellStyle name="Input 2 2 3 4 2" xfId="931"/>
    <cellStyle name="Input 2 3 6 2" xfId="932"/>
    <cellStyle name="Calculation 3 3 6" xfId="933"/>
    <cellStyle name="汇总 2 3 2 3 2 3 2" xfId="934"/>
    <cellStyle name="输出 2 5 3 2 2" xfId="935"/>
    <cellStyle name="Calculation 2 4 2 4" xfId="936"/>
    <cellStyle name="Total 2 3 4 2" xfId="937"/>
    <cellStyle name="Calculation 3 3 6 2" xfId="938"/>
    <cellStyle name="汇总 2 3 2 3 2 3 2 2" xfId="939"/>
    <cellStyle name="输入 2 2 6 3" xfId="940"/>
    <cellStyle name="输出 2 5 3 2 2 2" xfId="941"/>
    <cellStyle name="Calculation 2 4 2 4 2" xfId="942"/>
    <cellStyle name="Input 3 7 3" xfId="943"/>
    <cellStyle name="Total 2 3 4 2 2" xfId="944"/>
    <cellStyle name="Calculation 3 3 7" xfId="945"/>
    <cellStyle name="汇总 2 3 2 3 2 3 3" xfId="946"/>
    <cellStyle name="输出 2 5 3 2 3" xfId="947"/>
    <cellStyle name="Input 4 2 2 2 2" xfId="948"/>
    <cellStyle name="Calculation 2 4 2 5" xfId="949"/>
    <cellStyle name="Total 2 3 4 3" xfId="950"/>
    <cellStyle name="Calculation 2 4 3" xfId="951"/>
    <cellStyle name="Calculation 3 4 4" xfId="952"/>
    <cellStyle name="汇总 2 2 2 2 2 4 2" xfId="953"/>
    <cellStyle name="Calculation 2 4 3 2" xfId="954"/>
    <cellStyle name="Calculation 3 4 5" xfId="955"/>
    <cellStyle name="汇总 2 2 2 2 2 4 3" xfId="956"/>
    <cellStyle name="Calculation 2 4 3 3" xfId="957"/>
    <cellStyle name="Calculation 8 2 2" xfId="958"/>
    <cellStyle name="Output 3 2 2 3 3 2 2" xfId="959"/>
    <cellStyle name="Calculation 3 2 3 4 3" xfId="960"/>
    <cellStyle name="注释 2 2 2 3 4 3" xfId="961"/>
    <cellStyle name="Calculation 2 5" xfId="962"/>
    <cellStyle name="Total 3 3 6 2" xfId="963"/>
    <cellStyle name="计算 2 3 10" xfId="964"/>
    <cellStyle name="Input 3 5 2 2 2" xfId="965"/>
    <cellStyle name="输入 2 2 4 2 2 2" xfId="966"/>
    <cellStyle name="Input 2 2 2 2 3 3" xfId="967"/>
    <cellStyle name="Output 5 2 2" xfId="968"/>
    <cellStyle name="输入 2 3 4 5" xfId="969"/>
    <cellStyle name="输出 2 2 2 2 3 4 2" xfId="970"/>
    <cellStyle name="Input 2 2 4 3 3" xfId="971"/>
    <cellStyle name="Calculation 2 5 2" xfId="972"/>
    <cellStyle name="Calculation 2 5 2 2" xfId="973"/>
    <cellStyle name="Total 6 4" xfId="974"/>
    <cellStyle name="汇总 2 2 2 2 3 3 2" xfId="975"/>
    <cellStyle name="Calculation 4 3 4" xfId="976"/>
    <cellStyle name="Output 5 2 2 2 2" xfId="977"/>
    <cellStyle name="计算 2 6 2" xfId="978"/>
    <cellStyle name="Calculation 2 5 2 2 2" xfId="979"/>
    <cellStyle name="Total 6 4 2" xfId="980"/>
    <cellStyle name="汇总 2 2 2 2 3 3 2 2" xfId="981"/>
    <cellStyle name="输出 2 4 6 3" xfId="982"/>
    <cellStyle name="Calculation 4 3 4 2" xfId="983"/>
    <cellStyle name="计算 2 6 2 2" xfId="984"/>
    <cellStyle name="Calculation 3 2 5 2" xfId="985"/>
    <cellStyle name="汇总 2 2 2 2 2 2 3 2" xfId="986"/>
    <cellStyle name="Input 2 6 3" xfId="987"/>
    <cellStyle name="Note 3 2 2 2 4 2 2" xfId="988"/>
    <cellStyle name="Calculation 2 5 2 3" xfId="989"/>
    <cellStyle name="Total 6 5" xfId="990"/>
    <cellStyle name="汇总 2 2 2 2 3 3 3" xfId="991"/>
    <cellStyle name="Calculation 4 3 5" xfId="992"/>
    <cellStyle name="计算 2 6 3" xfId="993"/>
    <cellStyle name="Calculation 2 5 3" xfId="994"/>
    <cellStyle name="Calculation 2 5 3 2" xfId="995"/>
    <cellStyle name="Total 7 4" xfId="996"/>
    <cellStyle name="输出 2 4" xfId="997"/>
    <cellStyle name="汇总 2 2 2 2 3 4 2" xfId="998"/>
    <cellStyle name="Calculation 4 4 4" xfId="999"/>
    <cellStyle name="计算 2 7 2" xfId="1000"/>
    <cellStyle name="Calculation 3 2 6 2" xfId="1001"/>
    <cellStyle name="汇总 2 2 2 2 2 2 4 2" xfId="1002"/>
    <cellStyle name="汇总 2 3 2 3 2 2 2 2" xfId="1003"/>
    <cellStyle name="Input 2 7 3" xfId="1004"/>
    <cellStyle name="Total 2 3 3 2 2" xfId="1005"/>
    <cellStyle name="Calculation 4 4 5" xfId="1006"/>
    <cellStyle name="计算 2 7 3" xfId="1007"/>
    <cellStyle name="Calculation 9 2 2" xfId="1008"/>
    <cellStyle name="Calculation 2 5 3 3" xfId="1009"/>
    <cellStyle name="Total 7 5" xfId="1010"/>
    <cellStyle name="注释 2 2 2 2 3 5" xfId="1011"/>
    <cellStyle name="Calculation 4 2 2 2 2 3" xfId="1012"/>
    <cellStyle name="Calculation 3 2 2 3 5" xfId="1013"/>
    <cellStyle name="输入 2 2 3 7" xfId="1014"/>
    <cellStyle name="输出 2 3 2 3 2 3 2" xfId="1015"/>
    <cellStyle name="Input 2 2 3 2 5" xfId="1016"/>
    <cellStyle name="Calculation 2 5 4 2 2" xfId="1017"/>
    <cellStyle name="计算 2 2 3 2 5" xfId="1018"/>
    <cellStyle name="Calculation 3 2 7 2" xfId="1019"/>
    <cellStyle name="Input 6 3 2 2" xfId="1020"/>
    <cellStyle name="输入 2 5 2 2 2" xfId="1021"/>
    <cellStyle name="Calculation 2 5 4 3" xfId="1022"/>
    <cellStyle name="Output 5 2 3" xfId="1023"/>
    <cellStyle name="Input 3 2 3 2 3 2" xfId="1024"/>
    <cellStyle name="输入 2 2 4 2 2 3" xfId="1025"/>
    <cellStyle name="Calculation 2 6" xfId="1026"/>
    <cellStyle name="Note 2 2 5 2 2" xfId="1027"/>
    <cellStyle name="输入 2 3 2 2 4 2" xfId="1028"/>
    <cellStyle name="Input 4 3 2 4 2" xfId="1029"/>
    <cellStyle name="汇总 2 2 2 2 4 3" xfId="1030"/>
    <cellStyle name="Output 5 2 3 2" xfId="1031"/>
    <cellStyle name="Input 3 2 3 2 3 2 2" xfId="1032"/>
    <cellStyle name="Calculation 2 6 2" xfId="1033"/>
    <cellStyle name="Output 2 3 2 2 3" xfId="1034"/>
    <cellStyle name="输入 2 3 2 2 4 2 2" xfId="1035"/>
    <cellStyle name="Output 5 2 3 2 2" xfId="1036"/>
    <cellStyle name="Calculation 5 3 4" xfId="1037"/>
    <cellStyle name="Calculation 2 6 2 2" xfId="1038"/>
    <cellStyle name="Note 5 4" xfId="1039"/>
    <cellStyle name="Calculation 2 6 3" xfId="1040"/>
    <cellStyle name="Output 5 2 4" xfId="1041"/>
    <cellStyle name="Input 3 2 3 2 3 3" xfId="1042"/>
    <cellStyle name="Calculation 2 7" xfId="1043"/>
    <cellStyle name="输入 2 3 2 2 4 3" xfId="1044"/>
    <cellStyle name="Calculation 3" xfId="1045"/>
    <cellStyle name="Note 2 2 2 2 2 2 2 2" xfId="1046"/>
    <cellStyle name="Calculation 2 7 2" xfId="1047"/>
    <cellStyle name="Output 2 3 2 3 3" xfId="1048"/>
    <cellStyle name="Calculation 2 8" xfId="1049"/>
    <cellStyle name="Calculation 2 8 2" xfId="1050"/>
    <cellStyle name="Calculation 2 9" xfId="1051"/>
    <cellStyle name="输入 2 3 2 2 2 3 2 2" xfId="1052"/>
    <cellStyle name="Input 3 2 2 2 3" xfId="1053"/>
    <cellStyle name="Calculation 2 9 2" xfId="1054"/>
    <cellStyle name="Input 3 3 4 2 2" xfId="1055"/>
    <cellStyle name="Input 2 3 3 2 2 2" xfId="1056"/>
    <cellStyle name="Input 2 2 2" xfId="1057"/>
    <cellStyle name="输入 2 4 8" xfId="1058"/>
    <cellStyle name="Calculation 3 2 2 2 2 2 2" xfId="1059"/>
    <cellStyle name="注释 2 2 3 2 3 2 2" xfId="1060"/>
    <cellStyle name="Calculation 3 3 2 3 2 2" xfId="1061"/>
    <cellStyle name="注释 2 3 3 3 3 2" xfId="1062"/>
    <cellStyle name="Input 2 2 4" xfId="1063"/>
    <cellStyle name="Input 2 2 2 2" xfId="1064"/>
    <cellStyle name="Calculation 3 2 2 2 2 2 2 2" xfId="1065"/>
    <cellStyle name="Note 3 3 5 3" xfId="1066"/>
    <cellStyle name="输入 2 4 3 2 5" xfId="1067"/>
    <cellStyle name="注释 2 2 2 2 2 2 2 2 2" xfId="1068"/>
    <cellStyle name="Input 3 2 4" xfId="1069"/>
    <cellStyle name="千位分隔 7" xfId="1070"/>
    <cellStyle name="Input 2 3 2 2" xfId="1071"/>
    <cellStyle name="汇总 2 3 2 6 2" xfId="1072"/>
    <cellStyle name="Calculation 3 2 2 2 2 3 2 2" xfId="1073"/>
    <cellStyle name="Output 2 8 2" xfId="1074"/>
    <cellStyle name="注释 2 2 2 2 2 2 3 2 2" xfId="1075"/>
    <cellStyle name="Input 2 4 2" xfId="1076"/>
    <cellStyle name="汇总 2 3 3 6" xfId="1077"/>
    <cellStyle name="输入 2 4 3 4 3" xfId="1078"/>
    <cellStyle name="Calculation 3 2 2 2 2 4 2" xfId="1079"/>
    <cellStyle name="Calculation 4 2 3 2 2 2 2" xfId="1080"/>
    <cellStyle name="Input 2 5" xfId="1081"/>
    <cellStyle name="Calculation 3 2 2 2 2 5" xfId="1082"/>
    <cellStyle name="Calculation 4 2 3 2 2 3" xfId="1083"/>
    <cellStyle name="输出 2 2 2 2 2 2 2 2 2" xfId="1084"/>
    <cellStyle name="千位分隔 5" xfId="1085"/>
    <cellStyle name="输入 2 2 2 5 2 2" xfId="1086"/>
    <cellStyle name="Input 3 3 5 2 2" xfId="1087"/>
    <cellStyle name="Input 3 2 2" xfId="1088"/>
    <cellStyle name="Input 2 3 3 3 2 2" xfId="1089"/>
    <cellStyle name="计算 2 6 2 3 2" xfId="1090"/>
    <cellStyle name="输入 2 4 4 2 3" xfId="1091"/>
    <cellStyle name="Calculation 3 2 2 2 3 2 2" xfId="1092"/>
    <cellStyle name="Calculation 3 2 2 2 4 2 2" xfId="1093"/>
    <cellStyle name="Input 2 3 5 2 2" xfId="1094"/>
    <cellStyle name="计算 2 3 3 6" xfId="1095"/>
    <cellStyle name="Output 7 2" xfId="1096"/>
    <cellStyle name="Input 2 2 3 3 2 2" xfId="1097"/>
    <cellStyle name="输入 2 2 4 4 2" xfId="1098"/>
    <cellStyle name="Input 3 5 4 2" xfId="1099"/>
    <cellStyle name="Total 3 5 6" xfId="1100"/>
    <cellStyle name="Calculation 3 2 2 4 2 2" xfId="1101"/>
    <cellStyle name="计算 2 2 3 3 2 2" xfId="1102"/>
    <cellStyle name="Calculation 3 2 2 2 6" xfId="1103"/>
    <cellStyle name="Input 2 3 4" xfId="1104"/>
    <cellStyle name="Input 2 2 3 2" xfId="1105"/>
    <cellStyle name="汇总 2 3 2 8" xfId="1106"/>
    <cellStyle name="Calculation 3 2 2 3" xfId="1107"/>
    <cellStyle name="Note 3 2 2 3 2 3" xfId="1108"/>
    <cellStyle name="注释 2 2 2 2 3" xfId="1109"/>
    <cellStyle name="Note 3 3 5 2 2" xfId="1110"/>
    <cellStyle name="输入 2 4 3 2 4 2" xfId="1111"/>
    <cellStyle name="Input 2 3 4 2" xfId="1112"/>
    <cellStyle name="Input 2 2 3 2 2" xfId="1113"/>
    <cellStyle name="输入 2 2 3 4" xfId="1114"/>
    <cellStyle name="Input 3 4 4" xfId="1115"/>
    <cellStyle name="Calculation 3 2 2 3 2" xfId="1116"/>
    <cellStyle name="注释 2 2 3 3 3" xfId="1117"/>
    <cellStyle name="Calculation 3 3 3 3" xfId="1118"/>
    <cellStyle name="Output 3 2 2 2 5" xfId="1119"/>
    <cellStyle name="计算 2 3 8" xfId="1120"/>
    <cellStyle name="Total 7 3 3" xfId="1121"/>
    <cellStyle name="Input 2 3 4 2 2" xfId="1122"/>
    <cellStyle name="计算 2 2 3 6" xfId="1123"/>
    <cellStyle name="Input 2 2 3 2 2 2" xfId="1124"/>
    <cellStyle name="输入 2 2 3 4 2" xfId="1125"/>
    <cellStyle name="Input 3 4 4 2" xfId="1126"/>
    <cellStyle name="Total 2 5 6" xfId="1127"/>
    <cellStyle name="Calculation 3 2 2 3 2 2" xfId="1128"/>
    <cellStyle name="输出 2 3 3" xfId="1129"/>
    <cellStyle name="注释 2 2 3 3 3 2" xfId="1130"/>
    <cellStyle name="Calculation 4 4 3 3" xfId="1131"/>
    <cellStyle name="Calculation 3 3 3 3 2" xfId="1132"/>
    <cellStyle name="Output 3 2 2 2 5 2" xfId="1133"/>
    <cellStyle name="注释 2 3 4 3 3" xfId="1134"/>
    <cellStyle name="Total 2 5 2 2 2" xfId="1135"/>
    <cellStyle name="Input 2 2 3 6" xfId="1136"/>
    <cellStyle name="Total 3 6 2 2" xfId="1137"/>
    <cellStyle name="Note 3 6 2" xfId="1138"/>
    <cellStyle name="计算 2 3 4 2 2" xfId="1139"/>
    <cellStyle name="Calculation 3 2 2 7" xfId="1140"/>
    <cellStyle name="Input 2 3 4 3" xfId="1141"/>
    <cellStyle name="输出 2 2 2 2 2 3 2" xfId="1142"/>
    <cellStyle name="Input 2 2 3 2 3" xfId="1143"/>
    <cellStyle name="输入 2 2 3 5" xfId="1144"/>
    <cellStyle name="Input 3 4 5" xfId="1145"/>
    <cellStyle name="Calculation 3 2 2 3 3" xfId="1146"/>
    <cellStyle name="Input 8 2 2" xfId="1147"/>
    <cellStyle name="注释 2 2 3 3 4" xfId="1148"/>
    <cellStyle name="Total 3 2 5 2" xfId="1149"/>
    <cellStyle name="注释 2 2 2 2 3 3" xfId="1150"/>
    <cellStyle name="Calculation 3 3 3 4" xfId="1151"/>
    <cellStyle name="Output 3 2 2 2 6" xfId="1152"/>
    <cellStyle name="输出 2 6 2 3 2" xfId="1153"/>
    <cellStyle name="输出 2 2 2 2 2 3 2 2" xfId="1154"/>
    <cellStyle name="计算 2 2 4 6" xfId="1155"/>
    <cellStyle name="Input 2 2 3 2 3 2" xfId="1156"/>
    <cellStyle name="输入 2 2 3 5 2" xfId="1157"/>
    <cellStyle name="Input 3 4 5 2" xfId="1158"/>
    <cellStyle name="Total 3 2 5 2 2" xfId="1159"/>
    <cellStyle name="注释 2 2 2 2 3 3 2" xfId="1160"/>
    <cellStyle name="Calculation 3 3 3 4 2" xfId="1161"/>
    <cellStyle name="输出 2 6 2 3 2 2" xfId="1162"/>
    <cellStyle name="注释 2 3 4 4 3" xfId="1163"/>
    <cellStyle name="计算 2 7 2 3" xfId="1164"/>
    <cellStyle name="Calculation 4 4 4 3" xfId="1165"/>
    <cellStyle name="Calculation 3 2 2 3 3 2" xfId="1166"/>
    <cellStyle name="Input 8 2 2 2" xfId="1167"/>
    <cellStyle name="输出 2 4 3" xfId="1168"/>
    <cellStyle name="注释 2 2 3 3 4 2" xfId="1169"/>
    <cellStyle name="汇总 2 3 2 2 2 3" xfId="1170"/>
    <cellStyle name="Input 2 2 3 2 3 2 2" xfId="1171"/>
    <cellStyle name="输入 2 2 3 5 2 2" xfId="1172"/>
    <cellStyle name="计算 2 2 2 2 6 2" xfId="1173"/>
    <cellStyle name="Output 2 4 2 3" xfId="1174"/>
    <cellStyle name="汇总 2 2 3 2 5" xfId="1175"/>
    <cellStyle name="Calculation 3 2 2 3 3 2 2" xfId="1176"/>
    <cellStyle name="输出 2 4 3 2" xfId="1177"/>
    <cellStyle name="输出 2 2 2 2 2 3 3" xfId="1178"/>
    <cellStyle name="Input 2 2 3 2 4" xfId="1179"/>
    <cellStyle name="输入 2 2 3 6" xfId="1180"/>
    <cellStyle name="Total 5 2 2 2 2" xfId="1181"/>
    <cellStyle name="Input 3 4 6" xfId="1182"/>
    <cellStyle name="Total 3 2 5 3" xfId="1183"/>
    <cellStyle name="Calculation 4 2 2 2 2 2" xfId="1184"/>
    <cellStyle name="输出 2 3 4 3 2 2" xfId="1185"/>
    <cellStyle name="注释 2 2 2 2 3 4" xfId="1186"/>
    <cellStyle name="Calculation 3 3 3 5" xfId="1187"/>
    <cellStyle name="输出 2 6 2 3 3" xfId="1188"/>
    <cellStyle name="Calculation 3 2 2 3 4" xfId="1189"/>
    <cellStyle name="Input 8 2 3" xfId="1190"/>
    <cellStyle name="注释 2 2 3 3 5" xfId="1191"/>
    <cellStyle name="计算 2 2 5 6" xfId="1192"/>
    <cellStyle name="Input 2 2 3 2 4 2" xfId="1193"/>
    <cellStyle name="输入 2 2 3 6 2" xfId="1194"/>
    <cellStyle name="计算 2 7 3 3" xfId="1195"/>
    <cellStyle name="注释 2 3 2 2 2 2 2 2" xfId="1196"/>
    <cellStyle name="Calculation 3 2 2 3 4 2" xfId="1197"/>
    <cellStyle name="输出 2 5 3" xfId="1198"/>
    <cellStyle name="Calculation 4 2 2 2 2 2 2" xfId="1199"/>
    <cellStyle name="Note 4 2 2 5" xfId="1200"/>
    <cellStyle name="注释 2 2 2 2 3 4 2" xfId="1201"/>
    <cellStyle name="Input 2 3 5" xfId="1202"/>
    <cellStyle name="Input 2 2 3 3" xfId="1203"/>
    <cellStyle name="Calculation 3 2 2 4" xfId="1204"/>
    <cellStyle name="Output 4 2 2" xfId="1205"/>
    <cellStyle name="Input 2 3 5 3" xfId="1206"/>
    <cellStyle name="输出 2 2 2 2 2 4 2" xfId="1207"/>
    <cellStyle name="Output 8" xfId="1208"/>
    <cellStyle name="Input 2 2 3 3 3" xfId="1209"/>
    <cellStyle name="输入 2 2 4 5" xfId="1210"/>
    <cellStyle name="Input 3 5 5" xfId="1211"/>
    <cellStyle name="Calculation 3 2 2 4 3" xfId="1212"/>
    <cellStyle name="Output 3 2 2 3 2 2 2" xfId="1213"/>
    <cellStyle name="Input 2 3 6" xfId="1214"/>
    <cellStyle name="Output 3 2 7 2" xfId="1215"/>
    <cellStyle name="Input 2 2 3 4" xfId="1216"/>
    <cellStyle name="计算 2 3 2 2 2 4 2 2" xfId="1217"/>
    <cellStyle name="Calculation 3 2 2 5" xfId="1218"/>
    <cellStyle name="计算 2 4 3 6" xfId="1219"/>
    <cellStyle name="Input 2 2 3 4 2 2" xfId="1220"/>
    <cellStyle name="输入 2 2 5 4 2" xfId="1221"/>
    <cellStyle name="Note 2 3 2 3 3" xfId="1222"/>
    <cellStyle name="Calculation 3 2 2 5 2 2" xfId="1223"/>
    <cellStyle name="Input 2 2 3 4 3" xfId="1224"/>
    <cellStyle name="输出 2 2 2 2 2 5 2" xfId="1225"/>
    <cellStyle name="输入 2 2 5 5" xfId="1226"/>
    <cellStyle name="Calculation 3 2 2 5 3" xfId="1227"/>
    <cellStyle name="Input 2 3 7" xfId="1228"/>
    <cellStyle name="输出 2 4 2 2 3 2" xfId="1229"/>
    <cellStyle name="Input 2 2 3 5" xfId="1230"/>
    <cellStyle name="Calculation 3 2 2 6" xfId="1231"/>
    <cellStyle name="Input 2 2 3 5 2" xfId="1232"/>
    <cellStyle name="Calculation 3 2 2 6 2" xfId="1233"/>
    <cellStyle name="千位分隔 9 2 2" xfId="1234"/>
    <cellStyle name="Note 3 2 2 3 3" xfId="1235"/>
    <cellStyle name="注释 2 2 2 3" xfId="1236"/>
    <cellStyle name="Input 3 2 6 2 2" xfId="1237"/>
    <cellStyle name="Note 3 3 7" xfId="1238"/>
    <cellStyle name="Calculation 3 2 3" xfId="1239"/>
    <cellStyle name="计算 2 5 3 3 2 2" xfId="1240"/>
    <cellStyle name="Input 2 4 3" xfId="1241"/>
    <cellStyle name="汇总 2 3 3 7" xfId="1242"/>
    <cellStyle name="Calculation 3 2 3 2" xfId="1243"/>
    <cellStyle name="千位分隔 9 2 2 2" xfId="1244"/>
    <cellStyle name="好_净增客户情况" xfId="1245"/>
    <cellStyle name="Output 3 9" xfId="1246"/>
    <cellStyle name="Note 3 2 2 3 3 2" xfId="1247"/>
    <cellStyle name="注释 2 2 2 3 2" xfId="1248"/>
    <cellStyle name="汇总 2 2 2 3 2 3 3" xfId="1249"/>
    <cellStyle name="Input 2 4 3 2" xfId="1250"/>
    <cellStyle name="Input 4 3 4" xfId="1251"/>
    <cellStyle name="Calculation 3 2 3 2 2" xfId="1252"/>
    <cellStyle name="注释 2 2 4 2 3" xfId="1253"/>
    <cellStyle name="千位分隔 9 2 2 2 2" xfId="1254"/>
    <cellStyle name="Calculation 3 4 2 3" xfId="1255"/>
    <cellStyle name="Output 3 9 2" xfId="1256"/>
    <cellStyle name="Note 3 2 2 3 3 2 2" xfId="1257"/>
    <cellStyle name="注释 2 2 2 3 2 2" xfId="1258"/>
    <cellStyle name="Input 2 4 3 3" xfId="1259"/>
    <cellStyle name="Input 4 3 5" xfId="1260"/>
    <cellStyle name="Calculation 3 2 3 2 3" xfId="1261"/>
    <cellStyle name="注释 2 2 4 2 4" xfId="1262"/>
    <cellStyle name="千位分隔 9 2 2 2 3" xfId="1263"/>
    <cellStyle name="Calculation 3 4 2 4" xfId="1264"/>
    <cellStyle name="输出 2 6 3 2 2" xfId="1265"/>
    <cellStyle name="Total 3 3 4 2" xfId="1266"/>
    <cellStyle name="注释 2 2 2 3 2 3" xfId="1267"/>
    <cellStyle name="Calculation 3 2 3 2 3 2 2" xfId="1268"/>
    <cellStyle name="计算 2 3 4 4 3" xfId="1269"/>
    <cellStyle name="Note 2 2 3 2 5" xfId="1270"/>
    <cellStyle name="注释 2 2 2 3 2 3 2 2" xfId="1271"/>
    <cellStyle name="Calculation 3 2 3 2 4" xfId="1272"/>
    <cellStyle name="注释 2 2 4 2 5" xfId="1273"/>
    <cellStyle name="Total 3 3 4 3" xfId="1274"/>
    <cellStyle name="输入 2 3 2 2 2 2" xfId="1275"/>
    <cellStyle name="注释 2 2 2 3 2 4" xfId="1276"/>
    <cellStyle name="Calculation 3 4 2 5" xfId="1277"/>
    <cellStyle name="Input 4 3 2 2 2" xfId="1278"/>
    <cellStyle name="Calculation 3 2 3 2 4 2" xfId="1279"/>
    <cellStyle name="Input 4 3 2 2 2 2" xfId="1280"/>
    <cellStyle name="Input 2 2 4 2" xfId="1281"/>
    <cellStyle name="Input 2 4 4" xfId="1282"/>
    <cellStyle name="Input 2 2 2 2 2" xfId="1283"/>
    <cellStyle name="Calculation 3 2 3 3" xfId="1284"/>
    <cellStyle name="输入 2 4 3 2 3 2 2" xfId="1285"/>
    <cellStyle name="千位分隔 9 2 2 3" xfId="1286"/>
    <cellStyle name="Note 3 2 2 3 3 3" xfId="1287"/>
    <cellStyle name="注释 2 2 2 3 3" xfId="1288"/>
    <cellStyle name="Input 2 4 4 3" xfId="1289"/>
    <cellStyle name="Input 2 2 2 2 2 3" xfId="1290"/>
    <cellStyle name="Input 2 2 4 2 3" xfId="1291"/>
    <cellStyle name="输出 2 2 2 2 3 3 2" xfId="1292"/>
    <cellStyle name="输入 2 3 3 5" xfId="1293"/>
    <cellStyle name="Input 4 4 5" xfId="1294"/>
    <cellStyle name="Calculation 3 2 3 3 3" xfId="1295"/>
    <cellStyle name="Input 9 2 2" xfId="1296"/>
    <cellStyle name="Input 2 2 4 3" xfId="1297"/>
    <cellStyle name="Input 2 4 5" xfId="1298"/>
    <cellStyle name="Input 2 2 2 2 3" xfId="1299"/>
    <cellStyle name="Calculation 3 2 3 4" xfId="1300"/>
    <cellStyle name="千位分隔 9 2 2 4" xfId="1301"/>
    <cellStyle name="Input 7 2 2" xfId="1302"/>
    <cellStyle name="注释 2 2 2 3 4" xfId="1303"/>
    <cellStyle name="Input 2 2 4 4" xfId="1304"/>
    <cellStyle name="Input 2 4 6" xfId="1305"/>
    <cellStyle name="Output 2 3 3 3 2 2" xfId="1306"/>
    <cellStyle name="Input 2 2 2 2 4" xfId="1307"/>
    <cellStyle name="Calculation 3 2 3 5" xfId="1308"/>
    <cellStyle name="Input 7 2 3" xfId="1309"/>
    <cellStyle name="注释 2 2 2 3 5" xfId="1310"/>
    <cellStyle name="Input 2 2 4 4 2" xfId="1311"/>
    <cellStyle name="输入 2 3 5 4" xfId="1312"/>
    <cellStyle name="Input 2 2 2 2 4 2" xfId="1313"/>
    <cellStyle name="Calculation 3 4" xfId="1314"/>
    <cellStyle name="注释 2 2 2 3 5 2" xfId="1315"/>
    <cellStyle name="Calculation 3 2 3 5 2" xfId="1316"/>
    <cellStyle name="Note 3 2 2 5" xfId="1317"/>
    <cellStyle name="输出 2 3 4 2 2 2 2" xfId="1318"/>
    <cellStyle name="注释 2 2 4" xfId="1319"/>
    <cellStyle name="汇总 2 2 2 2 2 2 2" xfId="1320"/>
    <cellStyle name="Total 2 2 2 2 4 2 2" xfId="1321"/>
    <cellStyle name="Calculation 3 2 4" xfId="1322"/>
    <cellStyle name="千位分隔 9 2 3" xfId="1323"/>
    <cellStyle name="Note 3 2 2 3 4" xfId="1324"/>
    <cellStyle name="Note 7 3 2 2" xfId="1325"/>
    <cellStyle name="注释 2 2 2 4" xfId="1326"/>
    <cellStyle name="Input 2 5 3 2" xfId="1327"/>
    <cellStyle name="Input 5 3 4" xfId="1328"/>
    <cellStyle name="汇总 2 2 2 2 2 2 2 2 2" xfId="1329"/>
    <cellStyle name="Calculation 3 2 4 2 2" xfId="1330"/>
    <cellStyle name="注释 2 2 5 2 3" xfId="1331"/>
    <cellStyle name="Calculation 3 5 2 3" xfId="1332"/>
    <cellStyle name="Input 2 5 3 2 2" xfId="1333"/>
    <cellStyle name="汇总 2 2 3 5" xfId="1334"/>
    <cellStyle name="输入 2 4 2 4 2" xfId="1335"/>
    <cellStyle name="Input 5 3 4 2" xfId="1336"/>
    <cellStyle name="Calculation 3 2 4 2 2 2" xfId="1337"/>
    <cellStyle name="计算 2 3 2 4 2" xfId="1338"/>
    <cellStyle name="Input 2 5 3 3" xfId="1339"/>
    <cellStyle name="Input 5 3 5" xfId="1340"/>
    <cellStyle name="汇总 2 7 2" xfId="1341"/>
    <cellStyle name="Input 10" xfId="1342"/>
    <cellStyle name="Calculation 3 2 4 2 3" xfId="1343"/>
    <cellStyle name="Input 2 2 5 2" xfId="1344"/>
    <cellStyle name="Input 2 5 4" xfId="1345"/>
    <cellStyle name="Input 2 2 2 3 2" xfId="1346"/>
    <cellStyle name="汇总 2 2 2 2 2 2 2 3" xfId="1347"/>
    <cellStyle name="Calculation 3 2 4 3" xfId="1348"/>
    <cellStyle name="Input 2 2 5 2 2" xfId="1349"/>
    <cellStyle name="输入 2 4 3 4" xfId="1350"/>
    <cellStyle name="Input 2 5 4 2" xfId="1351"/>
    <cellStyle name="Input 2 2 2 3 2 2" xfId="1352"/>
    <cellStyle name="Calculation 3 2 4 3 2" xfId="1353"/>
    <cellStyle name="注释 2 2 5 3 3" xfId="1354"/>
    <cellStyle name="Calculation 3 5 3 3" xfId="1355"/>
    <cellStyle name="Output 3 7" xfId="1356"/>
    <cellStyle name="Input 2 5 4 2 2" xfId="1357"/>
    <cellStyle name="Input 2 2 2 3 2 2 2" xfId="1358"/>
    <cellStyle name="Calculation 3 2 4 3 2 2" xfId="1359"/>
    <cellStyle name="计算 2 3 2 5 2" xfId="1360"/>
    <cellStyle name="Input 2 2 2 3 2 3" xfId="1361"/>
    <cellStyle name="Input 2 5 4 3" xfId="1362"/>
    <cellStyle name="汇总 2 8 2" xfId="1363"/>
    <cellStyle name="Calculation 3 2 4 3 3" xfId="1364"/>
    <cellStyle name="注释 2 3 5 2 2 2" xfId="1365"/>
    <cellStyle name="Input 2 5 5" xfId="1366"/>
    <cellStyle name="Input 2 2 2 3 3" xfId="1367"/>
    <cellStyle name="Input 2 2 5 3" xfId="1368"/>
    <cellStyle name="Output 3 2 2" xfId="1369"/>
    <cellStyle name="Calculation 3 2 4 4" xfId="1370"/>
    <cellStyle name="Input 7 3 2" xfId="1371"/>
    <cellStyle name="注释 2 2 2 4 4" xfId="1372"/>
    <cellStyle name="Input 2 5 5 2" xfId="1373"/>
    <cellStyle name="Input 2 2 2 3 3 2" xfId="1374"/>
    <cellStyle name="Output 3 2 2 2" xfId="1375"/>
    <cellStyle name="Calculation 3 2 4 4 2" xfId="1376"/>
    <cellStyle name="注释 2 2 5 4 3" xfId="1377"/>
    <cellStyle name="Calculation 3 5 4 3" xfId="1378"/>
    <cellStyle name="输入 2 6 2 2 2" xfId="1379"/>
    <cellStyle name="Input 7 3 2 2" xfId="1380"/>
    <cellStyle name="注释 2 2 2 4 4 2" xfId="1381"/>
    <cellStyle name="Input 2 5 6" xfId="1382"/>
    <cellStyle name="Calculation 3 7 2 2" xfId="1383"/>
    <cellStyle name="Input 2 2 2 3 4" xfId="1384"/>
    <cellStyle name="Output 3 2 3" xfId="1385"/>
    <cellStyle name="Input 7 3 3" xfId="1386"/>
    <cellStyle name="注释 2 2 2 4 5" xfId="1387"/>
    <cellStyle name="Calculation 3 2 4 5" xfId="1388"/>
    <cellStyle name="Note 2 2 3 2 2" xfId="1389"/>
    <cellStyle name="输出 2 3 4 2 3 2" xfId="1390"/>
    <cellStyle name="Calculation 3 6 2 3" xfId="1391"/>
    <cellStyle name="汇总 2 2 2 2 2 2 3 2 2" xfId="1392"/>
    <cellStyle name="Output 2 2 4" xfId="1393"/>
    <cellStyle name="Calculation 3 2 5 2 2" xfId="1394"/>
    <cellStyle name="注释 2 2 6 2 3" xfId="1395"/>
    <cellStyle name="Input 2 2 6 2" xfId="1396"/>
    <cellStyle name="Output 3 2 6 2 2" xfId="1397"/>
    <cellStyle name="Input 2 2 2 4 2" xfId="1398"/>
    <cellStyle name="汇总 2 2 2 2 2 2 3 3" xfId="1399"/>
    <cellStyle name="Calculation 3 2 5 3" xfId="1400"/>
    <cellStyle name="汇总 2 3 2 3 2 2 2" xfId="1401"/>
    <cellStyle name="汇总 2 2 2 2 2 2 4" xfId="1402"/>
    <cellStyle name="Calculation 3 2 6" xfId="1403"/>
    <cellStyle name="Note 3 4 2 3 2 2" xfId="1404"/>
    <cellStyle name="Output 2 5 2 2 2" xfId="1405"/>
    <cellStyle name="注释 2 2 2 6" xfId="1406"/>
    <cellStyle name="Input 2 2 2 3 5" xfId="1407"/>
    <cellStyle name="注释 2 2 2 6 2 2" xfId="1408"/>
    <cellStyle name="Calculation 3 2 6 2 2" xfId="1409"/>
    <cellStyle name="Output 3 2 4" xfId="1410"/>
    <cellStyle name="Input 2 2 7 2" xfId="1411"/>
    <cellStyle name="输出 2 4 2 2 2 2 2" xfId="1412"/>
    <cellStyle name="Total 2 3 3 2 3" xfId="1413"/>
    <cellStyle name="Input 2 2 2 5 2" xfId="1414"/>
    <cellStyle name="Calculation 3 2 6 3" xfId="1415"/>
    <cellStyle name="汇总 2 3 2 3 2 2 3" xfId="1416"/>
    <cellStyle name="汇总 2 2 2 2 2 2 5" xfId="1417"/>
    <cellStyle name="Calculation 3 2 7" xfId="1418"/>
    <cellStyle name="Calculation 3 6 2 2" xfId="1419"/>
    <cellStyle name="常规 14 3" xfId="1420"/>
    <cellStyle name="Output 2 2 3" xfId="1421"/>
    <cellStyle name="Calculation 3 2 8" xfId="1422"/>
    <cellStyle name="Calculation 8 2 2 2" xfId="1423"/>
    <cellStyle name="Input 4 6 3" xfId="1424"/>
    <cellStyle name="Calculation 3 3" xfId="1425"/>
    <cellStyle name="Calculation 3 4 5 2" xfId="1426"/>
    <cellStyle name="Note 3 2 2 4" xfId="1427"/>
    <cellStyle name="注释 2 2 3" xfId="1428"/>
    <cellStyle name="Note 3 2 2 4 2" xfId="1429"/>
    <cellStyle name="注释 2 2 3 2" xfId="1430"/>
    <cellStyle name="Calculation 3 3 2" xfId="1431"/>
    <cellStyle name="Note 3 4 6" xfId="1432"/>
    <cellStyle name="Input 3 3 3 2 2" xfId="1433"/>
    <cellStyle name="Calculation 3 3 2 2 2 2" xfId="1434"/>
    <cellStyle name="注释 2 3 3 2 3 2" xfId="1435"/>
    <cellStyle name="Calculation 4 3 2 3 2" xfId="1436"/>
    <cellStyle name="输出 2 4 4 4 2" xfId="1437"/>
    <cellStyle name="输入 2 4 2 2 3" xfId="1438"/>
    <cellStyle name="Input 5 3 2 3" xfId="1439"/>
    <cellStyle name="注释 2 2 3 2 2 2 2" xfId="1440"/>
    <cellStyle name="Input 3 3 3 3" xfId="1441"/>
    <cellStyle name="Total 4 2 4 2" xfId="1442"/>
    <cellStyle name="注释 2 2 3 2 2 3" xfId="1443"/>
    <cellStyle name="Calculation 4 3 2 4" xfId="1444"/>
    <cellStyle name="输出 2 4 4 5" xfId="1445"/>
    <cellStyle name="输出 2 7 2 2 2" xfId="1446"/>
    <cellStyle name="Calculation 3 3 2 2 3" xfId="1447"/>
    <cellStyle name="注释 2 3 3 2 4" xfId="1448"/>
    <cellStyle name="Calculation 3 3 3" xfId="1449"/>
    <cellStyle name="Note 3 2 2 4 3" xfId="1450"/>
    <cellStyle name="注释 2 2 3 3" xfId="1451"/>
    <cellStyle name="Calculation 3 3 3 2" xfId="1452"/>
    <cellStyle name="Output 3 2 2 2 4" xfId="1453"/>
    <cellStyle name="Total 2 4 6" xfId="1454"/>
    <cellStyle name="输出 2 2 3" xfId="1455"/>
    <cellStyle name="注释 2 2 3 3 2 2" xfId="1456"/>
    <cellStyle name="Calculation 4 4 2 3" xfId="1457"/>
    <cellStyle name="Calculation 3 3 3 2 2" xfId="1458"/>
    <cellStyle name="Output 3 2 2 2 4 2" xfId="1459"/>
    <cellStyle name="注释 2 3 4 2 3" xfId="1460"/>
    <cellStyle name="Calculation 3 3 3 2 2 2" xfId="1461"/>
    <cellStyle name="Output 3 2 2 2 4 2 2" xfId="1462"/>
    <cellStyle name="注释 2 3 4 2 3 2" xfId="1463"/>
    <cellStyle name="Calculation 3 3 3 2 3" xfId="1464"/>
    <cellStyle name="Output 3 2 2 2 4 3" xfId="1465"/>
    <cellStyle name="注释 2 3 4 2 4" xfId="1466"/>
    <cellStyle name="汇总 2 2 2 3 2 3" xfId="1467"/>
    <cellStyle name="Input 2 2 2 2 4 2 2" xfId="1468"/>
    <cellStyle name="Note 2 4 2 3 3" xfId="1469"/>
    <cellStyle name="Note 3 2 2 5 2" xfId="1470"/>
    <cellStyle name="注释 2 2 4 2" xfId="1471"/>
    <cellStyle name="Calculation 3 4 2" xfId="1472"/>
    <cellStyle name="Note 3 5 6" xfId="1473"/>
    <cellStyle name="Calculation 3 4 2 2" xfId="1474"/>
    <cellStyle name="Note 3 2 2 5 2 2" xfId="1475"/>
    <cellStyle name="注释 2 2 4 2 2" xfId="1476"/>
    <cellStyle name="汇总 2 7 3" xfId="1477"/>
    <cellStyle name="Input 11" xfId="1478"/>
    <cellStyle name="百分比 2" xfId="1479"/>
    <cellStyle name="Input 4 3 3 2 2" xfId="1480"/>
    <cellStyle name="Note 5 2 3 2" xfId="1481"/>
    <cellStyle name="Total 3 4 4 3" xfId="1482"/>
    <cellStyle name="输入 2 3 2 3 2 2" xfId="1483"/>
    <cellStyle name="计算 2 3 2 4 3" xfId="1484"/>
    <cellStyle name="Calculation 3 4 2 2 2 2" xfId="1485"/>
    <cellStyle name="注释 2 4 3 2 3 2" xfId="1486"/>
    <cellStyle name="Input 3 2 3 3 2" xfId="1487"/>
    <cellStyle name="Calculation 3 4 2 2 3" xfId="1488"/>
    <cellStyle name="注释 2 4 3 2 4" xfId="1489"/>
    <cellStyle name="强调文字颜色 2 2" xfId="1490"/>
    <cellStyle name="Calculation 4 2 2 4 2" xfId="1491"/>
    <cellStyle name="输出 2 3 4 5 2" xfId="1492"/>
    <cellStyle name="输入 2 3 2 3 3" xfId="1493"/>
    <cellStyle name="Input 4 3 3 3" xfId="1494"/>
    <cellStyle name="Note 5 2 4" xfId="1495"/>
    <cellStyle name="Calculation 3 4 3" xfId="1496"/>
    <cellStyle name="Note 3 2 2 5 3" xfId="1497"/>
    <cellStyle name="注释 2 2 4 3" xfId="1498"/>
    <cellStyle name="Total 2 3 5 2" xfId="1499"/>
    <cellStyle name="Calculation 8 2 3" xfId="1500"/>
    <cellStyle name="汇总 2 3 2 3 2 4 2" xfId="1501"/>
    <cellStyle name="Calculation 3 4 6" xfId="1502"/>
    <cellStyle name="计算 2 4 2 3 2 2" xfId="1503"/>
    <cellStyle name="Output 5 3 2" xfId="1504"/>
    <cellStyle name="Input 2 2 2 2 4 3" xfId="1505"/>
    <cellStyle name="输出 2 3 10" xfId="1506"/>
    <cellStyle name="输入 2 2 4 2 3 2" xfId="1507"/>
    <cellStyle name="Total 4 4 3 2 2" xfId="1508"/>
    <cellStyle name="Calculation 3 5" xfId="1509"/>
    <cellStyle name="Note 3 2 2 6" xfId="1510"/>
    <cellStyle name="注释 2 2 5" xfId="1511"/>
    <cellStyle name="Calculation 3 5 3" xfId="1512"/>
    <cellStyle name="Calculation 3 5 3 2" xfId="1513"/>
    <cellStyle name="Calculation 3 5 3 2 2" xfId="1514"/>
    <cellStyle name="Calculation 3 5 4 2 2" xfId="1515"/>
    <cellStyle name="Calculation 3 5 6" xfId="1516"/>
    <cellStyle name="Input 3 4 2 2 2" xfId="1517"/>
    <cellStyle name="Output 5 3 3" xfId="1518"/>
    <cellStyle name="Input 3 2 3 2 4 2" xfId="1519"/>
    <cellStyle name="Note 2 2 2" xfId="1520"/>
    <cellStyle name="输入 2 2 4 2 3 3" xfId="1521"/>
    <cellStyle name="Calculation 3 6" xfId="1522"/>
    <cellStyle name="输入 2 3 2 2 5 2" xfId="1523"/>
    <cellStyle name="Note 3 2 2 7" xfId="1524"/>
    <cellStyle name="注释 2 2 6" xfId="1525"/>
    <cellStyle name="注释 2 3 2 2 3 4 2" xfId="1526"/>
    <cellStyle name="Calculation 3 6 2" xfId="1527"/>
    <cellStyle name="Output 2 3 3 2 3" xfId="1528"/>
    <cellStyle name="输入 2 3 2 2 5 2 2" xfId="1529"/>
    <cellStyle name="Calculation 3 6 3" xfId="1530"/>
    <cellStyle name="Calculation 3 7" xfId="1531"/>
    <cellStyle name="输入 2 3 2 2 5 3" xfId="1532"/>
    <cellStyle name="Note 3 5 3 2 2" xfId="1533"/>
    <cellStyle name="Calculation 3 7 2" xfId="1534"/>
    <cellStyle name="Output 2 3 3 3 3" xfId="1535"/>
    <cellStyle name="Calculation 3 7 3" xfId="1536"/>
    <cellStyle name="Total 5 2 2 3" xfId="1537"/>
    <cellStyle name="Calculation 3 8 2" xfId="1538"/>
    <cellStyle name="Calculation 4 2 2 2 3" xfId="1539"/>
    <cellStyle name="Note 2 2 4 2" xfId="1540"/>
    <cellStyle name="Output 2 2 2 3 2 2 2" xfId="1541"/>
    <cellStyle name="输出 2 3 4 3 3" xfId="1542"/>
    <cellStyle name="Calculation 3 9" xfId="1543"/>
    <cellStyle name="Input 3 2 3 2 3" xfId="1544"/>
    <cellStyle name="Total 5 2 3 3" xfId="1545"/>
    <cellStyle name="Calculation 3 9 2" xfId="1546"/>
    <cellStyle name="Calculation 4 2 2 3 3" xfId="1547"/>
    <cellStyle name="Note 2 2 5 2" xfId="1548"/>
    <cellStyle name="输出 2 3 4 4 3" xfId="1549"/>
    <cellStyle name="输入 2 3 2 2 4" xfId="1550"/>
    <cellStyle name="Input 4 3 2 4" xfId="1551"/>
    <cellStyle name="Calculation 4 2" xfId="1552"/>
    <cellStyle name="Note 3 2 3 3" xfId="1553"/>
    <cellStyle name="注释 2 3 2" xfId="1554"/>
    <cellStyle name="Note 3 2 3 3 2" xfId="1555"/>
    <cellStyle name="注释 2 3 2 2" xfId="1556"/>
    <cellStyle name="Calculation 4 2 2" xfId="1557"/>
    <cellStyle name="Note 4 3 6" xfId="1558"/>
    <cellStyle name="汇总 2 2 2 3 6" xfId="1559"/>
    <cellStyle name="Calculation 4 2 2 2" xfId="1560"/>
    <cellStyle name="输出 2 3 4 3" xfId="1561"/>
    <cellStyle name="Note 3 2 3 3 2 2" xfId="1562"/>
    <cellStyle name="注释 2 3 2 2 2" xfId="1563"/>
    <cellStyle name="Calculation 4 2 2 2 2" xfId="1564"/>
    <cellStyle name="输出 2 3 4 3 2" xfId="1565"/>
    <cellStyle name="Total 3 2 6 3" xfId="1566"/>
    <cellStyle name="Calculation 4 2 2 2 3 2" xfId="1567"/>
    <cellStyle name="Note 2 2 4 2 2" xfId="1568"/>
    <cellStyle name="Calculation 4 2 2 2 3 2 2" xfId="1569"/>
    <cellStyle name="Note 2 2 4 2 2 2" xfId="1570"/>
    <cellStyle name="Note 4 3 2 5" xfId="1571"/>
    <cellStyle name="Output 2 2 2 2 3" xfId="1572"/>
    <cellStyle name="常规_财务月报-200311-财务部分 2" xfId="1573"/>
    <cellStyle name="Total 2 3 3 3 2 2" xfId="1574"/>
    <cellStyle name="Calculation 4 2 2 2 3 3" xfId="1575"/>
    <cellStyle name="Note 2 2 4 2 3" xfId="1576"/>
    <cellStyle name="Calculation 4 2 2 2 4 2" xfId="1577"/>
    <cellStyle name="Note 2 2 4 3 2" xfId="1578"/>
    <cellStyle name="Calculation 4 2 2 2 5" xfId="1579"/>
    <cellStyle name="Note 2 2 4 4" xfId="1580"/>
    <cellStyle name="Input 3 2 3 2 2" xfId="1581"/>
    <cellStyle name="Total 5 2 3 2" xfId="1582"/>
    <cellStyle name="Explanatory Text" xfId="1583"/>
    <cellStyle name="强调文字颜色 1 2" xfId="1584"/>
    <cellStyle name="Calculation 4 2 2 3 2" xfId="1585"/>
    <cellStyle name="输出 2 3 4 4 2" xfId="1586"/>
    <cellStyle name="输入 2 3 2 2 3" xfId="1587"/>
    <cellStyle name="Input 4 3 2 3" xfId="1588"/>
    <cellStyle name="Input 3 2 3 2 2 2" xfId="1589"/>
    <cellStyle name="Input 2 2 2 2 2 4" xfId="1590"/>
    <cellStyle name="Total 3 3 5 3" xfId="1591"/>
    <cellStyle name="Calculation 4 2 2 3 2 2" xfId="1592"/>
    <cellStyle name="输出 2 3 4 4 2 2" xfId="1593"/>
    <cellStyle name="输入 2 3 2 2 3 2" xfId="1594"/>
    <cellStyle name="Input 4 3 2 3 2" xfId="1595"/>
    <cellStyle name="Calculation 4 2 3" xfId="1596"/>
    <cellStyle name="Note 3 2 3 3 3" xfId="1597"/>
    <cellStyle name="注释 2 3 2 3" xfId="1598"/>
    <cellStyle name="Calculation 4 2 3 2" xfId="1599"/>
    <cellStyle name="输出 2 3 5 3" xfId="1600"/>
    <cellStyle name="汇总 2 4 3 6" xfId="1601"/>
    <cellStyle name="Calculation 4 2 3 2 3 2 2" xfId="1602"/>
    <cellStyle name="Output 3 2 2 2 3" xfId="1603"/>
    <cellStyle name="Calculation 4 2 3 2 3 3" xfId="1604"/>
    <cellStyle name="Input 5 3 2 2 2" xfId="1605"/>
    <cellStyle name="Calculation 4 2 3 2 4" xfId="1606"/>
    <cellStyle name="Note 2 3 4 3" xfId="1607"/>
    <cellStyle name="Calculation 4 2 3 2 4 2" xfId="1608"/>
    <cellStyle name="Input 3 2 4 2" xfId="1609"/>
    <cellStyle name="Total 5 3 3" xfId="1610"/>
    <cellStyle name="Input 2 3 2 2 2" xfId="1611"/>
    <cellStyle name="汇总 2 3 2 6 2 2" xfId="1612"/>
    <cellStyle name="Calculation 4 2 3 3" xfId="1613"/>
    <cellStyle name="输出 2 3 5 4" xfId="1614"/>
    <cellStyle name="汇总 2 2 7" xfId="1615"/>
    <cellStyle name="Total 5 3 3 2" xfId="1616"/>
    <cellStyle name="Input 2 3 2 2 2 2" xfId="1617"/>
    <cellStyle name="Input 3 2 4 2 2" xfId="1618"/>
    <cellStyle name="Output 3 2 3 2 3 3" xfId="1619"/>
    <cellStyle name="Calculation 4 2 3 3 2" xfId="1620"/>
    <cellStyle name="输出 2 3 5 4 2" xfId="1621"/>
    <cellStyle name="输入 2 3 3 2 3" xfId="1622"/>
    <cellStyle name="Input 4 4 2 3" xfId="1623"/>
    <cellStyle name="Input 3 2 4 2 2 2" xfId="1624"/>
    <cellStyle name="Calculation 4 2 3 3 2 2" xfId="1625"/>
    <cellStyle name="输出 2 3 5" xfId="1626"/>
    <cellStyle name="输出 2 3 5 4 2 2" xfId="1627"/>
    <cellStyle name="输入 2 3 3 2 3 2" xfId="1628"/>
    <cellStyle name="Total 2 2 2 2 2 2 2" xfId="1629"/>
    <cellStyle name="Input 3 2 4 2 3" xfId="1630"/>
    <cellStyle name="Calculation 4 2 3 3 3" xfId="1631"/>
    <cellStyle name="Note 2 3 5 2" xfId="1632"/>
    <cellStyle name="输出 2 3 5 4 3" xfId="1633"/>
    <cellStyle name="输入 2 3 3 2 4" xfId="1634"/>
    <cellStyle name="Input 3 2 4 3" xfId="1635"/>
    <cellStyle name="Total 5 3 4" xfId="1636"/>
    <cellStyle name="Input 2 3 2 2 3" xfId="1637"/>
    <cellStyle name="Calculation 4 2 3 4" xfId="1638"/>
    <cellStyle name="输出 2 3 5 5" xfId="1639"/>
    <cellStyle name="Input 3 2 4 3 2" xfId="1640"/>
    <cellStyle name="Calculation 4 2 3 4 2" xfId="1641"/>
    <cellStyle name="输出 2 3 5 5 2" xfId="1642"/>
    <cellStyle name="输入 2 3 3 3 3" xfId="1643"/>
    <cellStyle name="Input 4 4 3 3" xfId="1644"/>
    <cellStyle name="Note 6 2 4" xfId="1645"/>
    <cellStyle name="Output 7 4" xfId="1646"/>
    <cellStyle name="Input 3 2 4 3 2 2" xfId="1647"/>
    <cellStyle name="Calculation 4 2 3 4 2 2" xfId="1648"/>
    <cellStyle name="输入 2 3 3 3 3 2" xfId="1649"/>
    <cellStyle name="Note 6 2 4 2" xfId="1650"/>
    <cellStyle name="Input 3 2 4 4" xfId="1651"/>
    <cellStyle name="Calculation 4 2 3 5" xfId="1652"/>
    <cellStyle name="输出 2 3 5 6" xfId="1653"/>
    <cellStyle name="Input 3 2 4 4 2" xfId="1654"/>
    <cellStyle name="Input 2 2 2 2 2 2 3" xfId="1655"/>
    <cellStyle name="注释 2 3 2 3 5 2" xfId="1656"/>
    <cellStyle name="Calculation 4 2 3 5 2" xfId="1657"/>
    <cellStyle name="输入 2 3 3 4 3" xfId="1658"/>
    <cellStyle name="Input 3 2 4 5" xfId="1659"/>
    <cellStyle name="Calculation 4 2 3 6" xfId="1660"/>
    <cellStyle name="输入 2 2 6 2 2" xfId="1661"/>
    <cellStyle name="Input 3 7 2 2" xfId="1662"/>
    <cellStyle name="计算 2 5 2" xfId="1663"/>
    <cellStyle name="Calculation 4 2 4" xfId="1664"/>
    <cellStyle name="汇总 2 2 2 2 3 2 2" xfId="1665"/>
    <cellStyle name="Note 7 4 2 2" xfId="1666"/>
    <cellStyle name="注释 2 3 2 4" xfId="1667"/>
    <cellStyle name="计算 2 5 2 2" xfId="1668"/>
    <cellStyle name="Calculation 4 2 4 2" xfId="1669"/>
    <cellStyle name="输出 2 3 6 3" xfId="1670"/>
    <cellStyle name="汇总 2 2 2 2 3 2 2 2" xfId="1671"/>
    <cellStyle name="计算 2 5 2 2 2" xfId="1672"/>
    <cellStyle name="Calculation 4 2 4 2 2" xfId="1673"/>
    <cellStyle name="Total 2 2 2 5 2 2" xfId="1674"/>
    <cellStyle name="注释 2 3 2 4 2 2 2" xfId="1675"/>
    <cellStyle name="Input 3 2 3 4 3" xfId="1676"/>
    <cellStyle name="计算 2 5 2 2 2 2" xfId="1677"/>
    <cellStyle name="Calculation 4 2 4 2 2 2" xfId="1678"/>
    <cellStyle name="计算 2 5 2 2 3" xfId="1679"/>
    <cellStyle name="Calculation 4 2 4 2 3" xfId="1680"/>
    <cellStyle name="Note 2 4 4 2" xfId="1681"/>
    <cellStyle name="Input 3 2 5 2" xfId="1682"/>
    <cellStyle name="Total 5 4 3" xfId="1683"/>
    <cellStyle name="Input 2 3 2 3 2" xfId="1684"/>
    <cellStyle name="计算 2 5 2 3" xfId="1685"/>
    <cellStyle name="Calculation 4 2 4 3" xfId="1686"/>
    <cellStyle name="汇总 2 3 2 2 2 2 2 2 2" xfId="1687"/>
    <cellStyle name="Input 3 2 5 3" xfId="1688"/>
    <cellStyle name="Input 2 3 2 3 3" xfId="1689"/>
    <cellStyle name="计算 2 5 2 4" xfId="1690"/>
    <cellStyle name="Calculation 4 2 4 4" xfId="1691"/>
    <cellStyle name="计算 2 5 2 5" xfId="1692"/>
    <cellStyle name="Calculation 4 2 4 5" xfId="1693"/>
    <cellStyle name="Note 2 3 3 2 2" xfId="1694"/>
    <cellStyle name="计算 2 5 3 2" xfId="1695"/>
    <cellStyle name="Calculation 4 2 5 2" xfId="1696"/>
    <cellStyle name="输出 2 3 7 3" xfId="1697"/>
    <cellStyle name="计算 2 5 3 2 2" xfId="1698"/>
    <cellStyle name="Calculation 4 2 5 2 2" xfId="1699"/>
    <cellStyle name="Input 3 2 6 2" xfId="1700"/>
    <cellStyle name="千位分隔 9 2" xfId="1701"/>
    <cellStyle name="Total 5 5 3" xfId="1702"/>
    <cellStyle name="Input 2 3 2 4 2" xfId="1703"/>
    <cellStyle name="计算 2 5 3 3" xfId="1704"/>
    <cellStyle name="Calculation 4 2 5 3" xfId="1705"/>
    <cellStyle name="计算 2 5 4" xfId="1706"/>
    <cellStyle name="Calculation 4 2 6" xfId="1707"/>
    <cellStyle name="计算 2 2 2 3 2" xfId="1708"/>
    <cellStyle name="汇总 2 3 2 3 3 2 2" xfId="1709"/>
    <cellStyle name="计算 2 2 5 2" xfId="1710"/>
    <cellStyle name="Output 2 5 3 2 2" xfId="1711"/>
    <cellStyle name="注释 2 3 2 6" xfId="1712"/>
    <cellStyle name="计算 2 5 4 2" xfId="1713"/>
    <cellStyle name="Calculation 4 2 6 2" xfId="1714"/>
    <cellStyle name="计算 2 2 2 3 2 2" xfId="1715"/>
    <cellStyle name="计算 2 2 5 2 2 2" xfId="1716"/>
    <cellStyle name="Input 3 2 2 3 5" xfId="1717"/>
    <cellStyle name="注释 2 3 2 6 2 2" xfId="1718"/>
    <cellStyle name="计算 2 5 4 2 2" xfId="1719"/>
    <cellStyle name="Calculation 4 2 6 2 2" xfId="1720"/>
    <cellStyle name="计算 2 2 2 3 2 2 2" xfId="1721"/>
    <cellStyle name="Total 4 3" xfId="1722"/>
    <cellStyle name="Input 3 2 7 2" xfId="1723"/>
    <cellStyle name="输出 2 3 2 2 2 2 4" xfId="1724"/>
    <cellStyle name="计算 2 5 4 3" xfId="1725"/>
    <cellStyle name="Calculation 4 2 6 3" xfId="1726"/>
    <cellStyle name="计算 2 2 2 3 2 3" xfId="1727"/>
    <cellStyle name="计算 2 2 5 3" xfId="1728"/>
    <cellStyle name="Calculation 5 2 2 2 2" xfId="1729"/>
    <cellStyle name="注释 2 3 2 7" xfId="1730"/>
    <cellStyle name="计算 2 5 5" xfId="1731"/>
    <cellStyle name="Calculation 4 2 7" xfId="1732"/>
    <cellStyle name="计算 2 2 2 3 3" xfId="1733"/>
    <cellStyle name="注释 2 4 2 2 2 2" xfId="1734"/>
    <cellStyle name="计算 2 5 5 2" xfId="1735"/>
    <cellStyle name="Calculation 4 2 7 2" xfId="1736"/>
    <cellStyle name="计算 2 2 2 3 3 2" xfId="1737"/>
    <cellStyle name="注释 2 4 2 2 2 2 2" xfId="1738"/>
    <cellStyle name="计算 2 5 6" xfId="1739"/>
    <cellStyle name="Calculation 4 2 8" xfId="1740"/>
    <cellStyle name="计算 2 2 2 3 4" xfId="1741"/>
    <cellStyle name="注释 2 4 2 2 2 3" xfId="1742"/>
    <cellStyle name="Calculation 4 3" xfId="1743"/>
    <cellStyle name="Note 3 2 3 4" xfId="1744"/>
    <cellStyle name="注释 2 3 3" xfId="1745"/>
    <cellStyle name="Calculation 4 3 2" xfId="1746"/>
    <cellStyle name="Note 3 2 3 4 2" xfId="1747"/>
    <cellStyle name="注释 2 3 3 2" xfId="1748"/>
    <cellStyle name="Calculation 4 3 2 2" xfId="1749"/>
    <cellStyle name="输出 2 4 4 3" xfId="1750"/>
    <cellStyle name="Note 3 2 3 4 2 2" xfId="1751"/>
    <cellStyle name="注释 2 3 3 2 2" xfId="1752"/>
    <cellStyle name="Calculation 4 3 2 2 2" xfId="1753"/>
    <cellStyle name="输出 2 4 4 3 2" xfId="1754"/>
    <cellStyle name="Total 6 2 2 2 2" xfId="1755"/>
    <cellStyle name="Input 3 2 3 2 4" xfId="1756"/>
    <cellStyle name="Note 2 2" xfId="1757"/>
    <cellStyle name="Calculation 4 3 2 2 2 2" xfId="1758"/>
    <cellStyle name="输出 2 4 4 3 2 2" xfId="1759"/>
    <cellStyle name="注释 2 3 2 2 3 4" xfId="1760"/>
    <cellStyle name="Input 4 3 2 5" xfId="1761"/>
    <cellStyle name="注释 2 3 3 2 2 2 2" xfId="1762"/>
    <cellStyle name="Note 2 2 5 3" xfId="1763"/>
    <cellStyle name="输入 2 3 2 2 5" xfId="1764"/>
    <cellStyle name="Calculation 4 3 2 2 3" xfId="1765"/>
    <cellStyle name="Note 3 2 4 2" xfId="1766"/>
    <cellStyle name="输出 2 4 4 3 3" xfId="1767"/>
    <cellStyle name="汇总 2 2 9" xfId="1768"/>
    <cellStyle name="Input 3 3 3 2 2 2" xfId="1769"/>
    <cellStyle name="Calculation 4 3 2 3 2 2" xfId="1770"/>
    <cellStyle name="输入 2 4 2 2 3 2" xfId="1771"/>
    <cellStyle name="Note 2 3 5 3" xfId="1772"/>
    <cellStyle name="输入 2 3 3 2 5" xfId="1773"/>
    <cellStyle name="Input 3 3 3 2 3" xfId="1774"/>
    <cellStyle name="Calculation 4 3 2 3 3" xfId="1775"/>
    <cellStyle name="Note 3 2 5 2" xfId="1776"/>
    <cellStyle name="输入 2 4 2 2 4" xfId="1777"/>
    <cellStyle name="Input 3 3 3 3 2" xfId="1778"/>
    <cellStyle name="汇总 2 2 2 6" xfId="1779"/>
    <cellStyle name="Calculation 4 3 2 4 2" xfId="1780"/>
    <cellStyle name="输入 2 4 2 3 3" xfId="1781"/>
    <cellStyle name="Total 4 2 4 2 2" xfId="1782"/>
    <cellStyle name="Input 5 3 3 3" xfId="1783"/>
    <cellStyle name="Input 3 3 3 4" xfId="1784"/>
    <cellStyle name="Output 2 2 2 2 2 4 2" xfId="1785"/>
    <cellStyle name="Output 3 2 3 2 2 2 2" xfId="1786"/>
    <cellStyle name="输入 2 2 2 3 4" xfId="1787"/>
    <cellStyle name="Total 4 2 4 3" xfId="1788"/>
    <cellStyle name="Calculation 4 3 2 5" xfId="1789"/>
    <cellStyle name="Calculation 4 3 3" xfId="1790"/>
    <cellStyle name="汇总 2 4 3 2 2 2" xfId="1791"/>
    <cellStyle name="Note 3 2 3 4 3" xfId="1792"/>
    <cellStyle name="注释 2 3 3 3" xfId="1793"/>
    <cellStyle name="Calculation 4 3 3 2" xfId="1794"/>
    <cellStyle name="输出 2 4 5 3" xfId="1795"/>
    <cellStyle name="Calculation 6" xfId="1796"/>
    <cellStyle name="Calculation 4 3 3 2 2" xfId="1797"/>
    <cellStyle name="计算 2 6 2 2 2" xfId="1798"/>
    <cellStyle name="Calculation 4 3 4 2 2" xfId="1799"/>
    <cellStyle name="计算 2 6 3 2" xfId="1800"/>
    <cellStyle name="Calculation 4 3 5 2" xfId="1801"/>
    <cellStyle name="计算 2 6 4" xfId="1802"/>
    <cellStyle name="Calculation 4 3 6" xfId="1803"/>
    <cellStyle name="计算 2 2 2 4 2" xfId="1804"/>
    <cellStyle name="Input 2 2 2 2 5 2" xfId="1805"/>
    <cellStyle name="输出 2" xfId="1806"/>
    <cellStyle name="Calculation 4 4" xfId="1807"/>
    <cellStyle name="Note 3 2 3 5" xfId="1808"/>
    <cellStyle name="注释 2 3 4" xfId="1809"/>
    <cellStyle name="输出 2 2" xfId="1810"/>
    <cellStyle name="Calculation 4 4 2" xfId="1811"/>
    <cellStyle name="Note 3 2 3 5 2" xfId="1812"/>
    <cellStyle name="注释 2 3 4 2" xfId="1813"/>
    <cellStyle name="输出 2 2 2" xfId="1814"/>
    <cellStyle name="Total 2 4 5" xfId="1815"/>
    <cellStyle name="Calculation 4 4 2 2" xfId="1816"/>
    <cellStyle name="输出 2 5 4 3" xfId="1817"/>
    <cellStyle name="计算 2 7 4" xfId="1818"/>
    <cellStyle name="Calculation 4 4 6" xfId="1819"/>
    <cellStyle name="计算 2 2 2 5 2" xfId="1820"/>
    <cellStyle name="输出 2 6" xfId="1821"/>
    <cellStyle name="输出 2 2 2 2" xfId="1822"/>
    <cellStyle name="Total 2 4 5 2" xfId="1823"/>
    <cellStyle name="Total 7 6" xfId="1824"/>
    <cellStyle name="Calculation 4 4 2 2 2" xfId="1825"/>
    <cellStyle name="Calculation 4 4 3" xfId="1826"/>
    <cellStyle name="Total 2 5 5" xfId="1827"/>
    <cellStyle name="输出 2 3 2" xfId="1828"/>
    <cellStyle name="Calculation 4 4 3 2" xfId="1829"/>
    <cellStyle name="输出 2 5 5 3" xfId="1830"/>
    <cellStyle name="Total 2 5 5 2" xfId="1831"/>
    <cellStyle name="输出 2 3 2 2" xfId="1832"/>
    <cellStyle name="Calculation 4 4 3 2 2" xfId="1833"/>
    <cellStyle name="好_TR03-48-130V01" xfId="1834"/>
    <cellStyle name="注释 2 3 4 3 2 2" xfId="1835"/>
    <cellStyle name="Total 3 9 2" xfId="1836"/>
    <cellStyle name="Note 6 6" xfId="1837"/>
    <cellStyle name="计算 2 7 3 2" xfId="1838"/>
    <cellStyle name="Calculation 4 4 5 2" xfId="1839"/>
    <cellStyle name="Note 4 2 2 4" xfId="1840"/>
    <cellStyle name="Note 3 2 3 6" xfId="1841"/>
    <cellStyle name="注释 2 3 5" xfId="1842"/>
    <cellStyle name="Calculation 4 5" xfId="1843"/>
    <cellStyle name="Note 6 2 2 2 2" xfId="1844"/>
    <cellStyle name="Calculation 4 5 2" xfId="1845"/>
    <cellStyle name="Total 3 4 5" xfId="1846"/>
    <cellStyle name="Calculation 4 5 2 2" xfId="1847"/>
    <cellStyle name="输出 2 6 4 3" xfId="1848"/>
    <cellStyle name="Calculation 4 6" xfId="1849"/>
    <cellStyle name="输入 2 3 2 2 6 2" xfId="1850"/>
    <cellStyle name="常规 3" xfId="1851"/>
    <cellStyle name="Calculation 4 6 2" xfId="1852"/>
    <cellStyle name="Total 4 4 5" xfId="1853"/>
    <cellStyle name="Calculation 4 6 2 2" xfId="1854"/>
    <cellStyle name="输出 2 7 4 3" xfId="1855"/>
    <cellStyle name="常规 4" xfId="1856"/>
    <cellStyle name="Calculation 4 6 3" xfId="1857"/>
    <cellStyle name="汇总 2 3 3 4 2 2" xfId="1858"/>
    <cellStyle name="Calculation 4 7" xfId="1859"/>
    <cellStyle name="Calculation 4 7 2" xfId="1860"/>
    <cellStyle name="Calculation 4 8" xfId="1861"/>
    <cellStyle name="Calculation 5" xfId="1862"/>
    <cellStyle name="Calculation 5 2" xfId="1863"/>
    <cellStyle name="Note 3 2 4 3" xfId="1864"/>
    <cellStyle name="注释 2 4 2" xfId="1865"/>
    <cellStyle name="Calculation 5 2 2" xfId="1866"/>
    <cellStyle name="输入 2 3 2 4 5" xfId="1867"/>
    <cellStyle name="Note 3 2 4 3 2" xfId="1868"/>
    <cellStyle name="注释 2 4 2 2" xfId="1869"/>
    <cellStyle name="汇总 2 3 2 3 6" xfId="1870"/>
    <cellStyle name="Calculation 5 2 2 2" xfId="1871"/>
    <cellStyle name="Note 3 2 4 3 2 2" xfId="1872"/>
    <cellStyle name="Output 2 5 6" xfId="1873"/>
    <cellStyle name="注释 2 4 2 2 2" xfId="1874"/>
    <cellStyle name="汇总 2 10 2" xfId="1875"/>
    <cellStyle name="Calculation 5 2 2 3" xfId="1876"/>
    <cellStyle name="Calculation 5 2 3" xfId="1877"/>
    <cellStyle name="Note 3 2 4 3 3" xfId="1878"/>
    <cellStyle name="注释 2 4 2 3" xfId="1879"/>
    <cellStyle name="Calculation 5 2 3 2" xfId="1880"/>
    <cellStyle name="计算 2 3 5 3" xfId="1881"/>
    <cellStyle name="Calculation 5 2 3 2 2" xfId="1882"/>
    <cellStyle name="Input 2 4 2 2 2" xfId="1883"/>
    <cellStyle name="Input 4 2 4 2" xfId="1884"/>
    <cellStyle name="Note 4 3 3" xfId="1885"/>
    <cellStyle name="Calculation 5 2 3 3" xfId="1886"/>
    <cellStyle name="汇总 2 2 2 2 4 2 2" xfId="1887"/>
    <cellStyle name="Calculation 5 2 4" xfId="1888"/>
    <cellStyle name="Calculation 5 2 4 2" xfId="1889"/>
    <cellStyle name="Calculation 5 2 5" xfId="1890"/>
    <cellStyle name="Input 3 2 2 2 2 2 2" xfId="1891"/>
    <cellStyle name="Calculation 5 3" xfId="1892"/>
    <cellStyle name="Note 3 2 4 4" xfId="1893"/>
    <cellStyle name="注释 2 4 3" xfId="1894"/>
    <cellStyle name="Input 3 2 2 2 2 2 2 2" xfId="1895"/>
    <cellStyle name="Calculation 5 3 2" xfId="1896"/>
    <cellStyle name="Note 3 2 4 4 2" xfId="1897"/>
    <cellStyle name="注释 2 4 3 2" xfId="1898"/>
    <cellStyle name="Calculation 5 3 2 2" xfId="1899"/>
    <cellStyle name="Calculation 5 3 2 2 2" xfId="1900"/>
    <cellStyle name="Calculation 5 3 3" xfId="1901"/>
    <cellStyle name="计算 2 2 3 2 3 2 2" xfId="1902"/>
    <cellStyle name="Input 3 2 2 2 2 2 3" xfId="1903"/>
    <cellStyle name="Calculation 5 4" xfId="1904"/>
    <cellStyle name="计算 2 3 4 3 2 2" xfId="1905"/>
    <cellStyle name="Note 3 2 4 5" xfId="1906"/>
    <cellStyle name="注释 2 4 4" xfId="1907"/>
    <cellStyle name="Calculation 5 4 2" xfId="1908"/>
    <cellStyle name="汇总 2 3 5" xfId="1909"/>
    <cellStyle name="Calculation 5 4 2 2" xfId="1910"/>
    <cellStyle name="Output 2 2 2 2 4 3" xfId="1911"/>
    <cellStyle name="注释 2 4 4 2 2" xfId="1912"/>
    <cellStyle name="Calculation 5 4 3" xfId="1913"/>
    <cellStyle name="Output 2 2 4 2 2 2" xfId="1914"/>
    <cellStyle name="Calculation 5 5" xfId="1915"/>
    <cellStyle name="Calculation 5 5 2" xfId="1916"/>
    <cellStyle name="Calculation 5 5 3" xfId="1917"/>
    <cellStyle name="计算 2 3 3 3 3 2 2" xfId="1918"/>
    <cellStyle name="Calculation 5 6" xfId="1919"/>
    <cellStyle name="Calculation 5 6 2" xfId="1920"/>
    <cellStyle name="Calculation 6 2" xfId="1921"/>
    <cellStyle name="Note 3 2 5 3" xfId="1922"/>
    <cellStyle name="输入 2 4 2 2 5" xfId="1923"/>
    <cellStyle name="注释 2 5 2" xfId="1924"/>
    <cellStyle name="Input 3 2 2 2 2 3 2" xfId="1925"/>
    <cellStyle name="Calculation 6 3" xfId="1926"/>
    <cellStyle name="Input 3 2 2 2 2 3 3" xfId="1927"/>
    <cellStyle name="Calculation 6 4" xfId="1928"/>
    <cellStyle name="Calculation 6 4 2 2" xfId="1929"/>
    <cellStyle name="Calculation 6 4 3" xfId="1930"/>
    <cellStyle name="Output 2 2 4 3 2 2" xfId="1931"/>
    <cellStyle name="Calculation 6 5" xfId="1932"/>
    <cellStyle name="Calculation 6 6" xfId="1933"/>
    <cellStyle name="Calculation 7" xfId="1934"/>
    <cellStyle name="输出 2 3 2 6 2 2" xfId="1935"/>
    <cellStyle name="Note 3 3 4 2" xfId="1936"/>
    <cellStyle name="汇总 2 2 2 8" xfId="1937"/>
    <cellStyle name="Note 3 2 6 3" xfId="1938"/>
    <cellStyle name="注释 2 6 2" xfId="1939"/>
    <cellStyle name="Calculation 7 2" xfId="1940"/>
    <cellStyle name="Note 3 2 2 2 2 3" xfId="1941"/>
    <cellStyle name="Note 3 3 4 2 2" xfId="1942"/>
    <cellStyle name="Input 3 2 2 2 2 4 2" xfId="1943"/>
    <cellStyle name="Calculation 7 3" xfId="1944"/>
    <cellStyle name="Note 3 2 2 2 2 4" xfId="1945"/>
    <cellStyle name="Calculation 7 4" xfId="1946"/>
    <cellStyle name="Note 3 2 2 2 2 5" xfId="1947"/>
    <cellStyle name="Calculation 7 4 2 2" xfId="1948"/>
    <cellStyle name="Total 4 3 2 2 2" xfId="1949"/>
    <cellStyle name="Total 2 2 7 2" xfId="1950"/>
    <cellStyle name="Calculation 7 4 3" xfId="1951"/>
    <cellStyle name="Output 3 2 2 2 2 3 2" xfId="1952"/>
    <cellStyle name="Calculation 7 5" xfId="1953"/>
    <cellStyle name="Calculation 7 5 2" xfId="1954"/>
    <cellStyle name="Calculation 7 6" xfId="1955"/>
    <cellStyle name="Calculation 8" xfId="1956"/>
    <cellStyle name="Note 3 3 4 3" xfId="1957"/>
    <cellStyle name="Calculation 8 2" xfId="1958"/>
    <cellStyle name="Note 3 2 2 2 3 3" xfId="1959"/>
    <cellStyle name="Calculation 8 3" xfId="1960"/>
    <cellStyle name="Input 6 2 2" xfId="1961"/>
    <cellStyle name="Input 3 2 2 2 3 2 2" xfId="1962"/>
    <cellStyle name="注释 2 8" xfId="1963"/>
    <cellStyle name="Calculation 9" xfId="1964"/>
    <cellStyle name="Calculation 9 2" xfId="1965"/>
    <cellStyle name="Note 3 2 2 2 4 3" xfId="1966"/>
    <cellStyle name="汇总 2 4 4 3 2 2" xfId="1967"/>
    <cellStyle name="输入 2 5 2 2" xfId="1968"/>
    <cellStyle name="Calculation 9 3" xfId="1969"/>
    <cellStyle name="Input 6 3 2" xfId="1970"/>
    <cellStyle name="Check Cell" xfId="1971"/>
    <cellStyle name="Note 2 2 2 2 4 2 2" xfId="1972"/>
    <cellStyle name="Output 2 3" xfId="1973"/>
    <cellStyle name="Comma 2 3" xfId="1974"/>
    <cellStyle name="Input 5 5 2 2" xfId="1975"/>
    <cellStyle name="Input 3 2 2 2 2 2" xfId="1976"/>
    <cellStyle name="常规 10" xfId="1977"/>
    <cellStyle name="Total 2 3 5 3" xfId="1978"/>
    <cellStyle name="输出 2 3 3 4 2 2" xfId="1979"/>
    <cellStyle name="Good" xfId="1980"/>
    <cellStyle name="Input 4 2 2 3 2" xfId="1981"/>
    <cellStyle name="输出 2 5 3 3 3" xfId="1982"/>
    <cellStyle name="Output 7 5" xfId="1983"/>
    <cellStyle name="Heading 1" xfId="1984"/>
    <cellStyle name="Note 3 3 3 2 2 2" xfId="1985"/>
    <cellStyle name="Heading 3" xfId="1986"/>
    <cellStyle name="输出 2 3 2 3 2 2" xfId="1987"/>
    <cellStyle name="Input 2 8 2" xfId="1988"/>
    <cellStyle name="Heading 4" xfId="1989"/>
    <cellStyle name="输出 2 3 2 3 2 3" xfId="1990"/>
    <cellStyle name="一般_CAPEX Sept06(RMB)" xfId="1991"/>
    <cellStyle name="汇总 2 7 2 2" xfId="1992"/>
    <cellStyle name="Input 10 2" xfId="1993"/>
    <cellStyle name="Input 2 2 2 2 2 2 2 2" xfId="1994"/>
    <cellStyle name="计算 2 3 2 2 6" xfId="1995"/>
    <cellStyle name="Input 2 2 2 2 2 3 2" xfId="1996"/>
    <cellStyle name="Note 6 4 3" xfId="1997"/>
    <cellStyle name="计算 2 3 2 2 6 2" xfId="1998"/>
    <cellStyle name="Input 2 2 2 2 2 3 2 2" xfId="1999"/>
    <cellStyle name="计算 2 3 2 2 7" xfId="2000"/>
    <cellStyle name="Input 2 2 2 2 2 3 3" xfId="2001"/>
    <cellStyle name="计算 2 3 2 3 6" xfId="2002"/>
    <cellStyle name="Input 3 2 3 2 2 2 2" xfId="2003"/>
    <cellStyle name="Input 2 2 2 2 2 4 2" xfId="2004"/>
    <cellStyle name="Input 2 2 2 2 6" xfId="2005"/>
    <cellStyle name="Note 3 7 2" xfId="2006"/>
    <cellStyle name="Input 2 2 5" xfId="2007"/>
    <cellStyle name="Input 2 2 2 3" xfId="2008"/>
    <cellStyle name="汇总 2 2 3 2 2 3" xfId="2009"/>
    <cellStyle name="Input 2 2 2 3 3 2 2" xfId="2010"/>
    <cellStyle name="汇总 2 4 3 5" xfId="2011"/>
    <cellStyle name="输入 2 4 4 4 2" xfId="2012"/>
    <cellStyle name="Output 3 2 2 2 2" xfId="2013"/>
    <cellStyle name="计算 2 3 2 6 2" xfId="2014"/>
    <cellStyle name="Output 6 2 2" xfId="2015"/>
    <cellStyle name="Input 2 2 2 3 3 3" xfId="2016"/>
    <cellStyle name="输入 2 2 4 3 2 2" xfId="2017"/>
    <cellStyle name="Input 3 5 3 2 2" xfId="2018"/>
    <cellStyle name="Output 3 2 2 3" xfId="2019"/>
    <cellStyle name="Input 2 2 2 3 4 2" xfId="2020"/>
    <cellStyle name="Output 3 2 3 2" xfId="2021"/>
    <cellStyle name="Input 2 2 6" xfId="2022"/>
    <cellStyle name="Output 3 2 6 2" xfId="2023"/>
    <cellStyle name="Input 2 2 2 4" xfId="2024"/>
    <cellStyle name="Input 2 2 6 2 2" xfId="2025"/>
    <cellStyle name="输入 2 5 3 4" xfId="2026"/>
    <cellStyle name="Input 2 2 2 4 2 2" xfId="2027"/>
    <cellStyle name="Note 2 2 2 3 3" xfId="2028"/>
    <cellStyle name="Output 3 3 2" xfId="2029"/>
    <cellStyle name="输出 2 2 6 2 2 2" xfId="2030"/>
    <cellStyle name="Input 2 2 6 3" xfId="2031"/>
    <cellStyle name="Input 2 2 2 4 3" xfId="2032"/>
    <cellStyle name="Input 2 2 7" xfId="2033"/>
    <cellStyle name="输出 2 4 2 2 2 2" xfId="2034"/>
    <cellStyle name="Output 3 2 6 3" xfId="2035"/>
    <cellStyle name="Input 2 2 2 5" xfId="2036"/>
    <cellStyle name="Input 2 2 2 5 2 2" xfId="2037"/>
    <cellStyle name="Note 2 2 3 3 3" xfId="2038"/>
    <cellStyle name="汇总 2 3 3 2 2" xfId="2039"/>
    <cellStyle name="Input 2 2 2 5 3" xfId="2040"/>
    <cellStyle name="Input 2 2 2 6" xfId="2041"/>
    <cellStyle name="Input 2 2 8" xfId="2042"/>
    <cellStyle name="输出 2 4 2 2 2 3" xfId="2043"/>
    <cellStyle name="Note 3 5 2" xfId="2044"/>
    <cellStyle name="Total 2 3 3 3 3" xfId="2045"/>
    <cellStyle name="Input 2 2 2 6 2" xfId="2046"/>
    <cellStyle name="Note 3 5 2 2" xfId="2047"/>
    <cellStyle name="Note 3 5 3" xfId="2048"/>
    <cellStyle name="Input 2 2 2 7" xfId="2049"/>
    <cellStyle name="Input 2 3 2 3" xfId="2050"/>
    <cellStyle name="千位分隔 8" xfId="2051"/>
    <cellStyle name="Input 3 2 5" xfId="2052"/>
    <cellStyle name="Output 3 3 6 2" xfId="2053"/>
    <cellStyle name="Input 2 3 2 4" xfId="2054"/>
    <cellStyle name="千位分隔 9" xfId="2055"/>
    <cellStyle name="Input 3 2 6" xfId="2056"/>
    <cellStyle name="Input 2 3 2 5" xfId="2057"/>
    <cellStyle name="输出 2 4 2 3 2 2" xfId="2058"/>
    <cellStyle name="Input 3 2 7" xfId="2059"/>
    <cellStyle name="Input 4 2 4" xfId="2060"/>
    <cellStyle name="Input 2 4 2 2" xfId="2061"/>
    <cellStyle name="汇总 2 2 2 3 2 2 3" xfId="2062"/>
    <cellStyle name="Note 5 7" xfId="2063"/>
    <cellStyle name="Input 2 4 2 2 2 2" xfId="2064"/>
    <cellStyle name="Note 4 3 3 2" xfId="2065"/>
    <cellStyle name="Input 4 2 4 2 2" xfId="2066"/>
    <cellStyle name="Total 2 5 4 3" xfId="2067"/>
    <cellStyle name="Input 3 2 2 4 2" xfId="2068"/>
    <cellStyle name="Note 4 3 4" xfId="2069"/>
    <cellStyle name="Input 4 2 4 3" xfId="2070"/>
    <cellStyle name="Input 2 4 2 2 3" xfId="2071"/>
    <cellStyle name="Output 2 6 2 2 2" xfId="2072"/>
    <cellStyle name="Input 4 2 5" xfId="2073"/>
    <cellStyle name="Input 2 4 2 3" xfId="2074"/>
    <cellStyle name="汇总 2 3 2 4 2 2 2" xfId="2075"/>
    <cellStyle name="Note 4 4 3" xfId="2076"/>
    <cellStyle name="Input 4 2 5 2" xfId="2077"/>
    <cellStyle name="Input 2 4 2 3 2" xfId="2078"/>
    <cellStyle name="Note 4 4 3 2" xfId="2079"/>
    <cellStyle name="Input 2 4 2 3 2 2" xfId="2080"/>
    <cellStyle name="Input 3 2 2 5 2" xfId="2081"/>
    <cellStyle name="Total 3 2 2 7" xfId="2082"/>
    <cellStyle name="Total 3 3 3 2 3" xfId="2083"/>
    <cellStyle name="Note 4 4 4" xfId="2084"/>
    <cellStyle name="Input 2 4 2 3 3" xfId="2085"/>
    <cellStyle name="Input 4 2 6" xfId="2086"/>
    <cellStyle name="Input 2 4 2 4" xfId="2087"/>
    <cellStyle name="Note 4 5 3" xfId="2088"/>
    <cellStyle name="Input 2 4 2 4 2" xfId="2089"/>
    <cellStyle name="Input 2 5 2" xfId="2090"/>
    <cellStyle name="汇总 2 8 2 3" xfId="2091"/>
    <cellStyle name="Input 5 2 4" xfId="2092"/>
    <cellStyle name="Input 2 5 2 2" xfId="2093"/>
    <cellStyle name="计算 2 3 2 2 2 2 3 3" xfId="2094"/>
    <cellStyle name="Input 5 2 5" xfId="2095"/>
    <cellStyle name="Input 2 5 2 3" xfId="2096"/>
    <cellStyle name="汇总 2 3 2 4 3 2 2" xfId="2097"/>
    <cellStyle name="计算 2 3 2 3 2" xfId="2098"/>
    <cellStyle name="Note 4 4 2 2 2" xfId="2099"/>
    <cellStyle name="Input 2 6" xfId="2100"/>
    <cellStyle name="Input 2 6 2" xfId="2101"/>
    <cellStyle name="Input 6 2 4" xfId="2102"/>
    <cellStyle name="注释 2 7 5" xfId="2103"/>
    <cellStyle name="Input 2 6 2 2" xfId="2104"/>
    <cellStyle name="注释 2 7 5 2" xfId="2105"/>
    <cellStyle name="Note 2 2 3 5" xfId="2106"/>
    <cellStyle name="Input 2 6 2 2 2" xfId="2107"/>
    <cellStyle name="Input 6 2 4 2" xfId="2108"/>
    <cellStyle name="Input 2 7" xfId="2109"/>
    <cellStyle name="Input 2 7 2" xfId="2110"/>
    <cellStyle name="Input 2 8" xfId="2111"/>
    <cellStyle name="Output 2 4 4 2 2" xfId="2112"/>
    <cellStyle name="Input 2 9" xfId="2113"/>
    <cellStyle name="Note 2 5 3" xfId="2114"/>
    <cellStyle name="Input 3 10" xfId="2115"/>
    <cellStyle name="Output 2 3 2 5" xfId="2116"/>
    <cellStyle name="Input 3 2 2 2" xfId="2117"/>
    <cellStyle name="Input 3 2 2 2 2" xfId="2118"/>
    <cellStyle name="Input 3 2 2 2 2 3" xfId="2119"/>
    <cellStyle name="Note 4 2 3 2 2" xfId="2120"/>
    <cellStyle name="Input 3 2 2 2 2 4" xfId="2121"/>
    <cellStyle name="Note 4 6 2 2" xfId="2122"/>
    <cellStyle name="Input 6 2" xfId="2123"/>
    <cellStyle name="Input 3 2 2 2 2 5" xfId="2124"/>
    <cellStyle name="Input 3 4 2 2 3" xfId="2125"/>
    <cellStyle name="输入 2 2 3 2 2 3" xfId="2126"/>
    <cellStyle name="Input 3 2 2 2 3 2" xfId="2127"/>
    <cellStyle name="Input 3 2 2 2 3 3" xfId="2128"/>
    <cellStyle name="Input 3 2 2 2 4" xfId="2129"/>
    <cellStyle name="Input 3 4 2 3 3" xfId="2130"/>
    <cellStyle name="输入 2 2 3 2 3 3" xfId="2131"/>
    <cellStyle name="输入 2 10" xfId="2132"/>
    <cellStyle name="Input 3 2 2 2 4 2" xfId="2133"/>
    <cellStyle name="Output 2 7 3" xfId="2134"/>
    <cellStyle name="Total 3 2 2 2" xfId="2135"/>
    <cellStyle name="输入 2 10 2" xfId="2136"/>
    <cellStyle name="Input 3 2 2 2 4 2 2" xfId="2137"/>
    <cellStyle name="汇总 2 3 2 5 3" xfId="2138"/>
    <cellStyle name="输入 2 11" xfId="2139"/>
    <cellStyle name="Input 3 2 2 2 4 3" xfId="2140"/>
    <cellStyle name="Input 3 2 2 2 5" xfId="2141"/>
    <cellStyle name="Total 2 2 4 4 2" xfId="2142"/>
    <cellStyle name="Input 3 2 2 2 5 2" xfId="2143"/>
    <cellStyle name="Input 3 2 2 3" xfId="2144"/>
    <cellStyle name="注释 2 4 2 2 4" xfId="2145"/>
    <cellStyle name="Input 3 2 2 3 2" xfId="2146"/>
    <cellStyle name="注释 2 4 2 2 4 2" xfId="2147"/>
    <cellStyle name="输出 2 7" xfId="2148"/>
    <cellStyle name="Input 3 2 2 3 2 2" xfId="2149"/>
    <cellStyle name="计算 2 2 2 5 3" xfId="2150"/>
    <cellStyle name="计算 2 7 5" xfId="2151"/>
    <cellStyle name="输出 2 7 2" xfId="2152"/>
    <cellStyle name="Input 3 2 2 3 2 2 2" xfId="2153"/>
    <cellStyle name="计算 2 7 5 2" xfId="2154"/>
    <cellStyle name="输出 2 8" xfId="2155"/>
    <cellStyle name="Input 3 2 2 3 2 3" xfId="2156"/>
    <cellStyle name="计算 2 7 6" xfId="2157"/>
    <cellStyle name="注释 2 4 2 2 5" xfId="2158"/>
    <cellStyle name="Input 3 2 2 3 3" xfId="2159"/>
    <cellStyle name="Output 2 2 2 4" xfId="2160"/>
    <cellStyle name="输入 2 2 3 3 2 3" xfId="2161"/>
    <cellStyle name="Input 3 2 2 3 3 2" xfId="2162"/>
    <cellStyle name="计算 2 2 2 6 3" xfId="2163"/>
    <cellStyle name="Output 2 2 2 4 2" xfId="2164"/>
    <cellStyle name="Input 3 2 2 3 3 2 2" xfId="2165"/>
    <cellStyle name="Output 2 2 2 5" xfId="2166"/>
    <cellStyle name="Input 3 2 2 3 3 3" xfId="2167"/>
    <cellStyle name="Input 3 2 2 3 4" xfId="2168"/>
    <cellStyle name="Output 2 2 3 4" xfId="2169"/>
    <cellStyle name="Total 4 2 2" xfId="2170"/>
    <cellStyle name="输入 2 2 3 3 3 3" xfId="2171"/>
    <cellStyle name="Input 3 2 2 3 4 2" xfId="2172"/>
    <cellStyle name="常规 8" xfId="2173"/>
    <cellStyle name="Input 3 2 2 4" xfId="2174"/>
    <cellStyle name="Input 3 2 2 4 2 2" xfId="2175"/>
    <cellStyle name="计算 2 2 3 5 3" xfId="2176"/>
    <cellStyle name="Input 3 2 2 4 3" xfId="2177"/>
    <cellStyle name="Total 2 2 2 4 2 2" xfId="2178"/>
    <cellStyle name="Input 3 2 2 5" xfId="2179"/>
    <cellStyle name="Note 9 2 2" xfId="2180"/>
    <cellStyle name="Note 2 4 3 2 2" xfId="2181"/>
    <cellStyle name="Input 3 2 2 5 3" xfId="2182"/>
    <cellStyle name="Input 3 2 2 6 2" xfId="2183"/>
    <cellStyle name="Total 3 3 3 3 3" xfId="2184"/>
    <cellStyle name="差_净增客户情况" xfId="2185"/>
    <cellStyle name="Input 3 2 2 7" xfId="2186"/>
    <cellStyle name="计算 2 3 2 2 3 2" xfId="2187"/>
    <cellStyle name="Note 8 2 2 2" xfId="2188"/>
    <cellStyle name="Note 2 4 2 2 2 2" xfId="2189"/>
    <cellStyle name="Input 3 2 3" xfId="2190"/>
    <cellStyle name="Note 2 3" xfId="2191"/>
    <cellStyle name="Input 3 2 3 2 5" xfId="2192"/>
    <cellStyle name="Note 2 2 2 3 5" xfId="2193"/>
    <cellStyle name="Input 3 2 3 4 2 2" xfId="2194"/>
    <cellStyle name="计算 2 3 3 5 3" xfId="2195"/>
    <cellStyle name="Input 3 2 6 3" xfId="2196"/>
    <cellStyle name="Note 4 5 2" xfId="2197"/>
    <cellStyle name="Input 3 2 8" xfId="2198"/>
    <cellStyle name="Input 3 3 2 3" xfId="2199"/>
    <cellStyle name="输入 2 2 2 2 3" xfId="2200"/>
    <cellStyle name="输出 2 2 4 4 2" xfId="2201"/>
    <cellStyle name="汇总 2 3 2 2 2 6" xfId="2202"/>
    <cellStyle name="Input 3 3 2 3 2" xfId="2203"/>
    <cellStyle name="输入 2 2 2 2 3 2 2" xfId="2204"/>
    <cellStyle name="Note 6 2 2 3" xfId="2205"/>
    <cellStyle name="Input 3 3 2 3 2 2" xfId="2206"/>
    <cellStyle name="Input 3 3 2 3 3" xfId="2207"/>
    <cellStyle name="输入 2 2 2 2 4" xfId="2208"/>
    <cellStyle name="输出 2 2 4 4 3" xfId="2209"/>
    <cellStyle name="Output 2 2 2 2 2 3 2" xfId="2210"/>
    <cellStyle name="Input 3 3 2 4" xfId="2211"/>
    <cellStyle name="输入 2 2 2 2 4 2" xfId="2212"/>
    <cellStyle name="Output 2 2 2 2 2 3 2 2" xfId="2213"/>
    <cellStyle name="Input 3 3 2 4 2" xfId="2214"/>
    <cellStyle name="输入 2 2 2 2 5" xfId="2215"/>
    <cellStyle name="Output 2 2 2 2 2 3 3" xfId="2216"/>
    <cellStyle name="Input 3 3 2 5" xfId="2217"/>
    <cellStyle name="Input 3 3 3 3 3" xfId="2218"/>
    <cellStyle name="Input 3 3 3 4 2" xfId="2219"/>
    <cellStyle name="Input 3 3 3 5" xfId="2220"/>
    <cellStyle name="Input 3 4 2" xfId="2221"/>
    <cellStyle name="Input 3 4 2 2" xfId="2222"/>
    <cellStyle name="输入 2 2 3 2 2" xfId="2223"/>
    <cellStyle name="汇总 2 3 2 3 2 5" xfId="2224"/>
    <cellStyle name="Note 3 3 3 4" xfId="2225"/>
    <cellStyle name="Input 3 4 2 2 2 2" xfId="2226"/>
    <cellStyle name="Input 3 4 2 3" xfId="2227"/>
    <cellStyle name="输入 2 2 3 2 3" xfId="2228"/>
    <cellStyle name="输出 2 2 5 4 2" xfId="2229"/>
    <cellStyle name="差_离网率＆户均增值业务收入" xfId="2230"/>
    <cellStyle name="Input 3 4 2 3 2" xfId="2231"/>
    <cellStyle name="Output 2 6 3" xfId="2232"/>
    <cellStyle name="Input 3 4 2 3 2 2" xfId="2233"/>
    <cellStyle name="汇总 2 3 2 4 3" xfId="2234"/>
    <cellStyle name="Input 3 4 2 4" xfId="2235"/>
    <cellStyle name="Input 3 4 2 4 2" xfId="2236"/>
    <cellStyle name="Input 3 4 2 5" xfId="2237"/>
    <cellStyle name="Input 3 4 3" xfId="2238"/>
    <cellStyle name="Input 3 4 3 2" xfId="2239"/>
    <cellStyle name="输入 2 2 3 3 2" xfId="2240"/>
    <cellStyle name="计算 2 2 2 6" xfId="2241"/>
    <cellStyle name="Output 2 2 2 3" xfId="2242"/>
    <cellStyle name="计算 2 2 8 2" xfId="2243"/>
    <cellStyle name="Input 3 4 3 2 2" xfId="2244"/>
    <cellStyle name="输入 2 2 3 3 2 2" xfId="2245"/>
    <cellStyle name="计算 2 2 2 6 2" xfId="2246"/>
    <cellStyle name="Input 3 4 3 3" xfId="2247"/>
    <cellStyle name="输入 2 2 3 3 3" xfId="2248"/>
    <cellStyle name="输出 2 2 5 5 2" xfId="2249"/>
    <cellStyle name="计算 2 2 2 7" xfId="2250"/>
    <cellStyle name="Input 3 5" xfId="2251"/>
    <cellStyle name="Input 3 5 2" xfId="2252"/>
    <cellStyle name="输入 2 2 4 2" xfId="2253"/>
    <cellStyle name="Output 5" xfId="2254"/>
    <cellStyle name="Input 3 5 2 2" xfId="2255"/>
    <cellStyle name="输入 2 2 4 2 2" xfId="2256"/>
    <cellStyle name="Output 5 2" xfId="2257"/>
    <cellStyle name="Input 3 5 2 3" xfId="2258"/>
    <cellStyle name="输入 2 2 4 2 3" xfId="2259"/>
    <cellStyle name="Output 5 3" xfId="2260"/>
    <cellStyle name="计算 2 4 2 3 2" xfId="2261"/>
    <cellStyle name="Input 3 5 3 3" xfId="2262"/>
    <cellStyle name="输入 2 2 4 3 3" xfId="2263"/>
    <cellStyle name="Output 6 3" xfId="2264"/>
    <cellStyle name="计算 2 3 2 7" xfId="2265"/>
    <cellStyle name="计算 2 4 2 4 2" xfId="2266"/>
    <cellStyle name="Input 3 5 4 2 2" xfId="2267"/>
    <cellStyle name="输入 2 2 4 4 2 2" xfId="2268"/>
    <cellStyle name="Output 7 2 2" xfId="2269"/>
    <cellStyle name="计算 2 3 3 6 2" xfId="2270"/>
    <cellStyle name="Note 2 3 2 2 2 2" xfId="2271"/>
    <cellStyle name="Input 3 5 4 3" xfId="2272"/>
    <cellStyle name="输入 2 2 4 4 3" xfId="2273"/>
    <cellStyle name="Output 7 3" xfId="2274"/>
    <cellStyle name="计算 2 3 3 7" xfId="2275"/>
    <cellStyle name="计算 2 4 2 5 2" xfId="2276"/>
    <cellStyle name="Input 3 5 5 2" xfId="2277"/>
    <cellStyle name="输入 2 2 4 5 2" xfId="2278"/>
    <cellStyle name="Output 8 2" xfId="2279"/>
    <cellStyle name="计算 2 3 4 6" xfId="2280"/>
    <cellStyle name="输出 2 2 2 2 2 4 2 2" xfId="2281"/>
    <cellStyle name="Input 3 5 6" xfId="2282"/>
    <cellStyle name="输入 2 2 4 6" xfId="2283"/>
    <cellStyle name="Output 9" xfId="2284"/>
    <cellStyle name="输出 2 2 2 2 2 4 3" xfId="2285"/>
    <cellStyle name="Input 3 6" xfId="2286"/>
    <cellStyle name="输入 2 2 5" xfId="2287"/>
    <cellStyle name="汇总 2 4 2 3 2 2" xfId="2288"/>
    <cellStyle name="Input 3 6 2" xfId="2289"/>
    <cellStyle name="输入 2 2 5 2" xfId="2290"/>
    <cellStyle name="汇总 2 3 2 2 2 2 4" xfId="2291"/>
    <cellStyle name="Input 3 6 2 2" xfId="2292"/>
    <cellStyle name="输入 2 2 5 2 2" xfId="2293"/>
    <cellStyle name="汇总 2 3 2 2 2 2 4 2" xfId="2294"/>
    <cellStyle name="Input 3 6 2 3" xfId="2295"/>
    <cellStyle name="输入 2 2 5 2 3" xfId="2296"/>
    <cellStyle name="计算 2 4 3 3 2" xfId="2297"/>
    <cellStyle name="Input 3 7" xfId="2298"/>
    <cellStyle name="Input 3 7 2" xfId="2299"/>
    <cellStyle name="Input 3 8" xfId="2300"/>
    <cellStyle name="Input 3 8 2" xfId="2301"/>
    <cellStyle name="Input 3 9" xfId="2302"/>
    <cellStyle name="Input 3 9 2" xfId="2303"/>
    <cellStyle name="Note 3 3 2 3 3" xfId="2304"/>
    <cellStyle name="Input 4 2 2" xfId="2305"/>
    <cellStyle name="Input 4 2 2 2" xfId="2306"/>
    <cellStyle name="输入 2 2 7 3" xfId="2307"/>
    <cellStyle name="Input 4 2 2 2 2 2" xfId="2308"/>
    <cellStyle name="Input 4 2 2 2 3" xfId="2309"/>
    <cellStyle name="Input 4 2 2 3" xfId="2310"/>
    <cellStyle name="Note 5" xfId="2311"/>
    <cellStyle name="输入 2 3 7 3" xfId="2312"/>
    <cellStyle name="Input 4 2 2 3 2 2" xfId="2313"/>
    <cellStyle name="常规 10 2" xfId="2314"/>
    <cellStyle name="Input 4 2 2 3 3" xfId="2315"/>
    <cellStyle name="Input 4 2 2 4" xfId="2316"/>
    <cellStyle name="Input 4 2 2 4 2" xfId="2317"/>
    <cellStyle name="Input 4 2 2 5" xfId="2318"/>
    <cellStyle name="Note 2 4 2 3 2 2" xfId="2319"/>
    <cellStyle name="Input 4 2 3" xfId="2320"/>
    <cellStyle name="Note 4 2 3" xfId="2321"/>
    <cellStyle name="Input 4 2 3 2" xfId="2322"/>
    <cellStyle name="好_离网客户情况" xfId="2323"/>
    <cellStyle name="Note 4 2 3 2" xfId="2324"/>
    <cellStyle name="Input 4 2 3 2 2" xfId="2325"/>
    <cellStyle name="Total 2 4 4 3" xfId="2326"/>
    <cellStyle name="Output 2 2 2 5 2 2" xfId="2327"/>
    <cellStyle name="Note 4 2 4" xfId="2328"/>
    <cellStyle name="Input 4 2 3 3" xfId="2329"/>
    <cellStyle name="Input 4 3" xfId="2330"/>
    <cellStyle name="Input 4 3 2" xfId="2331"/>
    <cellStyle name="输入 2 3 2 2" xfId="2332"/>
    <cellStyle name="计算 2 3 2 2 2 6" xfId="2333"/>
    <cellStyle name="Input 4 3 2 2" xfId="2334"/>
    <cellStyle name="Input 4 3 2 3 2 2" xfId="2335"/>
    <cellStyle name="Input 4 3 2 3 3" xfId="2336"/>
    <cellStyle name="输入 2 3 5 4 2 2" xfId="2337"/>
    <cellStyle name="Input 4 3 3" xfId="2338"/>
    <cellStyle name="Output 2 2 6" xfId="2339"/>
    <cellStyle name="Note 5 3 3 2" xfId="2340"/>
    <cellStyle name="Input 4 3 4 2 2" xfId="2341"/>
    <cellStyle name="输入 2 3 2 4 2 2" xfId="2342"/>
    <cellStyle name="Total 3 5 4 3" xfId="2343"/>
    <cellStyle name="Input 4 3 6" xfId="2344"/>
    <cellStyle name="Input 4 4" xfId="2345"/>
    <cellStyle name="Input 4 4 2" xfId="2346"/>
    <cellStyle name="Input 4 4 2 2" xfId="2347"/>
    <cellStyle name="Input 4 4 2 2 2" xfId="2348"/>
    <cellStyle name="输入 2 3 3 2 2 2" xfId="2349"/>
    <cellStyle name="输出 2 2 5" xfId="2350"/>
    <cellStyle name="Total 4 3 4 3" xfId="2351"/>
    <cellStyle name="Input 4 4 3" xfId="2352"/>
    <cellStyle name="Note 6 2 3" xfId="2353"/>
    <cellStyle name="Input 4 4 3 2" xfId="2354"/>
    <cellStyle name="Note 6 2 3 2" xfId="2355"/>
    <cellStyle name="Input 4 4 3 2 2" xfId="2356"/>
    <cellStyle name="Input 4 5" xfId="2357"/>
    <cellStyle name="计算 2 3 4 2 2 2 2" xfId="2358"/>
    <cellStyle name="Input 4 5 2" xfId="2359"/>
    <cellStyle name="Warning Text" xfId="2360"/>
    <cellStyle name="Input 4 5 2 2" xfId="2361"/>
    <cellStyle name="Output 2 2 3 2 2 2" xfId="2362"/>
    <cellStyle name="Input 4 6" xfId="2363"/>
    <cellStyle name="Output 2 2 3 2 2 2 2" xfId="2364"/>
    <cellStyle name="Input 4 6 2" xfId="2365"/>
    <cellStyle name="Input 4 6 2 2" xfId="2366"/>
    <cellStyle name="Output 2 2 3 2 2 3" xfId="2367"/>
    <cellStyle name="Input 4 7" xfId="2368"/>
    <cellStyle name="Input 4 7 2" xfId="2369"/>
    <cellStyle name="Total 5" xfId="2370"/>
    <cellStyle name="Output 3 2 4 2 2 2" xfId="2371"/>
    <cellStyle name="Input 4 8" xfId="2372"/>
    <cellStyle name="Input 5 2" xfId="2373"/>
    <cellStyle name="Note 3 3 3 3 3" xfId="2374"/>
    <cellStyle name="Input 5 2 2" xfId="2375"/>
    <cellStyle name="Input 5 2 2 2" xfId="2376"/>
    <cellStyle name="Input 5 2 2 2 2" xfId="2377"/>
    <cellStyle name="汇总 2 2 4 3" xfId="2378"/>
    <cellStyle name="Input 5 2 2 3" xfId="2379"/>
    <cellStyle name="Input 5 2 3" xfId="2380"/>
    <cellStyle name="货币 2" xfId="2381"/>
    <cellStyle name="Input 5 2 3 2" xfId="2382"/>
    <cellStyle name="货币 2 2" xfId="2383"/>
    <cellStyle name="Input 5 2 3 2 2" xfId="2384"/>
    <cellStyle name="汇总 2 3 4 3" xfId="2385"/>
    <cellStyle name="Input 5 2 3 3" xfId="2386"/>
    <cellStyle name="Total 4 2 3 2 2" xfId="2387"/>
    <cellStyle name="Input 5 3" xfId="2388"/>
    <cellStyle name="输入 2 4 2" xfId="2389"/>
    <cellStyle name="汇总 2 4 4 2 2" xfId="2390"/>
    <cellStyle name="Input 5 3 2" xfId="2391"/>
    <cellStyle name="输入 2 4 2 2" xfId="2392"/>
    <cellStyle name="汇总 2 4 4 2 2 2" xfId="2393"/>
    <cellStyle name="Input 5 3 2 2" xfId="2394"/>
    <cellStyle name="Input 5 3 3" xfId="2395"/>
    <cellStyle name="Input 5 3 3 2" xfId="2396"/>
    <cellStyle name="输入 2 4 2 3 2" xfId="2397"/>
    <cellStyle name="汇总 2 2 2 5" xfId="2398"/>
    <cellStyle name="Note 2 4 4 3" xfId="2399"/>
    <cellStyle name="Input 5 3 3 2 2" xfId="2400"/>
    <cellStyle name="输入 2 4 2 3 2 2" xfId="2401"/>
    <cellStyle name="汇总 2 2 2 5 2" xfId="2402"/>
    <cellStyle name="Input 5 4" xfId="2403"/>
    <cellStyle name="输入 2 4 3" xfId="2404"/>
    <cellStyle name="汇总 2 4 4 2 3" xfId="2405"/>
    <cellStyle name="Input 5 4 2" xfId="2406"/>
    <cellStyle name="Input 5 4 2 2" xfId="2407"/>
    <cellStyle name="Input 5 4 3" xfId="2408"/>
    <cellStyle name="Input 5 5" xfId="2409"/>
    <cellStyle name="Input 5 5 2" xfId="2410"/>
    <cellStyle name="Output 2 2 3 2 3 2" xfId="2411"/>
    <cellStyle name="Input 5 6" xfId="2412"/>
    <cellStyle name="Output 2 2 3 2 3 2 2" xfId="2413"/>
    <cellStyle name="Input 5 6 2" xfId="2414"/>
    <cellStyle name="输入 2 2 2 8" xfId="2415"/>
    <cellStyle name="输出 2 3 2 3 2 2 3" xfId="2416"/>
    <cellStyle name="Note 4 6 2" xfId="2417"/>
    <cellStyle name="Total 3 7 2 2" xfId="2418"/>
    <cellStyle name="输出 2 2 2 2 2 2 5" xfId="2419"/>
    <cellStyle name="Input 6" xfId="2420"/>
    <cellStyle name="Total 2 5 3 2 2" xfId="2421"/>
    <cellStyle name="Input 6 2 2 2 2" xfId="2422"/>
    <cellStyle name="Output 3 2 2 2 3 2 2" xfId="2423"/>
    <cellStyle name="Input 6 2 2 3" xfId="2424"/>
    <cellStyle name="Total 2 3 6 2" xfId="2425"/>
    <cellStyle name="Input 6 2 3" xfId="2426"/>
    <cellStyle name="注释 2 7 4 2" xfId="2427"/>
    <cellStyle name="Note 2 2 2 5" xfId="2428"/>
    <cellStyle name="Input 6 2 3 2" xfId="2429"/>
    <cellStyle name="注释 2 7 4 2 2" xfId="2430"/>
    <cellStyle name="Note 2 2 2 5 2" xfId="2431"/>
    <cellStyle name="Input 6 2 3 2 2" xfId="2432"/>
    <cellStyle name="注释 2 7 4 3" xfId="2433"/>
    <cellStyle name="Note 2 2 2 6" xfId="2434"/>
    <cellStyle name="Input 6 2 3 3" xfId="2435"/>
    <cellStyle name="Total 4 3 3 2 2" xfId="2436"/>
    <cellStyle name="Input 6 3" xfId="2437"/>
    <cellStyle name="输入 2 5 2" xfId="2438"/>
    <cellStyle name="汇总 2 4 4 3 2" xfId="2439"/>
    <cellStyle name="Note 2 2 2 2 2" xfId="2440"/>
    <cellStyle name="Output 5 3 3 2 2" xfId="2441"/>
    <cellStyle name="Input 6 3 3" xfId="2442"/>
    <cellStyle name="Output 2 2 5 2 2" xfId="2443"/>
    <cellStyle name="Input 6 4" xfId="2444"/>
    <cellStyle name="输入 2 5 3" xfId="2445"/>
    <cellStyle name="汇总 2 4 4 3 3" xfId="2446"/>
    <cellStyle name="Input 6 4 2" xfId="2447"/>
    <cellStyle name="Note 7 5" xfId="2448"/>
    <cellStyle name="Input 6 4 2 2" xfId="2449"/>
    <cellStyle name="输入 2 5 3 2 2" xfId="2450"/>
    <cellStyle name="Total 2 2 2 2 6" xfId="2451"/>
    <cellStyle name="汇总 2 2 2 2 4" xfId="2452"/>
    <cellStyle name="Note 2 2 2 3 2" xfId="2453"/>
    <cellStyle name="Input 6 4 3" xfId="2454"/>
    <cellStyle name="Input 6 5" xfId="2455"/>
    <cellStyle name="Input 6 5 2" xfId="2456"/>
    <cellStyle name="Output 2 2 3 2 4 2" xfId="2457"/>
    <cellStyle name="Input 6 6" xfId="2458"/>
    <cellStyle name="Note 4 6 3" xfId="2459"/>
    <cellStyle name="Input 7" xfId="2460"/>
    <cellStyle name="Input 7 4 2" xfId="2461"/>
    <cellStyle name="Output 2 4 4" xfId="2462"/>
    <cellStyle name="Input 7 4 2 2" xfId="2463"/>
    <cellStyle name="输入 2 6 3 2 2" xfId="2464"/>
    <cellStyle name="汇总 2 3 2 2 4" xfId="2465"/>
    <cellStyle name="输出 2 3 4 2 4 2" xfId="2466"/>
    <cellStyle name="Note 2 2 3 3 2" xfId="2467"/>
    <cellStyle name="Input 7 4 3" xfId="2468"/>
    <cellStyle name="Input 7 5 2" xfId="2469"/>
    <cellStyle name="Input 8" xfId="2470"/>
    <cellStyle name="汇总 2 5 3 2 2" xfId="2471"/>
    <cellStyle name="Input 8 2" xfId="2472"/>
    <cellStyle name="汇总 2 5 3 2 2 2" xfId="2473"/>
    <cellStyle name="Output 3 2 2 3 2 2" xfId="2474"/>
    <cellStyle name="Input 8 3" xfId="2475"/>
    <cellStyle name="Input 9" xfId="2476"/>
    <cellStyle name="汇总 2 5 3 2 3" xfId="2477"/>
    <cellStyle name="Input 9 2" xfId="2478"/>
    <cellStyle name="Output 3 2 2 3 3 2" xfId="2479"/>
    <cellStyle name="Input 9 3" xfId="2480"/>
    <cellStyle name="Note 2 2 4 5" xfId="2481"/>
    <cellStyle name="Linked Cell" xfId="2482"/>
    <cellStyle name="计算 2 3 3 3 2 2" xfId="2483"/>
    <cellStyle name="输出 2 3 3 3 3 2 2" xfId="2484"/>
    <cellStyle name="Neutral" xfId="2485"/>
    <cellStyle name="Note" xfId="2486"/>
    <cellStyle name="Total 6 2 2" xfId="2487"/>
    <cellStyle name="Note 10 2" xfId="2488"/>
    <cellStyle name="计算 2 2 3 2" xfId="2489"/>
    <cellStyle name="Note 11" xfId="2490"/>
    <cellStyle name="计算 2 2 4" xfId="2491"/>
    <cellStyle name="Note 2" xfId="2492"/>
    <cellStyle name="Total 6 2 2 2" xfId="2493"/>
    <cellStyle name="Note 2 10" xfId="2494"/>
    <cellStyle name="汇总 2 5 6 2" xfId="2495"/>
    <cellStyle name="Note 2 2 2 2" xfId="2496"/>
    <cellStyle name="Output 5 3 3 2" xfId="2497"/>
    <cellStyle name="汇总 2 2 2 3 4 3" xfId="2498"/>
    <cellStyle name="Note 2 2 2 2 2 2 2" xfId="2499"/>
    <cellStyle name="计算 2 2 2 2 3 5" xfId="2500"/>
    <cellStyle name="Note 2 2 2 2 2 2 3" xfId="2501"/>
    <cellStyle name="千位分隔 10 2" xfId="2502"/>
    <cellStyle name="Note 2 2 2 2 2 3" xfId="2503"/>
    <cellStyle name="Note 2 2 2 2 2 3 2" xfId="2504"/>
    <cellStyle name="输出 2 5 7" xfId="2505"/>
    <cellStyle name="Note 2 2 2 2 2 3 2 2" xfId="2506"/>
    <cellStyle name="Note 2 2 2 2 2 3 3" xfId="2507"/>
    <cellStyle name="千位分隔 11 2" xfId="2508"/>
    <cellStyle name="Note 3 2 3 2 2 2" xfId="2509"/>
    <cellStyle name="Note 2 2 2 2 2 4" xfId="2510"/>
    <cellStyle name="Note 3 4 4 2 2" xfId="2511"/>
    <cellStyle name="Note 3 2 3 2 2 3" xfId="2512"/>
    <cellStyle name="Note 2 2 2 2 2 5" xfId="2513"/>
    <cellStyle name="Note 2 2 2 2 3" xfId="2514"/>
    <cellStyle name="Note 2 3 3 5" xfId="2515"/>
    <cellStyle name="Note 2 2 2 2 3 2" xfId="2516"/>
    <cellStyle name="Note 2 2 2 2 3 2 2" xfId="2517"/>
    <cellStyle name="Note 2 2 2 2 3 3" xfId="2518"/>
    <cellStyle name="Note 2 2 2 2 4" xfId="2519"/>
    <cellStyle name="计算 2 3 3 4 2" xfId="2520"/>
    <cellStyle name="Note 2 2 2 2 4 2" xfId="2521"/>
    <cellStyle name="计算 2 3 3 4 2 2" xfId="2522"/>
    <cellStyle name="Note 2 2 2 2 4 3" xfId="2523"/>
    <cellStyle name="Note 2 2 2 2 5 2" xfId="2524"/>
    <cellStyle name="Note 2 2 2 2 6" xfId="2525"/>
    <cellStyle name="Note 2 2 2 3" xfId="2526"/>
    <cellStyle name="Output 5 3 3 3" xfId="2527"/>
    <cellStyle name="Note 2 4 2 5" xfId="2528"/>
    <cellStyle name="Note 2 2 2 3 2 2" xfId="2529"/>
    <cellStyle name="Note 2 2 2 3 2 2 2" xfId="2530"/>
    <cellStyle name="Note 2 2 2 3 2 3" xfId="2531"/>
    <cellStyle name="Note 2 2 2 3 3 2" xfId="2532"/>
    <cellStyle name="Note 2 2 2 3 3 2 2" xfId="2533"/>
    <cellStyle name="Note 2 2 2 3 3 3" xfId="2534"/>
    <cellStyle name="Note 2 2 2 3 4" xfId="2535"/>
    <cellStyle name="计算 2 3 3 5 2" xfId="2536"/>
    <cellStyle name="Note 2 2 2 3 4 2" xfId="2537"/>
    <cellStyle name="Total 2 2 2 3" xfId="2538"/>
    <cellStyle name="计算 2 3 3 5 2 2" xfId="2539"/>
    <cellStyle name="Note 2 2 2 4 2" xfId="2540"/>
    <cellStyle name="Note 2 2 2 4 2 2" xfId="2541"/>
    <cellStyle name="Note 2 2 2 4 3" xfId="2542"/>
    <cellStyle name="Note 2 2 2 5 2 2" xfId="2543"/>
    <cellStyle name="Total 2 7" xfId="2544"/>
    <cellStyle name="Note 2 2 2 5 3" xfId="2545"/>
    <cellStyle name="Note 2 2 2 6 2" xfId="2546"/>
    <cellStyle name="Note 2 2 2 7" xfId="2547"/>
    <cellStyle name="Note 2 2 3" xfId="2548"/>
    <cellStyle name="Output 5 3 4" xfId="2549"/>
    <cellStyle name="输出 2 3 4 2 3" xfId="2550"/>
    <cellStyle name="Note 2 2 3 2" xfId="2551"/>
    <cellStyle name="Output 5 3 4 2" xfId="2552"/>
    <cellStyle name="输出 2 3 4 2 3 2 2" xfId="2553"/>
    <cellStyle name="Note 3 3 2 5" xfId="2554"/>
    <cellStyle name="Note 2 2 3 2 2 2" xfId="2555"/>
    <cellStyle name="Note 2 2 3 2 2 2 2" xfId="2556"/>
    <cellStyle name="计算 2 3 2 2 3 5" xfId="2557"/>
    <cellStyle name="Note 2 2 3 2 2 3" xfId="2558"/>
    <cellStyle name="Output 10" xfId="2559"/>
    <cellStyle name="输出 2 3 4 2 3 3" xfId="2560"/>
    <cellStyle name="Note 2 2 3 2 3" xfId="2561"/>
    <cellStyle name="Total 2 3 3 2 2 2" xfId="2562"/>
    <cellStyle name="Output 10 2" xfId="2563"/>
    <cellStyle name="Note 3 3 3 5" xfId="2564"/>
    <cellStyle name="Note 2 2 3 2 3 2" xfId="2565"/>
    <cellStyle name="Note 2 2 3 2 3 2 2" xfId="2566"/>
    <cellStyle name="Note 6 2 3 2 2" xfId="2567"/>
    <cellStyle name="Note 2 2 3 2 3 3" xfId="2568"/>
    <cellStyle name="Output 11" xfId="2569"/>
    <cellStyle name="输入 2 6 2 5" xfId="2570"/>
    <cellStyle name="计算 2 2 3 2 4 2" xfId="2571"/>
    <cellStyle name="Note 2 2 3 2 4" xfId="2572"/>
    <cellStyle name="计算 2 3 4 4 2" xfId="2573"/>
    <cellStyle name="Note 2 2 3 2 4 2" xfId="2574"/>
    <cellStyle name="计算 2 3 4 4 2 2" xfId="2575"/>
    <cellStyle name="输出 2 3 4 2 4" xfId="2576"/>
    <cellStyle name="Note 2 2 3 3" xfId="2577"/>
    <cellStyle name="Output 2 5 4" xfId="2578"/>
    <cellStyle name="Note 3 4 2 5" xfId="2579"/>
    <cellStyle name="Note 2 2 3 3 2 2" xfId="2580"/>
    <cellStyle name="输出 2 3 4 2 5" xfId="2581"/>
    <cellStyle name="Note 2 2 3 4" xfId="2582"/>
    <cellStyle name="Note 2 2 3 4 2" xfId="2583"/>
    <cellStyle name="Note 2 2 3 4 2 2" xfId="2584"/>
    <cellStyle name="Output 3 5 4" xfId="2585"/>
    <cellStyle name="Note 2 2 3 4 3" xfId="2586"/>
    <cellStyle name="汇总 2 3 3 2 2 2" xfId="2587"/>
    <cellStyle name="Note 2 2 3 5 2" xfId="2588"/>
    <cellStyle name="Note 2 2 3 6" xfId="2589"/>
    <cellStyle name="Output 2 2 2 3 2 2" xfId="2590"/>
    <cellStyle name="Note 2 2 4" xfId="2591"/>
    <cellStyle name="Output 5 3 5" xfId="2592"/>
    <cellStyle name="Output 2 2 3 2 3" xfId="2593"/>
    <cellStyle name="Note 2 2 4 3 2 2" xfId="2594"/>
    <cellStyle name="Note 3 5 2 2 2" xfId="2595"/>
    <cellStyle name="Note 2 2 4 3 3" xfId="2596"/>
    <cellStyle name="Note 2 2 4 4 2" xfId="2597"/>
    <cellStyle name="Output 2 2 2 3 2 3" xfId="2598"/>
    <cellStyle name="Note 2 2 5" xfId="2599"/>
    <cellStyle name="Output 3 2 3 3 2 2" xfId="2600"/>
    <cellStyle name="Note 2 2 6" xfId="2601"/>
    <cellStyle name="Note 3 2 4 2 2" xfId="2602"/>
    <cellStyle name="输入 2 3 2 3 5" xfId="2603"/>
    <cellStyle name="Note 2 2 6 3" xfId="2604"/>
    <cellStyle name="Note 2 2 7" xfId="2605"/>
    <cellStyle name="Note 5 3 5" xfId="2606"/>
    <cellStyle name="输入 2 3 2 4 4" xfId="2607"/>
    <cellStyle name="Note 2 2 7 2" xfId="2608"/>
    <cellStyle name="Note 2 2 8" xfId="2609"/>
    <cellStyle name="Note 2 3 2" xfId="2610"/>
    <cellStyle name="Output 5 4 3" xfId="2611"/>
    <cellStyle name="Note 2 3 2 2" xfId="2612"/>
    <cellStyle name="Note 2 3 2 2 2" xfId="2613"/>
    <cellStyle name="计算 2 4 2 5" xfId="2614"/>
    <cellStyle name="Note 2 3 2 3" xfId="2615"/>
    <cellStyle name="Output 4 3 2 2 2 2" xfId="2616"/>
    <cellStyle name="Note 2 3 2 3 2" xfId="2617"/>
    <cellStyle name="计算 2 4 3 5" xfId="2618"/>
    <cellStyle name="Note 2 3 2 3 2 2" xfId="2619"/>
    <cellStyle name="输入 2 2 5 4 3" xfId="2620"/>
    <cellStyle name="计算 2 4 3 5 2" xfId="2621"/>
    <cellStyle name="Note 2 3 2 4 2" xfId="2622"/>
    <cellStyle name="计算 2 2 2 2 2 5" xfId="2623"/>
    <cellStyle name="计算 2 4 4 5" xfId="2624"/>
    <cellStyle name="Note 2 3 3" xfId="2625"/>
    <cellStyle name="输出 2 3 5 2 3" xfId="2626"/>
    <cellStyle name="Note 2 3 3 2" xfId="2627"/>
    <cellStyle name="Note 2 3 3 2 2 2" xfId="2628"/>
    <cellStyle name="输入 2 3 4 4 3" xfId="2629"/>
    <cellStyle name="差_客户情况" xfId="2630"/>
    <cellStyle name="Note 2 3 3 2 3" xfId="2631"/>
    <cellStyle name="Note 2 3 3 3" xfId="2632"/>
    <cellStyle name="Note 2 3 3 3 2" xfId="2633"/>
    <cellStyle name="计算 2 5 3 5" xfId="2634"/>
    <cellStyle name="Note 2 3 3 3 2 2" xfId="2635"/>
    <cellStyle name="Note 2 3 3 3 3" xfId="2636"/>
    <cellStyle name="Note 2 3 3 4 2" xfId="2637"/>
    <cellStyle name="计算 2 2 2 3 2 5" xfId="2638"/>
    <cellStyle name="Output 2 2 2 3 3 2" xfId="2639"/>
    <cellStyle name="Note 2 3 4" xfId="2640"/>
    <cellStyle name="Output 2 2 2 3 3 3" xfId="2641"/>
    <cellStyle name="Note 2 3 5" xfId="2642"/>
    <cellStyle name="输入 2 3 3 2 4 2" xfId="2643"/>
    <cellStyle name="输出 2 4 5" xfId="2644"/>
    <cellStyle name="Note 2 3 5 2 2" xfId="2645"/>
    <cellStyle name="Note 5 3 2 2 2" xfId="2646"/>
    <cellStyle name="Note 2 4" xfId="2647"/>
    <cellStyle name="Note 8" xfId="2648"/>
    <cellStyle name="Note 2 4 2" xfId="2649"/>
    <cellStyle name="Output 5 5 3" xfId="2650"/>
    <cellStyle name="Note 8 2" xfId="2651"/>
    <cellStyle name="Note 2 4 2 2" xfId="2652"/>
    <cellStyle name="Note 8 2 2" xfId="2653"/>
    <cellStyle name="Note 2 4 2 2 2" xfId="2654"/>
    <cellStyle name="Note 8 2 3" xfId="2655"/>
    <cellStyle name="Note 2 4 2 2 3" xfId="2656"/>
    <cellStyle name="Note 8 3" xfId="2657"/>
    <cellStyle name="Note 2 4 2 3" xfId="2658"/>
    <cellStyle name="Output 4 3 2 3 2 2" xfId="2659"/>
    <cellStyle name="Note 2 4 2 3 2" xfId="2660"/>
    <cellStyle name="Note 2 4 2 4" xfId="2661"/>
    <cellStyle name="输出 2 3 6 2 3" xfId="2662"/>
    <cellStyle name="Note 9 2" xfId="2663"/>
    <cellStyle name="Note 2 4 3 2" xfId="2664"/>
    <cellStyle name="Note 9 3" xfId="2665"/>
    <cellStyle name="Note 2 4 3 3" xfId="2666"/>
    <cellStyle name="Note 2 4 4 2 2" xfId="2667"/>
    <cellStyle name="Note 2 5" xfId="2668"/>
    <cellStyle name="汇总 2 2 5 4 2" xfId="2669"/>
    <cellStyle name="Note 2 5 2" xfId="2670"/>
    <cellStyle name="汇总 2 2 5 4 2 2" xfId="2671"/>
    <cellStyle name="Output 3 10" xfId="2672"/>
    <cellStyle name="Note 2 5 2 2" xfId="2673"/>
    <cellStyle name="Note 2 5 2 2 2" xfId="2674"/>
    <cellStyle name="汇总 2 5 2 4" xfId="2675"/>
    <cellStyle name="Note 2 5 2 3" xfId="2676"/>
    <cellStyle name="Note 2 5 3 2" xfId="2677"/>
    <cellStyle name="Note 2 5 3 2 2" xfId="2678"/>
    <cellStyle name="Total" xfId="2679"/>
    <cellStyle name="汇总 2 6 2 4" xfId="2680"/>
    <cellStyle name="Note 2 5 3 3" xfId="2681"/>
    <cellStyle name="Note 2 5 4 2" xfId="2682"/>
    <cellStyle name="计算 2 5 3 2 3" xfId="2683"/>
    <cellStyle name="Note 2 5 4 3" xfId="2684"/>
    <cellStyle name="Note 2 5 5" xfId="2685"/>
    <cellStyle name="Note 2 5 5 2" xfId="2686"/>
    <cellStyle name="计算 2 5 3 3 3" xfId="2687"/>
    <cellStyle name="Note 2 6" xfId="2688"/>
    <cellStyle name="Total 3 5 2" xfId="2689"/>
    <cellStyle name="汇总 2 2 5 4 3" xfId="2690"/>
    <cellStyle name="Note 2 6 2" xfId="2691"/>
    <cellStyle name="Total 3 5 2 2" xfId="2692"/>
    <cellStyle name="Total 2 4" xfId="2693"/>
    <cellStyle name="Note 2 6 2 2" xfId="2694"/>
    <cellStyle name="Total 3 5 2 2 2" xfId="2695"/>
    <cellStyle name="Note 2 6 2 2 2" xfId="2696"/>
    <cellStyle name="Total 2 4 2" xfId="2697"/>
    <cellStyle name="汇总 2 2 4 3 3" xfId="2698"/>
    <cellStyle name="Note 2 6 2 3" xfId="2699"/>
    <cellStyle name="Total 2 5" xfId="2700"/>
    <cellStyle name="Note 2 6 3" xfId="2701"/>
    <cellStyle name="Total 3 5 2 3" xfId="2702"/>
    <cellStyle name="Output 3 3 4 2 2" xfId="2703"/>
    <cellStyle name="Note 2 7" xfId="2704"/>
    <cellStyle name="Total 3 5 3" xfId="2705"/>
    <cellStyle name="Note 2 7 2 2" xfId="2706"/>
    <cellStyle name="Total 3 5 3 2 2" xfId="2707"/>
    <cellStyle name="汇总 2 3" xfId="2708"/>
    <cellStyle name="Note 5 3 2 2" xfId="2709"/>
    <cellStyle name="Note 2 7 3" xfId="2710"/>
    <cellStyle name="Total 3 5 3 3" xfId="2711"/>
    <cellStyle name="Note 2 8" xfId="2712"/>
    <cellStyle name="Total 3 5 4" xfId="2713"/>
    <cellStyle name="Output 2 2 5" xfId="2714"/>
    <cellStyle name="Note 2 8 2" xfId="2715"/>
    <cellStyle name="Total 3 5 4 2" xfId="2716"/>
    <cellStyle name="Note 2 9" xfId="2717"/>
    <cellStyle name="Total 3 5 5" xfId="2718"/>
    <cellStyle name="Output 2 3 5" xfId="2719"/>
    <cellStyle name="Note 2 9 2" xfId="2720"/>
    <cellStyle name="Total 3 5 5 2" xfId="2721"/>
    <cellStyle name="Note 3" xfId="2722"/>
    <cellStyle name="Total 6 2 2 3" xfId="2723"/>
    <cellStyle name="Note 3 10" xfId="2724"/>
    <cellStyle name="Note 3 2" xfId="2725"/>
    <cellStyle name="Output 3 2 3 4" xfId="2726"/>
    <cellStyle name="Note 3 2 2" xfId="2727"/>
    <cellStyle name="Output 6 3 3" xfId="2728"/>
    <cellStyle name="Output 3 2 3 4 2" xfId="2729"/>
    <cellStyle name="Note 3 2 2 2" xfId="2730"/>
    <cellStyle name="Output 3 2 3 4 2 2" xfId="2731"/>
    <cellStyle name="Note 3 2 6" xfId="2732"/>
    <cellStyle name="Note 3 2 2 2 2" xfId="2733"/>
    <cellStyle name="Note 3 2 6 2" xfId="2734"/>
    <cellStyle name="汇总 2 2 2 7" xfId="2735"/>
    <cellStyle name="Note 3 2 2 2 2 2" xfId="2736"/>
    <cellStyle name="Note 3 2 7" xfId="2737"/>
    <cellStyle name="Note 3 2 2 2 3" xfId="2738"/>
    <cellStyle name="Total 5 5 2 2" xfId="2739"/>
    <cellStyle name="Note 3 2 7 2" xfId="2740"/>
    <cellStyle name="汇总 2 2 3 7" xfId="2741"/>
    <cellStyle name="Note 3 2 2 2 3 2" xfId="2742"/>
    <cellStyle name="Note 3 2 8" xfId="2743"/>
    <cellStyle name="Note 3 2 2 2 4" xfId="2744"/>
    <cellStyle name="Note 3 2 2 2 4 2" xfId="2745"/>
    <cellStyle name="Note 3 2 2 2 5" xfId="2746"/>
    <cellStyle name="Note 3 2 2 2 5 2" xfId="2747"/>
    <cellStyle name="Note 3 2 2 2 6" xfId="2748"/>
    <cellStyle name="Output 3 2 3 5" xfId="2749"/>
    <cellStyle name="Note 3 2 3" xfId="2750"/>
    <cellStyle name="Output 3 2 3 5 2" xfId="2751"/>
    <cellStyle name="输出 2 4 4 2 3" xfId="2752"/>
    <cellStyle name="Note 3 2 3 2" xfId="2753"/>
    <cellStyle name="Output Amounts" xfId="2754"/>
    <cellStyle name="Note 4 2 6" xfId="2755"/>
    <cellStyle name="Note 3 2 3 2 2" xfId="2756"/>
    <cellStyle name="Note 3 2 3 2 3" xfId="2757"/>
    <cellStyle name="Note 3 2 3 2 3 2" xfId="2758"/>
    <cellStyle name="Note 3 2 3 2 3 2 2" xfId="2759"/>
    <cellStyle name="Output 2 7 2 2" xfId="2760"/>
    <cellStyle name="Note 3 2 3 2 3 3" xfId="2761"/>
    <cellStyle name="Note 3 2 3 2 4" xfId="2762"/>
    <cellStyle name="Note 3 2 3 2 4 2" xfId="2763"/>
    <cellStyle name="Note 3 2 3 2 5" xfId="2764"/>
    <cellStyle name="Output 3 2 3 6" xfId="2765"/>
    <cellStyle name="Output 2 2 2 4 2 2" xfId="2766"/>
    <cellStyle name="Note 3 2 4" xfId="2767"/>
    <cellStyle name="Note 3 2 4 2 2 2" xfId="2768"/>
    <cellStyle name="Note 4 2 2 2 2 2" xfId="2769"/>
    <cellStyle name="Note 3 2 4 2 3" xfId="2770"/>
    <cellStyle name="Note 3 2 5" xfId="2771"/>
    <cellStyle name="Note 3 3" xfId="2772"/>
    <cellStyle name="计算 2 2 5 3 2 2" xfId="2773"/>
    <cellStyle name="Note 3 3 2" xfId="2774"/>
    <cellStyle name="Output 6 4 3" xfId="2775"/>
    <cellStyle name="Note 3 3 2 2" xfId="2776"/>
    <cellStyle name="Note 3 3 2 2 2" xfId="2777"/>
    <cellStyle name="Note 3 3 2 2 2 2" xfId="2778"/>
    <cellStyle name="Note 3 3 2 2 3" xfId="2779"/>
    <cellStyle name="Note 3 3 2 3" xfId="2780"/>
    <cellStyle name="Note 3 3 2 3 2" xfId="2781"/>
    <cellStyle name="Note 3 3 2 3 2 2" xfId="2782"/>
    <cellStyle name="Note 3 3 2 4 2" xfId="2783"/>
    <cellStyle name="计算 2 3 2 2 2 5" xfId="2784"/>
    <cellStyle name="Note 3 3 3" xfId="2785"/>
    <cellStyle name="Note 3 3 3 2" xfId="2786"/>
    <cellStyle name="Note 3 3 3 2 2" xfId="2787"/>
    <cellStyle name="Note 3 3 3 2 3" xfId="2788"/>
    <cellStyle name="Note 3 3 3 3" xfId="2789"/>
    <cellStyle name="千分位_CAPEX Sept06(RMB)" xfId="2790"/>
    <cellStyle name="Note 3 3 3 3 2" xfId="2791"/>
    <cellStyle name="Note 3 3 3 3 2 2" xfId="2792"/>
    <cellStyle name="Note 3 3 3 4 2" xfId="2793"/>
    <cellStyle name="计算 2 3 2 3 2 5" xfId="2794"/>
    <cellStyle name="Note 3 3 4" xfId="2795"/>
    <cellStyle name="Note 3 3 5" xfId="2796"/>
    <cellStyle name="Note 3 4" xfId="2797"/>
    <cellStyle name="Note 3 4 2" xfId="2798"/>
    <cellStyle name="Note 3 4 2 2" xfId="2799"/>
    <cellStyle name="Note 3 4 2 2 2" xfId="2800"/>
    <cellStyle name="Note 3 4 2 2 3" xfId="2801"/>
    <cellStyle name="计算 2 2 2 3 5 2" xfId="2802"/>
    <cellStyle name="Output 2 5 2" xfId="2803"/>
    <cellStyle name="Note 3 4 2 3" xfId="2804"/>
    <cellStyle name="Output 2 5 2 2" xfId="2805"/>
    <cellStyle name="Note 3 4 2 3 2" xfId="2806"/>
    <cellStyle name="Output 2 5 2 3" xfId="2807"/>
    <cellStyle name="Note 3 4 2 3 3" xfId="2808"/>
    <cellStyle name="Output 2 5 3" xfId="2809"/>
    <cellStyle name="Note 3 4 2 4" xfId="2810"/>
    <cellStyle name="Output 2 5 3 2" xfId="2811"/>
    <cellStyle name="Note 3 4 2 4 2" xfId="2812"/>
    <cellStyle name="计算 2 2 5" xfId="2813"/>
    <cellStyle name="Note 3 4 3" xfId="2814"/>
    <cellStyle name="Note 3 4 3 2" xfId="2815"/>
    <cellStyle name="Note 3 4 3 2 2" xfId="2816"/>
    <cellStyle name="Output 2 6 2" xfId="2817"/>
    <cellStyle name="Note 3 4 3 3" xfId="2818"/>
    <cellStyle name="Note 3 4 4" xfId="2819"/>
    <cellStyle name="Note 3 4 4 2" xfId="2820"/>
    <cellStyle name="计算 2 6 2 2 3" xfId="2821"/>
    <cellStyle name="Output 2 7 2" xfId="2822"/>
    <cellStyle name="Note 3 4 4 3" xfId="2823"/>
    <cellStyle name="注释 2 4 6 2 2" xfId="2824"/>
    <cellStyle name="Note 3 4 5" xfId="2825"/>
    <cellStyle name="Note 3 4 5 2" xfId="2826"/>
    <cellStyle name="计算 2 6 2 3 3" xfId="2827"/>
    <cellStyle name="Note 3 5" xfId="2828"/>
    <cellStyle name="汇总 2 2 5 5 2" xfId="2829"/>
    <cellStyle name="Note 3 5 2 3" xfId="2830"/>
    <cellStyle name="Output 3 5 2" xfId="2831"/>
    <cellStyle name="Note 3 5 3 2" xfId="2832"/>
    <cellStyle name="Note 3 5 3 3" xfId="2833"/>
    <cellStyle name="Output 3 6 2" xfId="2834"/>
    <cellStyle name="Note 3 5 4 2" xfId="2835"/>
    <cellStyle name="Note 3 5 4 2 2" xfId="2836"/>
    <cellStyle name="Note 3 5 4 3" xfId="2837"/>
    <cellStyle name="Output 3 7 2" xfId="2838"/>
    <cellStyle name="Note 3 5 5" xfId="2839"/>
    <cellStyle name="Note 3 5 5 2" xfId="2840"/>
    <cellStyle name="Note 3 6" xfId="2841"/>
    <cellStyle name="Total 3 6 2" xfId="2842"/>
    <cellStyle name="Note 3 6 2 3" xfId="2843"/>
    <cellStyle name="Output 4 5 2" xfId="2844"/>
    <cellStyle name="差_离网客户情况" xfId="2845"/>
    <cellStyle name="计算 2 4 2 2 4 2" xfId="2846"/>
    <cellStyle name="Note 3 6 3" xfId="2847"/>
    <cellStyle name="Total 3 6 2 3" xfId="2848"/>
    <cellStyle name="Note 3 7" xfId="2849"/>
    <cellStyle name="Total 3 6 3" xfId="2850"/>
    <cellStyle name="Note 6" xfId="2851"/>
    <cellStyle name="Note 3 7 2 2" xfId="2852"/>
    <cellStyle name="Note 3 8" xfId="2853"/>
    <cellStyle name="Note 3 8 2" xfId="2854"/>
    <cellStyle name="s]_x000d__x000a_load=_x000d__x000a_run=_x000d__x000a_NullPort=None_x000d__x000a_device=HP LaserJet 4 Plus,HPPCL5MS,LPT1:_x000d__x000a__x000d__x000a_[Desktop]_x000d__x000a_Wallpaper=(无)_x000d__x000a_TileWallpaper=0_x000d_" xfId="2855"/>
    <cellStyle name="Note 3 9" xfId="2856"/>
    <cellStyle name="计算 2 8 2 2" xfId="2857"/>
    <cellStyle name="Note 3 9 2" xfId="2858"/>
    <cellStyle name="计算 2 8 2 2 2" xfId="2859"/>
    <cellStyle name="Note 4" xfId="2860"/>
    <cellStyle name="Note 4 2" xfId="2861"/>
    <cellStyle name="Note 4 2 2" xfId="2862"/>
    <cellStyle name="Output 7 3 3" xfId="2863"/>
    <cellStyle name="Total 2 4 3 3" xfId="2864"/>
    <cellStyle name="Note 4 2 2 2" xfId="2865"/>
    <cellStyle name="Total 5 7" xfId="2866"/>
    <cellStyle name="Note 4 2 2 2 2" xfId="2867"/>
    <cellStyle name="Note 4 5 2 2" xfId="2868"/>
    <cellStyle name="Note 4 2 2 2 3" xfId="2869"/>
    <cellStyle name="输出 2 2 4 2 2 2 2" xfId="2870"/>
    <cellStyle name="Note 4 2 2 3" xfId="2871"/>
    <cellStyle name="Note 4 2 2 3 3" xfId="2872"/>
    <cellStyle name="Note 4 2 2 4 2" xfId="2873"/>
    <cellStyle name="Note 4 2 3 3" xfId="2874"/>
    <cellStyle name="Note 4 2 4 2" xfId="2875"/>
    <cellStyle name="输出 2 9" xfId="2876"/>
    <cellStyle name="Note 4 2 4 2 2" xfId="2877"/>
    <cellStyle name="Note 4 2 4 3" xfId="2878"/>
    <cellStyle name="Note 4 2 5" xfId="2879"/>
    <cellStyle name="Note 4 2 5 2" xfId="2880"/>
    <cellStyle name="Note 4 3" xfId="2881"/>
    <cellStyle name="Note 4 3 2" xfId="2882"/>
    <cellStyle name="Output 7 4 3" xfId="2883"/>
    <cellStyle name="Note 4 7" xfId="2884"/>
    <cellStyle name="Total 3 7 3" xfId="2885"/>
    <cellStyle name="Note 4 3 2 2" xfId="2886"/>
    <cellStyle name="Total 2 5 3 3" xfId="2887"/>
    <cellStyle name="输出 2 3 2 3 2 3 3" xfId="2888"/>
    <cellStyle name="Note 4 7 2" xfId="2889"/>
    <cellStyle name="Note 4 3 2 2 2" xfId="2890"/>
    <cellStyle name="输出 2 2 2 3 3" xfId="2891"/>
    <cellStyle name="Note 4 3 2 2 2 2" xfId="2892"/>
    <cellStyle name="Note 5 5 2 2" xfId="2893"/>
    <cellStyle name="Note 4 3 2 2 3" xfId="2894"/>
    <cellStyle name="Note 4 8" xfId="2895"/>
    <cellStyle name="输出 2 2 4 2 3 2 2" xfId="2896"/>
    <cellStyle name="Note 4 3 2 3" xfId="2897"/>
    <cellStyle name="Note 4 3 2 3 2" xfId="2898"/>
    <cellStyle name="Output 4 2 5" xfId="2899"/>
    <cellStyle name="输出 2 2 3 3 3" xfId="2900"/>
    <cellStyle name="Note 4 3 2 3 2 2" xfId="2901"/>
    <cellStyle name="Output 4 2 5 2" xfId="2902"/>
    <cellStyle name="Note 4 3 2 3 3" xfId="2903"/>
    <cellStyle name="Output 4 2 6" xfId="2904"/>
    <cellStyle name="Output 2 2 2 2 2" xfId="2905"/>
    <cellStyle name="Note 4 3 2 4" xfId="2906"/>
    <cellStyle name="Output 2 2 2 2 2 2" xfId="2907"/>
    <cellStyle name="Note 4 3 2 4 2" xfId="2908"/>
    <cellStyle name="Output 4 3 5" xfId="2909"/>
    <cellStyle name="Note 4 3 3 2 2" xfId="2910"/>
    <cellStyle name="Note 4 3 3 3" xfId="2911"/>
    <cellStyle name="Total 2 2 3 2 2 2 2" xfId="2912"/>
    <cellStyle name="Note 4 3 4 2" xfId="2913"/>
    <cellStyle name="Note 4 3 4 2 2" xfId="2914"/>
    <cellStyle name="Note 4 3 4 3" xfId="2915"/>
    <cellStyle name="Note 4 3 5" xfId="2916"/>
    <cellStyle name="Note 4 3 5 2" xfId="2917"/>
    <cellStyle name="汇总 2 2 2 2 6" xfId="2918"/>
    <cellStyle name="Output 2 3 2 2 2 2" xfId="2919"/>
    <cellStyle name="Note 4 4" xfId="2920"/>
    <cellStyle name="Note 4 4 2" xfId="2921"/>
    <cellStyle name="Note 4 4 2 2" xfId="2922"/>
    <cellStyle name="Note 4 4 2 3" xfId="2923"/>
    <cellStyle name="Note 4 4 3 3" xfId="2924"/>
    <cellStyle name="Total 2 2 3 2 3 2 2" xfId="2925"/>
    <cellStyle name="Note 4 4 5" xfId="2926"/>
    <cellStyle name="Note 4 5" xfId="2927"/>
    <cellStyle name="Note 4 6" xfId="2928"/>
    <cellStyle name="Total 3 7 2" xfId="2929"/>
    <cellStyle name="Note 5 2" xfId="2930"/>
    <cellStyle name="Note 5 2 2" xfId="2931"/>
    <cellStyle name="Note 5 2 2 2" xfId="2932"/>
    <cellStyle name="Total 3 4 3 3" xfId="2933"/>
    <cellStyle name="Note 5 2 2 2 2" xfId="2934"/>
    <cellStyle name="Note 5 2 3 2 2" xfId="2935"/>
    <cellStyle name="百分比 2 2" xfId="2936"/>
    <cellStyle name="Note 5 2 3 3" xfId="2937"/>
    <cellStyle name="百分比 3" xfId="2938"/>
    <cellStyle name="Note 5 3" xfId="2939"/>
    <cellStyle name="Note 5 3 2" xfId="2940"/>
    <cellStyle name="Note 5 3 2 3" xfId="2941"/>
    <cellStyle name="Output 2 2 6 2" xfId="2942"/>
    <cellStyle name="Note 5 3 3 2 2" xfId="2943"/>
    <cellStyle name="Output 2 2 7" xfId="2944"/>
    <cellStyle name="Note 5 3 3 3" xfId="2945"/>
    <cellStyle name="注释 2 3 2 2 5 2 2" xfId="2946"/>
    <cellStyle name="Output 2 3 6" xfId="2947"/>
    <cellStyle name="Note 5 3 4 2" xfId="2948"/>
    <cellStyle name="Note 5 5 2" xfId="2949"/>
    <cellStyle name="Note 5 5 3" xfId="2950"/>
    <cellStyle name="Note 5 6" xfId="2951"/>
    <cellStyle name="Total 3 8 2" xfId="2952"/>
    <cellStyle name="输入 2 3 2 8" xfId="2953"/>
    <cellStyle name="Note 5 6 2" xfId="2954"/>
    <cellStyle name="Note 6 2" xfId="2955"/>
    <cellStyle name="Note 6 2 2" xfId="2956"/>
    <cellStyle name="Note 6 2 2 2" xfId="2957"/>
    <cellStyle name="Total 4 4 3 3" xfId="2958"/>
    <cellStyle name="输入 2 2 2 2 3 3 2" xfId="2959"/>
    <cellStyle name="Note 6 2 3 3" xfId="2960"/>
    <cellStyle name="Note 6 3" xfId="2961"/>
    <cellStyle name="Note 6 3 2" xfId="2962"/>
    <cellStyle name="Note 6 3 2 2" xfId="2963"/>
    <cellStyle name="常规 2 5" xfId="2964"/>
    <cellStyle name="Note 6 4" xfId="2965"/>
    <cellStyle name="Note 6 4 2" xfId="2966"/>
    <cellStyle name="Note 6 4 2 2" xfId="2967"/>
    <cellStyle name="注释 2 9 2 2" xfId="2968"/>
    <cellStyle name="Note 6 5" xfId="2969"/>
    <cellStyle name="Note 6 5 2" xfId="2970"/>
    <cellStyle name="Note 7" xfId="2971"/>
    <cellStyle name="Output 5 5 2" xfId="2972"/>
    <cellStyle name="Note 7 2" xfId="2973"/>
    <cellStyle name="Output 5 5 2 2" xfId="2974"/>
    <cellStyle name="Note 7 2 2" xfId="2975"/>
    <cellStyle name="Total 10" xfId="2976"/>
    <cellStyle name="Note 7 2 3" xfId="2977"/>
    <cellStyle name="输入 2 3 4 3 2" xfId="2978"/>
    <cellStyle name="Total 11" xfId="2979"/>
    <cellStyle name="Note 7 3" xfId="2980"/>
    <cellStyle name="Output 4 4 3 2 2" xfId="2981"/>
    <cellStyle name="Note 7 3 2" xfId="2982"/>
    <cellStyle name="Note 7 4 2" xfId="2983"/>
    <cellStyle name="Note 7 4 3" xfId="2984"/>
    <cellStyle name="Note 7 5 2" xfId="2985"/>
    <cellStyle name="Output 2" xfId="2986"/>
    <cellStyle name="Output 2 10" xfId="2987"/>
    <cellStyle name="Total 2 2 2 2 2 3 3" xfId="2988"/>
    <cellStyle name="Output 2 2" xfId="2989"/>
    <cellStyle name="常规 14" xfId="2990"/>
    <cellStyle name="Output 2 2 2" xfId="2991"/>
    <cellStyle name="常规 14 2" xfId="2992"/>
    <cellStyle name="Output 2 2 2 2" xfId="2993"/>
    <cellStyle name="常规 14 2 2" xfId="2994"/>
    <cellStyle name="Output 2 2 2 2 2 2 3" xfId="2995"/>
    <cellStyle name="Output 2 2 2 2 2 3" xfId="2996"/>
    <cellStyle name="Output 4 3 6" xfId="2997"/>
    <cellStyle name="Output 3 2 3 2 2 2" xfId="2998"/>
    <cellStyle name="Output 2 2 2 2 2 4" xfId="2999"/>
    <cellStyle name="Output 3 2 3 2 2 3" xfId="3000"/>
    <cellStyle name="Output 2 2 2 2 2 5" xfId="3001"/>
    <cellStyle name="Output 2 2 2 2 3 2" xfId="3002"/>
    <cellStyle name="Output 4 4 5" xfId="3003"/>
    <cellStyle name="输出 2 2 5 3 3" xfId="3004"/>
    <cellStyle name="Output 2 2 2 2 3 2 2" xfId="3005"/>
    <cellStyle name="Output 2 2 2 2 3 3" xfId="3006"/>
    <cellStyle name="Output 2 2 2 2 4" xfId="3007"/>
    <cellStyle name="Output 2 2 2 2 4 2" xfId="3008"/>
    <cellStyle name="Output 2 2 2 2 4 2 2" xfId="3009"/>
    <cellStyle name="Output 4 4" xfId="3010"/>
    <cellStyle name="计算 2 4 2 2 3" xfId="3011"/>
    <cellStyle name="Output 2 2 2 3 2" xfId="3012"/>
    <cellStyle name="Output 2 2 2 3 3" xfId="3013"/>
    <cellStyle name="Output 2 2 2 3 4" xfId="3014"/>
    <cellStyle name="Output 2 2 2 4 3" xfId="3015"/>
    <cellStyle name="输出 2 3 2 6" xfId="3016"/>
    <cellStyle name="计算 2 3 5 4 2 2" xfId="3017"/>
    <cellStyle name="Output 2 2 2 5 2" xfId="3018"/>
    <cellStyle name="输入 2 3 2 2 2 2 2 2 2" xfId="3019"/>
    <cellStyle name="Output 2 2 2 5 3" xfId="3020"/>
    <cellStyle name="Output 2 2 2 6" xfId="3021"/>
    <cellStyle name="Output 2 2 2 7" xfId="3022"/>
    <cellStyle name="Output 2 2 3 2 2" xfId="3023"/>
    <cellStyle name="Output 2 2 3 2 4" xfId="3024"/>
    <cellStyle name="Output 2 2 3 3" xfId="3025"/>
    <cellStyle name="计算 2 2 9 2" xfId="3026"/>
    <cellStyle name="Output 2 2 3 3 2" xfId="3027"/>
    <cellStyle name="Output 2 2 3 3 2 2" xfId="3028"/>
    <cellStyle name="Output 2 2 3 4 2" xfId="3029"/>
    <cellStyle name="Total 4 2 2 2" xfId="3030"/>
    <cellStyle name="Output 2 2 3 4 2 2" xfId="3031"/>
    <cellStyle name="Total 4 2 2 2 2" xfId="3032"/>
    <cellStyle name="Output 2 2 3 4 3" xfId="3033"/>
    <cellStyle name="Total 4 2 2 3" xfId="3034"/>
    <cellStyle name="输出 2 4 2 6" xfId="3035"/>
    <cellStyle name="千位分隔 2 3 2 2" xfId="3036"/>
    <cellStyle name="Output 2 2 3 5" xfId="3037"/>
    <cellStyle name="Total 4 2 3" xfId="3038"/>
    <cellStyle name="Output 2 2 3 5 2" xfId="3039"/>
    <cellStyle name="Total 4 2 3 2" xfId="3040"/>
    <cellStyle name="Output 2 2 3 6" xfId="3041"/>
    <cellStyle name="Total 4 2 4" xfId="3042"/>
    <cellStyle name="Output 2 2 4 2" xfId="3043"/>
    <cellStyle name="Output 2 2 4 2 2" xfId="3044"/>
    <cellStyle name="Output 2 2 4 2 3" xfId="3045"/>
    <cellStyle name="Output 2 2 4 3" xfId="3046"/>
    <cellStyle name="汇总 2 2 6 2 2" xfId="3047"/>
    <cellStyle name="Output 2 2 4 3 2" xfId="3048"/>
    <cellStyle name="汇总 2 2 6 2 2 2" xfId="3049"/>
    <cellStyle name="Output 2 2 4 3 3" xfId="3050"/>
    <cellStyle name="汇总 2 3 3 3 2 2 2" xfId="3051"/>
    <cellStyle name="Output 2 2 4 4" xfId="3052"/>
    <cellStyle name="Total 4 3 2" xfId="3053"/>
    <cellStyle name="汇总 2 2 6 2 3" xfId="3054"/>
    <cellStyle name="计算 2 2 2 3 2 2 2 2" xfId="3055"/>
    <cellStyle name="Output 3 2 2 2 2 3" xfId="3056"/>
    <cellStyle name="Output 2 2 4 4 2" xfId="3057"/>
    <cellStyle name="Total 2 2 7" xfId="3058"/>
    <cellStyle name="Total 4 3 2 2" xfId="3059"/>
    <cellStyle name="Output 2 2 4 5" xfId="3060"/>
    <cellStyle name="Total 4 3 3" xfId="3061"/>
    <cellStyle name="Output 2 2 5 2" xfId="3062"/>
    <cellStyle name="Output 2 2 5 3" xfId="3063"/>
    <cellStyle name="Output 2 2 6 2 2" xfId="3064"/>
    <cellStyle name="Output 2 2 6 3" xfId="3065"/>
    <cellStyle name="Output 2 2 7 2" xfId="3066"/>
    <cellStyle name="Output 2 3 2 3 2" xfId="3067"/>
    <cellStyle name="Output 2 2 8" xfId="3068"/>
    <cellStyle name="Output 2 3 2" xfId="3069"/>
    <cellStyle name="Output 2 3 2 2" xfId="3070"/>
    <cellStyle name="Output 2 3 2 2 2" xfId="3071"/>
    <cellStyle name="Output 2 3 2 3 2 2" xfId="3072"/>
    <cellStyle name="Output 2 3 2 4" xfId="3073"/>
    <cellStyle name="Output 2 3 2 4 2" xfId="3074"/>
    <cellStyle name="Output 2 3 3" xfId="3075"/>
    <cellStyle name="Output 2 3 3 2" xfId="3076"/>
    <cellStyle name="Output 2 3 3 2 2" xfId="3077"/>
    <cellStyle name="Output 2 3 3 2 2 2" xfId="3078"/>
    <cellStyle name="Output 2 3 3 3" xfId="3079"/>
    <cellStyle name="计算 2 3 9 2" xfId="3080"/>
    <cellStyle name="Output 2 3 3 3 2" xfId="3081"/>
    <cellStyle name="Output 2 3 3 4" xfId="3082"/>
    <cellStyle name="Total 5 2 2" xfId="3083"/>
    <cellStyle name="Output 2 3 3 4 2" xfId="3084"/>
    <cellStyle name="Total 5 2 2 2" xfId="3085"/>
    <cellStyle name="Output 2 3 4" xfId="3086"/>
    <cellStyle name="Output 2 3 4 2 2" xfId="3087"/>
    <cellStyle name="常规 2" xfId="3088"/>
    <cellStyle name="Output 2 3 4 3" xfId="3089"/>
    <cellStyle name="汇总 2 2 7 2 2" xfId="3090"/>
    <cellStyle name="Output 2 3 5 2" xfId="3091"/>
    <cellStyle name="Output 2 3 5 2 2" xfId="3092"/>
    <cellStyle name="Output 2 3 7" xfId="3093"/>
    <cellStyle name="Output 2 4" xfId="3094"/>
    <cellStyle name="Output 2 4 2" xfId="3095"/>
    <cellStyle name="Output 2 4 2 2" xfId="3096"/>
    <cellStyle name="Output 2 4 2 2 2" xfId="3097"/>
    <cellStyle name="Output 2 4 2 2 2 2" xfId="3098"/>
    <cellStyle name="输入 2 3 2 3 4 2 2" xfId="3099"/>
    <cellStyle name="Output 2 4 2 2 3" xfId="3100"/>
    <cellStyle name="Output 2 4 2 3 2" xfId="3101"/>
    <cellStyle name="Output 2 4 2 3 2 2" xfId="3102"/>
    <cellStyle name="Output 2 4 2 3 3" xfId="3103"/>
    <cellStyle name="Output 2 4 2 4" xfId="3104"/>
    <cellStyle name="Output 2 4 2 4 2" xfId="3105"/>
    <cellStyle name="Output 2 4 3 2" xfId="3106"/>
    <cellStyle name="Output 2 4 3 2 2" xfId="3107"/>
    <cellStyle name="Output 2 4 3 3" xfId="3108"/>
    <cellStyle name="Output 2 4 4 2" xfId="3109"/>
    <cellStyle name="Output 2 4 4 3" xfId="3110"/>
    <cellStyle name="Output 2 4 5" xfId="3111"/>
    <cellStyle name="Output 2 4 5 2" xfId="3112"/>
    <cellStyle name="Output 2 4 6" xfId="3113"/>
    <cellStyle name="Output 2 5" xfId="3114"/>
    <cellStyle name="Output 2 5 3 3" xfId="3115"/>
    <cellStyle name="计算 2 2 6" xfId="3116"/>
    <cellStyle name="Output 2 5 4 2" xfId="3117"/>
    <cellStyle name="计算 2 3 5" xfId="3118"/>
    <cellStyle name="注释 2 4 2 6" xfId="3119"/>
    <cellStyle name="Output 2 5 4 2 2" xfId="3120"/>
    <cellStyle name="计算 2 3 5 2" xfId="3121"/>
    <cellStyle name="Output 2 5 4 3" xfId="3122"/>
    <cellStyle name="计算 2 3 6" xfId="3123"/>
    <cellStyle name="Output 2 5 5" xfId="3124"/>
    <cellStyle name="Output 2 5 5 2" xfId="3125"/>
    <cellStyle name="好_客户情况" xfId="3126"/>
    <cellStyle name="计算 2 2 2 2 3" xfId="3127"/>
    <cellStyle name="计算 2 4 5" xfId="3128"/>
    <cellStyle name="Output 2 6" xfId="3129"/>
    <cellStyle name="Output 2 6 2 2" xfId="3130"/>
    <cellStyle name="输出 2 2 2 2 3 2" xfId="3131"/>
    <cellStyle name="Output 2 6 2 3" xfId="3132"/>
    <cellStyle name="Output 2 7" xfId="3133"/>
    <cellStyle name="Output 3" xfId="3134"/>
    <cellStyle name="Output 3 2" xfId="3135"/>
    <cellStyle name="Output 3 2 2 2 2 2" xfId="3136"/>
    <cellStyle name="汇总 2 4 3 5 2" xfId="3137"/>
    <cellStyle name="Output 3 2 2 2 2 2 2 2" xfId="3138"/>
    <cellStyle name="Output 3 2 2 2 2 2 3" xfId="3139"/>
    <cellStyle name="Output 3 2 2 2 2 3 2 2" xfId="3140"/>
    <cellStyle name="Output 3 2 2 2 2 3 3" xfId="3141"/>
    <cellStyle name="Output 3 2 2 2 2 4" xfId="3142"/>
    <cellStyle name="Output 3 2 2 2 2 4 2" xfId="3143"/>
    <cellStyle name="Output 3 2 2 2 3 2" xfId="3144"/>
    <cellStyle name="Output 3 2 2 2 3 3" xfId="3145"/>
    <cellStyle name="Output 3 2 2 3 2" xfId="3146"/>
    <cellStyle name="输入 2 7" xfId="3147"/>
    <cellStyle name="汇总 2 4 4 5" xfId="3148"/>
    <cellStyle name="Output 3 2 2 3 2 3" xfId="3149"/>
    <cellStyle name="Output 3 2 2 3 3" xfId="3150"/>
    <cellStyle name="Output 3 2 2 3 3 3" xfId="3151"/>
    <cellStyle name="Output 3 2 2 4" xfId="3152"/>
    <cellStyle name="Output 3 2 2 4 2" xfId="3153"/>
    <cellStyle name="Output 3 2 2 4 2 2" xfId="3154"/>
    <cellStyle name="Output 3 2 2 4 3" xfId="3155"/>
    <cellStyle name="Output 3 2 2 5" xfId="3156"/>
    <cellStyle name="Output 3 2 2 5 2" xfId="3157"/>
    <cellStyle name="Output 3 2 2 5 3" xfId="3158"/>
    <cellStyle name="Output 3 2 2 6" xfId="3159"/>
    <cellStyle name="Output 3 2 2 6 2" xfId="3160"/>
    <cellStyle name="Output 3 2 2 7" xfId="3161"/>
    <cellStyle name="Output 3 2 3 2 2" xfId="3162"/>
    <cellStyle name="汇总 2 5 3 5" xfId="3163"/>
    <cellStyle name="Output 3 2 3 2 3" xfId="3164"/>
    <cellStyle name="超链接 2" xfId="3165"/>
    <cellStyle name="输入 2 2 3 3 4" xfId="3166"/>
    <cellStyle name="Output 3 2 3 2 3 2 2" xfId="3167"/>
    <cellStyle name="计算 2 2 2 8" xfId="3168"/>
    <cellStyle name="Output 3 2 3 3" xfId="3169"/>
    <cellStyle name="Total 3 2 2 2 3 2 2" xfId="3170"/>
    <cellStyle name="Output 3 2 3 3 2" xfId="3171"/>
    <cellStyle name="Output 3 2 4 2" xfId="3172"/>
    <cellStyle name="Output 3 2 4 2 2" xfId="3173"/>
    <cellStyle name="Output 3 2 4 2 3" xfId="3174"/>
    <cellStyle name="Output 3 2 4 3" xfId="3175"/>
    <cellStyle name="汇总 2 3 6 2 2" xfId="3176"/>
    <cellStyle name="Output 3 2 4 3 2" xfId="3177"/>
    <cellStyle name="汇总 2 3 6 2 2 2" xfId="3178"/>
    <cellStyle name="输出 2 3 2 2 4 3" xfId="3179"/>
    <cellStyle name="Output 3 2 4 3 2 2" xfId="3180"/>
    <cellStyle name="Output 3 2 4 3 3" xfId="3181"/>
    <cellStyle name="Output 3 2 4 4" xfId="3182"/>
    <cellStyle name="汇总 2 3 6 2 3" xfId="3183"/>
    <cellStyle name="Output 3 2 4 4 2" xfId="3184"/>
    <cellStyle name="Output 3 2 4 5" xfId="3185"/>
    <cellStyle name="Output 3 2 5" xfId="3186"/>
    <cellStyle name="Output 3 2 5 2" xfId="3187"/>
    <cellStyle name="Output 3 2 5 2 2" xfId="3188"/>
    <cellStyle name="Output 3 2 5 3" xfId="3189"/>
    <cellStyle name="Output 3 2 6" xfId="3190"/>
    <cellStyle name="Output 3 2 7" xfId="3191"/>
    <cellStyle name="汇总 2 5 2 4 2" xfId="3192"/>
    <cellStyle name="Output 3 2 8" xfId="3193"/>
    <cellStyle name="输出 2 2 6 2 2" xfId="3194"/>
    <cellStyle name="Output 3 3" xfId="3195"/>
    <cellStyle name="Output 3 3 2 2" xfId="3196"/>
    <cellStyle name="Output 3 3 2 2 2" xfId="3197"/>
    <cellStyle name="Output 3 3 2 2 2 2" xfId="3198"/>
    <cellStyle name="输出 2 4 5 2" xfId="3199"/>
    <cellStyle name="Output 3 3 2 2 3" xfId="3200"/>
    <cellStyle name="Output 3 3 2 3" xfId="3201"/>
    <cellStyle name="Output 3 3 2 3 2" xfId="3202"/>
    <cellStyle name="Output 3 3 2 3 2 2" xfId="3203"/>
    <cellStyle name="输出 2 4 6 2" xfId="3204"/>
    <cellStyle name="Output 3 3 2 3 3" xfId="3205"/>
    <cellStyle name="Output 3 3 2 4" xfId="3206"/>
    <cellStyle name="Output 3 3 2 4 2" xfId="3207"/>
    <cellStyle name="Output 3 3 2 5" xfId="3208"/>
    <cellStyle name="Output 3 3 3" xfId="3209"/>
    <cellStyle name="Output 3 3 3 2" xfId="3210"/>
    <cellStyle name="Output 3 3 3 2 2" xfId="3211"/>
    <cellStyle name="Total 2 5 3" xfId="3212"/>
    <cellStyle name="Output 3 3 3 2 2 2" xfId="3213"/>
    <cellStyle name="Total 2 5 3 2" xfId="3214"/>
    <cellStyle name="输出 2 5 5 2" xfId="3215"/>
    <cellStyle name="Output 3 3 3 2 3" xfId="3216"/>
    <cellStyle name="Total 2 5 4" xfId="3217"/>
    <cellStyle name="Output 3 3 3 3" xfId="3218"/>
    <cellStyle name="Total 3 2 2 2 4 2 2" xfId="3219"/>
    <cellStyle name="Output 3 3 3 3 2" xfId="3220"/>
    <cellStyle name="Total 2 6 3" xfId="3221"/>
    <cellStyle name="Output 3 3 3 3 2 2" xfId="3222"/>
    <cellStyle name="输出 2 5 6 2" xfId="3223"/>
    <cellStyle name="Output 3 3 3 3 3" xfId="3224"/>
    <cellStyle name="Output 3 3 3 4" xfId="3225"/>
    <cellStyle name="Output 3 3 3 4 2" xfId="3226"/>
    <cellStyle name="Total 2 7 3" xfId="3227"/>
    <cellStyle name="Output 3 3 3 5" xfId="3228"/>
    <cellStyle name="汇总 2 2 2 3 2 2 2 2" xfId="3229"/>
    <cellStyle name="Output 3 3 4" xfId="3230"/>
    <cellStyle name="Output 3 3 4 2" xfId="3231"/>
    <cellStyle name="Output 3 3 4 3" xfId="3232"/>
    <cellStyle name="汇总 2 3 7 2 2" xfId="3233"/>
    <cellStyle name="Output 3 3 5" xfId="3234"/>
    <cellStyle name="Output 3 3 5 2" xfId="3235"/>
    <cellStyle name="Output 3 3 5 2 2" xfId="3236"/>
    <cellStyle name="Total 4 5 3" xfId="3237"/>
    <cellStyle name="Output 3 3 5 3" xfId="3238"/>
    <cellStyle name="Output 3 3 6" xfId="3239"/>
    <cellStyle name="Output 3 3 7" xfId="3240"/>
    <cellStyle name="输出 2 2 6 2 3" xfId="3241"/>
    <cellStyle name="Output 3 4" xfId="3242"/>
    <cellStyle name="Output 3 4 2" xfId="3243"/>
    <cellStyle name="Output 3 4 2 2" xfId="3244"/>
    <cellStyle name="Output 3 4 2 2 2" xfId="3245"/>
    <cellStyle name="Output 3 4 2 2 2 2" xfId="3246"/>
    <cellStyle name="Output 3 4 2 3" xfId="3247"/>
    <cellStyle name="Output 4 2 2 2 2" xfId="3248"/>
    <cellStyle name="Output 3 4 2 3 2" xfId="3249"/>
    <cellStyle name="Output 4 2 2 2 2 2" xfId="3250"/>
    <cellStyle name="Output 3 4 2 3 2 2" xfId="3251"/>
    <cellStyle name="Output 3 4 2 4" xfId="3252"/>
    <cellStyle name="Output 4 2 2 2 3" xfId="3253"/>
    <cellStyle name="Output 3 4 2 4 2" xfId="3254"/>
    <cellStyle name="Output 3 4 2 5" xfId="3255"/>
    <cellStyle name="样式 1" xfId="3256"/>
    <cellStyle name="Output 3 4 3" xfId="3257"/>
    <cellStyle name="Output 3 4 3 2" xfId="3258"/>
    <cellStyle name="Output 3 4 3 2 2" xfId="3259"/>
    <cellStyle name="汇总 2 4 3" xfId="3260"/>
    <cellStyle name="Output 3 4 3 3" xfId="3261"/>
    <cellStyle name="Output 4 2 2 3 2" xfId="3262"/>
    <cellStyle name="Output 3 4 4" xfId="3263"/>
    <cellStyle name="Output 3 4 4 2" xfId="3264"/>
    <cellStyle name="Output 3 4 4 2 2" xfId="3265"/>
    <cellStyle name="Output 3 4 4 3" xfId="3266"/>
    <cellStyle name="Output 4 2 2 4 2" xfId="3267"/>
    <cellStyle name="Output 3 4 5" xfId="3268"/>
    <cellStyle name="Output 3 4 5 2" xfId="3269"/>
    <cellStyle name="Output 3 4 6" xfId="3270"/>
    <cellStyle name="Output 3 5" xfId="3271"/>
    <cellStyle name="Output 3 5 2 2" xfId="3272"/>
    <cellStyle name="Output 3 5 2 2 2" xfId="3273"/>
    <cellStyle name="Output 3 5 2 3" xfId="3274"/>
    <cellStyle name="Output 4 2 3 2 2" xfId="3275"/>
    <cellStyle name="Output 3 5 3" xfId="3276"/>
    <cellStyle name="Output 3 5 3 2" xfId="3277"/>
    <cellStyle name="Output 3 5 3 3" xfId="3278"/>
    <cellStyle name="Output 3 5 4 2" xfId="3279"/>
    <cellStyle name="Output 3 5 4 2 2" xfId="3280"/>
    <cellStyle name="Output 3 5 4 3" xfId="3281"/>
    <cellStyle name="Output 3 5 5" xfId="3282"/>
    <cellStyle name="Output 3 5 5 2" xfId="3283"/>
    <cellStyle name="计算 2 3 2 2 3" xfId="3284"/>
    <cellStyle name="注释 2 4 3 2 2" xfId="3285"/>
    <cellStyle name="Output 3 5 6" xfId="3286"/>
    <cellStyle name="Output 3 6" xfId="3287"/>
    <cellStyle name="Output 3 6 2 2" xfId="3288"/>
    <cellStyle name="Output 3 6 2 2 2" xfId="3289"/>
    <cellStyle name="输出 2 2 3 2 3 2" xfId="3290"/>
    <cellStyle name="Output 3 6 2 3" xfId="3291"/>
    <cellStyle name="Output 4 2 4 2 2" xfId="3292"/>
    <cellStyle name="Output 3 6 3" xfId="3293"/>
    <cellStyle name="汇总 2 2 5 2 2 2" xfId="3294"/>
    <cellStyle name="计算 2 2 10" xfId="3295"/>
    <cellStyle name="Output 3 7 2 2" xfId="3296"/>
    <cellStyle name="Output 3 7 3" xfId="3297"/>
    <cellStyle name="Total 3 3 2 2" xfId="3298"/>
    <cellStyle name="注释 2 3 2 3 2 2 2 2" xfId="3299"/>
    <cellStyle name="注释 2 2 2 2 2 2 4 2" xfId="3300"/>
    <cellStyle name="Output 3 8" xfId="3301"/>
    <cellStyle name="Output 3 8 2" xfId="3302"/>
    <cellStyle name="Output 4" xfId="3303"/>
    <cellStyle name="汇总 2 9 2 2" xfId="3304"/>
    <cellStyle name="Output 4 2" xfId="3305"/>
    <cellStyle name="Output 4 2 2 2" xfId="3306"/>
    <cellStyle name="Total 2 10" xfId="3307"/>
    <cellStyle name="Output 4 2 2 3" xfId="3308"/>
    <cellStyle name="Total 3 2 2 2 5 2" xfId="3309"/>
    <cellStyle name="Output 4 2 2 3 2 2" xfId="3310"/>
    <cellStyle name="汇总 2 5 3" xfId="3311"/>
    <cellStyle name="Output 4 2 2 3 3" xfId="3312"/>
    <cellStyle name="输入 2 3 4 2 2 2 2" xfId="3313"/>
    <cellStyle name="Output 4 2 2 4" xfId="3314"/>
    <cellStyle name="汇总 2 3 8 2" xfId="3315"/>
    <cellStyle name="Output 4 2 2 5" xfId="3316"/>
    <cellStyle name="Output 4 2 3" xfId="3317"/>
    <cellStyle name="Output 4 2 3 2" xfId="3318"/>
    <cellStyle name="Output 4 2 3 3" xfId="3319"/>
    <cellStyle name="Total 3 2 2 3 3 2 2" xfId="3320"/>
    <cellStyle name="Output 4 2 4" xfId="3321"/>
    <cellStyle name="输出 2 2 3 2 3" xfId="3322"/>
    <cellStyle name="Output 4 2 4 2" xfId="3323"/>
    <cellStyle name="输出 2 2 3 2 4" xfId="3324"/>
    <cellStyle name="Output 4 2 4 3" xfId="3325"/>
    <cellStyle name="汇总 2 4 6 2 2" xfId="3326"/>
    <cellStyle name="Output 4 3" xfId="3327"/>
    <cellStyle name="计算 2 4 2 2 2" xfId="3328"/>
    <cellStyle name="Output 4 3 2" xfId="3329"/>
    <cellStyle name="计算 2 4 2 2 2 2" xfId="3330"/>
    <cellStyle name="计算 2 11" xfId="3331"/>
    <cellStyle name="Output 4 3 2 2" xfId="3332"/>
    <cellStyle name="计算 2 4 2 2 2 2 2" xfId="3333"/>
    <cellStyle name="Output 4 3 2 2 2" xfId="3334"/>
    <cellStyle name="Output 4 4 2 3" xfId="3335"/>
    <cellStyle name="Output 4 3 2 2 3" xfId="3336"/>
    <cellStyle name="Output 4 3 2 3" xfId="3337"/>
    <cellStyle name="Output 4 3 2 3 2" xfId="3338"/>
    <cellStyle name="Output 4 4 3 3" xfId="3339"/>
    <cellStyle name="Output 4 3 2 3 3" xfId="3340"/>
    <cellStyle name="输入 2 3 4 2 3 2 2" xfId="3341"/>
    <cellStyle name="Output 4 3 2 4" xfId="3342"/>
    <cellStyle name="Output 4 3 2 4 2" xfId="3343"/>
    <cellStyle name="Output 4 3 2 5" xfId="3344"/>
    <cellStyle name="Output 4 3 3" xfId="3345"/>
    <cellStyle name="计算 2 4 2 2 2 3" xfId="3346"/>
    <cellStyle name="Output 4 3 3 2" xfId="3347"/>
    <cellStyle name="Output 4 3 3 2 2" xfId="3348"/>
    <cellStyle name="Output 4 3 3 3" xfId="3349"/>
    <cellStyle name="Output 4 3 4" xfId="3350"/>
    <cellStyle name="输出 2 2 4 2 3" xfId="3351"/>
    <cellStyle name="Output 4 3 4 2" xfId="3352"/>
    <cellStyle name="输出 2 2 4 2 3 2" xfId="3353"/>
    <cellStyle name="Output 4 3 4 2 2" xfId="3354"/>
    <cellStyle name="输出 2 2 4 2 4" xfId="3355"/>
    <cellStyle name="Output 4 3 4 3" xfId="3356"/>
    <cellStyle name="Output 4 4 2" xfId="3357"/>
    <cellStyle name="计算 2 4 2 2 3 2" xfId="3358"/>
    <cellStyle name="Output 4 4 2 2" xfId="3359"/>
    <cellStyle name="计算 2 4 2 2 3 2 2" xfId="3360"/>
    <cellStyle name="Output 4 4 2 2 2" xfId="3361"/>
    <cellStyle name="Output 4 4 3" xfId="3362"/>
    <cellStyle name="计算 2 4 2 2 3 3" xfId="3363"/>
    <cellStyle name="Output 4 4 3 2" xfId="3364"/>
    <cellStyle name="Output 4 4 4" xfId="3365"/>
    <cellStyle name="输出 2 2 5 2 3" xfId="3366"/>
    <cellStyle name="Output 4 4 4 2" xfId="3367"/>
    <cellStyle name="Output 4 5" xfId="3368"/>
    <cellStyle name="计算 2 4 2 2 4" xfId="3369"/>
    <cellStyle name="Output 4 5 2 2" xfId="3370"/>
    <cellStyle name="Output 4 5 3" xfId="3371"/>
    <cellStyle name="Output 4 6" xfId="3372"/>
    <cellStyle name="计算 2 4 2 2 5" xfId="3373"/>
    <cellStyle name="Output 4 6 2" xfId="3374"/>
    <cellStyle name="Output 4 6 2 2" xfId="3375"/>
    <cellStyle name="Output 4 6 3" xfId="3376"/>
    <cellStyle name="好_分省平均用户（月报）" xfId="3377"/>
    <cellStyle name="汇总 2 2 5 3 2 2" xfId="3378"/>
    <cellStyle name="Output 4 7" xfId="3379"/>
    <cellStyle name="计算 2 3 2 5 2 2" xfId="3380"/>
    <cellStyle name="Output 4 7 2" xfId="3381"/>
    <cellStyle name="Output 4 8" xfId="3382"/>
    <cellStyle name="汇总 2 2 2 2 3 3" xfId="3383"/>
    <cellStyle name="输入 2 2 4 2 2 2 2" xfId="3384"/>
    <cellStyle name="Output 5 2 2 2" xfId="3385"/>
    <cellStyle name="计算 2 6" xfId="3386"/>
    <cellStyle name="汇总 2 2 2 2 3 4" xfId="3387"/>
    <cellStyle name="Output 5 2 2 3" xfId="3388"/>
    <cellStyle name="计算 2 7" xfId="3389"/>
    <cellStyle name="Output 5 2 3 3" xfId="3390"/>
    <cellStyle name="输出 2 3 3 2 3" xfId="3391"/>
    <cellStyle name="Output 5 2 4 2" xfId="3392"/>
    <cellStyle name="汇总 2 2 2 2 5 3" xfId="3393"/>
    <cellStyle name="Output 5 2 5" xfId="3394"/>
    <cellStyle name="汇总 2 2 2 3 3 3" xfId="3395"/>
    <cellStyle name="输入 2 2 4 2 3 2 2" xfId="3396"/>
    <cellStyle name="Output 5 3 2 2" xfId="3397"/>
    <cellStyle name="计算 2 3 2 2 2 2 4" xfId="3398"/>
    <cellStyle name="Output 5 3 2 2 2" xfId="3399"/>
    <cellStyle name="计算 2 3 2 2 2 2 4 2" xfId="3400"/>
    <cellStyle name="Output 5 3 2 3" xfId="3401"/>
    <cellStyle name="计算 2 3 2 2 2 2 5" xfId="3402"/>
    <cellStyle name="注释 2 4 4 2 2 2" xfId="3403"/>
    <cellStyle name="输入 2 2 4 2 4" xfId="3404"/>
    <cellStyle name="Output 5 4" xfId="3405"/>
    <cellStyle name="计算 2 4 2 3 3" xfId="3406"/>
    <cellStyle name="输入 2 2 4 2 4 2" xfId="3407"/>
    <cellStyle name="Output 5 4 2" xfId="3408"/>
    <cellStyle name="Output 5 4 2 2" xfId="3409"/>
    <cellStyle name="汇总 2 2 2 4 3 3" xfId="3410"/>
    <cellStyle name="输入 2 2 4 2 5" xfId="3411"/>
    <cellStyle name="Output 5 5" xfId="3412"/>
    <cellStyle name="Output 5 6" xfId="3413"/>
    <cellStyle name="Output 5 6 2" xfId="3414"/>
    <cellStyle name="Output 5 7" xfId="3415"/>
    <cellStyle name="汇总 2 2 3 2 3 3" xfId="3416"/>
    <cellStyle name="Output 6 2 2 2" xfId="3417"/>
    <cellStyle name="计算 2 3 2 6 2 2" xfId="3418"/>
    <cellStyle name="输出 2 6 2 4" xfId="3419"/>
    <cellStyle name="Output 6 2 2 2 2" xfId="3420"/>
    <cellStyle name="Total 3 2 6" xfId="3421"/>
    <cellStyle name="Output 6 2 2 3" xfId="3422"/>
    <cellStyle name="Output 6 2 3" xfId="3423"/>
    <cellStyle name="计算 2 3 2 6 3" xfId="3424"/>
    <cellStyle name="Output 6 2 3 2" xfId="3425"/>
    <cellStyle name="Output 6 2 3 2 2" xfId="3426"/>
    <cellStyle name="Total 4 2 6" xfId="3427"/>
    <cellStyle name="Output 6 2 3 3" xfId="3428"/>
    <cellStyle name="Output 6 2 4" xfId="3429"/>
    <cellStyle name="输出 2 4 3 2 3" xfId="3430"/>
    <cellStyle name="Output 6 2 4 2" xfId="3431"/>
    <cellStyle name="Output 6 2 5" xfId="3432"/>
    <cellStyle name="Output 6 3 2" xfId="3433"/>
    <cellStyle name="计算 2 3 2 7 2" xfId="3434"/>
    <cellStyle name="计算 2 4 2 4 2 2" xfId="3435"/>
    <cellStyle name="Output 6 3 2 2" xfId="3436"/>
    <cellStyle name="汇总 2 2 3 3 3 3" xfId="3437"/>
    <cellStyle name="Output 6 4" xfId="3438"/>
    <cellStyle name="计算 2 3 2 8" xfId="3439"/>
    <cellStyle name="计算 2 4 2 4 3" xfId="3440"/>
    <cellStyle name="Output 6 4 2" xfId="3441"/>
    <cellStyle name="Output 6 4 2 2" xfId="3442"/>
    <cellStyle name="Output 6 5" xfId="3443"/>
    <cellStyle name="Output 6 5 2" xfId="3444"/>
    <cellStyle name="Output 7 2 2 2" xfId="3445"/>
    <cellStyle name="Total 2 3 2 3" xfId="3446"/>
    <cellStyle name="汇总 2 2 4 2 3 3" xfId="3447"/>
    <cellStyle name="Output 7 2 3" xfId="3448"/>
    <cellStyle name="Output 7 3 2" xfId="3449"/>
    <cellStyle name="Total 2 4 2 3" xfId="3450"/>
    <cellStyle name="Output 7 3 2 2" xfId="3451"/>
    <cellStyle name="Total 4 7" xfId="3452"/>
    <cellStyle name="Output 7 4 2" xfId="3453"/>
    <cellStyle name="Output 7 4 2 2" xfId="3454"/>
    <cellStyle name="Total 2 5 2 3" xfId="3455"/>
    <cellStyle name="Output 7 5 2" xfId="3456"/>
    <cellStyle name="Output 8 2 2" xfId="3457"/>
    <cellStyle name="汇总 2 3 3 2 2 3" xfId="3458"/>
    <cellStyle name="Output 8 2 2 2" xfId="3459"/>
    <cellStyle name="Total 3 3 2 3" xfId="3460"/>
    <cellStyle name="Output 8 2 3" xfId="3461"/>
    <cellStyle name="输入 2 2 5 3 2 2" xfId="3462"/>
    <cellStyle name="Output 8 3" xfId="3463"/>
    <cellStyle name="Output 9 2" xfId="3464"/>
    <cellStyle name="计算 2 3 5 6" xfId="3465"/>
    <cellStyle name="Output 9 2 2" xfId="3466"/>
    <cellStyle name="汇总 2 3 3 3 2 3" xfId="3467"/>
    <cellStyle name="Output 9 3" xfId="3468"/>
    <cellStyle name="计算 2 4 3 4 2 2" xfId="3469"/>
    <cellStyle name="Total 2" xfId="3470"/>
    <cellStyle name="汇总 2 6 2 4 2" xfId="3471"/>
    <cellStyle name="Total 2 2" xfId="3472"/>
    <cellStyle name="Total 2 2 2" xfId="3473"/>
    <cellStyle name="Total 2 2 2 2" xfId="3474"/>
    <cellStyle name="Total 2 2 2 2 2" xfId="3475"/>
    <cellStyle name="输出 2 2 3 2 3 3" xfId="3476"/>
    <cellStyle name="Total 2 2 2 2 2 2" xfId="3477"/>
    <cellStyle name="Total 2 2 2 2 2 2 2 2" xfId="3478"/>
    <cellStyle name="Total 2 2 2 2 2 2 3" xfId="3479"/>
    <cellStyle name="Total 6 2 3 2 2" xfId="3480"/>
    <cellStyle name="Total 2 2 2 2 2 3" xfId="3481"/>
    <cellStyle name="Total 2 2 2 2 2 3 2 2" xfId="3482"/>
    <cellStyle name="注释 2 3 2 4 3 2" xfId="3483"/>
    <cellStyle name="Total 2 2 2 6 2" xfId="3484"/>
    <cellStyle name="Total 2 2 2 2 2 4" xfId="3485"/>
    <cellStyle name="Total 3 2 3 2 2 2" xfId="3486"/>
    <cellStyle name="Total 2 2 2 2 2 4 2" xfId="3487"/>
    <cellStyle name="Total 3 2 3 2 2 2 2" xfId="3488"/>
    <cellStyle name="Total 2 2 2 2 2 5" xfId="3489"/>
    <cellStyle name="Total 3 2 3 2 2 3" xfId="3490"/>
    <cellStyle name="Total 2 2 2 2 3" xfId="3491"/>
    <cellStyle name="汇总 2 3 5 3 2 2" xfId="3492"/>
    <cellStyle name="Total 2 2 2 2 3 2" xfId="3493"/>
    <cellStyle name="Total 2 2 2 2 3 3" xfId="3494"/>
    <cellStyle name="Total 2 2 2 2 4" xfId="3495"/>
    <cellStyle name="汇总 2 2 2 2 2" xfId="3496"/>
    <cellStyle name="汇总 2 3 4 2 3 2 2" xfId="3497"/>
    <cellStyle name="Total 2 2 2 2 4 2" xfId="3498"/>
    <cellStyle name="汇总 2 2 2 2 2 2" xfId="3499"/>
    <cellStyle name="Total 2 2 2 2 5" xfId="3500"/>
    <cellStyle name="汇总 2 2 2 2 3" xfId="3501"/>
    <cellStyle name="Total 2 2 2 2 5 2" xfId="3502"/>
    <cellStyle name="汇总 2 2 2 2 3 2" xfId="3503"/>
    <cellStyle name="计算 2 3 3 2 5" xfId="3504"/>
    <cellStyle name="计算 2 5" xfId="3505"/>
    <cellStyle name="Total 2 2 2 3 2" xfId="3506"/>
    <cellStyle name="输出 2 2 3 3 3 3" xfId="3507"/>
    <cellStyle name="Total 2 2 2 3 2 2" xfId="3508"/>
    <cellStyle name="Total 2 2 2 3 2 2 2" xfId="3509"/>
    <cellStyle name="Total 2 2 2 3 2 3" xfId="3510"/>
    <cellStyle name="Total 2 2 2 3 3" xfId="3511"/>
    <cellStyle name="Total 2 2 2 3 3 2" xfId="3512"/>
    <cellStyle name="Total 2 2 2 3 3 2 2" xfId="3513"/>
    <cellStyle name="千位分隔 6" xfId="3514"/>
    <cellStyle name="Total 2 2 2 3 3 3" xfId="3515"/>
    <cellStyle name="Total 2 2 2 3 4" xfId="3516"/>
    <cellStyle name="汇总 2 2 2 3 2" xfId="3517"/>
    <cellStyle name="Total 2 2 2 3 4 2" xfId="3518"/>
    <cellStyle name="汇总 2 2 2 3 2 2" xfId="3519"/>
    <cellStyle name="Total 2 2 2 3 5" xfId="3520"/>
    <cellStyle name="汇总 2 2 2 3 3" xfId="3521"/>
    <cellStyle name="Total 2 2 2 4" xfId="3522"/>
    <cellStyle name="Total 2 2 2 4 2" xfId="3523"/>
    <cellStyle name="Total 2 2 2 4 3" xfId="3524"/>
    <cellStyle name="注释 2 3 2 4 2" xfId="3525"/>
    <cellStyle name="Total 2 2 2 5" xfId="3526"/>
    <cellStyle name="注释 2 3 2 4 2 2" xfId="3527"/>
    <cellStyle name="Total 2 2 2 5 2" xfId="3528"/>
    <cellStyle name="注释 2 3 2 4 2 3" xfId="3529"/>
    <cellStyle name="Total 2 2 2 5 3" xfId="3530"/>
    <cellStyle name="注释 2 3 2 4 3" xfId="3531"/>
    <cellStyle name="Total 2 2 2 6" xfId="3532"/>
    <cellStyle name="Total 3 2 3 2 2" xfId="3533"/>
    <cellStyle name="注释 2 3 2 4 4" xfId="3534"/>
    <cellStyle name="Total 2 2 2 7" xfId="3535"/>
    <cellStyle name="输出 2 2 2 4 4 2" xfId="3536"/>
    <cellStyle name="Total 3 2 3 2 3" xfId="3537"/>
    <cellStyle name="Total 2 2 3 2" xfId="3538"/>
    <cellStyle name="解释性文本 2" xfId="3539"/>
    <cellStyle name="Total 2 2 3 2 2" xfId="3540"/>
    <cellStyle name="输出 2 2 4 2 3 3" xfId="3541"/>
    <cellStyle name="Total 2 2 3 2 2 2" xfId="3542"/>
    <cellStyle name="Total 2 2 3 2 2 3" xfId="3543"/>
    <cellStyle name="Total 2 2 3 2 3" xfId="3544"/>
    <cellStyle name="汇总 2 3 5 4 2 2" xfId="3545"/>
    <cellStyle name="Total 2 2 3 2 3 2" xfId="3546"/>
    <cellStyle name="Total 2 2 3 2 3 3" xfId="3547"/>
    <cellStyle name="Total 2 2 3 2 4" xfId="3548"/>
    <cellStyle name="汇总 2 2 3 2 2" xfId="3549"/>
    <cellStyle name="Total 2 2 3 2 4 2" xfId="3550"/>
    <cellStyle name="汇总 2 2 3 2 2 2" xfId="3551"/>
    <cellStyle name="Total 2 2 3 2 5" xfId="3552"/>
    <cellStyle name="汇总 2 2 3 2 3" xfId="3553"/>
    <cellStyle name="Total 2 2 3 3" xfId="3554"/>
    <cellStyle name="Total 2 2 3 3 2" xfId="3555"/>
    <cellStyle name="Total 2 2 3 3 2 2" xfId="3556"/>
    <cellStyle name="Total 2 2 3 3 3" xfId="3557"/>
    <cellStyle name="Total 2 2 3 4" xfId="3558"/>
    <cellStyle name="Total 2 2 3 4 2" xfId="3559"/>
    <cellStyle name="输入 2 2 2 2 4 3" xfId="3560"/>
    <cellStyle name="Total 2 2 3 4 2 2" xfId="3561"/>
    <cellStyle name="Total 2 2 3 4 3" xfId="3562"/>
    <cellStyle name="注释 2 3 2 5 2" xfId="3563"/>
    <cellStyle name="Total 2 2 3 5" xfId="3564"/>
    <cellStyle name="差 2" xfId="3565"/>
    <cellStyle name="注释 2 3 2 5 2 2" xfId="3566"/>
    <cellStyle name="Total 2 2 3 5 2" xfId="3567"/>
    <cellStyle name="注释 2 3 2 5 3" xfId="3568"/>
    <cellStyle name="Total 2 2 3 6" xfId="3569"/>
    <cellStyle name="Total 3 2 3 3 2" xfId="3570"/>
    <cellStyle name="Total 2 2 4" xfId="3571"/>
    <cellStyle name="计算 2 7 3 2 2" xfId="3572"/>
    <cellStyle name="Total 2 2 4 2 2 2" xfId="3573"/>
    <cellStyle name="Total 2 2 4 2 3" xfId="3574"/>
    <cellStyle name="Total 2 2 4 3 2" xfId="3575"/>
    <cellStyle name="Total 2 2 4 3 2 2" xfId="3576"/>
    <cellStyle name="Total 2 2 4 3 3" xfId="3577"/>
    <cellStyle name="Total 2 2 4 4" xfId="3578"/>
    <cellStyle name="注释 2 3 2 6 2" xfId="3579"/>
    <cellStyle name="Total 2 2 4 5" xfId="3580"/>
    <cellStyle name="计算 2 2 5 2 2" xfId="3581"/>
    <cellStyle name="Total 2 2 5" xfId="3582"/>
    <cellStyle name="Total 2 2 6" xfId="3583"/>
    <cellStyle name="Total 2 2 6 2 2" xfId="3584"/>
    <cellStyle name="输出 2 3 3 3 3 2" xfId="3585"/>
    <cellStyle name="Total 2 2 6 3" xfId="3586"/>
    <cellStyle name="Total 2 2 8" xfId="3587"/>
    <cellStyle name="Total 4 3 2 3" xfId="3588"/>
    <cellStyle name="Total 2 3" xfId="3589"/>
    <cellStyle name="Total 2 3 2" xfId="3590"/>
    <cellStyle name="汇总 2 2 4 2 3" xfId="3591"/>
    <cellStyle name="Total 2 3 2 2" xfId="3592"/>
    <cellStyle name="汇总 2 2 4 2 3 2" xfId="3593"/>
    <cellStyle name="Total 2 3 2 2 2" xfId="3594"/>
    <cellStyle name="汇总 2 2 4 2 3 2 2" xfId="3595"/>
    <cellStyle name="输出 2 3 3 2 3 3" xfId="3596"/>
    <cellStyle name="Total 2 3 2 2 2 2" xfId="3597"/>
    <cellStyle name="Total 2 3 2 2 3" xfId="3598"/>
    <cellStyle name="Total 2 3 2 3 2" xfId="3599"/>
    <cellStyle name="输出 2 3 3 3 3 3" xfId="3600"/>
    <cellStyle name="Total 2 3 2 3 2 2" xfId="3601"/>
    <cellStyle name="Total 2 3 2 3 3" xfId="3602"/>
    <cellStyle name="Total 2 3 2 4" xfId="3603"/>
    <cellStyle name="Total 2 3 2 4 2" xfId="3604"/>
    <cellStyle name="注释 2 3 3 4 2" xfId="3605"/>
    <cellStyle name="Total 2 3 2 5" xfId="3606"/>
    <cellStyle name="输入 2 5 5 2 2" xfId="3607"/>
    <cellStyle name="Total 2 3 3" xfId="3608"/>
    <cellStyle name="汇总 2 2 4 2 4" xfId="3609"/>
    <cellStyle name="Total 2 3 3 2" xfId="3610"/>
    <cellStyle name="汇总 2 2 4 2 4 2" xfId="3611"/>
    <cellStyle name="Total 2 3 3 3" xfId="3612"/>
    <cellStyle name="Total 2 3 3 3 2" xfId="3613"/>
    <cellStyle name="常规_财务月报-200311-财务部分" xfId="3614"/>
    <cellStyle name="Total 2 3 3 4" xfId="3615"/>
    <cellStyle name="Total 2 3 3 4 2" xfId="3616"/>
    <cellStyle name="注释 2 3 3 5 2" xfId="3617"/>
    <cellStyle name="Total 2 3 3 5" xfId="3618"/>
    <cellStyle name="注释 2 3 2 2 2 2 2 2 2" xfId="3619"/>
    <cellStyle name="Total 2 3 4" xfId="3620"/>
    <cellStyle name="汇总 2 2 4 2 5" xfId="3621"/>
    <cellStyle name="Total 2 3 5" xfId="3622"/>
    <cellStyle name="Total 2 3 5 2 2" xfId="3623"/>
    <cellStyle name="Total 6" xfId="3624"/>
    <cellStyle name="Total 2 3 6" xfId="3625"/>
    <cellStyle name="Total 2 3 7" xfId="3626"/>
    <cellStyle name="Total 4 3 3 2" xfId="3627"/>
    <cellStyle name="Total 2 4 2 2" xfId="3628"/>
    <cellStyle name="Total 4 6" xfId="3629"/>
    <cellStyle name="Total 2 4 2 2 2" xfId="3630"/>
    <cellStyle name="Total 4 6 2" xfId="3631"/>
    <cellStyle name="输出 2 4 3 2 3 3" xfId="3632"/>
    <cellStyle name="Total 2 4 2 2 2 2" xfId="3633"/>
    <cellStyle name="Total 4 6 2 2" xfId="3634"/>
    <cellStyle name="Total 2 4 2 2 3" xfId="3635"/>
    <cellStyle name="Total 4 6 3" xfId="3636"/>
    <cellStyle name="Total 2 4 2 3 2" xfId="3637"/>
    <cellStyle name="Total 4 7 2" xfId="3638"/>
    <cellStyle name="Total 2 4 2 3 2 2" xfId="3639"/>
    <cellStyle name="Total 2 4 2 3 3" xfId="3640"/>
    <cellStyle name="Total 2 4 2 4" xfId="3641"/>
    <cellStyle name="Total 4 8" xfId="3642"/>
    <cellStyle name="Total 2 4 2 4 2" xfId="3643"/>
    <cellStyle name="注释 2 3 4 4 2" xfId="3644"/>
    <cellStyle name="Total 2 4 2 5" xfId="3645"/>
    <cellStyle name="Total 2 4 3" xfId="3646"/>
    <cellStyle name="Total 2 4 3 2" xfId="3647"/>
    <cellStyle name="Total 5 6" xfId="3648"/>
    <cellStyle name="Total 2 4 3 2 2" xfId="3649"/>
    <cellStyle name="Total 5 6 2" xfId="3650"/>
    <cellStyle name="Total 2 4 4" xfId="3651"/>
    <cellStyle name="Total 2 4 4 2" xfId="3652"/>
    <cellStyle name="输出 2 5 4 2 2" xfId="3653"/>
    <cellStyle name="Total 6 6" xfId="3654"/>
    <cellStyle name="Total 2 4 4 2 2" xfId="3655"/>
    <cellStyle name="Total 2 5 2" xfId="3656"/>
    <cellStyle name="汇总 2 2 4 4 3" xfId="3657"/>
    <cellStyle name="Total 2 5 2 2" xfId="3658"/>
    <cellStyle name="Total 2 5 4 2" xfId="3659"/>
    <cellStyle name="Total 2 5 4 2 2" xfId="3660"/>
    <cellStyle name="Total 2 6" xfId="3661"/>
    <cellStyle name="Total 2 6 2" xfId="3662"/>
    <cellStyle name="Total 2 6 2 2" xfId="3663"/>
    <cellStyle name="Total 2 6 2 3" xfId="3664"/>
    <cellStyle name="Total 2 7 2" xfId="3665"/>
    <cellStyle name="输出 2 3 2 2 2 2 3" xfId="3666"/>
    <cellStyle name="Total 2 7 2 2" xfId="3667"/>
    <cellStyle name="Total 2 8" xfId="3668"/>
    <cellStyle name="Total 2 8 2" xfId="3669"/>
    <cellStyle name="Total 2 9" xfId="3670"/>
    <cellStyle name="注释 2 8 2 3" xfId="3671"/>
    <cellStyle name="Total 2 9 2" xfId="3672"/>
    <cellStyle name="注释 2 3 4 2 2 2" xfId="3673"/>
    <cellStyle name="好_TR03-48-120V01" xfId="3674"/>
    <cellStyle name="Total 3" xfId="3675"/>
    <cellStyle name="汇总 2 3 2 2 3 3 2" xfId="3676"/>
    <cellStyle name="Total 3 2" xfId="3677"/>
    <cellStyle name="汇总 2 3 2 2 3 3 2 2" xfId="3678"/>
    <cellStyle name="Total 3 2 2" xfId="3679"/>
    <cellStyle name="Total 3 2 2 2 2" xfId="3680"/>
    <cellStyle name="输出 2 2 2 2 3 5" xfId="3681"/>
    <cellStyle name="Total 3 2 2 2 2 2" xfId="3682"/>
    <cellStyle name="输入 2 3 5 5" xfId="3683"/>
    <cellStyle name="Total 3 2 2 2 2 2 2" xfId="3684"/>
    <cellStyle name="输入 2 3 5 5 2" xfId="3685"/>
    <cellStyle name="Total 3 2 2 2 2 2 2 2" xfId="3686"/>
    <cellStyle name="输入 2 3 5 6" xfId="3687"/>
    <cellStyle name="Total 3 2 2 2 2 2 3" xfId="3688"/>
    <cellStyle name="Total 3 2 2 2 2 3" xfId="3689"/>
    <cellStyle name="汇总 2 3 5 2" xfId="3690"/>
    <cellStyle name="Total 3 2 2 2 2 3 2" xfId="3691"/>
    <cellStyle name="Total 8" xfId="3692"/>
    <cellStyle name="汇总 2 3 5 2 2" xfId="3693"/>
    <cellStyle name="Total 3 2 2 2 2 3 2 2" xfId="3694"/>
    <cellStyle name="Total 8 2" xfId="3695"/>
    <cellStyle name="汇总 2 3 5 2 2 2" xfId="3696"/>
    <cellStyle name="Total 3 2 2 2 2 3 3" xfId="3697"/>
    <cellStyle name="Total 9" xfId="3698"/>
    <cellStyle name="汇总 2 3 5 2 3" xfId="3699"/>
    <cellStyle name="Total 3 2 2 2 2 4" xfId="3700"/>
    <cellStyle name="汇总 2 3 5 3" xfId="3701"/>
    <cellStyle name="Total 3 2 2 2 2 4 2" xfId="3702"/>
    <cellStyle name="汇总 2 3 5 3 2" xfId="3703"/>
    <cellStyle name="Total 3 2 2 2 2 5" xfId="3704"/>
    <cellStyle name="汇总 2 3 5 4" xfId="3705"/>
    <cellStyle name="输出 2 2 2 3 4 2" xfId="3706"/>
    <cellStyle name="Total 3 2 2 2 3" xfId="3707"/>
    <cellStyle name="输出 2 2 2 3 4 2 2" xfId="3708"/>
    <cellStyle name="Total 3 2 2 2 3 2" xfId="3709"/>
    <cellStyle name="Total 3 2 2 2 3 3" xfId="3710"/>
    <cellStyle name="汇总 2 3 6 2" xfId="3711"/>
    <cellStyle name="输出 2 2 2 3 4 3" xfId="3712"/>
    <cellStyle name="Total 3 2 2 2 4" xfId="3713"/>
    <cellStyle name="Total 9 2 2" xfId="3714"/>
    <cellStyle name="Total 3 2 2 2 4 2" xfId="3715"/>
    <cellStyle name="Total 3 2 2 2 4 3" xfId="3716"/>
    <cellStyle name="汇总 2 3 7 2" xfId="3717"/>
    <cellStyle name="Total 3 2 2 2 5" xfId="3718"/>
    <cellStyle name="Total 3 2 2 2 6" xfId="3719"/>
    <cellStyle name="Total 3 2 2 3 3 2" xfId="3720"/>
    <cellStyle name="Total 3 2 2 3" xfId="3721"/>
    <cellStyle name="Total 3 2 2 3 2" xfId="3722"/>
    <cellStyle name="Total 3 2 2 3 2 2" xfId="3723"/>
    <cellStyle name="Total 3 2 2 3 2 2 2" xfId="3724"/>
    <cellStyle name="Total 3 2 2 3 2 3" xfId="3725"/>
    <cellStyle name="汇总 2 4 5 2" xfId="3726"/>
    <cellStyle name="输出 2 2 2 3 5 2" xfId="3727"/>
    <cellStyle name="Total 3 2 2 3 3" xfId="3728"/>
    <cellStyle name="Total 3 2 2 3 3 3" xfId="3729"/>
    <cellStyle name="汇总 2 4 6 2" xfId="3730"/>
    <cellStyle name="Total 3 2 2 3 4" xfId="3731"/>
    <cellStyle name="Total 3 2 2 3 4 2" xfId="3732"/>
    <cellStyle name="Total 3 2 2 3 5" xfId="3733"/>
    <cellStyle name="Total 3 2 2 4" xfId="3734"/>
    <cellStyle name="Total 3 2 2 4 2" xfId="3735"/>
    <cellStyle name="计算 2 2 4 2 3" xfId="3736"/>
    <cellStyle name="Total 3 2 2 4 2 2" xfId="3737"/>
    <cellStyle name="计算 2 2 4 2 3 2" xfId="3738"/>
    <cellStyle name="Total 3 2 2 4 3" xfId="3739"/>
    <cellStyle name="计算 2 2 4 2 4" xfId="3740"/>
    <cellStyle name="注释 2 4 2 4 2" xfId="3741"/>
    <cellStyle name="Total 3 2 2 5" xfId="3742"/>
    <cellStyle name="注释 2 4 2 4 2 2" xfId="3743"/>
    <cellStyle name="Total 3 2 2 5 2" xfId="3744"/>
    <cellStyle name="计算 2 2 4 3 3" xfId="3745"/>
    <cellStyle name="Total 3 2 2 5 2 2" xfId="3746"/>
    <cellStyle name="Total 3 2 2 5 3" xfId="3747"/>
    <cellStyle name="注释 2 4 2 4 3" xfId="3748"/>
    <cellStyle name="Total 3 2 2 6" xfId="3749"/>
    <cellStyle name="Total 3 3 3 2 2" xfId="3750"/>
    <cellStyle name="Total 3 3 3 2 2 2" xfId="3751"/>
    <cellStyle name="Total 3 2 2 6 2" xfId="3752"/>
    <cellStyle name="计算 2 2 4 4 3" xfId="3753"/>
    <cellStyle name="Total 3 2 3" xfId="3754"/>
    <cellStyle name="Total 3 2 3 2" xfId="3755"/>
    <cellStyle name="Total 3 2 3 2 3 2" xfId="3756"/>
    <cellStyle name="Total 3 2 3 2 3 3" xfId="3757"/>
    <cellStyle name="Total 3 2 3 2 4" xfId="3758"/>
    <cellStyle name="Total 3 2 3 2 4 2" xfId="3759"/>
    <cellStyle name="汇总 2 2 2 2 2 4" xfId="3760"/>
    <cellStyle name="Total 3 2 3 2 5" xfId="3761"/>
    <cellStyle name="Total 3 2 3 3" xfId="3762"/>
    <cellStyle name="Total 3 2 3 3 2 2" xfId="3763"/>
    <cellStyle name="Total 3 2 3 3 3" xfId="3764"/>
    <cellStyle name="Total 3 2 3 4" xfId="3765"/>
    <cellStyle name="Total 3 2 3 4 2" xfId="3766"/>
    <cellStyle name="计算 2 2 5 2 3" xfId="3767"/>
    <cellStyle name="Total 3 2 3 4 2 2" xfId="3768"/>
    <cellStyle name="Total 3 2 3 4 3" xfId="3769"/>
    <cellStyle name="注释 2 4 2 5 2" xfId="3770"/>
    <cellStyle name="Total 3 2 3 5" xfId="3771"/>
    <cellStyle name="Total 3 2 3 5 2" xfId="3772"/>
    <cellStyle name="计算 2 2 5 3 3" xfId="3773"/>
    <cellStyle name="Total 3 2 3 6" xfId="3774"/>
    <cellStyle name="Total 3 3 3 3 2" xfId="3775"/>
    <cellStyle name="Total 3 2 4" xfId="3776"/>
    <cellStyle name="计算 2 7 4 2 2" xfId="3777"/>
    <cellStyle name="注释 2 2 2 2 2 3 2 2" xfId="3778"/>
    <cellStyle name="Total 3 2 4 2 2 2" xfId="3779"/>
    <cellStyle name="注释 2 2 2 2 2 3 3" xfId="3780"/>
    <cellStyle name="Total 3 2 4 2 3" xfId="3781"/>
    <cellStyle name="注释 2 2 2 2 2 4 2 2" xfId="3782"/>
    <cellStyle name="Total 3 2 4 3 2 2" xfId="3783"/>
    <cellStyle name="注释 2 2 2 2 2 4 3" xfId="3784"/>
    <cellStyle name="Total 3 2 4 3 3" xfId="3785"/>
    <cellStyle name="注释 2 2 2 2 2 6" xfId="3786"/>
    <cellStyle name="Total 3 2 4 5" xfId="3787"/>
    <cellStyle name="计算 2 3 5 2 2" xfId="3788"/>
    <cellStyle name="Total 3 2 5" xfId="3789"/>
    <cellStyle name="注释 2 2 2 2 4 3" xfId="3790"/>
    <cellStyle name="Total 3 2 6 2" xfId="3791"/>
    <cellStyle name="Total 3 2 6 2 2" xfId="3792"/>
    <cellStyle name="Total 3 2 7" xfId="3793"/>
    <cellStyle name="Total 4 4 2 2" xfId="3794"/>
    <cellStyle name="注释 2 2 2 2 5 3" xfId="3795"/>
    <cellStyle name="Total 3 2 7 2" xfId="3796"/>
    <cellStyle name="Total 4 4 2 2 2" xfId="3797"/>
    <cellStyle name="Total 3 2 8" xfId="3798"/>
    <cellStyle name="Total 4 4 2 3" xfId="3799"/>
    <cellStyle name="Total 3 3" xfId="3800"/>
    <cellStyle name="Total 3 3 2" xfId="3801"/>
    <cellStyle name="汇总 2 2 5 2 3" xfId="3802"/>
    <cellStyle name="Total 3 3 2 2 2" xfId="3803"/>
    <cellStyle name="输出 2 3 2 2 3 5" xfId="3804"/>
    <cellStyle name="Total 3 3 2 2 2 2" xfId="3805"/>
    <cellStyle name="输出 2 2 3 3 4 2" xfId="3806"/>
    <cellStyle name="Total 3 3 2 2 3" xfId="3807"/>
    <cellStyle name="Total 3 3 2 3 2" xfId="3808"/>
    <cellStyle name="百分比 2 2 2 3" xfId="3809"/>
    <cellStyle name="Total 3 3 2 3 2 2" xfId="3810"/>
    <cellStyle name="Total 3 3 2 3 3" xfId="3811"/>
    <cellStyle name="Total 3 3 2 4" xfId="3812"/>
    <cellStyle name="Total 3 3 2 4 2" xfId="3813"/>
    <cellStyle name="计算 2 3 4 2 3" xfId="3814"/>
    <cellStyle name="注释 2 4 3 4 2" xfId="3815"/>
    <cellStyle name="Total 3 3 2 5" xfId="3816"/>
    <cellStyle name="Total 3 3 3" xfId="3817"/>
    <cellStyle name="Total 3 3 3 2" xfId="3818"/>
    <cellStyle name="Total 3 3 3 3" xfId="3819"/>
    <cellStyle name="Total 3 3 3 3 2 2" xfId="3820"/>
    <cellStyle name="计算 2 2 5 4 3" xfId="3821"/>
    <cellStyle name="Total 3 3 3 4" xfId="3822"/>
    <cellStyle name="Total 3 3 3 4 2" xfId="3823"/>
    <cellStyle name="计算 2 3 5 2 3" xfId="3824"/>
    <cellStyle name="注释 2 4 3 5 2" xfId="3825"/>
    <cellStyle name="Total 3 3 3 5" xfId="3826"/>
    <cellStyle name="注释 2 3 2 2 2 2 3 2 2" xfId="3827"/>
    <cellStyle name="Total 3 3 4" xfId="3828"/>
    <cellStyle name="Total 3 3 5" xfId="3829"/>
    <cellStyle name="注释 2 2 2 3 3 3" xfId="3830"/>
    <cellStyle name="Total 3 3 5 2" xfId="3831"/>
    <cellStyle name="Total 3 3 5 2 2" xfId="3832"/>
    <cellStyle name="Total 3 3 6" xfId="3833"/>
    <cellStyle name="Total 3 3 7" xfId="3834"/>
    <cellStyle name="Total 4 4 3 2" xfId="3835"/>
    <cellStyle name="Total 3 4" xfId="3836"/>
    <cellStyle name="Total 3 4 2" xfId="3837"/>
    <cellStyle name="汇总 2 2 5 3 3" xfId="3838"/>
    <cellStyle name="Total 3 4 2 2" xfId="3839"/>
    <cellStyle name="Total 3 4 2 2 2" xfId="3840"/>
    <cellStyle name="Total 3 4 2 2 2 2" xfId="3841"/>
    <cellStyle name="Total 3 4 2 2 3" xfId="3842"/>
    <cellStyle name="Total 3 4 2 3" xfId="3843"/>
    <cellStyle name="Total 3 4 2 3 2" xfId="3844"/>
    <cellStyle name="Total 3 4 2 3 2 2" xfId="3845"/>
    <cellStyle name="Total 3 4 2 3 3" xfId="3846"/>
    <cellStyle name="Total 3 4 2 4" xfId="3847"/>
    <cellStyle name="注释 2 4 4 4 2" xfId="3848"/>
    <cellStyle name="Total 3 4 2 5" xfId="3849"/>
    <cellStyle name="Total 3 4 3" xfId="3850"/>
    <cellStyle name="Total 3 4 3 2" xfId="3851"/>
    <cellStyle name="Total 3 4 3 2 2" xfId="3852"/>
    <cellStyle name="Total 3 4 4" xfId="3853"/>
    <cellStyle name="注释 2 2 2 4 2 3" xfId="3854"/>
    <cellStyle name="Total 3 4 4 2" xfId="3855"/>
    <cellStyle name="Total 3 4 4 2 2" xfId="3856"/>
    <cellStyle name="注释 2 2 2 4 3 3" xfId="3857"/>
    <cellStyle name="Total 3 4 5 2" xfId="3858"/>
    <cellStyle name="注释 2 2 3 4 2 2" xfId="3859"/>
    <cellStyle name="Total 3 4 6" xfId="3860"/>
    <cellStyle name="Total 3 5" xfId="3861"/>
    <cellStyle name="Total 3 5 4 2 2" xfId="3862"/>
    <cellStyle name="Total 3 6" xfId="3863"/>
    <cellStyle name="汇总 2 2 4 3 2 2" xfId="3864"/>
    <cellStyle name="Total 3 7" xfId="3865"/>
    <cellStyle name="Total 3 8" xfId="3866"/>
    <cellStyle name="Total 3 9" xfId="3867"/>
    <cellStyle name="注释 2 3 4 3 2" xfId="3868"/>
    <cellStyle name="汇总 2 4 3 2 3 2 2" xfId="3869"/>
    <cellStyle name="Total 4" xfId="3870"/>
    <cellStyle name="汇总 2 3 2 2 3 3 3" xfId="3871"/>
    <cellStyle name="Total 4 2" xfId="3872"/>
    <cellStyle name="Total 4 2 2 2 2 2" xfId="3873"/>
    <cellStyle name="输出 2 3 2 3 4 2" xfId="3874"/>
    <cellStyle name="Total 4 2 2 2 3" xfId="3875"/>
    <cellStyle name="Total 4 2 2 3 2" xfId="3876"/>
    <cellStyle name="输出 2 3 2 3 5 2" xfId="3877"/>
    <cellStyle name="Total 4 2 2 3 3" xfId="3878"/>
    <cellStyle name="Total 4 2 2 4" xfId="3879"/>
    <cellStyle name="千位分隔 2 3 2 3" xfId="3880"/>
    <cellStyle name="Total 4 2 2 4 2" xfId="3881"/>
    <cellStyle name="注释 2 5 2 4 2" xfId="3882"/>
    <cellStyle name="Total 4 2 2 5" xfId="3883"/>
    <cellStyle name="输入 2 3 2 2 2 2 3 2 2" xfId="3884"/>
    <cellStyle name="Total 4 2 3 3" xfId="3885"/>
    <cellStyle name="Total 4 2 5" xfId="3886"/>
    <cellStyle name="Total 4 3 2 2 2 2" xfId="3887"/>
    <cellStyle name="输出 2 3 3 3 4 2" xfId="3888"/>
    <cellStyle name="Total 4 3 2 2 3" xfId="3889"/>
    <cellStyle name="Total 4 3 2 3 2" xfId="3890"/>
    <cellStyle name="Total 4 3 2 3 2 2" xfId="3891"/>
    <cellStyle name="Total 4 3 2 3 3" xfId="3892"/>
    <cellStyle name="Total 4 3 2 4" xfId="3893"/>
    <cellStyle name="Total 4 3 2 4 2" xfId="3894"/>
    <cellStyle name="注释 2 5 3 4 2" xfId="3895"/>
    <cellStyle name="Total 4 3 2 5" xfId="3896"/>
    <cellStyle name="Total 4 3 3 3" xfId="3897"/>
    <cellStyle name="Total 4 3 4" xfId="3898"/>
    <cellStyle name="注释 2 2 3 3 2 3" xfId="3899"/>
    <cellStyle name="输出 2 2 4" xfId="3900"/>
    <cellStyle name="Total 4 3 4 2" xfId="3901"/>
    <cellStyle name="输出 2 2 4 2" xfId="3902"/>
    <cellStyle name="Total 4 3 4 2 2" xfId="3903"/>
    <cellStyle name="差_分省平均用户（月报）" xfId="3904"/>
    <cellStyle name="Total 4 3 5" xfId="3905"/>
    <cellStyle name="常规 2 2" xfId="3906"/>
    <cellStyle name="Total 4 3 6" xfId="3907"/>
    <cellStyle name="常规 2 3" xfId="3908"/>
    <cellStyle name="Total 4 4" xfId="3909"/>
    <cellStyle name="计算 2 2 2 3 2 2 3" xfId="3910"/>
    <cellStyle name="Total 4 4 2" xfId="3911"/>
    <cellStyle name="Total 4 4 3" xfId="3912"/>
    <cellStyle name="Total 4 4 4" xfId="3913"/>
    <cellStyle name="Total 4 4 4 2" xfId="3914"/>
    <cellStyle name="Total 4 5" xfId="3915"/>
    <cellStyle name="计算 2 3 2 4 2 2 2" xfId="3916"/>
    <cellStyle name="Total 4 5 2" xfId="3917"/>
    <cellStyle name="Total 4 5 2 2" xfId="3918"/>
    <cellStyle name="Total 5 2" xfId="3919"/>
    <cellStyle name="Total 5 2 3 2 2" xfId="3920"/>
    <cellStyle name="Total 5 2 4" xfId="3921"/>
    <cellStyle name="注释 2 2 4 2 2 3" xfId="3922"/>
    <cellStyle name="Total 5 2 4 2" xfId="3923"/>
    <cellStyle name="Total 5 2 5" xfId="3924"/>
    <cellStyle name="Total 5 3" xfId="3925"/>
    <cellStyle name="计算 2 2 2 3 2 3 2" xfId="3926"/>
    <cellStyle name="Total 5 3 2" xfId="3927"/>
    <cellStyle name="计算 2 2 2 3 2 3 2 2" xfId="3928"/>
    <cellStyle name="Total 5 3 2 2" xfId="3929"/>
    <cellStyle name="Total 5 3 2 3" xfId="3930"/>
    <cellStyle name="Total 5 3 3 2 2" xfId="3931"/>
    <cellStyle name="汇总 2 2 7 2" xfId="3932"/>
    <cellStyle name="Total 5 3 3 3" xfId="3933"/>
    <cellStyle name="汇总 2 2 8" xfId="3934"/>
    <cellStyle name="Total 5 3 4 2" xfId="3935"/>
    <cellStyle name="汇总 2 3 7" xfId="3936"/>
    <cellStyle name="Total 5 3 5" xfId="3937"/>
    <cellStyle name="Total 5 4" xfId="3938"/>
    <cellStyle name="计算 2 2 2 3 2 3 3" xfId="3939"/>
    <cellStyle name="Total 5 4 2" xfId="3940"/>
    <cellStyle name="Total 5 4 2 2" xfId="3941"/>
    <cellStyle name="Total 5 5" xfId="3942"/>
    <cellStyle name="Total 5 5 2" xfId="3943"/>
    <cellStyle name="Total 6 2" xfId="3944"/>
    <cellStyle name="Total 6 2 3" xfId="3945"/>
    <cellStyle name="Total 6 2 3 2" xfId="3946"/>
    <cellStyle name="Total 6 2 3 3" xfId="3947"/>
    <cellStyle name="输出 2 2 2 3 2 2 2" xfId="3948"/>
    <cellStyle name="Total 6 2 4" xfId="3949"/>
    <cellStyle name="输出 2 2 2 3 2 2 2 2" xfId="3950"/>
    <cellStyle name="Total 6 2 4 2" xfId="3951"/>
    <cellStyle name="输出 2 2 2 3 2 2 3" xfId="3952"/>
    <cellStyle name="Total 6 2 5" xfId="3953"/>
    <cellStyle name="Total 6 3" xfId="3954"/>
    <cellStyle name="计算 2 2 2 3 2 4 2" xfId="3955"/>
    <cellStyle name="Total 6 3 2" xfId="3956"/>
    <cellStyle name="输入 2 3 8" xfId="3957"/>
    <cellStyle name="Total 6 3 2 2" xfId="3958"/>
    <cellStyle name="Total 6 4 2 2" xfId="3959"/>
    <cellStyle name="Total 6 5 2" xfId="3960"/>
    <cellStyle name="Total 7" xfId="3961"/>
    <cellStyle name="Total 7 2" xfId="3962"/>
    <cellStyle name="Total 7 2 2" xfId="3963"/>
    <cellStyle name="计算 2 2 7" xfId="3964"/>
    <cellStyle name="注释 2 3 4 6" xfId="3965"/>
    <cellStyle name="Total 7 2 2 2" xfId="3966"/>
    <cellStyle name="计算 2 2 7 2" xfId="3967"/>
    <cellStyle name="Total 7 2 3" xfId="3968"/>
    <cellStyle name="计算 2 2 8" xfId="3969"/>
    <cellStyle name="Total 7 3" xfId="3970"/>
    <cellStyle name="Total 7 3 2" xfId="3971"/>
    <cellStyle name="计算 2 3 7" xfId="3972"/>
    <cellStyle name="Total 7 3 2 2" xfId="3973"/>
    <cellStyle name="计算 2 3 7 2" xfId="3974"/>
    <cellStyle name="Total 7 4 3" xfId="3975"/>
    <cellStyle name="计算 2 2 2 2 6" xfId="3976"/>
    <cellStyle name="计算 2 4 8" xfId="3977"/>
    <cellStyle name="Total 7 5 2" xfId="3978"/>
    <cellStyle name="计算 2 2 2 3 5" xfId="3979"/>
    <cellStyle name="计算 2 5 7" xfId="3980"/>
    <cellStyle name="输出 2 2 2 2 4 3" xfId="3981"/>
    <cellStyle name="Total 8 2 2" xfId="3982"/>
    <cellStyle name="输入 2 4 3 5" xfId="3983"/>
    <cellStyle name="Total 8 2 2 2" xfId="3984"/>
    <cellStyle name="Total 8 2 3" xfId="3985"/>
    <cellStyle name="Total 8 3" xfId="3986"/>
    <cellStyle name="汇总 2 3 4 2 2 2 2" xfId="3987"/>
    <cellStyle name="Total 9 2" xfId="3988"/>
    <cellStyle name="Total 9 3" xfId="3989"/>
    <cellStyle name="百分比 2 2 2" xfId="3990"/>
    <cellStyle name="百分比 2 2 2 2" xfId="3991"/>
    <cellStyle name="输出 2 3 2 3 2 5" xfId="3992"/>
    <cellStyle name="百分比 2 2 2 2 2" xfId="3993"/>
    <cellStyle name="百分比 2 3" xfId="3994"/>
    <cellStyle name="百分比 2 4" xfId="3995"/>
    <cellStyle name="汇总 2 2 3 5 2 2" xfId="3996"/>
    <cellStyle name="百分比 2 5" xfId="3997"/>
    <cellStyle name="百分比 4" xfId="3998"/>
    <cellStyle name="计算 2 3 7 2 2" xfId="3999"/>
    <cellStyle name="输入 2 3 2 2 3 3 2" xfId="4000"/>
    <cellStyle name="百分比 5" xfId="4001"/>
    <cellStyle name="输入 2 3 2 2 3 3 3" xfId="4002"/>
    <cellStyle name="百分比 6" xfId="4003"/>
    <cellStyle name="计算 2 3 2 2 5 2 2" xfId="4004"/>
    <cellStyle name="标题 1 2" xfId="4005"/>
    <cellStyle name="标题 2 2" xfId="4006"/>
    <cellStyle name="标题 3 2" xfId="4007"/>
    <cellStyle name="标题 4 2" xfId="4008"/>
    <cellStyle name="千位分隔 3" xfId="4009"/>
    <cellStyle name="标题 5" xfId="4010"/>
    <cellStyle name="差_TR03-48-120V01" xfId="4011"/>
    <cellStyle name="差_TR03-48-130V01" xfId="4012"/>
    <cellStyle name="常规 10 2 2" xfId="4013"/>
    <cellStyle name="常规 2 4" xfId="4014"/>
    <cellStyle name="输出 2 7 4" xfId="4015"/>
    <cellStyle name="常规 2 6 2" xfId="4016"/>
    <cellStyle name="常规 3 2 10 2 2" xfId="4017"/>
    <cellStyle name="常规 5" xfId="4018"/>
    <cellStyle name="注释 2 6 3 2 2" xfId="4019"/>
    <cellStyle name="计算 2 9 2" xfId="4020"/>
    <cellStyle name="常规 6 2" xfId="4021"/>
    <cellStyle name="汇总 2 4 2 3 3" xfId="4022"/>
    <cellStyle name="输入 2 2 3 3 3 2" xfId="4023"/>
    <cellStyle name="常规 7" xfId="4024"/>
    <cellStyle name="计算 2 2 2 7 2" xfId="4025"/>
    <cellStyle name="输入 2 2 3 3 3 2 2" xfId="4026"/>
    <cellStyle name="常规 7 2" xfId="4027"/>
    <cellStyle name="汇总 2 4 2 4 3" xfId="4028"/>
    <cellStyle name="常规 7 2 2" xfId="4029"/>
    <cellStyle name="常规 8 2" xfId="4030"/>
    <cellStyle name="常规_2003年6月KPI指标表-集团定稿-714" xfId="4031"/>
    <cellStyle name="输出 2 2 7 2 2" xfId="4032"/>
    <cellStyle name="常规_2005年4月-业务数据" xfId="4033"/>
    <cellStyle name="汇总 2 3 2 2 2 2 2 3" xfId="4034"/>
    <cellStyle name="常规_2011年12月其他单位主要财务指标情况表" xfId="4035"/>
    <cellStyle name="常规_gsm运行情况200304" xfId="4036"/>
    <cellStyle name="汇总 2 4 3 4 2" xfId="4037"/>
    <cellStyle name="常规_财务统计月报（03-06-30）" xfId="4038"/>
    <cellStyle name="输出 2 2 2 2 2 3" xfId="4039"/>
    <cellStyle name="常规_财务月报-200311-财务部分 3" xfId="4040"/>
    <cellStyle name="计算 2 3 5 4 2" xfId="4041"/>
    <cellStyle name="千位分隔 2 2 2" xfId="4042"/>
    <cellStyle name="注释 2 3 2 2 2 4 2" xfId="4043"/>
    <cellStyle name="输入 2 7 3 3" xfId="4044"/>
    <cellStyle name="常规_附件2：2004年财务月报报表格式" xfId="4045"/>
    <cellStyle name="常规_上市子公司月度KPI指标表-200311" xfId="4046"/>
    <cellStyle name="常规_上市子公司月度KPI指标表-200311 2" xfId="4047"/>
    <cellStyle name="注释 2 3 3 5" xfId="4048"/>
    <cellStyle name="好 2" xfId="4049"/>
    <cellStyle name="注释 2 6 2 4" xfId="4050"/>
    <cellStyle name="汇总 2" xfId="4051"/>
    <cellStyle name="汇总 2 10" xfId="4052"/>
    <cellStyle name="汇总 2 11" xfId="4053"/>
    <cellStyle name="汇总 2 3 3 6 2" xfId="4054"/>
    <cellStyle name="注释 2 6 2 4 2" xfId="4055"/>
    <cellStyle name="汇总 2 2" xfId="4056"/>
    <cellStyle name="汇总 2 2 2" xfId="4057"/>
    <cellStyle name="汇总 2 3 4 2 3" xfId="4058"/>
    <cellStyle name="汇总 2 2 2 2" xfId="4059"/>
    <cellStyle name="汇总 2 3 4 2 3 2" xfId="4060"/>
    <cellStyle name="汇总 2 2 2 2 2 5" xfId="4061"/>
    <cellStyle name="汇总 2 2 2 2 2 6" xfId="4062"/>
    <cellStyle name="汇总 2 2 2 2 3 5" xfId="4063"/>
    <cellStyle name="计算 2 8" xfId="4064"/>
    <cellStyle name="输入 2 5 3 2 2 2" xfId="4065"/>
    <cellStyle name="汇总 2 2 2 2 4 2" xfId="4066"/>
    <cellStyle name="计算 2 3 3 3 5" xfId="4067"/>
    <cellStyle name="汇总 2 2 2 2 5 2" xfId="4068"/>
    <cellStyle name="汇总 2 2 2 2 6 2" xfId="4069"/>
    <cellStyle name="汇总 2 2 2 2 7" xfId="4070"/>
    <cellStyle name="汇总 2 2 2 3" xfId="4071"/>
    <cellStyle name="汇总 2 3 4 2 3 3" xfId="4072"/>
    <cellStyle name="汇总 2 2 2 3 2 2 2" xfId="4073"/>
    <cellStyle name="汇总 2 2 2 3 2 3 2" xfId="4074"/>
    <cellStyle name="汇总 2 2 2 3 2 3 2 2" xfId="4075"/>
    <cellStyle name="汇总 2 2 2 3 2 4" xfId="4076"/>
    <cellStyle name="汇总 2 2 2 3 2 4 2" xfId="4077"/>
    <cellStyle name="汇总 2 2 2 3 2 5" xfId="4078"/>
    <cellStyle name="计算 2 3 2 2 2 2 3" xfId="4079"/>
    <cellStyle name="汇总 2 2 2 3 3 2" xfId="4080"/>
    <cellStyle name="计算 2 3 4 2 5" xfId="4081"/>
    <cellStyle name="汇总 2 2 2 3 3 2 2" xfId="4082"/>
    <cellStyle name="计算 2 3 2 2 2 2 3 2" xfId="4083"/>
    <cellStyle name="输入 2 5 3 3 2" xfId="4084"/>
    <cellStyle name="汇总 2 2 2 3 4" xfId="4085"/>
    <cellStyle name="输入 2 5 3 3 2 2" xfId="4086"/>
    <cellStyle name="汇总 2 2 2 3 4 2" xfId="4087"/>
    <cellStyle name="计算 2 3 2 2 2 3 3" xfId="4088"/>
    <cellStyle name="汇总 2 2 2 3 4 2 2" xfId="4089"/>
    <cellStyle name="输入 2 5 3 3 3" xfId="4090"/>
    <cellStyle name="汇总 2 2 2 3 5" xfId="4091"/>
    <cellStyle name="汇总 2 2 2 3 5 2" xfId="4092"/>
    <cellStyle name="输出 2 3 4 2 2" xfId="4093"/>
    <cellStyle name="计算 2 3 2 2 2 4 3" xfId="4094"/>
    <cellStyle name="汇总 2 2 2 4" xfId="4095"/>
    <cellStyle name="汇总 2 2 2 4 2" xfId="4096"/>
    <cellStyle name="汇总 2 2 2 4 2 2" xfId="4097"/>
    <cellStyle name="汇总 2 3 2 3 2 4" xfId="4098"/>
    <cellStyle name="汇总 2 2 2 4 2 2 2" xfId="4099"/>
    <cellStyle name="汇总 2 2 2 4 2 3" xfId="4100"/>
    <cellStyle name="汇总 2 2 2 4 3" xfId="4101"/>
    <cellStyle name="计算 2 3 2 2 3 2 3" xfId="4102"/>
    <cellStyle name="汇总 2 2 2 4 3 2" xfId="4103"/>
    <cellStyle name="汇总 2 2 2 4 3 2 2" xfId="4104"/>
    <cellStyle name="汇总 2 2 2 4 4" xfId="4105"/>
    <cellStyle name="输入 2 5 3 4 2" xfId="4106"/>
    <cellStyle name="计算 2 3 2 2 3 3 3" xfId="4107"/>
    <cellStyle name="汇总 2 2 2 4 4 2" xfId="4108"/>
    <cellStyle name="汇总 2 2 2 4 5" xfId="4109"/>
    <cellStyle name="汇总 2 2 2 5 2 2" xfId="4110"/>
    <cellStyle name="输入 2 3 2 2 2 2 4" xfId="4111"/>
    <cellStyle name="汇总 2 2 2 5 3" xfId="4112"/>
    <cellStyle name="汇总 2 2 2 6 2" xfId="4113"/>
    <cellStyle name="汇总 2 2 2 6 2 2" xfId="4114"/>
    <cellStyle name="汇总 2 2 2 6 3" xfId="4115"/>
    <cellStyle name="汇总 2 3 4 2 4" xfId="4116"/>
    <cellStyle name="汇总 2 2 3" xfId="4117"/>
    <cellStyle name="汇总 2 3 4 2 4 2" xfId="4118"/>
    <cellStyle name="汇总 2 2 3 2" xfId="4119"/>
    <cellStyle name="汇总 2 2 3 2 2 2 2" xfId="4120"/>
    <cellStyle name="计算 2 4 3 2 5" xfId="4121"/>
    <cellStyle name="汇总 2 2 3 2 3 2" xfId="4122"/>
    <cellStyle name="汇总 2 2 3 2 3 2 2" xfId="4123"/>
    <cellStyle name="汇总 2 2 3 2 4" xfId="4124"/>
    <cellStyle name="输入 2 5 4 2 2" xfId="4125"/>
    <cellStyle name="汇总 2 2 3 2 4 2" xfId="4126"/>
    <cellStyle name="汇总 2 2 3 3" xfId="4127"/>
    <cellStyle name="汇总 2 2 3 3 2" xfId="4128"/>
    <cellStyle name="汇总 2 2 3 3 2 2" xfId="4129"/>
    <cellStyle name="汇总 2 2 3 3 2 2 2" xfId="4130"/>
    <cellStyle name="汇总 2 2 3 3 2 3" xfId="4131"/>
    <cellStyle name="汇总 2 2 3 3 3" xfId="4132"/>
    <cellStyle name="计算 2 3 2 3 2 2 3" xfId="4133"/>
    <cellStyle name="计算 2 2 2 2 2 2 5" xfId="4134"/>
    <cellStyle name="汇总 2 2 3 3 3 2" xfId="4135"/>
    <cellStyle name="汇总 2 2 3 3 3 2 2" xfId="4136"/>
    <cellStyle name="汇总 2 2 3 3 4" xfId="4137"/>
    <cellStyle name="计算 2 3 2 3 2 3 3" xfId="4138"/>
    <cellStyle name="汇总 2 2 3 3 4 2" xfId="4139"/>
    <cellStyle name="汇总 2 2 3 3 5" xfId="4140"/>
    <cellStyle name="汇总 2 2 3 4" xfId="4141"/>
    <cellStyle name="汇总 2 2 3 4 2" xfId="4142"/>
    <cellStyle name="汇总 2 2 3 4 2 2" xfId="4143"/>
    <cellStyle name="汇总 2 2 3 4 3" xfId="4144"/>
    <cellStyle name="汇总 2 2 3 5 2" xfId="4145"/>
    <cellStyle name="输入 2 4 2 4 2 2" xfId="4146"/>
    <cellStyle name="汇总 2 2 3 5 3" xfId="4147"/>
    <cellStyle name="汇总 2 2 3 6" xfId="4148"/>
    <cellStyle name="输入 2 4 2 4 3" xfId="4149"/>
    <cellStyle name="汇总 2 2 3 6 2" xfId="4150"/>
    <cellStyle name="汇总 2 3 4 2 5" xfId="4151"/>
    <cellStyle name="汇总 2 2 4" xfId="4152"/>
    <cellStyle name="汇总 2 2 4 2" xfId="4153"/>
    <cellStyle name="汇总 2 2 4 2 2" xfId="4154"/>
    <cellStyle name="汇总 2 2 4 2 2 2" xfId="4155"/>
    <cellStyle name="汇总 2 2 4 2 2 2 2" xfId="4156"/>
    <cellStyle name="汇总 2 2 4 2 2 3" xfId="4157"/>
    <cellStyle name="汇总 2 2 4 3 2" xfId="4158"/>
    <cellStyle name="汇总 2 2 4 4" xfId="4159"/>
    <cellStyle name="汇总 2 2 4 4 2" xfId="4160"/>
    <cellStyle name="汇总 2 2 4 4 2 2" xfId="4161"/>
    <cellStyle name="汇总 2 2 4 5" xfId="4162"/>
    <cellStyle name="输入 2 4 2 5 2" xfId="4163"/>
    <cellStyle name="汇总 2 2 4 5 2" xfId="4164"/>
    <cellStyle name="汇总 2 2 4 6" xfId="4165"/>
    <cellStyle name="汇总 2 2 5" xfId="4166"/>
    <cellStyle name="汇总 2 2 5 2" xfId="4167"/>
    <cellStyle name="汇总 2 2 5 2 2" xfId="4168"/>
    <cellStyle name="汇总 2 2 5 3" xfId="4169"/>
    <cellStyle name="输出 2 4 3 4 2 2" xfId="4170"/>
    <cellStyle name="汇总 2 2 5 3 2" xfId="4171"/>
    <cellStyle name="汇总 2 2 5 4" xfId="4172"/>
    <cellStyle name="汇总 2 2 5 5" xfId="4173"/>
    <cellStyle name="计算 2 2 2 2 3 2 2 2" xfId="4174"/>
    <cellStyle name="汇总 2 2 5 6" xfId="4175"/>
    <cellStyle name="汇总 2 2 6" xfId="4176"/>
    <cellStyle name="汇总 2 2 6 2" xfId="4177"/>
    <cellStyle name="汇总 2 2 6 3" xfId="4178"/>
    <cellStyle name="汇总 2 2 8 2" xfId="4179"/>
    <cellStyle name="汇总 2 2 9 2" xfId="4180"/>
    <cellStyle name="汇总 2 3 10" xfId="4181"/>
    <cellStyle name="汇总 2 3 4 3 3" xfId="4182"/>
    <cellStyle name="汇总 2 3 2" xfId="4183"/>
    <cellStyle name="汇总 2 3 2 2" xfId="4184"/>
    <cellStyle name="汇总 2 3 2 2 2" xfId="4185"/>
    <cellStyle name="汇总 2 3 2 2 2 2" xfId="4186"/>
    <cellStyle name="汇总 2 3 2 2 2 2 2" xfId="4187"/>
    <cellStyle name="汇总 2 3 2 2 2 2 2 2" xfId="4188"/>
    <cellStyle name="输出 2 2 3 7" xfId="4189"/>
    <cellStyle name="汇总 2 3 2 2 2 2 3" xfId="4190"/>
    <cellStyle name="汇总 2 3 2 2 2 2 3 2" xfId="4191"/>
    <cellStyle name="计算 2 4 3 2 2" xfId="4192"/>
    <cellStyle name="汇总 2 3 2 2 2 2 3 3" xfId="4193"/>
    <cellStyle name="汇总 2 3 2 2 2 3 2" xfId="4194"/>
    <cellStyle name="汇总 2 3 2 2 2 3 2 2" xfId="4195"/>
    <cellStyle name="输出 2 3 3 7" xfId="4196"/>
    <cellStyle name="汇总 2 3 2 2 2 3 3" xfId="4197"/>
    <cellStyle name="汇总 2 3 2 2 2 4" xfId="4198"/>
    <cellStyle name="汇总 2 3 2 2 2 4 2" xfId="4199"/>
    <cellStyle name="汇总 2 3 2 2 2 4 2 2" xfId="4200"/>
    <cellStyle name="汇总 2 3 2 2 2 4 3" xfId="4201"/>
    <cellStyle name="汇总 2 3 2 2 3" xfId="4202"/>
    <cellStyle name="注释 2 6 2 2 2 2" xfId="4203"/>
    <cellStyle name="汇总 2 3 2 2 3 2" xfId="4204"/>
    <cellStyle name="汇总 2 6 2 3 3" xfId="4205"/>
    <cellStyle name="汇总 2 3 2 2 3 2 2" xfId="4206"/>
    <cellStyle name="汇总 2 3 2 2 3 2 2 2" xfId="4207"/>
    <cellStyle name="汇总 2 3 2 2 3 2 3" xfId="4208"/>
    <cellStyle name="汇总 2 3 2 2 3 3" xfId="4209"/>
    <cellStyle name="汇总 2 3 2 2 3 4" xfId="4210"/>
    <cellStyle name="汇总 2 3 2 2 3 4 2" xfId="4211"/>
    <cellStyle name="汇总 2 3 2 2 4 2" xfId="4212"/>
    <cellStyle name="汇总 2 3 2 2 4 2 2" xfId="4213"/>
    <cellStyle name="汇总 2 3 2 2 4 3" xfId="4214"/>
    <cellStyle name="汇总 2 3 2 2 5" xfId="4215"/>
    <cellStyle name="汇总 2 3 2 2 5 2" xfId="4216"/>
    <cellStyle name="汇总 2 3 2 2 5 2 2" xfId="4217"/>
    <cellStyle name="汇总 2 3 2 2 5 3" xfId="4218"/>
    <cellStyle name="汇总 2 3 2 2 6" xfId="4219"/>
    <cellStyle name="汇总 2 3 2 2 6 2" xfId="4220"/>
    <cellStyle name="汇总 2 3 2 2 7" xfId="4221"/>
    <cellStyle name="汇总 2 3 2 3" xfId="4222"/>
    <cellStyle name="汇总 2 3 2 3 2" xfId="4223"/>
    <cellStyle name="汇总 2 3 2 3 2 2" xfId="4224"/>
    <cellStyle name="汇总 2 3 2 3 2 3" xfId="4225"/>
    <cellStyle name="汇总 2 3 2 3 3" xfId="4226"/>
    <cellStyle name="计算 2 2 2 3" xfId="4227"/>
    <cellStyle name="汇总 2 3 2 3 3 2" xfId="4228"/>
    <cellStyle name="计算 2 2 2 4" xfId="4229"/>
    <cellStyle name="汇总 2 3 2 3 3 3" xfId="4230"/>
    <cellStyle name="汇总 2 3 2 3 4" xfId="4231"/>
    <cellStyle name="计算 2 2 3 3" xfId="4232"/>
    <cellStyle name="汇总 2 3 2 3 4 2" xfId="4233"/>
    <cellStyle name="计算 2 2 3 3 2" xfId="4234"/>
    <cellStyle name="汇总 2 3 2 3 4 2 2" xfId="4235"/>
    <cellStyle name="计算 2 2 3 4" xfId="4236"/>
    <cellStyle name="汇总 2 3 2 3 4 3" xfId="4237"/>
    <cellStyle name="汇总 2 3 2 3 5" xfId="4238"/>
    <cellStyle name="计算 2 2 4 3" xfId="4239"/>
    <cellStyle name="汇总 2 3 2 3 5 2" xfId="4240"/>
    <cellStyle name="汇总 2 3 2 4" xfId="4241"/>
    <cellStyle name="汇总 2 3 2 4 2" xfId="4242"/>
    <cellStyle name="汇总 2 3 2 4 2 2" xfId="4243"/>
    <cellStyle name="汇总 2 3 2 4 2 3" xfId="4244"/>
    <cellStyle name="计算 2 3 2 3" xfId="4245"/>
    <cellStyle name="汇总 2 3 2 4 3 2" xfId="4246"/>
    <cellStyle name="计算 2 3 2 4" xfId="4247"/>
    <cellStyle name="汇总 2 3 2 4 3 3" xfId="4248"/>
    <cellStyle name="汇总 2 3 2 4 4" xfId="4249"/>
    <cellStyle name="计算 2 3 3 3" xfId="4250"/>
    <cellStyle name="汇总 2 3 2 4 4 2" xfId="4251"/>
    <cellStyle name="汇总 2 3 2 4 5" xfId="4252"/>
    <cellStyle name="汇总 2 3 2 5" xfId="4253"/>
    <cellStyle name="输入 2 4 3 3 2" xfId="4254"/>
    <cellStyle name="汇总 2 3 2 5 2" xfId="4255"/>
    <cellStyle name="输入 2 4 3 3 2 2" xfId="4256"/>
    <cellStyle name="汇总 2 3 2 5 2 2" xfId="4257"/>
    <cellStyle name="输出 2 2 5 4" xfId="4258"/>
    <cellStyle name="汇总 2 3 2 6 3" xfId="4259"/>
    <cellStyle name="汇总 2 3 3" xfId="4260"/>
    <cellStyle name="汇总 2 3 3 2" xfId="4261"/>
    <cellStyle name="汇总 2 3 3 2 2 2 2" xfId="4262"/>
    <cellStyle name="汇总 2 3 3 2 3" xfId="4263"/>
    <cellStyle name="注释 2 6 2 3 2 2" xfId="4264"/>
    <cellStyle name="汇总 2 3 3 2 3 2" xfId="4265"/>
    <cellStyle name="汇总 2 3 3 2 3 2 2" xfId="4266"/>
    <cellStyle name="汇总 2 3 3 2 3 3" xfId="4267"/>
    <cellStyle name="汇总 2 3 3 2 4" xfId="4268"/>
    <cellStyle name="输入 2 6 4 2 2" xfId="4269"/>
    <cellStyle name="汇总 2 3 3 2 4 2" xfId="4270"/>
    <cellStyle name="汇总 2 3 3 2 5" xfId="4271"/>
    <cellStyle name="汇总 2 3 3 3" xfId="4272"/>
    <cellStyle name="汇总 2 3 3 3 2" xfId="4273"/>
    <cellStyle name="汇总 2 3 3 3 2 2" xfId="4274"/>
    <cellStyle name="汇总 2 3 3 3 3" xfId="4275"/>
    <cellStyle name="汇总 2 3 3 3 3 2" xfId="4276"/>
    <cellStyle name="汇总 2 3 3 3 3 2 2" xfId="4277"/>
    <cellStyle name="汇总 2 3 3 3 3 3" xfId="4278"/>
    <cellStyle name="汇总 2 3 3 3 4" xfId="4279"/>
    <cellStyle name="汇总 2 3 3 3 4 2" xfId="4280"/>
    <cellStyle name="汇总 2 3 3 3 5" xfId="4281"/>
    <cellStyle name="汇总 2 3 3 4" xfId="4282"/>
    <cellStyle name="汇总 2 3 3 4 2" xfId="4283"/>
    <cellStyle name="汇总 2 3 3 4 3" xfId="4284"/>
    <cellStyle name="汇总 2 3 3 5" xfId="4285"/>
    <cellStyle name="输入 2 4 3 4 2" xfId="4286"/>
    <cellStyle name="汇总 2 3 3 5 2" xfId="4287"/>
    <cellStyle name="输入 2 4 3 4 2 2" xfId="4288"/>
    <cellStyle name="汇总 2 3 3 5 2 2" xfId="4289"/>
    <cellStyle name="汇总 2 3 3 5 3" xfId="4290"/>
    <cellStyle name="汇总 2 3 4" xfId="4291"/>
    <cellStyle name="汇总 2 3 4 2" xfId="4292"/>
    <cellStyle name="汇总 2 3 4 2 2" xfId="4293"/>
    <cellStyle name="汇总 2 3 4 2 2 2" xfId="4294"/>
    <cellStyle name="汇总 2 3 4 2 2 3" xfId="4295"/>
    <cellStyle name="汇总 2 3 4 3 2" xfId="4296"/>
    <cellStyle name="汇总 2 3 4 3 2 2" xfId="4297"/>
    <cellStyle name="汇总 2 3 4 4" xfId="4298"/>
    <cellStyle name="汇总 2 3 4 4 2" xfId="4299"/>
    <cellStyle name="汇总 2 3 4 4 2 2" xfId="4300"/>
    <cellStyle name="输出 2 6 6" xfId="4301"/>
    <cellStyle name="汇总 2 4 2" xfId="4302"/>
    <cellStyle name="汇总 2 3 4 4 3" xfId="4303"/>
    <cellStyle name="汇总 2 3 4 5" xfId="4304"/>
    <cellStyle name="输入 2 4 3 5 2" xfId="4305"/>
    <cellStyle name="汇总 2 3 4 5 2" xfId="4306"/>
    <cellStyle name="汇总 2 3 4 6" xfId="4307"/>
    <cellStyle name="汇总 2 3 5 3 3" xfId="4308"/>
    <cellStyle name="汇总 2 3 5 4 2" xfId="4309"/>
    <cellStyle name="汇总 2 3 5 4 3" xfId="4310"/>
    <cellStyle name="汇总 2 3 5 5" xfId="4311"/>
    <cellStyle name="汇总 2 3 5 5 2" xfId="4312"/>
    <cellStyle name="计算 2 2 2 2 3 3 2 2" xfId="4313"/>
    <cellStyle name="汇总 2 3 5 6" xfId="4314"/>
    <cellStyle name="汇总 2 3 6" xfId="4315"/>
    <cellStyle name="注释 2 2 4 3 2 2" xfId="4316"/>
    <cellStyle name="汇总 2 3 6 3" xfId="4317"/>
    <cellStyle name="汇总 2 3 7 3" xfId="4318"/>
    <cellStyle name="汇总 2 3 8" xfId="4319"/>
    <cellStyle name="输入 2 3 4 2 2 2" xfId="4320"/>
    <cellStyle name="汇总 2 3 9" xfId="4321"/>
    <cellStyle name="输入 2 3 4 2 2 3" xfId="4322"/>
    <cellStyle name="汇总 2 3 9 2" xfId="4323"/>
    <cellStyle name="汇总 2 4" xfId="4324"/>
    <cellStyle name="汇总 2 4 2 2" xfId="4325"/>
    <cellStyle name="输出 2 7 6" xfId="4326"/>
    <cellStyle name="汇总 2 4 2 2 2" xfId="4327"/>
    <cellStyle name="汇总 2 4 2 2 2 2" xfId="4328"/>
    <cellStyle name="汇总 2 4 2 2 2 2 2" xfId="4329"/>
    <cellStyle name="汇总 2 4 2 2 2 3" xfId="4330"/>
    <cellStyle name="计算 2 9 2 2" xfId="4331"/>
    <cellStyle name="汇总 2 4 2 2 3" xfId="4332"/>
    <cellStyle name="汇总 2 4 2 2 3 2" xfId="4333"/>
    <cellStyle name="汇总 2 4 2 2 3 2 2" xfId="4334"/>
    <cellStyle name="注释 2 2 6 3" xfId="4335"/>
    <cellStyle name="汇总 2 4 2 2 3 3" xfId="4336"/>
    <cellStyle name="输出 2 10" xfId="4337"/>
    <cellStyle name="汇总 2 4 2 2 4" xfId="4338"/>
    <cellStyle name="输入 2 7 3 2 2" xfId="4339"/>
    <cellStyle name="输出 2 10 2" xfId="4340"/>
    <cellStyle name="汇总 2 4 3 2 5" xfId="4341"/>
    <cellStyle name="汇总 2 4 2 2 4 2" xfId="4342"/>
    <cellStyle name="输出 2 11" xfId="4343"/>
    <cellStyle name="汇总 2 4 2 2 5" xfId="4344"/>
    <cellStyle name="汇总 2 4 2 3" xfId="4345"/>
    <cellStyle name="汇总 2 4 2 3 2" xfId="4346"/>
    <cellStyle name="汇总 2 4 2 4" xfId="4347"/>
    <cellStyle name="汇总 2 4 2 4 2" xfId="4348"/>
    <cellStyle name="汇总 2 4 2 4 2 2" xfId="4349"/>
    <cellStyle name="汇总 2 4 2 5" xfId="4350"/>
    <cellStyle name="输入 2 4 4 3 2" xfId="4351"/>
    <cellStyle name="汇总 2 4 2 5 2" xfId="4352"/>
    <cellStyle name="输入 2 4 4 3 2 2" xfId="4353"/>
    <cellStyle name="汇总 2 4 3 2" xfId="4354"/>
    <cellStyle name="汇总 2 4 3 2 2" xfId="4355"/>
    <cellStyle name="汇总 2 4 3 2 2 2 2" xfId="4356"/>
    <cellStyle name="注释 2 3 3 3 2" xfId="4357"/>
    <cellStyle name="汇总 2 4 3 2 2 3" xfId="4358"/>
    <cellStyle name="注释 2 3 3 4" xfId="4359"/>
    <cellStyle name="汇总 2 4 3 2 3" xfId="4360"/>
    <cellStyle name="汇总 2 4 3 2 3 2" xfId="4361"/>
    <cellStyle name="注释 2 3 4 3" xfId="4362"/>
    <cellStyle name="汇总 2 4 3 2 3 3" xfId="4363"/>
    <cellStyle name="注释 2 3 4 4" xfId="4364"/>
    <cellStyle name="汇总 2 4 3 2 4" xfId="4365"/>
    <cellStyle name="输入 2 7 4 2 2" xfId="4366"/>
    <cellStyle name="汇总 2 4 3 3" xfId="4367"/>
    <cellStyle name="汇总 2 4 3 3 2" xfId="4368"/>
    <cellStyle name="汇总 2 4 3 3 2 2" xfId="4369"/>
    <cellStyle name="注释 2 4 3 3" xfId="4370"/>
    <cellStyle name="汇总 2 4 3 3 3" xfId="4371"/>
    <cellStyle name="汇总 2 4 3 4" xfId="4372"/>
    <cellStyle name="汇总 2 4 3 4 2 2" xfId="4373"/>
    <cellStyle name="注释 2 5 3 3" xfId="4374"/>
    <cellStyle name="汇总 2 4 3 4 3" xfId="4375"/>
    <cellStyle name="汇总 2 4 4 3" xfId="4376"/>
    <cellStyle name="输入 2 5" xfId="4377"/>
    <cellStyle name="汇总 2 4 4 4" xfId="4378"/>
    <cellStyle name="输入 2 6" xfId="4379"/>
    <cellStyle name="汇总 2 4 5 2 2" xfId="4380"/>
    <cellStyle name="输出 2 2 2 2 4" xfId="4381"/>
    <cellStyle name="汇总 2 4 5 3" xfId="4382"/>
    <cellStyle name="汇总 2 4 6 3" xfId="4383"/>
    <cellStyle name="汇总 2 4 7" xfId="4384"/>
    <cellStyle name="汇总 2 4 7 2" xfId="4385"/>
    <cellStyle name="汇总 2 5" xfId="4386"/>
    <cellStyle name="汇总 2 5 2" xfId="4387"/>
    <cellStyle name="汇总 2 5 2 2 2" xfId="4388"/>
    <cellStyle name="汇总 2 5 2 2 2 2" xfId="4389"/>
    <cellStyle name="汇总 2 5 2 2 3" xfId="4390"/>
    <cellStyle name="汇总 2 5 2 3" xfId="4391"/>
    <cellStyle name="汇总 2 5 2 3 2" xfId="4392"/>
    <cellStyle name="汇总 2 5 2 3 2 2" xfId="4393"/>
    <cellStyle name="汇总 2 5 2 3 3" xfId="4394"/>
    <cellStyle name="汇总 2 5 2 5" xfId="4395"/>
    <cellStyle name="汇总 2 5 3 2" xfId="4396"/>
    <cellStyle name="汇总 2 5 3 3" xfId="4397"/>
    <cellStyle name="汇总 2 5 3 3 2" xfId="4398"/>
    <cellStyle name="汇总 2 5 3 3 2 2" xfId="4399"/>
    <cellStyle name="汇总 2 5 3 3 3" xfId="4400"/>
    <cellStyle name="汇总 2 5 3 4" xfId="4401"/>
    <cellStyle name="汇总 2 5 3 4 2" xfId="4402"/>
    <cellStyle name="汇总 2 5 4 2 2" xfId="4403"/>
    <cellStyle name="汇总 2 5 4 3" xfId="4404"/>
    <cellStyle name="汇总 2 5 5 3" xfId="4405"/>
    <cellStyle name="汇总 2 5 6" xfId="4406"/>
    <cellStyle name="汇总 2 5 7" xfId="4407"/>
    <cellStyle name="汇总 2 6" xfId="4408"/>
    <cellStyle name="汇总 2 6 2" xfId="4409"/>
    <cellStyle name="汇总 2 6 2 2" xfId="4410"/>
    <cellStyle name="计算 2 3 2 2 4 3" xfId="4411"/>
    <cellStyle name="汇总 2 6 2 2 2" xfId="4412"/>
    <cellStyle name="汇总 2 6 2 2 2 2" xfId="4413"/>
    <cellStyle name="汇总 2 6 2 2 3" xfId="4414"/>
    <cellStyle name="汇总 2 6 2 3" xfId="4415"/>
    <cellStyle name="计算 2 3 2 2 5 3" xfId="4416"/>
    <cellStyle name="汇总 2 6 2 3 2" xfId="4417"/>
    <cellStyle name="汇总 2 6 2 5" xfId="4418"/>
    <cellStyle name="汇总 2 6 3" xfId="4419"/>
    <cellStyle name="汇总 2 6 3 2" xfId="4420"/>
    <cellStyle name="计算 2 3 2 3 4 3" xfId="4421"/>
    <cellStyle name="汇总 2 6 3 2 2" xfId="4422"/>
    <cellStyle name="汇总 2 6 3 3" xfId="4423"/>
    <cellStyle name="汇总 2 6 4 2" xfId="4424"/>
    <cellStyle name="汇总 2 6 4 2 2" xfId="4425"/>
    <cellStyle name="汇总 2 6 4 3" xfId="4426"/>
    <cellStyle name="汇总 2 6 5" xfId="4427"/>
    <cellStyle name="汇总 2 6 5 2" xfId="4428"/>
    <cellStyle name="汇总 2 6 6" xfId="4429"/>
    <cellStyle name="汇总 2 7" xfId="4430"/>
    <cellStyle name="计算 2 4 3" xfId="4431"/>
    <cellStyle name="汇总 2 7 2 2 2" xfId="4432"/>
    <cellStyle name="汇总 2 7 2 3" xfId="4433"/>
    <cellStyle name="汇总 2 7 3 2" xfId="4434"/>
    <cellStyle name="汇总 2 7 3 2 2" xfId="4435"/>
    <cellStyle name="汇总 2 7 3 3" xfId="4436"/>
    <cellStyle name="汇总 2 7 4" xfId="4437"/>
    <cellStyle name="汇总 2 7 4 2" xfId="4438"/>
    <cellStyle name="汇总 2 7 4 3" xfId="4439"/>
    <cellStyle name="计算 2 2 3 5 2 2" xfId="4440"/>
    <cellStyle name="汇总 2 7 5" xfId="4441"/>
    <cellStyle name="汇总 2 7 5 2" xfId="4442"/>
    <cellStyle name="汇总 2 7 6" xfId="4443"/>
    <cellStyle name="汇总 2 8" xfId="4444"/>
    <cellStyle name="汇总 2 8 2 2" xfId="4445"/>
    <cellStyle name="计算 2 3 2 2 2 2 2 3" xfId="4446"/>
    <cellStyle name="汇总 2 8 2 2 2" xfId="4447"/>
    <cellStyle name="汇总 2 8 3" xfId="4448"/>
    <cellStyle name="注释 2 3 2 2 4 2 2" xfId="4449"/>
    <cellStyle name="汇总 2 9 2" xfId="4450"/>
    <cellStyle name="输入 2 9 2 2" xfId="4451"/>
    <cellStyle name="汇总 2 9 3" xfId="4452"/>
    <cellStyle name="计算 2 3 3 2" xfId="4453"/>
    <cellStyle name="计算 2" xfId="4454"/>
    <cellStyle name="输入 2 2 2 2 2 2 3 3" xfId="4455"/>
    <cellStyle name="计算 2 2 4 2 5" xfId="4456"/>
    <cellStyle name="计算 2 10" xfId="4457"/>
    <cellStyle name="计算 2 3 3 2 2" xfId="4458"/>
    <cellStyle name="计算 2 2" xfId="4459"/>
    <cellStyle name="注释 2 6 6" xfId="4460"/>
    <cellStyle name="计算 2 3 3 2 2 2" xfId="4461"/>
    <cellStyle name="计算 2 2 2" xfId="4462"/>
    <cellStyle name="计算 2 3 3 2 2 2 2" xfId="4463"/>
    <cellStyle name="计算 2 2 2 2" xfId="4464"/>
    <cellStyle name="计算 2 4 4" xfId="4465"/>
    <cellStyle name="计算 2 2 2 2 2" xfId="4466"/>
    <cellStyle name="计算 2 4 4 2" xfId="4467"/>
    <cellStyle name="计算 2 2 2 2 2 2" xfId="4468"/>
    <cellStyle name="强调文字颜色 5 2" xfId="4469"/>
    <cellStyle name="计算 2 4 4 2 2 2" xfId="4470"/>
    <cellStyle name="输入 2 3 2 6 3" xfId="4471"/>
    <cellStyle name="计算 2 2 2 2 2 2 2 2" xfId="4472"/>
    <cellStyle name="千位分隔 13" xfId="4473"/>
    <cellStyle name="计算 2 2 2 2 2 2 2 2 2" xfId="4474"/>
    <cellStyle name="计算 2 2 2 2 2 2 2 3" xfId="4475"/>
    <cellStyle name="强调文字颜色 6 2" xfId="4476"/>
    <cellStyle name="计算 2 2 2 2 2 2 3 2" xfId="4477"/>
    <cellStyle name="计算 2 2 2 2 2 2 3 2 2" xfId="4478"/>
    <cellStyle name="计算 2 2 2 2 2 2 3 3" xfId="4479"/>
    <cellStyle name="计算 2 3 2 3 2 2 2" xfId="4480"/>
    <cellStyle name="计算 2 2 2 2 2 2 4" xfId="4481"/>
    <cellStyle name="计算 2 3 2 3 2 2 2 2" xfId="4482"/>
    <cellStyle name="计算 2 2 2 2 2 2 4 2" xfId="4483"/>
    <cellStyle name="计算 2 4 4 3" xfId="4484"/>
    <cellStyle name="计算 2 2 2 2 2 3" xfId="4485"/>
    <cellStyle name="计算 2 4 4 3 2" xfId="4486"/>
    <cellStyle name="输入 2 2 6 2 3" xfId="4487"/>
    <cellStyle name="计算 2 2 2 2 2 3 2" xfId="4488"/>
    <cellStyle name="计算 2 4 4 3 2 2" xfId="4489"/>
    <cellStyle name="计算 2 2 2 2 2 3 2 2" xfId="4490"/>
    <cellStyle name="计算 2 4 4 3 3" xfId="4491"/>
    <cellStyle name="计算 2 2 2 2 2 3 3" xfId="4492"/>
    <cellStyle name="计算 2 4 4 4" xfId="4493"/>
    <cellStyle name="计算 2 2 2 2 2 4" xfId="4494"/>
    <cellStyle name="计算 2 4 4 4 2" xfId="4495"/>
    <cellStyle name="计算 2 2 2 2 2 4 2" xfId="4496"/>
    <cellStyle name="计算 2 2 2 2 2 4 2 2" xfId="4497"/>
    <cellStyle name="计算 2 2 2 2 2 4 3" xfId="4498"/>
    <cellStyle name="计算 2 2 2 2 2 5 2" xfId="4499"/>
    <cellStyle name="计算 2 2 2 2 2 6" xfId="4500"/>
    <cellStyle name="计算 2 4 5 2" xfId="4501"/>
    <cellStyle name="计算 2 2 2 2 3 2" xfId="4502"/>
    <cellStyle name="计算 2 4 5 2 2" xfId="4503"/>
    <cellStyle name="计算 2 2 2 2 3 2 2" xfId="4504"/>
    <cellStyle name="计算 2 2 2 2 3 2 3" xfId="4505"/>
    <cellStyle name="计算 2 4 5 3" xfId="4506"/>
    <cellStyle name="计算 2 2 2 2 3 3" xfId="4507"/>
    <cellStyle name="计算 2 2 2 2 3 3 2" xfId="4508"/>
    <cellStyle name="计算 2 2 2 2 3 3 3" xfId="4509"/>
    <cellStyle name="计算 2 2 2 2 3 4" xfId="4510"/>
    <cellStyle name="计算 2 2 2 2 3 4 2" xfId="4511"/>
    <cellStyle name="计算 2 4 6" xfId="4512"/>
    <cellStyle name="计算 2 2 2 2 4" xfId="4513"/>
    <cellStyle name="计算 2 4 6 2" xfId="4514"/>
    <cellStyle name="计算 2 2 2 2 4 2" xfId="4515"/>
    <cellStyle name="计算 2 4 6 2 2" xfId="4516"/>
    <cellStyle name="输入 2 2 2 2 2 3 3" xfId="4517"/>
    <cellStyle name="计算 2 2 2 2 4 2 2" xfId="4518"/>
    <cellStyle name="输出 2 2 7" xfId="4519"/>
    <cellStyle name="计算 2 4 6 3" xfId="4520"/>
    <cellStyle name="计算 2 2 2 2 4 3" xfId="4521"/>
    <cellStyle name="计算 2 2 2 2 7" xfId="4522"/>
    <cellStyle name="计算 2 2 2 3 2 4" xfId="4523"/>
    <cellStyle name="计算 2 5 5 2 2" xfId="4524"/>
    <cellStyle name="计算 2 2 2 3 3 2 2" xfId="4525"/>
    <cellStyle name="计算 2 5 5 3" xfId="4526"/>
    <cellStyle name="计算 2 2 2 3 3 3" xfId="4527"/>
    <cellStyle name="计算 2 5 6 2" xfId="4528"/>
    <cellStyle name="计算 2 2 2 3 4 2" xfId="4529"/>
    <cellStyle name="计算 2 2 2 3 4 2 2" xfId="4530"/>
    <cellStyle name="计算 2 2 2 3 4 3" xfId="4531"/>
    <cellStyle name="计算 2 2 2 3 6" xfId="4532"/>
    <cellStyle name="计算 2 6 4 2" xfId="4533"/>
    <cellStyle name="计算 2 2 2 4 2 2" xfId="4534"/>
    <cellStyle name="计算 2 6 4 2 2" xfId="4535"/>
    <cellStyle name="计算 2 2 2 4 2 2 2" xfId="4536"/>
    <cellStyle name="计算 2 6 5" xfId="4537"/>
    <cellStyle name="计算 2 2 2 4 3" xfId="4538"/>
    <cellStyle name="注释 2 4 2 2 3 2" xfId="4539"/>
    <cellStyle name="计算 2 6 5 2" xfId="4540"/>
    <cellStyle name="计算 2 2 2 4 3 2" xfId="4541"/>
    <cellStyle name="注释 2 4 2 2 3 2 2" xfId="4542"/>
    <cellStyle name="计算 2 2 2 4 3 2 2" xfId="4543"/>
    <cellStyle name="计算 2 2 3 3 2 2 2" xfId="4544"/>
    <cellStyle name="计算 2 2 2 4 3 3" xfId="4545"/>
    <cellStyle name="计算 2 6 6" xfId="4546"/>
    <cellStyle name="计算 2 2 2 4 4" xfId="4547"/>
    <cellStyle name="注释 2 4 2 2 3 3" xfId="4548"/>
    <cellStyle name="计算 2 2 2 4 4 2" xfId="4549"/>
    <cellStyle name="输出 2 2 2 2 2" xfId="4550"/>
    <cellStyle name="计算 2 2 2 4 5" xfId="4551"/>
    <cellStyle name="计算 2 2 2 5" xfId="4552"/>
    <cellStyle name="计算 2 7 4 2" xfId="4553"/>
    <cellStyle name="计算 2 2 2 5 2 2" xfId="4554"/>
    <cellStyle name="输出 2 6 2" xfId="4555"/>
    <cellStyle name="计算 2 2 2 6 2 2" xfId="4556"/>
    <cellStyle name="输入 2 2 3 3 2 2 2" xfId="4557"/>
    <cellStyle name="计算 2 2 3 2 2" xfId="4558"/>
    <cellStyle name="计算 2 2 3 2 2 2" xfId="4559"/>
    <cellStyle name="计算 2 2 3 2 2 2 2" xfId="4560"/>
    <cellStyle name="计算 2 2 3 2 3" xfId="4561"/>
    <cellStyle name="计算 2 2 3 2 3 2" xfId="4562"/>
    <cellStyle name="计算 2 2 3 2 3 3" xfId="4563"/>
    <cellStyle name="计算 2 2 3 2 4" xfId="4564"/>
    <cellStyle name="输出 2 2 2 2 6 2" xfId="4565"/>
    <cellStyle name="计算 2 2 3 3 3" xfId="4566"/>
    <cellStyle name="注释 2 4 2 3 2 2" xfId="4567"/>
    <cellStyle name="计算 2 2 3 3 3 2" xfId="4568"/>
    <cellStyle name="注释 2 3 2 2 2 2 4" xfId="4569"/>
    <cellStyle name="计算 2 2 3 3 3 2 2" xfId="4570"/>
    <cellStyle name="注释 2 3 2 2 2 2 4 2" xfId="4571"/>
    <cellStyle name="计算 2 2 3 3 3 3" xfId="4572"/>
    <cellStyle name="注释 2 3 2 2 2 2 5" xfId="4573"/>
    <cellStyle name="计算 2 2 3 3 4" xfId="4574"/>
    <cellStyle name="计算 2 2 3 3 4 2" xfId="4575"/>
    <cellStyle name="计算 2 2 3 3 5" xfId="4576"/>
    <cellStyle name="输入 2 5 2 2 2 2" xfId="4577"/>
    <cellStyle name="计算 2 2 3 4 2" xfId="4578"/>
    <cellStyle name="计算 2 2 3 4 2 2" xfId="4579"/>
    <cellStyle name="计算 2 2 3 4 3" xfId="4580"/>
    <cellStyle name="计算 2 2 3 5" xfId="4581"/>
    <cellStyle name="计算 2 2 3 5 2" xfId="4582"/>
    <cellStyle name="计算 2 2 4 2" xfId="4583"/>
    <cellStyle name="计算 2 2 4 2 2 2" xfId="4584"/>
    <cellStyle name="计算 2 2 4 2 2 2 2" xfId="4585"/>
    <cellStyle name="计算 2 2 4 2 3 2 2" xfId="4586"/>
    <cellStyle name="计算 2 2 4 2 4 2" xfId="4587"/>
    <cellStyle name="计算 2 2 4 3 2" xfId="4588"/>
    <cellStyle name="计算 2 2 4 3 2 2" xfId="4589"/>
    <cellStyle name="计算 2 2 4 4" xfId="4590"/>
    <cellStyle name="计算 2 2 4 4 2" xfId="4591"/>
    <cellStyle name="计算 2 2 4 4 2 2" xfId="4592"/>
    <cellStyle name="计算 2 2 4 5" xfId="4593"/>
    <cellStyle name="计算 2 2 4 5 2" xfId="4594"/>
    <cellStyle name="计算 2 2 5 3 2" xfId="4595"/>
    <cellStyle name="计算 2 2 5 4" xfId="4596"/>
    <cellStyle name="计算 2 2 5 4 2" xfId="4597"/>
    <cellStyle name="计算 2 2 5 4 2 2" xfId="4598"/>
    <cellStyle name="计算 2 2 5 5" xfId="4599"/>
    <cellStyle name="计算 2 2 5 5 2" xfId="4600"/>
    <cellStyle name="计算 2 2 6 2" xfId="4601"/>
    <cellStyle name="计算 2 2 6 2 2" xfId="4602"/>
    <cellStyle name="计算 2 2 6 2 2 2" xfId="4603"/>
    <cellStyle name="输入 2 2 2 2 3 5" xfId="4604"/>
    <cellStyle name="计算 2 2 6 3" xfId="4605"/>
    <cellStyle name="计算 2 2 7 2 2" xfId="4606"/>
    <cellStyle name="计算 2 2 7 3" xfId="4607"/>
    <cellStyle name="计算 2 2 9" xfId="4608"/>
    <cellStyle name="计算 2 3 3 2 3" xfId="4609"/>
    <cellStyle name="计算 2 3" xfId="4610"/>
    <cellStyle name="计算 2 3 3 2 3 2" xfId="4611"/>
    <cellStyle name="输出 2 3 2 2 2 2 2 3" xfId="4612"/>
    <cellStyle name="计算 2 3 2" xfId="4613"/>
    <cellStyle name="计算 2 3 3 2 3 2 2" xfId="4614"/>
    <cellStyle name="输入 2 2 2 2 2 2 2 3" xfId="4615"/>
    <cellStyle name="计算 2 3 2 2" xfId="4616"/>
    <cellStyle name="计算 2 3 2 2 2" xfId="4617"/>
    <cellStyle name="计算 2 3 2 2 2 2" xfId="4618"/>
    <cellStyle name="计算 2 3 4 2 4" xfId="4619"/>
    <cellStyle name="计算 2 3 2 2 2 2 2" xfId="4620"/>
    <cellStyle name="计算 2 3 4 2 4 2" xfId="4621"/>
    <cellStyle name="计算 2 3 2 2 2 2 2 2" xfId="4622"/>
    <cellStyle name="计算 2 3 2 2 2 2 2 2 2" xfId="4623"/>
    <cellStyle name="计算 2 3 2 2 2 2 3 2 2" xfId="4624"/>
    <cellStyle name="计算 2 3 2 2 2 3" xfId="4625"/>
    <cellStyle name="计算 2 3 2 2 2 3 2" xfId="4626"/>
    <cellStyle name="计算 2 3 2 2 2 3 2 2" xfId="4627"/>
    <cellStyle name="注释 2 6 4" xfId="4628"/>
    <cellStyle name="计算 2 3 2 2 2 4" xfId="4629"/>
    <cellStyle name="计算 2 3 2 2 2 4 2" xfId="4630"/>
    <cellStyle name="计算 2 3 2 2 2 5 2" xfId="4631"/>
    <cellStyle name="计算 2 3 2 2 3 2 2" xfId="4632"/>
    <cellStyle name="计算 2 3 2 2 3 2 2 2" xfId="4633"/>
    <cellStyle name="计算 2 3 2 2 3 3" xfId="4634"/>
    <cellStyle name="注释 2 2 10" xfId="4635"/>
    <cellStyle name="计算 2 3 2 2 3 3 2" xfId="4636"/>
    <cellStyle name="计算 2 3 2 2 3 3 2 2" xfId="4637"/>
    <cellStyle name="计算 2 3 2 2 3 4" xfId="4638"/>
    <cellStyle name="计算 2 3 2 2 3 4 2" xfId="4639"/>
    <cellStyle name="输入 2 3 2 2 2 2 2 3" xfId="4640"/>
    <cellStyle name="计算 2 3 2 2 4" xfId="4641"/>
    <cellStyle name="计算 2 3 2 2 4 2" xfId="4642"/>
    <cellStyle name="计算 2 3 2 2 4 2 2" xfId="4643"/>
    <cellStyle name="输入 2 3 2 2 2 6" xfId="4644"/>
    <cellStyle name="计算 2 3 2 2 5" xfId="4645"/>
    <cellStyle name="计算 2 3 2 2 5 2" xfId="4646"/>
    <cellStyle name="计算 2 3 2 3 2 2" xfId="4647"/>
    <cellStyle name="计算 2 3 2 3 2 3" xfId="4648"/>
    <cellStyle name="计算 2 3 2 3 2 3 2" xfId="4649"/>
    <cellStyle name="计算 2 3 2 3 2 3 2 2" xfId="4650"/>
    <cellStyle name="计算 2 3 2 3 2 4" xfId="4651"/>
    <cellStyle name="计算 2 3 2 3 2 4 2" xfId="4652"/>
    <cellStyle name="计算 2 3 2 3 3" xfId="4653"/>
    <cellStyle name="注释 2 4 3 2 2 2" xfId="4654"/>
    <cellStyle name="计算 2 3 2 3 3 2" xfId="4655"/>
    <cellStyle name="注释 2 4 3 2 2 2 2" xfId="4656"/>
    <cellStyle name="计算 2 3 2 3 3 2 2" xfId="4657"/>
    <cellStyle name="计算 2 3 2 3 3 3" xfId="4658"/>
    <cellStyle name="计算 2 3 2 3 4" xfId="4659"/>
    <cellStyle name="注释 2 4 3 2 2 3" xfId="4660"/>
    <cellStyle name="计算 2 3 2 3 4 2" xfId="4661"/>
    <cellStyle name="计算 2 3 2 3 4 2 2" xfId="4662"/>
    <cellStyle name="输出 2 2 9" xfId="4663"/>
    <cellStyle name="计算 2 3 2 3 5" xfId="4664"/>
    <cellStyle name="计算 2 3 2 3 5 2" xfId="4665"/>
    <cellStyle name="计算 2 3 2 4 2 2" xfId="4666"/>
    <cellStyle name="计算 2 3 2 4 2 3" xfId="4667"/>
    <cellStyle name="计算 2 3 2 4 3 2" xfId="4668"/>
    <cellStyle name="注释 2 4 3 2 3 2 2" xfId="4669"/>
    <cellStyle name="计算 2 3 2 4 3 2 2" xfId="4670"/>
    <cellStyle name="计算 2 3 2 4 3 3" xfId="4671"/>
    <cellStyle name="计算 2 3 2 4 4" xfId="4672"/>
    <cellStyle name="注释 2 4 3 2 3 3" xfId="4673"/>
    <cellStyle name="计算 2 3 2 4 4 2" xfId="4674"/>
    <cellStyle name="计算 2 3 2 5" xfId="4675"/>
    <cellStyle name="计算 2 4" xfId="4676"/>
    <cellStyle name="计算 2 3 3 2 4" xfId="4677"/>
    <cellStyle name="计算 2 4 2" xfId="4678"/>
    <cellStyle name="计算 2 3 3 2 4 2" xfId="4679"/>
    <cellStyle name="输出 2 3 2 2 2 2 3 3" xfId="4680"/>
    <cellStyle name="计算 2 3 3 3 2 2 2" xfId="4681"/>
    <cellStyle name="计算 2 3 3 3 2 3" xfId="4682"/>
    <cellStyle name="计算 2 3 3 3 3" xfId="4683"/>
    <cellStyle name="注释 2 4 3 3 2 2" xfId="4684"/>
    <cellStyle name="计算 2 3 3 3 3 2" xfId="4685"/>
    <cellStyle name="计算 2 3 3 3 3 3" xfId="4686"/>
    <cellStyle name="计算 2 3 3 3 4" xfId="4687"/>
    <cellStyle name="计算 2 3 3 3 4 2" xfId="4688"/>
    <cellStyle name="计算 2 3 3 4" xfId="4689"/>
    <cellStyle name="计算 2 3 3 5" xfId="4690"/>
    <cellStyle name="计算 2 3 4" xfId="4691"/>
    <cellStyle name="计算 2 3 4 2" xfId="4692"/>
    <cellStyle name="计算 2 3 4 2 2 2" xfId="4693"/>
    <cellStyle name="计算 2 3 4 2 2 3" xfId="4694"/>
    <cellStyle name="计算 2 3 4 2 3 2" xfId="4695"/>
    <cellStyle name="计算 2 3 4 2 3 2 2" xfId="4696"/>
    <cellStyle name="计算 2 3 4 2 3 3" xfId="4697"/>
    <cellStyle name="计算 2 3 4 3" xfId="4698"/>
    <cellStyle name="计算 2 3 4 3 2" xfId="4699"/>
    <cellStyle name="计算 2 3 4 3 3" xfId="4700"/>
    <cellStyle name="注释 2 4 3 4 2 2" xfId="4701"/>
    <cellStyle name="计算 2 3 4 4" xfId="4702"/>
    <cellStyle name="计算 2 3 4 5" xfId="4703"/>
    <cellStyle name="计算 2 3 4 5 2" xfId="4704"/>
    <cellStyle name="计算 2 3 5 2 2 2" xfId="4705"/>
    <cellStyle name="计算 2 3 5 3 2" xfId="4706"/>
    <cellStyle name="计算 2 3 5 3 2 2" xfId="4707"/>
    <cellStyle name="输出 2 2 2 6" xfId="4708"/>
    <cellStyle name="计算 2 3 5 3 3" xfId="4709"/>
    <cellStyle name="千位分隔 2 2" xfId="4710"/>
    <cellStyle name="计算 2 3 5 4" xfId="4711"/>
    <cellStyle name="千位分隔 2 2 3" xfId="4712"/>
    <cellStyle name="计算 2 3 5 4 3" xfId="4713"/>
    <cellStyle name="千位分隔 2 3" xfId="4714"/>
    <cellStyle name="计算 2 3 5 5" xfId="4715"/>
    <cellStyle name="千位分隔 2 3 2" xfId="4716"/>
    <cellStyle name="计算 2 3 5 5 2" xfId="4717"/>
    <cellStyle name="计算 2 3 6 2" xfId="4718"/>
    <cellStyle name="计算 2 3 6 2 2" xfId="4719"/>
    <cellStyle name="计算 2 3 6 2 2 2" xfId="4720"/>
    <cellStyle name="输入 2 3 2 2 3 5" xfId="4721"/>
    <cellStyle name="计算 2 3 6 2 3" xfId="4722"/>
    <cellStyle name="输入 2 3 2 2 2 3 2" xfId="4723"/>
    <cellStyle name="计算 2 3 6 3" xfId="4724"/>
    <cellStyle name="计算 2 3 7 3" xfId="4725"/>
    <cellStyle name="计算 2 3 9" xfId="4726"/>
    <cellStyle name="计算 2 4 2 2" xfId="4727"/>
    <cellStyle name="输出 2 2 6 3" xfId="4728"/>
    <cellStyle name="计算 2 4 2 3" xfId="4729"/>
    <cellStyle name="计算 2 4 2 4" xfId="4730"/>
    <cellStyle name="计算 2 4 3 2" xfId="4731"/>
    <cellStyle name="输出 2 2 7 3" xfId="4732"/>
    <cellStyle name="输出 2 2 2 2 2 2 3 3" xfId="4733"/>
    <cellStyle name="计算 2 4 3 2 2 2" xfId="4734"/>
    <cellStyle name="输入 2 2 2 6 3" xfId="4735"/>
    <cellStyle name="计算 2 4 3 2 2 2 2" xfId="4736"/>
    <cellStyle name="计算 2 4 3 2 2 3" xfId="4737"/>
    <cellStyle name="计算 2 4 3 2 3" xfId="4738"/>
    <cellStyle name="计算 2 4 3 2 3 2" xfId="4739"/>
    <cellStyle name="计算 2 4 3 2 3 2 2" xfId="4740"/>
    <cellStyle name="计算 2 4 3 2 3 3" xfId="4741"/>
    <cellStyle name="计算 2 4 3 2 4" xfId="4742"/>
    <cellStyle name="计算 2 4 3 2 4 2" xfId="4743"/>
    <cellStyle name="计算 2 4 3 3" xfId="4744"/>
    <cellStyle name="计算 2 4 3 3 2 2" xfId="4745"/>
    <cellStyle name="计算 2 4 3 3 3" xfId="4746"/>
    <cellStyle name="注释 2 4 4 3 2 2" xfId="4747"/>
    <cellStyle name="计算 2 4 3 4" xfId="4748"/>
    <cellStyle name="计算 2 4 3 4 2" xfId="4749"/>
    <cellStyle name="输入 2 2 5 3 3" xfId="4750"/>
    <cellStyle name="计算 2 4 3 4 3" xfId="4751"/>
    <cellStyle name="计算 2 5 3 2 2 2" xfId="4752"/>
    <cellStyle name="计算 2 5 3 3 2" xfId="4753"/>
    <cellStyle name="输入 2 3 5 2 3" xfId="4754"/>
    <cellStyle name="计算 2 5 3 4" xfId="4755"/>
    <cellStyle name="计算 2 5 3 4 2" xfId="4756"/>
    <cellStyle name="输入 2 3 5 3 3" xfId="4757"/>
    <cellStyle name="计算 2 6 2 2 2 2" xfId="4758"/>
    <cellStyle name="计算 2 6 2 3 2 2" xfId="4759"/>
    <cellStyle name="计算 2 6 3 2 2" xfId="4760"/>
    <cellStyle name="计算 2 7 4 3" xfId="4761"/>
    <cellStyle name="注释 2 3 2 2 2 2 3 2" xfId="4762"/>
    <cellStyle name="计算 2 8 2" xfId="4763"/>
    <cellStyle name="计算 2 8 2 3" xfId="4764"/>
    <cellStyle name="输入 2 7 2 2 2" xfId="4765"/>
    <cellStyle name="计算 2 8 3" xfId="4766"/>
    <cellStyle name="计算 2 9" xfId="4767"/>
    <cellStyle name="注释 2 6 3 2" xfId="4768"/>
    <cellStyle name="检查单元格 2" xfId="4769"/>
    <cellStyle name="链接单元格 2" xfId="4770"/>
    <cellStyle name="千位分隔 10" xfId="4771"/>
    <cellStyle name="输入 2 2 5 6" xfId="4772"/>
    <cellStyle name="千位分隔 10 3" xfId="4773"/>
    <cellStyle name="千位分隔 11" xfId="4774"/>
    <cellStyle name="千位分隔 11 3" xfId="4775"/>
    <cellStyle name="千位分隔 12" xfId="4776"/>
    <cellStyle name="千位分隔 12 2 3" xfId="4777"/>
    <cellStyle name="千位分隔 12 3" xfId="4778"/>
    <cellStyle name="千位分隔 12 4" xfId="4779"/>
    <cellStyle name="千位分隔 14" xfId="4780"/>
    <cellStyle name="千位分隔 2" xfId="4781"/>
    <cellStyle name="千位分隔 2 3 3" xfId="4782"/>
    <cellStyle name="千位分隔 2 3 4" xfId="4783"/>
    <cellStyle name="千位分隔 4" xfId="4784"/>
    <cellStyle name="千位分隔 9 3" xfId="4785"/>
    <cellStyle name="千位分隔 9 4" xfId="4786"/>
    <cellStyle name="适中 2" xfId="4787"/>
    <cellStyle name="注释 2 3 5 3 2" xfId="4788"/>
    <cellStyle name="输出 2 2 10" xfId="4789"/>
    <cellStyle name="输出 2 2 2 2 2 2" xfId="4790"/>
    <cellStyle name="输出 2 2 2 2 2 2 3 2 2" xfId="4791"/>
    <cellStyle name="输入 2 2 2 6 2 2" xfId="4792"/>
    <cellStyle name="输出 2 2 2 2 2 2 4 2" xfId="4793"/>
    <cellStyle name="输出 2 3 2 3 2 2 2 2" xfId="4794"/>
    <cellStyle name="输入 2 2 2 7 2" xfId="4795"/>
    <cellStyle name="输出 2 2 2 2 2 4" xfId="4796"/>
    <cellStyle name="输出 2 2 2 2 2 5" xfId="4797"/>
    <cellStyle name="输出 2 2 2 2 2 6" xfId="4798"/>
    <cellStyle name="输出 2 2 2 2 3" xfId="4799"/>
    <cellStyle name="输出 2 2 2 2 3 2 2" xfId="4800"/>
    <cellStyle name="输入 2 3 2 5" xfId="4801"/>
    <cellStyle name="输出 2 2 2 2 3 2 2 2" xfId="4802"/>
    <cellStyle name="输入 2 3 2 5 2" xfId="4803"/>
    <cellStyle name="输出 2 2 2 2 3 2 3" xfId="4804"/>
    <cellStyle name="输入 2 3 2 6" xfId="4805"/>
    <cellStyle name="输出 2 2 2 2 3 3" xfId="4806"/>
    <cellStyle name="输出 2 2 2 2 3 3 2 2" xfId="4807"/>
    <cellStyle name="输入 2 3 3 5 2" xfId="4808"/>
    <cellStyle name="输出 2 2 2 2 3 3 3" xfId="4809"/>
    <cellStyle name="输入 2 3 3 6" xfId="4810"/>
    <cellStyle name="输出 2 2 2 2 3 4" xfId="4811"/>
    <cellStyle name="输出 2 2 2 2 4 2" xfId="4812"/>
    <cellStyle name="输出 2 2 2 2 4 2 2" xfId="4813"/>
    <cellStyle name="输入 2 4 2 5" xfId="4814"/>
    <cellStyle name="输出 2 2 2 2 5" xfId="4815"/>
    <cellStyle name="输出 2 2 2 2 5 2" xfId="4816"/>
    <cellStyle name="输出 2 2 2 2 5 2 2" xfId="4817"/>
    <cellStyle name="输入 2 5 2 5" xfId="4818"/>
    <cellStyle name="输出 2 2 2 2 5 3" xfId="4819"/>
    <cellStyle name="输出 2 2 2 2 6" xfId="4820"/>
    <cellStyle name="输出 2 2 2 2 7" xfId="4821"/>
    <cellStyle name="输出 2 2 2 3" xfId="4822"/>
    <cellStyle name="输出 2 3 3 5 2 2" xfId="4823"/>
    <cellStyle name="输出 2 2 2 3 2" xfId="4824"/>
    <cellStyle name="输出 2 2 2 3 2 2" xfId="4825"/>
    <cellStyle name="输出 2 2 2 3 2 3" xfId="4826"/>
    <cellStyle name="输出 2 2 2 3 2 4" xfId="4827"/>
    <cellStyle name="输出 2 2 2 3 2 5" xfId="4828"/>
    <cellStyle name="输出 2 2 2 3 3 2" xfId="4829"/>
    <cellStyle name="输出 2 2 2 3 3 2 2" xfId="4830"/>
    <cellStyle name="输出 2 2 2 3 3 3" xfId="4831"/>
    <cellStyle name="输出 2 2 2 3 4" xfId="4832"/>
    <cellStyle name="输出 2 2 2 3 5" xfId="4833"/>
    <cellStyle name="输出 2 2 2 3 6" xfId="4834"/>
    <cellStyle name="输出 2 2 2 4" xfId="4835"/>
    <cellStyle name="输出 2 2 2 4 2" xfId="4836"/>
    <cellStyle name="输出 2 2 2 4 2 2" xfId="4837"/>
    <cellStyle name="输出 2 2 2 4 2 2 2" xfId="4838"/>
    <cellStyle name="输出 2 2 2 4 2 3" xfId="4839"/>
    <cellStyle name="输出 2 2 2 4 3" xfId="4840"/>
    <cellStyle name="输出 2 2 2 4 3 2" xfId="4841"/>
    <cellStyle name="输出 2 2 2 4 3 2 2" xfId="4842"/>
    <cellStyle name="输出 2 2 2 4 3 3" xfId="4843"/>
    <cellStyle name="输出 2 2 2 4 4" xfId="4844"/>
    <cellStyle name="输出 2 2 2 4 5" xfId="4845"/>
    <cellStyle name="输出 2 2 2 5" xfId="4846"/>
    <cellStyle name="输出 2 2 2 5 2" xfId="4847"/>
    <cellStyle name="输出 2 2 2 5 2 2" xfId="4848"/>
    <cellStyle name="输出 2 2 2 5 3" xfId="4849"/>
    <cellStyle name="输出 2 2 2 6 2" xfId="4850"/>
    <cellStyle name="输出 2 2 2 6 2 2" xfId="4851"/>
    <cellStyle name="输出 2 2 2 6 3" xfId="4852"/>
    <cellStyle name="输出 2 2 2 7" xfId="4853"/>
    <cellStyle name="输出 2 2 2 7 2" xfId="4854"/>
    <cellStyle name="输出 2 2 2 8" xfId="4855"/>
    <cellStyle name="输出 2 2 3 2" xfId="4856"/>
    <cellStyle name="注释 2 2 3 3 2 2 2" xfId="4857"/>
    <cellStyle name="输出 2 2 3 2 2" xfId="4858"/>
    <cellStyle name="输出 2 2 3 2 2 2" xfId="4859"/>
    <cellStyle name="输出 2 2 3 2 2 2 2" xfId="4860"/>
    <cellStyle name="输出 2 2 3 2 2 3" xfId="4861"/>
    <cellStyle name="输出 2 2 3 2 3 2 2" xfId="4862"/>
    <cellStyle name="输出 2 2 3 2 4 2" xfId="4863"/>
    <cellStyle name="输出 2 2 3 2 5" xfId="4864"/>
    <cellStyle name="输出 2 2 3 3" xfId="4865"/>
    <cellStyle name="输出 2 2 3 3 2" xfId="4866"/>
    <cellStyle name="输出 2 2 3 3 2 2" xfId="4867"/>
    <cellStyle name="输出 2 2 3 3 2 2 2" xfId="4868"/>
    <cellStyle name="输出 2 2 3 3 2 3" xfId="4869"/>
    <cellStyle name="输出 2 2 3 3 3 2" xfId="4870"/>
    <cellStyle name="输出 2 2 3 3 3 2 2" xfId="4871"/>
    <cellStyle name="输出 2 2 3 3 4" xfId="4872"/>
    <cellStyle name="输出 2 2 3 3 5" xfId="4873"/>
    <cellStyle name="输出 2 2 3 4" xfId="4874"/>
    <cellStyle name="输出 2 2 3 4 2" xfId="4875"/>
    <cellStyle name="输出 2 2 3 4 2 2" xfId="4876"/>
    <cellStyle name="输出 2 2 3 4 3" xfId="4877"/>
    <cellStyle name="输出 2 2 3 5" xfId="4878"/>
    <cellStyle name="输出 2 2 3 5 2" xfId="4879"/>
    <cellStyle name="输出 2 2 3 5 2 2" xfId="4880"/>
    <cellStyle name="输出 2 2 3 6" xfId="4881"/>
    <cellStyle name="输出 2 2 3 6 2" xfId="4882"/>
    <cellStyle name="输出 2 2 4 2 2" xfId="4883"/>
    <cellStyle name="输出 2 2 4 2 2 2" xfId="4884"/>
    <cellStyle name="输出 2 2 4 2 2 3" xfId="4885"/>
    <cellStyle name="输出 2 2 4 2 4 2" xfId="4886"/>
    <cellStyle name="输出 2 2 4 2 5" xfId="4887"/>
    <cellStyle name="输出 2 2 4 3" xfId="4888"/>
    <cellStyle name="输出 2 2 4 3 2" xfId="4889"/>
    <cellStyle name="输出 2 2 4 3 2 2" xfId="4890"/>
    <cellStyle name="输出 2 2 4 4" xfId="4891"/>
    <cellStyle name="输出 2 2 4 4 2 2" xfId="4892"/>
    <cellStyle name="输入 2 2 2 2 3 2" xfId="4893"/>
    <cellStyle name="输出 2 2 4 5" xfId="4894"/>
    <cellStyle name="输出 2 2 4 5 2" xfId="4895"/>
    <cellStyle name="输入 2 2 2 3 3" xfId="4896"/>
    <cellStyle name="输出 2 2 4 6" xfId="4897"/>
    <cellStyle name="输出 2 2 5 2" xfId="4898"/>
    <cellStyle name="输入 2 3 3 2 2 2 2" xfId="4899"/>
    <cellStyle name="输出 2 2 5 2 2" xfId="4900"/>
    <cellStyle name="输出 2 2 5 2 2 2" xfId="4901"/>
    <cellStyle name="输出 2 2 5 3" xfId="4902"/>
    <cellStyle name="输出 2 2 5 3 2" xfId="4903"/>
    <cellStyle name="输出 2 2 5 3 2 2" xfId="4904"/>
    <cellStyle name="输出 2 2 5 4 2 2" xfId="4905"/>
    <cellStyle name="输入 2 2 3 2 3 2" xfId="4906"/>
    <cellStyle name="输出 2 2 5 4 3" xfId="4907"/>
    <cellStyle name="输入 2 2 3 2 4" xfId="4908"/>
    <cellStyle name="输出 2 2 5 5" xfId="4909"/>
    <cellStyle name="输出 2 2 5 6" xfId="4910"/>
    <cellStyle name="输出 2 2 6" xfId="4911"/>
    <cellStyle name="输入 2 3 3 2 2 3" xfId="4912"/>
    <cellStyle name="输出 2 2 6 2" xfId="4913"/>
    <cellStyle name="输出 2 2 7 2" xfId="4914"/>
    <cellStyle name="输出 2 2 8" xfId="4915"/>
    <cellStyle name="输出 2 2 8 2" xfId="4916"/>
    <cellStyle name="输出 2 2 9 2" xfId="4917"/>
    <cellStyle name="输出 2 3" xfId="4918"/>
    <cellStyle name="输出 2 3 2 2 2" xfId="4919"/>
    <cellStyle name="输出 2 3 2 2 2 2" xfId="4920"/>
    <cellStyle name="输出 2 3 2 2 2 2 2" xfId="4921"/>
    <cellStyle name="输出 2 3 2 2 2 2 2 2" xfId="4922"/>
    <cellStyle name="输出 2 3 2 2 2 2 2 2 2" xfId="4923"/>
    <cellStyle name="输出 2 3 2 2 2 2 3 2" xfId="4924"/>
    <cellStyle name="输出 2 3 2 2 2 2 3 2 2" xfId="4925"/>
    <cellStyle name="输出 2 3 2 2 2 2 4 2" xfId="4926"/>
    <cellStyle name="输出 2 3 2 2 2 2 5" xfId="4927"/>
    <cellStyle name="输出 2 3 2 2 2 3" xfId="4928"/>
    <cellStyle name="输出 2 3 2 2 2 3 2" xfId="4929"/>
    <cellStyle name="输出 2 3 2 2 2 3 2 2" xfId="4930"/>
    <cellStyle name="输出 2 3 2 2 2 3 3" xfId="4931"/>
    <cellStyle name="输出 2 3 2 2 2 4" xfId="4932"/>
    <cellStyle name="输出 2 3 2 2 2 4 2" xfId="4933"/>
    <cellStyle name="输出 2 3 2 2 2 4 2 2" xfId="4934"/>
    <cellStyle name="输出 2 3 2 2 2 4 3" xfId="4935"/>
    <cellStyle name="输出 2 3 2 2 2 5" xfId="4936"/>
    <cellStyle name="注释 2 10" xfId="4937"/>
    <cellStyle name="输出 2 3 2 2 2 6" xfId="4938"/>
    <cellStyle name="注释 2 11" xfId="4939"/>
    <cellStyle name="输出 2 3 2 2 3" xfId="4940"/>
    <cellStyle name="输出 2 3 2 2 3 2" xfId="4941"/>
    <cellStyle name="输出 2 3 2 2 3 2 2" xfId="4942"/>
    <cellStyle name="输出 2 3 2 2 3 2 2 2" xfId="4943"/>
    <cellStyle name="输出 2 3 2 2 3 2 3" xfId="4944"/>
    <cellStyle name="输出 2 3 2 2 3 3" xfId="4945"/>
    <cellStyle name="输出 2 3 2 2 3 3 2" xfId="4946"/>
    <cellStyle name="输出 2 3 2 2 3 3 2 2" xfId="4947"/>
    <cellStyle name="输出 2 3 2 2 3 3 3" xfId="4948"/>
    <cellStyle name="输出 2 3 2 2 3 4" xfId="4949"/>
    <cellStyle name="输出 2 3 2 2 3 4 2" xfId="4950"/>
    <cellStyle name="输出 2 3 2 2 4 2" xfId="4951"/>
    <cellStyle name="输出 2 3 2 2 4 2 2" xfId="4952"/>
    <cellStyle name="输出 2 3 2 2 5" xfId="4953"/>
    <cellStyle name="输出 2 3 2 2 5 2" xfId="4954"/>
    <cellStyle name="输出 2 3 2 2 5 2 2" xfId="4955"/>
    <cellStyle name="输出 2 3 2 2 5 3" xfId="4956"/>
    <cellStyle name="输出 2 3 2 2 6" xfId="4957"/>
    <cellStyle name="注释 2 5 5 2" xfId="4958"/>
    <cellStyle name="输出 2 3 2 2 6 2" xfId="4959"/>
    <cellStyle name="注释 2 5 5 2 2" xfId="4960"/>
    <cellStyle name="输出 2 3 2 2 7" xfId="4961"/>
    <cellStyle name="注释 2 5 5 3" xfId="4962"/>
    <cellStyle name="输出 2 3 2 3" xfId="4963"/>
    <cellStyle name="输出 2 3 2 3 2" xfId="4964"/>
    <cellStyle name="输出 2 3 2 3 2 3 2 2" xfId="4965"/>
    <cellStyle name="输出 2 3 2 3 2 4" xfId="4966"/>
    <cellStyle name="注释 2 2 2 7 2" xfId="4967"/>
    <cellStyle name="输出 2 3 2 3 2 4 2" xfId="4968"/>
    <cellStyle name="输出 2 3 2 3 3" xfId="4969"/>
    <cellStyle name="输出 2 3 2 3 3 2" xfId="4970"/>
    <cellStyle name="输出 2 3 2 3 3 2 2" xfId="4971"/>
    <cellStyle name="输入 2 3 2 7" xfId="4972"/>
    <cellStyle name="输出 2 3 2 3 3 3" xfId="4973"/>
    <cellStyle name="输出 2 3 2 3 4" xfId="4974"/>
    <cellStyle name="输出 2 3 2 3 4 2 2" xfId="4975"/>
    <cellStyle name="输出 2 3 2 3 4 3" xfId="4976"/>
    <cellStyle name="输出 2 3 2 3 5" xfId="4977"/>
    <cellStyle name="输出 2 3 2 3 6" xfId="4978"/>
    <cellStyle name="注释 2 5 6 2" xfId="4979"/>
    <cellStyle name="输出 2 3 2 4" xfId="4980"/>
    <cellStyle name="输出 2 3 2 4 2" xfId="4981"/>
    <cellStyle name="输出 2 3 2 4 2 2" xfId="4982"/>
    <cellStyle name="输出 2 3 2 4 2 2 2" xfId="4983"/>
    <cellStyle name="输出 2 3 2 4 2 3" xfId="4984"/>
    <cellStyle name="输出 2 3 2 4 3" xfId="4985"/>
    <cellStyle name="输出 2 3 2 4 3 2" xfId="4986"/>
    <cellStyle name="输出 2 3 2 4 3 2 2" xfId="4987"/>
    <cellStyle name="输出 2 3 2 4 3 3" xfId="4988"/>
    <cellStyle name="输出 2 3 2 4 4" xfId="4989"/>
    <cellStyle name="输出 2 3 2 4 4 2" xfId="4990"/>
    <cellStyle name="输出 2 3 2 4 5" xfId="4991"/>
    <cellStyle name="输出 2 3 2 5" xfId="4992"/>
    <cellStyle name="输出 2 3 2 5 2" xfId="4993"/>
    <cellStyle name="输出 2 3 2 5 2 2" xfId="4994"/>
    <cellStyle name="输出 2 3 2 5 3" xfId="4995"/>
    <cellStyle name="输出 2 3 2 6 2" xfId="4996"/>
    <cellStyle name="输出 2 3 2 6 3" xfId="4997"/>
    <cellStyle name="输出 2 3 2 7" xfId="4998"/>
    <cellStyle name="输出 2 3 2 7 2" xfId="4999"/>
    <cellStyle name="输出 2 3 2 8" xfId="5000"/>
    <cellStyle name="输出 2 3 3 2 2" xfId="5001"/>
    <cellStyle name="输出 2 3 3 2 3 2" xfId="5002"/>
    <cellStyle name="输出 2 3 3 2 3 2 2" xfId="5003"/>
    <cellStyle name="输出 2 3 3 2 4" xfId="5004"/>
    <cellStyle name="输出 2 3 3 2 4 2" xfId="5005"/>
    <cellStyle name="输出 2 3 3 2 5" xfId="5006"/>
    <cellStyle name="输出 2 3 3 3" xfId="5007"/>
    <cellStyle name="输出 2 3 3 3 2" xfId="5008"/>
    <cellStyle name="输出 2 3 3 3 2 2 2" xfId="5009"/>
    <cellStyle name="输出 2 3 3 3 2 3" xfId="5010"/>
    <cellStyle name="输出 2 3 3 3 3" xfId="5011"/>
    <cellStyle name="输出 2 3 3 3 4" xfId="5012"/>
    <cellStyle name="输出 2 3 3 3 5" xfId="5013"/>
    <cellStyle name="输出 2 3 3 4" xfId="5014"/>
    <cellStyle name="输出 2 3 3 4 2" xfId="5015"/>
    <cellStyle name="输出 2 3 3 4 3" xfId="5016"/>
    <cellStyle name="输出 2 3 3 5" xfId="5017"/>
    <cellStyle name="输出 2 3 3 5 2" xfId="5018"/>
    <cellStyle name="输出 2 3 3 5 3" xfId="5019"/>
    <cellStyle name="输出 2 3 3 6" xfId="5020"/>
    <cellStyle name="输出 2 3 3 6 2" xfId="5021"/>
    <cellStyle name="输出 2 3 4 2" xfId="5022"/>
    <cellStyle name="输出 2 3 4 2 2 2" xfId="5023"/>
    <cellStyle name="输出 2 3 5 2" xfId="5024"/>
    <cellStyle name="输入 2 3 3 2 3 2 2" xfId="5025"/>
    <cellStyle name="输出 2 3 5 2 2" xfId="5026"/>
    <cellStyle name="输出 2 3 5 2 2 2" xfId="5027"/>
    <cellStyle name="输出 2 3 6" xfId="5028"/>
    <cellStyle name="输入 2 3 3 2 3 3" xfId="5029"/>
    <cellStyle name="输出 2 3 6 2" xfId="5030"/>
    <cellStyle name="输出 2 3 6 2 2" xfId="5031"/>
    <cellStyle name="输出 2 3 6 2 2 2" xfId="5032"/>
    <cellStyle name="输出 2 3 7" xfId="5033"/>
    <cellStyle name="输出 2 3 7 2" xfId="5034"/>
    <cellStyle name="输出 2 3 7 2 2" xfId="5035"/>
    <cellStyle name="输出 2 3 8" xfId="5036"/>
    <cellStyle name="输出 2 3 8 2" xfId="5037"/>
    <cellStyle name="输出 2 3 9" xfId="5038"/>
    <cellStyle name="输出 2 3 9 2" xfId="5039"/>
    <cellStyle name="输出 2 4 2" xfId="5040"/>
    <cellStyle name="输出 2 4 2 2" xfId="5041"/>
    <cellStyle name="输出 2 4 2 2 2" xfId="5042"/>
    <cellStyle name="输出 2 4 2 2 3" xfId="5043"/>
    <cellStyle name="输出 2 4 2 2 3 2 2" xfId="5044"/>
    <cellStyle name="输出 2 4 2 2 3 3" xfId="5045"/>
    <cellStyle name="输出 2 4 2 2 4" xfId="5046"/>
    <cellStyle name="输出 2 4 2 2 4 2" xfId="5047"/>
    <cellStyle name="输出 2 4 2 2 5" xfId="5048"/>
    <cellStyle name="输出 2 4 2 3" xfId="5049"/>
    <cellStyle name="输出 2 4 2 3 3" xfId="5050"/>
    <cellStyle name="输出 2 4 2 4" xfId="5051"/>
    <cellStyle name="输出 2 4 2 4 2" xfId="5052"/>
    <cellStyle name="输出 2 4 2 4 2 2" xfId="5053"/>
    <cellStyle name="输出 2 4 2 4 3" xfId="5054"/>
    <cellStyle name="输出 2 4 2 5" xfId="5055"/>
    <cellStyle name="输出 2 4 2 5 2" xfId="5056"/>
    <cellStyle name="输出 2 4 3 2 2" xfId="5057"/>
    <cellStyle name="输出 2 4 3 2 2 2" xfId="5058"/>
    <cellStyle name="输出 2 4 3 2 2 2 2" xfId="5059"/>
    <cellStyle name="输出 2 4 3 2 2 3" xfId="5060"/>
    <cellStyle name="输出 2 4 3 2 3 2" xfId="5061"/>
    <cellStyle name="输出 2 4 3 2 3 2 2" xfId="5062"/>
    <cellStyle name="输出 2 4 3 2 4" xfId="5063"/>
    <cellStyle name="输出 2 4 3 2 4 2" xfId="5064"/>
    <cellStyle name="输出 2 4 3 2 5" xfId="5065"/>
    <cellStyle name="输出 2 4 3 3" xfId="5066"/>
    <cellStyle name="输出 2 4 3 3 2" xfId="5067"/>
    <cellStyle name="输出 2 4 3 3 2 2" xfId="5068"/>
    <cellStyle name="输出 2 4 3 3 3" xfId="5069"/>
    <cellStyle name="输出 2 4 3 4" xfId="5070"/>
    <cellStyle name="输出 2 4 3 4 2" xfId="5071"/>
    <cellStyle name="输出 2 4 3 4 3" xfId="5072"/>
    <cellStyle name="输出 2 4 3 5" xfId="5073"/>
    <cellStyle name="输出 2 4 3 5 2" xfId="5074"/>
    <cellStyle name="输出 2 4 3 6" xfId="5075"/>
    <cellStyle name="输出 2 4 4 2" xfId="5076"/>
    <cellStyle name="输出 2 4 4 2 2" xfId="5077"/>
    <cellStyle name="输出 2 4 4 2 2 2" xfId="5078"/>
    <cellStyle name="输出 2 4 5 2 2" xfId="5079"/>
    <cellStyle name="输出 2 4 6" xfId="5080"/>
    <cellStyle name="输出 2 4 6 2 2" xfId="5081"/>
    <cellStyle name="输出 2 4 7" xfId="5082"/>
    <cellStyle name="输出 2 4 7 2" xfId="5083"/>
    <cellStyle name="输出 2 4 8" xfId="5084"/>
    <cellStyle name="输入 2 3 2 2 3 3 2 2" xfId="5085"/>
    <cellStyle name="输出 2 5" xfId="5086"/>
    <cellStyle name="输出 2 5 2" xfId="5087"/>
    <cellStyle name="输出 2 5 2 2" xfId="5088"/>
    <cellStyle name="输出 2 5 2 3" xfId="5089"/>
    <cellStyle name="输出 2 5 2 4" xfId="5090"/>
    <cellStyle name="输出 2 5 2 4 2" xfId="5091"/>
    <cellStyle name="输出 2 5 2 5" xfId="5092"/>
    <cellStyle name="输出 2 5 3 2" xfId="5093"/>
    <cellStyle name="输出 2 5 3 3" xfId="5094"/>
    <cellStyle name="输出 2 5 3 3 2" xfId="5095"/>
    <cellStyle name="输出 2 5 3 3 2 2" xfId="5096"/>
    <cellStyle name="输入 2 3 6 3" xfId="5097"/>
    <cellStyle name="输出 2 5 3 4" xfId="5098"/>
    <cellStyle name="输出 2 5 3 4 2" xfId="5099"/>
    <cellStyle name="输出 2 5 3 5" xfId="5100"/>
    <cellStyle name="输出 2 5 4" xfId="5101"/>
    <cellStyle name="输出 2 5 4 2" xfId="5102"/>
    <cellStyle name="输出 2 5 5" xfId="5103"/>
    <cellStyle name="输出 2 5 5 2 2" xfId="5104"/>
    <cellStyle name="输出 2 5 6" xfId="5105"/>
    <cellStyle name="输出 2 6 2 2" xfId="5106"/>
    <cellStyle name="输出 2 6 2 3" xfId="5107"/>
    <cellStyle name="输出 2 6 2 4 2" xfId="5108"/>
    <cellStyle name="输出 2 6 2 5" xfId="5109"/>
    <cellStyle name="输出 2 6 3" xfId="5110"/>
    <cellStyle name="输出 2 6 3 2" xfId="5111"/>
    <cellStyle name="输出 2 6 3 3" xfId="5112"/>
    <cellStyle name="输出 2 6 4" xfId="5113"/>
    <cellStyle name="输出 2 6 4 2" xfId="5114"/>
    <cellStyle name="输出 2 6 4 2 2" xfId="5115"/>
    <cellStyle name="输出 2 6 5" xfId="5116"/>
    <cellStyle name="输出 2 6 5 2" xfId="5117"/>
    <cellStyle name="输出 2 7 2 2" xfId="5118"/>
    <cellStyle name="输出 2 7 2 3" xfId="5119"/>
    <cellStyle name="输出 2 7 3" xfId="5120"/>
    <cellStyle name="输出 2 7 3 2" xfId="5121"/>
    <cellStyle name="输出 2 7 3 2 2" xfId="5122"/>
    <cellStyle name="输出 2 7 3 3" xfId="5123"/>
    <cellStyle name="输出 2 7 4 2" xfId="5124"/>
    <cellStyle name="输出 2 7 4 2 2" xfId="5125"/>
    <cellStyle name="输出 2 7 5" xfId="5126"/>
    <cellStyle name="输出 2 7 5 2" xfId="5127"/>
    <cellStyle name="输出 2 8 2" xfId="5128"/>
    <cellStyle name="输出 2 8 2 2" xfId="5129"/>
    <cellStyle name="输出 2 8 2 2 2" xfId="5130"/>
    <cellStyle name="输出 2 8 2 3" xfId="5131"/>
    <cellStyle name="输出 2 8 3" xfId="5132"/>
    <cellStyle name="输出 2 9 2" xfId="5133"/>
    <cellStyle name="输出 2 9 2 2" xfId="5134"/>
    <cellStyle name="输出 2 9 3" xfId="5135"/>
    <cellStyle name="输入 2" xfId="5136"/>
    <cellStyle name="输入 2 2" xfId="5137"/>
    <cellStyle name="输入 2 2 2" xfId="5138"/>
    <cellStyle name="输入 2 2 2 2" xfId="5139"/>
    <cellStyle name="输入 2 2 2 2 2 2 2" xfId="5140"/>
    <cellStyle name="输入 2 2 2 2 2 2 2 2" xfId="5141"/>
    <cellStyle name="输入 2 2 2 2 2 2 2 2 2" xfId="5142"/>
    <cellStyle name="输入 2 2 2 2 2 2 3" xfId="5143"/>
    <cellStyle name="输入 2 2 2 2 2 2 3 2" xfId="5144"/>
    <cellStyle name="输入 2 2 2 2 2 2 3 2 2" xfId="5145"/>
    <cellStyle name="注释 2 5 6" xfId="5146"/>
    <cellStyle name="输入 2 2 2 2 2 2 4" xfId="5147"/>
    <cellStyle name="输入 2 3 2 3 2 2 2" xfId="5148"/>
    <cellStyle name="输入 2 2 2 2 2 2 4 2" xfId="5149"/>
    <cellStyle name="输入 2 3 2 3 2 2 2 2" xfId="5150"/>
    <cellStyle name="输入 2 2 2 2 2 2 5" xfId="5151"/>
    <cellStyle name="输入 2 3 2 3 2 2 3" xfId="5152"/>
    <cellStyle name="输入 2 2 2 2 2 3" xfId="5153"/>
    <cellStyle name="输入 2 2 2 2 2 3 2" xfId="5154"/>
    <cellStyle name="输入 2 2 2 2 2 3 2 2" xfId="5155"/>
    <cellStyle name="输入 2 2 2 2 2 4" xfId="5156"/>
    <cellStyle name="输入 2 2 8 2" xfId="5157"/>
    <cellStyle name="输入 2 2 2 2 2 4 2" xfId="5158"/>
    <cellStyle name="输入 2 2 2 2 2 4 2 2" xfId="5159"/>
    <cellStyle name="输入 2 2 2 2 2 4 3" xfId="5160"/>
    <cellStyle name="输入 2 2 2 2 2 5" xfId="5161"/>
    <cellStyle name="输入 2 2 2 2 2 5 2" xfId="5162"/>
    <cellStyle name="输入 2 2 2 2 2 6" xfId="5163"/>
    <cellStyle name="输入 2 2 2 2 3 2 2 2" xfId="5164"/>
    <cellStyle name="输入 2 2 2 2 3 3" xfId="5165"/>
    <cellStyle name="输入 2 2 2 2 3 3 2 2" xfId="5166"/>
    <cellStyle name="输入 2 2 2 2 3 4" xfId="5167"/>
    <cellStyle name="输入 2 2 9 2" xfId="5168"/>
    <cellStyle name="输入 2 2 2 2 3 4 2" xfId="5169"/>
    <cellStyle name="输入 2 2 2 2 4 2 2" xfId="5170"/>
    <cellStyle name="输入 2 2 2 2 5 2" xfId="5171"/>
    <cellStyle name="输入 2 2 2 2 5 2 2" xfId="5172"/>
    <cellStyle name="输入 2 2 2 2 5 3" xfId="5173"/>
    <cellStyle name="输入 2 2 2 2 6" xfId="5174"/>
    <cellStyle name="输入 2 2 2 2 6 2" xfId="5175"/>
    <cellStyle name="输入 2 2 2 2 7" xfId="5176"/>
    <cellStyle name="输入 2 2 2 3" xfId="5177"/>
    <cellStyle name="输入 2 2 2 3 2 2" xfId="5178"/>
    <cellStyle name="输入 2 2 2 3 2 2 2" xfId="5179"/>
    <cellStyle name="输入 2 2 2 3 2 2 2 2" xfId="5180"/>
    <cellStyle name="输入 2 2 2 3 2 2 3" xfId="5181"/>
    <cellStyle name="输入 2 2 2 3 2 3" xfId="5182"/>
    <cellStyle name="输入 2 2 2 3 2 3 2" xfId="5183"/>
    <cellStyle name="输入 2 2 2 3 2 3 2 2" xfId="5184"/>
    <cellStyle name="输入 2 2 2 3 2 3 3" xfId="5185"/>
    <cellStyle name="输入 2 2 2 3 2 4" xfId="5186"/>
    <cellStyle name="输入 2 3 8 2" xfId="5187"/>
    <cellStyle name="输入 2 2 2 3 2 4 2" xfId="5188"/>
    <cellStyle name="输入 2 2 2 3 2 5" xfId="5189"/>
    <cellStyle name="输入 2 2 2 3 3 2" xfId="5190"/>
    <cellStyle name="输入 2 2 2 3 3 2 2" xfId="5191"/>
    <cellStyle name="输入 2 2 2 3 3 3" xfId="5192"/>
    <cellStyle name="输入 2 2 2 3 4 2" xfId="5193"/>
    <cellStyle name="输入 2 2 2 3 4 3" xfId="5194"/>
    <cellStyle name="输入 2 2 2 3 5" xfId="5195"/>
    <cellStyle name="输入 2 2 2 3 5 2" xfId="5196"/>
    <cellStyle name="输入 2 2 2 3 6" xfId="5197"/>
    <cellStyle name="输入 2 2 2 4" xfId="5198"/>
    <cellStyle name="输入 2 2 2 4 2" xfId="5199"/>
    <cellStyle name="输入 2 2 2 4 2 2" xfId="5200"/>
    <cellStyle name="输入 2 2 2 4 2 2 2" xfId="5201"/>
    <cellStyle name="输入 2 2 2 4 2 3" xfId="5202"/>
    <cellStyle name="输入 2 2 2 4 3" xfId="5203"/>
    <cellStyle name="输入 2 2 2 4 3 2" xfId="5204"/>
    <cellStyle name="输入 2 2 2 4 3 2 2" xfId="5205"/>
    <cellStyle name="输入 2 2 2 4 3 3" xfId="5206"/>
    <cellStyle name="输入 2 2 2 4 4" xfId="5207"/>
    <cellStyle name="输入 2 2 2 4 4 2" xfId="5208"/>
    <cellStyle name="输入 2 2 2 4 5" xfId="5209"/>
    <cellStyle name="输入 2 2 3" xfId="5210"/>
    <cellStyle name="输入 2 2 3 2" xfId="5211"/>
    <cellStyle name="输入 2 2 3 2 2 2" xfId="5212"/>
    <cellStyle name="输入 2 2 3 2 2 2 2" xfId="5213"/>
    <cellStyle name="输入 2 2 3 2 3 2 2" xfId="5214"/>
    <cellStyle name="输入 2 2 3 2 4 2" xfId="5215"/>
    <cellStyle name="输入 2 2 3 2 5" xfId="5216"/>
    <cellStyle name="输入 2 2 3 3" xfId="5217"/>
    <cellStyle name="输入 2 2 3 3 4 2" xfId="5218"/>
    <cellStyle name="输入 2 2 3 3 5" xfId="5219"/>
    <cellStyle name="输入 2 2 4" xfId="5220"/>
    <cellStyle name="输入 2 2 5 4 2 2" xfId="5221"/>
    <cellStyle name="输入 2 2 5 5 2" xfId="5222"/>
    <cellStyle name="输入 2 2 6" xfId="5223"/>
    <cellStyle name="输入 2 2 6 2" xfId="5224"/>
    <cellStyle name="输入 2 2 6 2 2 2" xfId="5225"/>
    <cellStyle name="输入 2 3 3 5 3" xfId="5226"/>
    <cellStyle name="输入 2 2 7" xfId="5227"/>
    <cellStyle name="输入 2 2 7 2" xfId="5228"/>
    <cellStyle name="输入 2 2 7 2 2" xfId="5229"/>
    <cellStyle name="输入 2 2 8" xfId="5230"/>
    <cellStyle name="输入 2 2 9" xfId="5231"/>
    <cellStyle name="输入 2 3" xfId="5232"/>
    <cellStyle name="输入 2 3 10" xfId="5233"/>
    <cellStyle name="输入 2 3 2" xfId="5234"/>
    <cellStyle name="输入 2 3 2 2 2" xfId="5235"/>
    <cellStyle name="输入 2 3 2 2 2 2 2" xfId="5236"/>
    <cellStyle name="注释 2 2 2 3 2 4 2" xfId="5237"/>
    <cellStyle name="输入 2 3 2 2 2 2 2 2" xfId="5238"/>
    <cellStyle name="输入 2 3 2 2 2 2 3" xfId="5239"/>
    <cellStyle name="输入 2 3 2 2 2 2 3 2" xfId="5240"/>
    <cellStyle name="输入 2 3 2 2 2 2 3 3" xfId="5241"/>
    <cellStyle name="输入 2 3 2 2 2 2 4 2" xfId="5242"/>
    <cellStyle name="输入 2 3 2 2 2 2 5" xfId="5243"/>
    <cellStyle name="输入 2 3 2 2 2 3" xfId="5244"/>
    <cellStyle name="注释 2 2 2 3 2 5" xfId="5245"/>
    <cellStyle name="输入 2 3 2 2 2 3 3" xfId="5246"/>
    <cellStyle name="输入 2 3 2 2 2 4" xfId="5247"/>
    <cellStyle name="输入 2 3 2 2 2 4 2" xfId="5248"/>
    <cellStyle name="输入 2 3 2 2 2 4 2 2" xfId="5249"/>
    <cellStyle name="输入 2 3 2 2 2 4 3" xfId="5250"/>
    <cellStyle name="输入 2 3 2 2 2 5" xfId="5251"/>
    <cellStyle name="输入 2 3 2 2 2 5 2" xfId="5252"/>
    <cellStyle name="输入 2 3 2 2 3 2 2" xfId="5253"/>
    <cellStyle name="输入 2 3 2 2 3 2 2 2" xfId="5254"/>
    <cellStyle name="输入 2 3 2 2 3 2 3" xfId="5255"/>
    <cellStyle name="输入 2 3 2 2 3 3" xfId="5256"/>
    <cellStyle name="输入 2 3 2 2 3 4" xfId="5257"/>
    <cellStyle name="输入 2 3 2 2 3 4 2" xfId="5258"/>
    <cellStyle name="输入 2 3 2 2 6" xfId="5259"/>
    <cellStyle name="输入 2 3 2 2 7" xfId="5260"/>
    <cellStyle name="输入 2 3 2 3" xfId="5261"/>
    <cellStyle name="输入 2 3 2 3 2" xfId="5262"/>
    <cellStyle name="输入 2 3 2 3 2 3" xfId="5263"/>
    <cellStyle name="输入 2 3 2 3 2 3 2" xfId="5264"/>
    <cellStyle name="输入 2 3 2 3 2 3 2 2" xfId="5265"/>
    <cellStyle name="输入 2 3 2 3 2 3 3" xfId="5266"/>
    <cellStyle name="输入 2 3 2 3 2 4" xfId="5267"/>
    <cellStyle name="输入 2 3 2 3 2 4 2" xfId="5268"/>
    <cellStyle name="输入 2 3 2 3 2 5" xfId="5269"/>
    <cellStyle name="输入 2 3 2 3 3 2 2" xfId="5270"/>
    <cellStyle name="输入 2 3 2 3 4 3" xfId="5271"/>
    <cellStyle name="输入 2 3 2 3 5 2" xfId="5272"/>
    <cellStyle name="输入 2 3 2 3 6" xfId="5273"/>
    <cellStyle name="输入 2 3 2 4" xfId="5274"/>
    <cellStyle name="输入 2 3 2 4 2" xfId="5275"/>
    <cellStyle name="输入 2 3 2 4 2 2 2" xfId="5276"/>
    <cellStyle name="输入 2 3 2 4 2 3" xfId="5277"/>
    <cellStyle name="输入 2 3 2 4 3 2" xfId="5278"/>
    <cellStyle name="输入 2 3 2 4 3 2 2" xfId="5279"/>
    <cellStyle name="输入 2 3 2 4 3 3" xfId="5280"/>
    <cellStyle name="输入 2 3 2 4 4 2" xfId="5281"/>
    <cellStyle name="输入 2 3 2 5 2 2" xfId="5282"/>
    <cellStyle name="输入 2 3 2 6 2" xfId="5283"/>
    <cellStyle name="输入 2 3 2 6 2 2" xfId="5284"/>
    <cellStyle name="输入 2 3 2 7 2" xfId="5285"/>
    <cellStyle name="输入 2 3 3" xfId="5286"/>
    <cellStyle name="输入 2 3 3 2" xfId="5287"/>
    <cellStyle name="输入 2 3 3 2 2" xfId="5288"/>
    <cellStyle name="输入 2 3 3 3" xfId="5289"/>
    <cellStyle name="输入 2 3 3 3 2" xfId="5290"/>
    <cellStyle name="输入 2 3 3 3 2 2" xfId="5291"/>
    <cellStyle name="输入 2 3 3 3 2 2 2" xfId="5292"/>
    <cellStyle name="输入 2 3 3 3 2 3" xfId="5293"/>
    <cellStyle name="输入 2 3 3 3 3 2 2" xfId="5294"/>
    <cellStyle name="输入 2 3 3 3 3 3" xfId="5295"/>
    <cellStyle name="输入 2 3 3 3 4 2" xfId="5296"/>
    <cellStyle name="输入 2 3 3 3 5" xfId="5297"/>
    <cellStyle name="输入 2 3 3 4 2 2" xfId="5298"/>
    <cellStyle name="输入 2 3 3 5 2 2" xfId="5299"/>
    <cellStyle name="输入 2 3 3 6 2" xfId="5300"/>
    <cellStyle name="输入 2 3 3 7" xfId="5301"/>
    <cellStyle name="输入 2 3 4" xfId="5302"/>
    <cellStyle name="输入 2 3 4 2" xfId="5303"/>
    <cellStyle name="输入 2 3 4 2 2" xfId="5304"/>
    <cellStyle name="输入 2 3 4 2 3 3" xfId="5305"/>
    <cellStyle name="输入 2 3 4 2 4 2" xfId="5306"/>
    <cellStyle name="输入 2 3 4 2 5" xfId="5307"/>
    <cellStyle name="输入 2 3 4 4 2 2" xfId="5308"/>
    <cellStyle name="输入 2 3 4 5 2" xfId="5309"/>
    <cellStyle name="输入 2 3 4 6" xfId="5310"/>
    <cellStyle name="输入 2 3 5" xfId="5311"/>
    <cellStyle name="输入 2 3 5 2" xfId="5312"/>
    <cellStyle name="输入 2 3 5 2 2" xfId="5313"/>
    <cellStyle name="输入 2 3 5 3" xfId="5314"/>
    <cellStyle name="输入 2 3 5 3 2" xfId="5315"/>
    <cellStyle name="输入 2 3 5 4 2" xfId="5316"/>
    <cellStyle name="输入 2 3 5 4 3" xfId="5317"/>
    <cellStyle name="输入 2 3 6" xfId="5318"/>
    <cellStyle name="输入 2 3 6 2" xfId="5319"/>
    <cellStyle name="输入 2 3 6 2 2" xfId="5320"/>
    <cellStyle name="输入 2 3 6 2 2 2" xfId="5321"/>
    <cellStyle name="输入 2 3 6 2 3" xfId="5322"/>
    <cellStyle name="输入 2 3 7" xfId="5323"/>
    <cellStyle name="输入 2 3 7 2" xfId="5324"/>
    <cellStyle name="输入 2 3 7 2 2" xfId="5325"/>
    <cellStyle name="输入 2 3 9" xfId="5326"/>
    <cellStyle name="输入 2 3 9 2" xfId="5327"/>
    <cellStyle name="输入 2 4 2 2 2" xfId="5328"/>
    <cellStyle name="输入 2 4 2 2 2 2" xfId="5329"/>
    <cellStyle name="注释 2 3 2 3 2 4" xfId="5330"/>
    <cellStyle name="输入 2 4 2 2 2 2 2" xfId="5331"/>
    <cellStyle name="注释 2 3 2 3 2 4 2" xfId="5332"/>
    <cellStyle name="输入 2 4 2 2 3 2 2" xfId="5333"/>
    <cellStyle name="输入 2 4 2 3" xfId="5334"/>
    <cellStyle name="输入 2 4 2 4" xfId="5335"/>
    <cellStyle name="输入 2 4 2 6" xfId="5336"/>
    <cellStyle name="输入 2 4 3 2" xfId="5337"/>
    <cellStyle name="输入 2 4 3 2 2" xfId="5338"/>
    <cellStyle name="输入 2 4 3 2 2 2" xfId="5339"/>
    <cellStyle name="输入 2 4 3 2 2 2 2" xfId="5340"/>
    <cellStyle name="输入 2 4 3 2 2 3" xfId="5341"/>
    <cellStyle name="输入 2 4 3 2 3" xfId="5342"/>
    <cellStyle name="输入 2 4 3 2 3 2" xfId="5343"/>
    <cellStyle name="输入 2 4 3 2 3 3" xfId="5344"/>
    <cellStyle name="输入 2 4 3 3" xfId="5345"/>
    <cellStyle name="输入 2 4 3 6" xfId="5346"/>
    <cellStyle name="输入 2 4 4" xfId="5347"/>
    <cellStyle name="输入 2 4 4 2" xfId="5348"/>
    <cellStyle name="输入 2 4 4 2 2" xfId="5349"/>
    <cellStyle name="输入 2 4 4 2 2 2" xfId="5350"/>
    <cellStyle name="输入 2 4 4 4" xfId="5351"/>
    <cellStyle name="输入 2 4 4 5" xfId="5352"/>
    <cellStyle name="输入 2 4 5" xfId="5353"/>
    <cellStyle name="输入 2 4 5 2" xfId="5354"/>
    <cellStyle name="输入 2 4 5 2 2" xfId="5355"/>
    <cellStyle name="输入 2 4 5 3" xfId="5356"/>
    <cellStyle name="输入 2 4 6 2" xfId="5357"/>
    <cellStyle name="输入 2 4 6 2 2" xfId="5358"/>
    <cellStyle name="输入 2 4 6 3" xfId="5359"/>
    <cellStyle name="输入 2 4 7" xfId="5360"/>
    <cellStyle name="输入 2 4 7 2" xfId="5361"/>
    <cellStyle name="输入 2 5 2 2 3" xfId="5362"/>
    <cellStyle name="输入 2 5 2 3" xfId="5363"/>
    <cellStyle name="输入 2 5 2 3 2" xfId="5364"/>
    <cellStyle name="输入 2 5 2 3 2 2" xfId="5365"/>
    <cellStyle name="输入 2 5 2 3 3" xfId="5366"/>
    <cellStyle name="输入 2 5 2 4" xfId="5367"/>
    <cellStyle name="输入 2 5 2 4 2" xfId="5368"/>
    <cellStyle name="输入 2 5 3 2" xfId="5369"/>
    <cellStyle name="输入 2 5 3 3" xfId="5370"/>
    <cellStyle name="输入 2 5 3 5" xfId="5371"/>
    <cellStyle name="输入 2 5 4" xfId="5372"/>
    <cellStyle name="输入 2 5 4 2" xfId="5373"/>
    <cellStyle name="输入 2 5 4 3" xfId="5374"/>
    <cellStyle name="输入 2 5 5" xfId="5375"/>
    <cellStyle name="输入 2 5 5 2" xfId="5376"/>
    <cellStyle name="输入 2 5 5 3" xfId="5377"/>
    <cellStyle name="输入 2 5 6" xfId="5378"/>
    <cellStyle name="输入 2 5 6 2" xfId="5379"/>
    <cellStyle name="输入 2 5 7" xfId="5380"/>
    <cellStyle name="注释 2 2 5 3 2 2" xfId="5381"/>
    <cellStyle name="输入 2 6 2 2" xfId="5382"/>
    <cellStyle name="输入 2 6 2 2 2 2" xfId="5383"/>
    <cellStyle name="输入 2 6 2 2 3" xfId="5384"/>
    <cellStyle name="输入 2 6 2 3" xfId="5385"/>
    <cellStyle name="输入 2 6 2 3 2" xfId="5386"/>
    <cellStyle name="输入 2 6 2 3 2 2" xfId="5387"/>
    <cellStyle name="输入 2 6 2 3 3" xfId="5388"/>
    <cellStyle name="输入 2 6 2 4" xfId="5389"/>
    <cellStyle name="输入 2 6 2 4 2" xfId="5390"/>
    <cellStyle name="输入 2 6 3 2" xfId="5391"/>
    <cellStyle name="输入 2 6 3 3" xfId="5392"/>
    <cellStyle name="输入 2 6 4 2" xfId="5393"/>
    <cellStyle name="输入 2 6 4 3" xfId="5394"/>
    <cellStyle name="输入 2 6 5 2" xfId="5395"/>
    <cellStyle name="输入 2 7 2" xfId="5396"/>
    <cellStyle name="输入 2 7 2 2" xfId="5397"/>
    <cellStyle name="输入 2 7 2 3" xfId="5398"/>
    <cellStyle name="注释 2 3 2 2 2 3 2" xfId="5399"/>
    <cellStyle name="输入 2 7 3" xfId="5400"/>
    <cellStyle name="输入 2 7 3 2" xfId="5401"/>
    <cellStyle name="输入 2 7 4" xfId="5402"/>
    <cellStyle name="输入 2 7 4 2" xfId="5403"/>
    <cellStyle name="输入 2 7 4 3" xfId="5404"/>
    <cellStyle name="注释 2 3 2 2 2 5 2" xfId="5405"/>
    <cellStyle name="输入 2 7 5" xfId="5406"/>
    <cellStyle name="输入 2 7 5 2" xfId="5407"/>
    <cellStyle name="输入 2 7 6" xfId="5408"/>
    <cellStyle name="输入 2 8" xfId="5409"/>
    <cellStyle name="输入 2 8 2" xfId="5410"/>
    <cellStyle name="输入 2 8 2 2" xfId="5411"/>
    <cellStyle name="输入 2 8 2 2 2" xfId="5412"/>
    <cellStyle name="输入 2 8 2 3" xfId="5413"/>
    <cellStyle name="注释 2 3 2 2 3 3 2" xfId="5414"/>
    <cellStyle name="输入 2 8 3" xfId="5415"/>
    <cellStyle name="输入 2 9 3" xfId="5416"/>
    <cellStyle name="注释 2" xfId="5417"/>
    <cellStyle name="注释 2 2" xfId="5418"/>
    <cellStyle name="注释 2 2 2 2 2 2 2" xfId="5419"/>
    <cellStyle name="注释 2 2 2 2 2 2 2 2" xfId="5420"/>
    <cellStyle name="注释 2 2 2 2 2 2 2 3" xfId="5421"/>
    <cellStyle name="注释 2 2 2 2 2 2 3" xfId="5422"/>
    <cellStyle name="注释 2 2 2 2 2 2 4" xfId="5423"/>
    <cellStyle name="注释 2 3 2 3 2 2 2" xfId="5424"/>
    <cellStyle name="注释 2 2 2 2 2 2 5" xfId="5425"/>
    <cellStyle name="注释 2 3 2 3 2 2 3" xfId="5426"/>
    <cellStyle name="注释 2 2 2 2 3 2" xfId="5427"/>
    <cellStyle name="注释 2 2 2 2 3 2 2" xfId="5428"/>
    <cellStyle name="注释 2 2 2 2 3 2 3" xfId="5429"/>
    <cellStyle name="注释 2 2 2 2 3 3 2 2" xfId="5430"/>
    <cellStyle name="注释 2 2 2 2 3 3 3" xfId="5431"/>
    <cellStyle name="注释 2 2 2 2 4" xfId="5432"/>
    <cellStyle name="注释 2 2 2 2 4 2" xfId="5433"/>
    <cellStyle name="注释 2 2 2 2 4 2 2" xfId="5434"/>
    <cellStyle name="注释 2 2 2 2 5" xfId="5435"/>
    <cellStyle name="注释 2 2 2 2 5 2" xfId="5436"/>
    <cellStyle name="注释 2 2 2 2 5 2 2" xfId="5437"/>
    <cellStyle name="注释 2 2 2 2 6" xfId="5438"/>
    <cellStyle name="注释 2 2 2 2 6 2" xfId="5439"/>
    <cellStyle name="注释 2 2 2 2 7" xfId="5440"/>
    <cellStyle name="注释 2 2 2 3 2 2 2" xfId="5441"/>
    <cellStyle name="注释 2 2 2 3 2 2 3" xfId="5442"/>
    <cellStyle name="注释 2 2 2 3 2 3 3" xfId="5443"/>
    <cellStyle name="注释 2 2 2 3 3 2" xfId="5444"/>
    <cellStyle name="注释 2 2 2 3 3 2 2" xfId="5445"/>
    <cellStyle name="注释 2 2 2 3 6" xfId="5446"/>
    <cellStyle name="注释 2 2 2 4 2 2" xfId="5447"/>
    <cellStyle name="注释 2 2 2 4 2 2 2" xfId="5448"/>
    <cellStyle name="注释 2 2 2 4 3" xfId="5449"/>
    <cellStyle name="注释 2 2 2 4 3 2" xfId="5450"/>
    <cellStyle name="注释 2 2 2 4 3 2 2" xfId="5451"/>
    <cellStyle name="注释 2 2 2 5 2" xfId="5452"/>
    <cellStyle name="注释 2 2 2 5 2 2" xfId="5453"/>
    <cellStyle name="注释 2 2 2 5 3" xfId="5454"/>
    <cellStyle name="注释 2 2 2 6 2" xfId="5455"/>
    <cellStyle name="注释 2 2 2 6 3" xfId="5456"/>
    <cellStyle name="注释 2 2 2 7" xfId="5457"/>
    <cellStyle name="注释 2 2 2 8" xfId="5458"/>
    <cellStyle name="注释 2 2 3 2 2 2" xfId="5459"/>
    <cellStyle name="注释 2 2 3 3 2" xfId="5460"/>
    <cellStyle name="注释 2 2 3 4" xfId="5461"/>
    <cellStyle name="注释 2 2 3 4 2" xfId="5462"/>
    <cellStyle name="注释 2 2 3 5" xfId="5463"/>
    <cellStyle name="注释 2 2 3 5 2" xfId="5464"/>
    <cellStyle name="注释 2 2 3 5 2 2" xfId="5465"/>
    <cellStyle name="注释 2 2 3 6" xfId="5466"/>
    <cellStyle name="注释 2 2 3 6 2" xfId="5467"/>
    <cellStyle name="注释 2 2 3 7" xfId="5468"/>
    <cellStyle name="注释 2 2 4 2 2 2" xfId="5469"/>
    <cellStyle name="注释 2 2 4 2 2 2 2" xfId="5470"/>
    <cellStyle name="注释 2 2 4 3 2" xfId="5471"/>
    <cellStyle name="注释 2 2 4 4" xfId="5472"/>
    <cellStyle name="注释 2 2 4 4 2" xfId="5473"/>
    <cellStyle name="注释 2 2 4 5" xfId="5474"/>
    <cellStyle name="注释 2 2 4 5 2" xfId="5475"/>
    <cellStyle name="注释 2 2 4 6" xfId="5476"/>
    <cellStyle name="注释 2 2 5 2 2" xfId="5477"/>
    <cellStyle name="注释 2 2 5 3" xfId="5478"/>
    <cellStyle name="注释 2 2 5 3 2" xfId="5479"/>
    <cellStyle name="注释 2 2 5 4 2 2" xfId="5480"/>
    <cellStyle name="注释 2 2 5 5 2" xfId="5481"/>
    <cellStyle name="注释 2 2 5 6" xfId="5482"/>
    <cellStyle name="注释 2 2 6 2" xfId="5483"/>
    <cellStyle name="注释 2 2 6 2 2" xfId="5484"/>
    <cellStyle name="注释 2 2 6 2 2 2" xfId="5485"/>
    <cellStyle name="注释 2 2 7" xfId="5486"/>
    <cellStyle name="注释 2 2 7 2" xfId="5487"/>
    <cellStyle name="注释 2 2 7 2 2" xfId="5488"/>
    <cellStyle name="注释 2 2 7 3" xfId="5489"/>
    <cellStyle name="注释 2 2 8" xfId="5490"/>
    <cellStyle name="注释 2 2 8 2" xfId="5491"/>
    <cellStyle name="注释 2 2 9" xfId="5492"/>
    <cellStyle name="注释 2 2 9 2" xfId="5493"/>
    <cellStyle name="注释 2 3" xfId="5494"/>
    <cellStyle name="注释 2 3 10" xfId="5495"/>
    <cellStyle name="注释 2 3 2 2 2 2" xfId="5496"/>
    <cellStyle name="注释 2 3 2 2 2 2 2" xfId="5497"/>
    <cellStyle name="注释 2 3 2 2 2 2 2 3" xfId="5498"/>
    <cellStyle name="注释 2 3 2 2 2 2 3" xfId="5499"/>
    <cellStyle name="注释 2 3 2 2 2 2 3 3" xfId="5500"/>
    <cellStyle name="注释 2 3 2 2 2 3" xfId="5501"/>
    <cellStyle name="注释 2 3 2 2 2 3 2 2" xfId="5502"/>
    <cellStyle name="注释 2 3 2 2 2 3 3" xfId="5503"/>
    <cellStyle name="注释 2 3 2 2 2 4" xfId="5504"/>
    <cellStyle name="注释 2 3 2 2 2 4 2 2" xfId="5505"/>
    <cellStyle name="注释 2 3 2 2 2 4 3" xfId="5506"/>
    <cellStyle name="注释 2 3 2 2 2 5" xfId="5507"/>
    <cellStyle name="注释 2 3 2 2 2 6" xfId="5508"/>
    <cellStyle name="注释 2 3 2 2 3" xfId="5509"/>
    <cellStyle name="注释 2 3 2 2 3 2" xfId="5510"/>
    <cellStyle name="注释 2 3 2 2 3 2 2" xfId="5511"/>
    <cellStyle name="注释 2 3 2 2 3 2 2 2" xfId="5512"/>
    <cellStyle name="注释 2 3 2 2 3 2 3" xfId="5513"/>
    <cellStyle name="注释 2 3 2 2 3 3" xfId="5514"/>
    <cellStyle name="注释 2 3 2 2 3 3 2 2" xfId="5515"/>
    <cellStyle name="注释 2 3 2 2 3 3 3" xfId="5516"/>
    <cellStyle name="注释 2 3 2 2 3 5" xfId="5517"/>
    <cellStyle name="注释 2 3 2 2 4" xfId="5518"/>
    <cellStyle name="注释 2 3 2 2 4 2" xfId="5519"/>
    <cellStyle name="注释 2 3 2 2 4 3" xfId="5520"/>
    <cellStyle name="注释 2 3 2 2 5" xfId="5521"/>
    <cellStyle name="注释 2 3 2 2 5 2" xfId="5522"/>
    <cellStyle name="注释 2 3 2 2 5 3" xfId="5523"/>
    <cellStyle name="注释 2 3 2 2 6" xfId="5524"/>
    <cellStyle name="注释 2 3 2 2 6 2" xfId="5525"/>
    <cellStyle name="注释 2 3 2 2 7" xfId="5526"/>
    <cellStyle name="注释 2 3 2 3 2" xfId="5527"/>
    <cellStyle name="注释 2 3 2 3 2 2" xfId="5528"/>
    <cellStyle name="注释 2 3 2 3 2 3" xfId="5529"/>
    <cellStyle name="注释 2 3 2 3 2 3 2" xfId="5530"/>
    <cellStyle name="注释 2 3 2 3 2 3 2 2" xfId="5531"/>
    <cellStyle name="注释 2 3 2 3 2 3 3" xfId="5532"/>
    <cellStyle name="注释 2 3 2 3 3" xfId="5533"/>
    <cellStyle name="注释 2 3 2 3 3 2" xfId="5534"/>
    <cellStyle name="注释 2 3 2 3 3 2 2" xfId="5535"/>
    <cellStyle name="注释 2 3 2 3 3 3" xfId="5536"/>
    <cellStyle name="注释 2 3 2 3 4" xfId="5537"/>
    <cellStyle name="注释 2 3 2 3 4 2" xfId="5538"/>
    <cellStyle name="注释 2 3 2 3 4 2 2" xfId="5539"/>
    <cellStyle name="注释 2 3 2 3 4 3" xfId="5540"/>
    <cellStyle name="注释 2 3 2 3 5" xfId="5541"/>
    <cellStyle name="注释 2 3 2 3 6" xfId="5542"/>
    <cellStyle name="注释 2 3 2 4 3 2 2" xfId="5543"/>
    <cellStyle name="注释 2 3 2 4 3 3" xfId="5544"/>
    <cellStyle name="注释 2 3 2 4 4 2" xfId="5545"/>
    <cellStyle name="注释 2 3 2 4 5" xfId="5546"/>
    <cellStyle name="注释 2 3 2 6 3" xfId="5547"/>
    <cellStyle name="注释 2 3 2 7 2" xfId="5548"/>
    <cellStyle name="注释 2 3 2 8" xfId="5549"/>
    <cellStyle name="注释 2 3 3 2 2 2" xfId="5550"/>
    <cellStyle name="注释 2 3 3 2 2 3" xfId="5551"/>
    <cellStyle name="注释 2 3 3 2 3 2 2" xfId="5552"/>
    <cellStyle name="注释 2 3 3 2 3 3" xfId="5553"/>
    <cellStyle name="注释 2 3 3 2 4 2" xfId="5554"/>
    <cellStyle name="注释 2 3 3 2 5" xfId="5555"/>
    <cellStyle name="注释 2 3 3 3 2 2" xfId="5556"/>
    <cellStyle name="注释 2 3 3 3 2 2 2" xfId="5557"/>
    <cellStyle name="注释 2 3 3 3 2 3" xfId="5558"/>
    <cellStyle name="注释 2 3 3 3 3 2 2" xfId="5559"/>
    <cellStyle name="注释 2 3 3 3 3 3" xfId="5560"/>
    <cellStyle name="注释 2 3 3 3 4 2" xfId="5561"/>
    <cellStyle name="注释 2 3 3 3 5" xfId="5562"/>
    <cellStyle name="注释 2 3 3 4 2 2" xfId="5563"/>
    <cellStyle name="注释 2 3 3 5 2 2" xfId="5564"/>
    <cellStyle name="注释 2 3 3 6" xfId="5565"/>
    <cellStyle name="注释 2 3 3 6 2" xfId="5566"/>
    <cellStyle name="注释 2 3 3 7" xfId="5567"/>
    <cellStyle name="注释 2 3 4 2 2" xfId="5568"/>
    <cellStyle name="注释 2 3 4 2 2 2 2" xfId="5569"/>
    <cellStyle name="注释 2 3 4 2 2 3" xfId="5570"/>
    <cellStyle name="注释 2 3 4 2 3 2 2" xfId="5571"/>
    <cellStyle name="注释 2 3 4 2 3 3" xfId="5572"/>
    <cellStyle name="注释 2 3 4 2 4 2" xfId="5573"/>
    <cellStyle name="注释 2 3 4 2 5" xfId="5574"/>
    <cellStyle name="注释 2 3 4 4 2 2" xfId="5575"/>
    <cellStyle name="注释 2 3 4 5" xfId="5576"/>
    <cellStyle name="注释 2 3 4 5 2" xfId="5577"/>
    <cellStyle name="注释 2 3 5 2" xfId="5578"/>
    <cellStyle name="注释 2 3 5 2 2" xfId="5579"/>
    <cellStyle name="注释 2 3 5 3 2 2" xfId="5580"/>
    <cellStyle name="注释 2 3 5 3 3" xfId="5581"/>
    <cellStyle name="注释 2 3 5 4 2" xfId="5582"/>
    <cellStyle name="注释 2 3 5 4 2 2" xfId="5583"/>
    <cellStyle name="注释 2 3 5 4 3" xfId="5584"/>
    <cellStyle name="注释 2 3 5 5" xfId="5585"/>
    <cellStyle name="注释 2 3 5 5 2" xfId="5586"/>
    <cellStyle name="注释 2 3 5 6" xfId="5587"/>
    <cellStyle name="注释 2 3 6" xfId="5588"/>
    <cellStyle name="注释 2 3 6 2" xfId="5589"/>
    <cellStyle name="注释 2 3 6 2 2" xfId="5590"/>
    <cellStyle name="注释 2 3 6 2 2 2" xfId="5591"/>
    <cellStyle name="注释 2 3 6 3" xfId="5592"/>
    <cellStyle name="注释 2 3 7" xfId="5593"/>
    <cellStyle name="注释 2 3 7 2" xfId="5594"/>
    <cellStyle name="注释 2 3 7 2 2" xfId="5595"/>
    <cellStyle name="注释 2 3 8" xfId="5596"/>
    <cellStyle name="注释 2 3 8 2" xfId="5597"/>
    <cellStyle name="注释 2 3 9" xfId="5598"/>
    <cellStyle name="注释 2 3 9 2" xfId="5599"/>
    <cellStyle name="注释 2 4" xfId="5600"/>
    <cellStyle name="注释 2 4 2 2 3" xfId="5601"/>
    <cellStyle name="注释 2 4 2 3 2" xfId="5602"/>
    <cellStyle name="注释 2 4 2 3 3" xfId="5603"/>
    <cellStyle name="注释 2 4 2 4" xfId="5604"/>
    <cellStyle name="注释 2 4 2 5" xfId="5605"/>
    <cellStyle name="注释 2 4 3 3 2" xfId="5606"/>
    <cellStyle name="注释 2 4 3 4" xfId="5607"/>
    <cellStyle name="注释 2 4 3 5" xfId="5608"/>
    <cellStyle name="注释 2 4 3 6" xfId="5609"/>
    <cellStyle name="注释 2 4 4 2" xfId="5610"/>
    <cellStyle name="注释 2 4 4 3" xfId="5611"/>
    <cellStyle name="注释 2 4 4 3 2" xfId="5612"/>
    <cellStyle name="注释 2 4 4 3 3" xfId="5613"/>
    <cellStyle name="注释 2 4 4 4" xfId="5614"/>
    <cellStyle name="注释 2 4 4 5" xfId="5615"/>
    <cellStyle name="注释 2 4 5" xfId="5616"/>
    <cellStyle name="注释 2 4 5 2" xfId="5617"/>
    <cellStyle name="注释 2 4 5 3" xfId="5618"/>
    <cellStyle name="注释 2 4 6" xfId="5619"/>
    <cellStyle name="注释 2 4 6 2" xfId="5620"/>
    <cellStyle name="注释 2 4 6 3" xfId="5621"/>
    <cellStyle name="注释 2 4 7" xfId="5622"/>
    <cellStyle name="注释 2 4 7 2" xfId="5623"/>
    <cellStyle name="注释 2 4 8" xfId="5624"/>
    <cellStyle name="注释 2 5" xfId="5625"/>
    <cellStyle name="注释 2 5 2 2" xfId="5626"/>
    <cellStyle name="注释 2 5 2 2 2 2" xfId="5627"/>
    <cellStyle name="注释 2 5 2 2 3" xfId="5628"/>
    <cellStyle name="注释 2 5 2 3" xfId="5629"/>
    <cellStyle name="注释 2 5 2 3 2" xfId="5630"/>
    <cellStyle name="注释 2 5 2 3 2 2" xfId="5631"/>
    <cellStyle name="注释 2 5 2 3 3" xfId="5632"/>
    <cellStyle name="注释 2 5 2 4" xfId="5633"/>
    <cellStyle name="注释 2 5 2 5" xfId="5634"/>
    <cellStyle name="注释 2 5 3" xfId="5635"/>
    <cellStyle name="注释 2 5 3 2" xfId="5636"/>
    <cellStyle name="注释 2 5 3 2 2" xfId="5637"/>
    <cellStyle name="注释 2 5 3 2 2 2" xfId="5638"/>
    <cellStyle name="注释 2 5 3 3 2" xfId="5639"/>
    <cellStyle name="注释 2 5 3 3 2 2" xfId="5640"/>
    <cellStyle name="注释 2 5 3 3 3" xfId="5641"/>
    <cellStyle name="注释 2 5 3 4" xfId="5642"/>
    <cellStyle name="注释 2 5 3 5" xfId="5643"/>
    <cellStyle name="注释 2 5 4" xfId="5644"/>
    <cellStyle name="注释 2 5 4 2" xfId="5645"/>
    <cellStyle name="注释 2 5 4 2 2" xfId="5646"/>
    <cellStyle name="注释 2 5 4 3" xfId="5647"/>
    <cellStyle name="注释 2 5 5" xfId="5648"/>
    <cellStyle name="注释 2 5 7" xfId="5649"/>
    <cellStyle name="注释 2 6" xfId="5650"/>
    <cellStyle name="注释 2 6 2 2" xfId="5651"/>
    <cellStyle name="注释 2 6 2 2 2" xfId="5652"/>
    <cellStyle name="注释 2 6 2 2 3" xfId="5653"/>
    <cellStyle name="注释 2 6 2 3" xfId="5654"/>
    <cellStyle name="注释 2 6 2 3 2" xfId="5655"/>
    <cellStyle name="注释 2 6 2 3 3" xfId="5656"/>
    <cellStyle name="注释 2 6 2 5" xfId="5657"/>
    <cellStyle name="注释 2 6 3" xfId="5658"/>
    <cellStyle name="注释 2 6 3 3" xfId="5659"/>
    <cellStyle name="注释 2 6 4 2" xfId="5660"/>
    <cellStyle name="注释 2 6 4 2 2" xfId="5661"/>
    <cellStyle name="注释 2 6 4 3" xfId="5662"/>
    <cellStyle name="注释 2 6 5" xfId="5663"/>
    <cellStyle name="注释 2 6 5 2" xfId="5664"/>
    <cellStyle name="注释 2 7" xfId="5665"/>
    <cellStyle name="注释 2 7 2" xfId="5666"/>
    <cellStyle name="注释 2 7 2 2" xfId="5667"/>
    <cellStyle name="注释 2 7 2 2 2" xfId="5668"/>
    <cellStyle name="注释 2 7 2 3" xfId="5669"/>
    <cellStyle name="注释 2 7 3" xfId="5670"/>
    <cellStyle name="注释 2 7 3 2" xfId="5671"/>
    <cellStyle name="注释 2 7 3 2 2" xfId="5672"/>
    <cellStyle name="注释 2 7 3 3" xfId="5673"/>
    <cellStyle name="注释 2 7 4" xfId="5674"/>
    <cellStyle name="注释 2 8 2" xfId="5675"/>
    <cellStyle name="注释 2 8 2 2" xfId="5676"/>
    <cellStyle name="注释 2 8 2 2 2" xfId="5677"/>
    <cellStyle name="注释 2 8 3" xfId="5678"/>
    <cellStyle name="注释 2 9" xfId="5679"/>
    <cellStyle name="注释 2 9 2" xfId="5680"/>
    <cellStyle name="注释 2 9 3" xfId="5681"/>
    <cellStyle name="常规 8 4" xfId="5682"/>
    <cellStyle name="常规 8 2 2" xfId="5683"/>
  </cellStyles>
  <dxfs count="1">
    <dxf>
      <font>
        <color rgb="FF9C0006"/>
      </font>
      <fill>
        <patternFill patternType="solid">
          <bgColor rgb="FFFFC7CE"/>
        </patternFill>
      </fill>
    </dxf>
  </dxfs>
  <tableStyles count="0" defaultTableStyle="TableStyleMedium2" defaultPivotStyle="PivotStyleLight16"/>
  <colors>
    <mruColors>
      <color rgb="00FFFFFF"/>
      <color rgb="00BFBFBF"/>
      <color rgb="00C0C0C0"/>
      <color rgb="0000B0F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6" Type="http://schemas.openxmlformats.org/officeDocument/2006/relationships/sharedStrings" Target="sharedStrings.xml"/><Relationship Id="rId75" Type="http://schemas.openxmlformats.org/officeDocument/2006/relationships/styles" Target="styles.xml"/><Relationship Id="rId74" Type="http://schemas.openxmlformats.org/officeDocument/2006/relationships/theme" Target="theme/theme1.xml"/><Relationship Id="rId73" Type="http://schemas.openxmlformats.org/officeDocument/2006/relationships/externalLink" Target="externalLinks/externalLink4.xml"/><Relationship Id="rId72" Type="http://schemas.openxmlformats.org/officeDocument/2006/relationships/externalLink" Target="externalLinks/externalLink3.xml"/><Relationship Id="rId71" Type="http://schemas.openxmlformats.org/officeDocument/2006/relationships/externalLink" Target="externalLinks/externalLink2.xml"/><Relationship Id="rId70" Type="http://schemas.openxmlformats.org/officeDocument/2006/relationships/externalLink" Target="externalLinks/externalLink1.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mail.hq.cmcc\my_work\&#25968;&#25454;&#22788;&#29702;\2003\&#36130;&#21153;&#26376;&#25253;\200312&#36130;&#21153;&#26376;&#25253;\Book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ta\&#25968;&#25454;\&#19987;&#19994;&#20844;&#21496;&#25253;&#34920;\2023&#24180;&#26376;&#25253;\6&#26376;\&#25171;&#21360;\http:\mail.hq.cmcc\my_work\&#25968;&#25454;&#22788;&#29702;\2003\&#36130;&#21153;&#26376;&#25253;\200312&#36130;&#21153;&#26376;&#25253;\Book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4037;&#20316;\2.&#26376;&#25253;\-2020\2020&#24180;1&#26376;&#32479;&#35745;&#25253;&#34920;&#24037;&#20316;\3.&#21407;&#22987;&#25968;&#25454;\1.&#28023;&#27874;&#40857;\2020&#24180;1&#26376;&#26376;&#25253;_(&#24403;&#21069;&#21333;&#20301;&#20840;&#37327;&#25253;&#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037;&#20316;\2.&#26376;&#25253;\-2020\2020&#24180;1&#26376;&#32479;&#35745;&#25253;&#34920;&#24037;&#20316;\3.&#21407;&#22987;&#25968;&#25454;\1.&#28023;&#27874;&#40857;\2020&#24180;1&#26376;&#26376;&#25253;_(&#24403;&#21069;&#21333;&#20301;&#20840;&#37327;&#25253;&#34920;).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Book6"/>
      <sheetName val="#REF"/>
      <sheetName val="Data"/>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ook6"/>
      <sheetName val="#REF"/>
      <sheetName val="Data"/>
      <sheetName val="资本开支合计"/>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取数界面"/>
      <sheetName val="目录"/>
      <sheetName val="香港口径收入明细表-本月"/>
      <sheetName val="香港口径收入明细表-本年累计"/>
      <sheetName val="香港口径收入明细表-上年累计"/>
      <sheetName val="香港口径损益表-本月"/>
      <sheetName val="香港口径损益表-本年累计"/>
      <sheetName val="香港口径损益表-上年累计"/>
      <sheetName val="国内口径损益表-本月"/>
      <sheetName val="国内口径损益表-本年累计"/>
      <sheetName val="国内口径损益表-上年同期"/>
      <sheetName val="国内口径收入明细表-本月"/>
      <sheetName val="国内口径收入明细表-本年累计"/>
      <sheetName val="国内口径收入明细表-上年同期"/>
      <sheetName val="其他单位财务表"/>
      <sheetName val="人力资源部数据需求表"/>
      <sheetName val="通报表二"/>
      <sheetName val="通报表三"/>
      <sheetName val="通报表四"/>
      <sheetName val="资本开支合计"/>
      <sheetName val="新建项目本年完成额"/>
      <sheetName val="新建项目立项金额"/>
      <sheetName val="一级干线新建项目本年完成额"/>
      <sheetName val="一级干线新建项目立项金额"/>
      <sheetName val="一级干线资本开支"/>
      <sheetName val="在建工程转资"/>
      <sheetName val="专业公司资本开支"/>
      <sheetName val="专业公司财务数据分析-新口径"/>
      <sheetName val="大中间表应用"/>
      <sheetName val="资产负债查询"/>
      <sheetName val="计算资产总额和净资产总额"/>
      <sheetName val="在建工程转资率计算"/>
      <sheetName val="报工信部-税费"/>
      <sheetName val="物联网公司需求"/>
      <sheetName val="海南公司数据需求"/>
      <sheetName val="TD净资产"/>
      <sheetName val="上市净资产"/>
      <sheetName val="固定资产原值-本年"/>
      <sheetName val="固定资产原值-去年"/>
      <sheetName val="高质量发展-销售费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取数界面"/>
      <sheetName val="目录"/>
      <sheetName val="香港口径收入明细表-本月"/>
      <sheetName val="香港口径收入明细表-本年累计"/>
      <sheetName val="香港口径收入明细表-上年累计"/>
      <sheetName val="香港口径损益表-本月"/>
      <sheetName val="香港口径损益表-本年累计"/>
      <sheetName val="香港口径损益表-上年累计"/>
      <sheetName val="国内口径损益表-本月"/>
      <sheetName val="国内口径损益表-本年累计"/>
      <sheetName val="国内口径损益表-上年同期"/>
      <sheetName val="国内口径收入明细表-本月"/>
      <sheetName val="国内口径收入明细表-本年累计"/>
      <sheetName val="国内口径收入明细表-上年同期"/>
      <sheetName val="其他单位财务表"/>
      <sheetName val="人力资源部数据需求表"/>
      <sheetName val="通报表二"/>
      <sheetName val="通报表三"/>
      <sheetName val="通报表四"/>
      <sheetName val="资本开支合计"/>
      <sheetName val="新建项目本年完成额"/>
      <sheetName val="新建项目立项金额"/>
      <sheetName val="一级干线新建项目本年完成额"/>
      <sheetName val="一级干线新建项目立项金额"/>
      <sheetName val="一级干线资本开支"/>
      <sheetName val="在建工程转资"/>
      <sheetName val="专业公司资本开支"/>
      <sheetName val="专业公司财务数据分析-新口径"/>
      <sheetName val="大中间表应用"/>
      <sheetName val="资产负债查询"/>
      <sheetName val="计算资产总额和净资产总额"/>
      <sheetName val="在建工程转资率计算"/>
      <sheetName val="报工信部-税费"/>
      <sheetName val="物联网公司需求"/>
      <sheetName val="海南公司数据需求"/>
      <sheetName val="TD净资产"/>
      <sheetName val="上市净资产"/>
      <sheetName val="固定资产原值-本年"/>
      <sheetName val="固定资产原值-去年"/>
      <sheetName val="高质量发展-销售费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1"/>
  <dimension ref="B2:B28"/>
  <sheetViews>
    <sheetView workbookViewId="0">
      <selection activeCell="F41" sqref="F41"/>
    </sheetView>
  </sheetViews>
  <sheetFormatPr defaultColWidth="9" defaultRowHeight="14.4" outlineLevelCol="1"/>
  <sheetData>
    <row r="2" spans="2:2">
      <c r="B2" t="s">
        <v>0</v>
      </c>
    </row>
    <row r="3" spans="2:2">
      <c r="B3" t="s">
        <v>1</v>
      </c>
    </row>
    <row r="4" spans="2:2">
      <c r="B4" t="s">
        <v>2</v>
      </c>
    </row>
    <row r="10" spans="2:2">
      <c r="B10" t="s">
        <v>3</v>
      </c>
    </row>
    <row r="11" spans="2:2">
      <c r="B11" t="s">
        <v>4</v>
      </c>
    </row>
    <row r="12" spans="2:2">
      <c r="B12" t="s">
        <v>5</v>
      </c>
    </row>
    <row r="13" spans="2:2">
      <c r="B13" t="s">
        <v>6</v>
      </c>
    </row>
    <row r="14" spans="2:2">
      <c r="B14" t="s">
        <v>7</v>
      </c>
    </row>
    <row r="15" spans="2:2">
      <c r="B15" t="s">
        <v>8</v>
      </c>
    </row>
    <row r="20" spans="2:2">
      <c r="B20" t="s">
        <v>9</v>
      </c>
    </row>
    <row r="21" spans="2:2">
      <c r="B21" t="s">
        <v>10</v>
      </c>
    </row>
    <row r="22" spans="2:2">
      <c r="B22" t="s">
        <v>11</v>
      </c>
    </row>
    <row r="23" spans="2:2">
      <c r="B23" t="s">
        <v>12</v>
      </c>
    </row>
    <row r="24" spans="2:2">
      <c r="B24" t="s">
        <v>13</v>
      </c>
    </row>
    <row r="25" spans="2:2">
      <c r="B25" t="s">
        <v>14</v>
      </c>
    </row>
    <row r="26" spans="2:2">
      <c r="B26" t="s">
        <v>15</v>
      </c>
    </row>
    <row r="27" spans="2:2">
      <c r="B27" t="s">
        <v>16</v>
      </c>
    </row>
    <row r="28" spans="2:2">
      <c r="B28" t="s">
        <v>17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K35"/>
  <sheetViews>
    <sheetView zoomScale="85" zoomScaleNormal="85" workbookViewId="0">
      <selection activeCell="D12" sqref="D12"/>
    </sheetView>
  </sheetViews>
  <sheetFormatPr defaultColWidth="9" defaultRowHeight="15.6"/>
  <cols>
    <col min="1" max="1" width="4" style="3150" customWidth="1"/>
    <col min="2" max="6" width="9" style="3150"/>
    <col min="7" max="7" width="13.1296296296296" style="3150" customWidth="1"/>
    <col min="8" max="8" width="17.2592592592593" style="3150" customWidth="1"/>
    <col min="9" max="9" width="7.87962962962963" style="3151" customWidth="1"/>
    <col min="10" max="254" width="9" style="3150"/>
    <col min="255" max="255" width="3.75925925925926" style="3150" customWidth="1"/>
    <col min="256" max="260" width="9" style="3150"/>
    <col min="261" max="261" width="13.1296296296296" style="3150" customWidth="1"/>
    <col min="262" max="262" width="20.6296296296296" style="3150" customWidth="1"/>
    <col min="263" max="263" width="3.37962962962963" style="3150" customWidth="1"/>
    <col min="264" max="264" width="3.75925925925926" style="3150" customWidth="1"/>
    <col min="265" max="510" width="9" style="3150"/>
    <col min="511" max="511" width="3.75925925925926" style="3150" customWidth="1"/>
    <col min="512" max="516" width="9" style="3150"/>
    <col min="517" max="517" width="13.1296296296296" style="3150" customWidth="1"/>
    <col min="518" max="518" width="20.6296296296296" style="3150" customWidth="1"/>
    <col min="519" max="519" width="3.37962962962963" style="3150" customWidth="1"/>
    <col min="520" max="520" width="3.75925925925926" style="3150" customWidth="1"/>
    <col min="521" max="766" width="9" style="3150"/>
    <col min="767" max="767" width="3.75925925925926" style="3150" customWidth="1"/>
    <col min="768" max="772" width="9" style="3150"/>
    <col min="773" max="773" width="13.1296296296296" style="3150" customWidth="1"/>
    <col min="774" max="774" width="20.6296296296296" style="3150" customWidth="1"/>
    <col min="775" max="775" width="3.37962962962963" style="3150" customWidth="1"/>
    <col min="776" max="776" width="3.75925925925926" style="3150" customWidth="1"/>
    <col min="777" max="1022" width="9" style="3150"/>
    <col min="1023" max="1023" width="3.75925925925926" style="3150" customWidth="1"/>
    <col min="1024" max="1028" width="9" style="3150"/>
    <col min="1029" max="1029" width="13.1296296296296" style="3150" customWidth="1"/>
    <col min="1030" max="1030" width="20.6296296296296" style="3150" customWidth="1"/>
    <col min="1031" max="1031" width="3.37962962962963" style="3150" customWidth="1"/>
    <col min="1032" max="1032" width="3.75925925925926" style="3150" customWidth="1"/>
    <col min="1033" max="1278" width="9" style="3150"/>
    <col min="1279" max="1279" width="3.75925925925926" style="3150" customWidth="1"/>
    <col min="1280" max="1284" width="9" style="3150"/>
    <col min="1285" max="1285" width="13.1296296296296" style="3150" customWidth="1"/>
    <col min="1286" max="1286" width="20.6296296296296" style="3150" customWidth="1"/>
    <col min="1287" max="1287" width="3.37962962962963" style="3150" customWidth="1"/>
    <col min="1288" max="1288" width="3.75925925925926" style="3150" customWidth="1"/>
    <col min="1289" max="1534" width="9" style="3150"/>
    <col min="1535" max="1535" width="3.75925925925926" style="3150" customWidth="1"/>
    <col min="1536" max="1540" width="9" style="3150"/>
    <col min="1541" max="1541" width="13.1296296296296" style="3150" customWidth="1"/>
    <col min="1542" max="1542" width="20.6296296296296" style="3150" customWidth="1"/>
    <col min="1543" max="1543" width="3.37962962962963" style="3150" customWidth="1"/>
    <col min="1544" max="1544" width="3.75925925925926" style="3150" customWidth="1"/>
    <col min="1545" max="1790" width="9" style="3150"/>
    <col min="1791" max="1791" width="3.75925925925926" style="3150" customWidth="1"/>
    <col min="1792" max="1796" width="9" style="3150"/>
    <col min="1797" max="1797" width="13.1296296296296" style="3150" customWidth="1"/>
    <col min="1798" max="1798" width="20.6296296296296" style="3150" customWidth="1"/>
    <col min="1799" max="1799" width="3.37962962962963" style="3150" customWidth="1"/>
    <col min="1800" max="1800" width="3.75925925925926" style="3150" customWidth="1"/>
    <col min="1801" max="2046" width="9" style="3150"/>
    <col min="2047" max="2047" width="3.75925925925926" style="3150" customWidth="1"/>
    <col min="2048" max="2052" width="9" style="3150"/>
    <col min="2053" max="2053" width="13.1296296296296" style="3150" customWidth="1"/>
    <col min="2054" max="2054" width="20.6296296296296" style="3150" customWidth="1"/>
    <col min="2055" max="2055" width="3.37962962962963" style="3150" customWidth="1"/>
    <col min="2056" max="2056" width="3.75925925925926" style="3150" customWidth="1"/>
    <col min="2057" max="2302" width="9" style="3150"/>
    <col min="2303" max="2303" width="3.75925925925926" style="3150" customWidth="1"/>
    <col min="2304" max="2308" width="9" style="3150"/>
    <col min="2309" max="2309" width="13.1296296296296" style="3150" customWidth="1"/>
    <col min="2310" max="2310" width="20.6296296296296" style="3150" customWidth="1"/>
    <col min="2311" max="2311" width="3.37962962962963" style="3150" customWidth="1"/>
    <col min="2312" max="2312" width="3.75925925925926" style="3150" customWidth="1"/>
    <col min="2313" max="2558" width="9" style="3150"/>
    <col min="2559" max="2559" width="3.75925925925926" style="3150" customWidth="1"/>
    <col min="2560" max="2564" width="9" style="3150"/>
    <col min="2565" max="2565" width="13.1296296296296" style="3150" customWidth="1"/>
    <col min="2566" max="2566" width="20.6296296296296" style="3150" customWidth="1"/>
    <col min="2567" max="2567" width="3.37962962962963" style="3150" customWidth="1"/>
    <col min="2568" max="2568" width="3.75925925925926" style="3150" customWidth="1"/>
    <col min="2569" max="2814" width="9" style="3150"/>
    <col min="2815" max="2815" width="3.75925925925926" style="3150" customWidth="1"/>
    <col min="2816" max="2820" width="9" style="3150"/>
    <col min="2821" max="2821" width="13.1296296296296" style="3150" customWidth="1"/>
    <col min="2822" max="2822" width="20.6296296296296" style="3150" customWidth="1"/>
    <col min="2823" max="2823" width="3.37962962962963" style="3150" customWidth="1"/>
    <col min="2824" max="2824" width="3.75925925925926" style="3150" customWidth="1"/>
    <col min="2825" max="3070" width="9" style="3150"/>
    <col min="3071" max="3071" width="3.75925925925926" style="3150" customWidth="1"/>
    <col min="3072" max="3076" width="9" style="3150"/>
    <col min="3077" max="3077" width="13.1296296296296" style="3150" customWidth="1"/>
    <col min="3078" max="3078" width="20.6296296296296" style="3150" customWidth="1"/>
    <col min="3079" max="3079" width="3.37962962962963" style="3150" customWidth="1"/>
    <col min="3080" max="3080" width="3.75925925925926" style="3150" customWidth="1"/>
    <col min="3081" max="3326" width="9" style="3150"/>
    <col min="3327" max="3327" width="3.75925925925926" style="3150" customWidth="1"/>
    <col min="3328" max="3332" width="9" style="3150"/>
    <col min="3333" max="3333" width="13.1296296296296" style="3150" customWidth="1"/>
    <col min="3334" max="3334" width="20.6296296296296" style="3150" customWidth="1"/>
    <col min="3335" max="3335" width="3.37962962962963" style="3150" customWidth="1"/>
    <col min="3336" max="3336" width="3.75925925925926" style="3150" customWidth="1"/>
    <col min="3337" max="3582" width="9" style="3150"/>
    <col min="3583" max="3583" width="3.75925925925926" style="3150" customWidth="1"/>
    <col min="3584" max="3588" width="9" style="3150"/>
    <col min="3589" max="3589" width="13.1296296296296" style="3150" customWidth="1"/>
    <col min="3590" max="3590" width="20.6296296296296" style="3150" customWidth="1"/>
    <col min="3591" max="3591" width="3.37962962962963" style="3150" customWidth="1"/>
    <col min="3592" max="3592" width="3.75925925925926" style="3150" customWidth="1"/>
    <col min="3593" max="3838" width="9" style="3150"/>
    <col min="3839" max="3839" width="3.75925925925926" style="3150" customWidth="1"/>
    <col min="3840" max="3844" width="9" style="3150"/>
    <col min="3845" max="3845" width="13.1296296296296" style="3150" customWidth="1"/>
    <col min="3846" max="3846" width="20.6296296296296" style="3150" customWidth="1"/>
    <col min="3847" max="3847" width="3.37962962962963" style="3150" customWidth="1"/>
    <col min="3848" max="3848" width="3.75925925925926" style="3150" customWidth="1"/>
    <col min="3849" max="4094" width="9" style="3150"/>
    <col min="4095" max="4095" width="3.75925925925926" style="3150" customWidth="1"/>
    <col min="4096" max="4100" width="9" style="3150"/>
    <col min="4101" max="4101" width="13.1296296296296" style="3150" customWidth="1"/>
    <col min="4102" max="4102" width="20.6296296296296" style="3150" customWidth="1"/>
    <col min="4103" max="4103" width="3.37962962962963" style="3150" customWidth="1"/>
    <col min="4104" max="4104" width="3.75925925925926" style="3150" customWidth="1"/>
    <col min="4105" max="4350" width="9" style="3150"/>
    <col min="4351" max="4351" width="3.75925925925926" style="3150" customWidth="1"/>
    <col min="4352" max="4356" width="9" style="3150"/>
    <col min="4357" max="4357" width="13.1296296296296" style="3150" customWidth="1"/>
    <col min="4358" max="4358" width="20.6296296296296" style="3150" customWidth="1"/>
    <col min="4359" max="4359" width="3.37962962962963" style="3150" customWidth="1"/>
    <col min="4360" max="4360" width="3.75925925925926" style="3150" customWidth="1"/>
    <col min="4361" max="4606" width="9" style="3150"/>
    <col min="4607" max="4607" width="3.75925925925926" style="3150" customWidth="1"/>
    <col min="4608" max="4612" width="9" style="3150"/>
    <col min="4613" max="4613" width="13.1296296296296" style="3150" customWidth="1"/>
    <col min="4614" max="4614" width="20.6296296296296" style="3150" customWidth="1"/>
    <col min="4615" max="4615" width="3.37962962962963" style="3150" customWidth="1"/>
    <col min="4616" max="4616" width="3.75925925925926" style="3150" customWidth="1"/>
    <col min="4617" max="4862" width="9" style="3150"/>
    <col min="4863" max="4863" width="3.75925925925926" style="3150" customWidth="1"/>
    <col min="4864" max="4868" width="9" style="3150"/>
    <col min="4869" max="4869" width="13.1296296296296" style="3150" customWidth="1"/>
    <col min="4870" max="4870" width="20.6296296296296" style="3150" customWidth="1"/>
    <col min="4871" max="4871" width="3.37962962962963" style="3150" customWidth="1"/>
    <col min="4872" max="4872" width="3.75925925925926" style="3150" customWidth="1"/>
    <col min="4873" max="5118" width="9" style="3150"/>
    <col min="5119" max="5119" width="3.75925925925926" style="3150" customWidth="1"/>
    <col min="5120" max="5124" width="9" style="3150"/>
    <col min="5125" max="5125" width="13.1296296296296" style="3150" customWidth="1"/>
    <col min="5126" max="5126" width="20.6296296296296" style="3150" customWidth="1"/>
    <col min="5127" max="5127" width="3.37962962962963" style="3150" customWidth="1"/>
    <col min="5128" max="5128" width="3.75925925925926" style="3150" customWidth="1"/>
    <col min="5129" max="5374" width="9" style="3150"/>
    <col min="5375" max="5375" width="3.75925925925926" style="3150" customWidth="1"/>
    <col min="5376" max="5380" width="9" style="3150"/>
    <col min="5381" max="5381" width="13.1296296296296" style="3150" customWidth="1"/>
    <col min="5382" max="5382" width="20.6296296296296" style="3150" customWidth="1"/>
    <col min="5383" max="5383" width="3.37962962962963" style="3150" customWidth="1"/>
    <col min="5384" max="5384" width="3.75925925925926" style="3150" customWidth="1"/>
    <col min="5385" max="5630" width="9" style="3150"/>
    <col min="5631" max="5631" width="3.75925925925926" style="3150" customWidth="1"/>
    <col min="5632" max="5636" width="9" style="3150"/>
    <col min="5637" max="5637" width="13.1296296296296" style="3150" customWidth="1"/>
    <col min="5638" max="5638" width="20.6296296296296" style="3150" customWidth="1"/>
    <col min="5639" max="5639" width="3.37962962962963" style="3150" customWidth="1"/>
    <col min="5640" max="5640" width="3.75925925925926" style="3150" customWidth="1"/>
    <col min="5641" max="5886" width="9" style="3150"/>
    <col min="5887" max="5887" width="3.75925925925926" style="3150" customWidth="1"/>
    <col min="5888" max="5892" width="9" style="3150"/>
    <col min="5893" max="5893" width="13.1296296296296" style="3150" customWidth="1"/>
    <col min="5894" max="5894" width="20.6296296296296" style="3150" customWidth="1"/>
    <col min="5895" max="5895" width="3.37962962962963" style="3150" customWidth="1"/>
    <col min="5896" max="5896" width="3.75925925925926" style="3150" customWidth="1"/>
    <col min="5897" max="6142" width="9" style="3150"/>
    <col min="6143" max="6143" width="3.75925925925926" style="3150" customWidth="1"/>
    <col min="6144" max="6148" width="9" style="3150"/>
    <col min="6149" max="6149" width="13.1296296296296" style="3150" customWidth="1"/>
    <col min="6150" max="6150" width="20.6296296296296" style="3150" customWidth="1"/>
    <col min="6151" max="6151" width="3.37962962962963" style="3150" customWidth="1"/>
    <col min="6152" max="6152" width="3.75925925925926" style="3150" customWidth="1"/>
    <col min="6153" max="6398" width="9" style="3150"/>
    <col min="6399" max="6399" width="3.75925925925926" style="3150" customWidth="1"/>
    <col min="6400" max="6404" width="9" style="3150"/>
    <col min="6405" max="6405" width="13.1296296296296" style="3150" customWidth="1"/>
    <col min="6406" max="6406" width="20.6296296296296" style="3150" customWidth="1"/>
    <col min="6407" max="6407" width="3.37962962962963" style="3150" customWidth="1"/>
    <col min="6408" max="6408" width="3.75925925925926" style="3150" customWidth="1"/>
    <col min="6409" max="6654" width="9" style="3150"/>
    <col min="6655" max="6655" width="3.75925925925926" style="3150" customWidth="1"/>
    <col min="6656" max="6660" width="9" style="3150"/>
    <col min="6661" max="6661" width="13.1296296296296" style="3150" customWidth="1"/>
    <col min="6662" max="6662" width="20.6296296296296" style="3150" customWidth="1"/>
    <col min="6663" max="6663" width="3.37962962962963" style="3150" customWidth="1"/>
    <col min="6664" max="6664" width="3.75925925925926" style="3150" customWidth="1"/>
    <col min="6665" max="6910" width="9" style="3150"/>
    <col min="6911" max="6911" width="3.75925925925926" style="3150" customWidth="1"/>
    <col min="6912" max="6916" width="9" style="3150"/>
    <col min="6917" max="6917" width="13.1296296296296" style="3150" customWidth="1"/>
    <col min="6918" max="6918" width="20.6296296296296" style="3150" customWidth="1"/>
    <col min="6919" max="6919" width="3.37962962962963" style="3150" customWidth="1"/>
    <col min="6920" max="6920" width="3.75925925925926" style="3150" customWidth="1"/>
    <col min="6921" max="7166" width="9" style="3150"/>
    <col min="7167" max="7167" width="3.75925925925926" style="3150" customWidth="1"/>
    <col min="7168" max="7172" width="9" style="3150"/>
    <col min="7173" max="7173" width="13.1296296296296" style="3150" customWidth="1"/>
    <col min="7174" max="7174" width="20.6296296296296" style="3150" customWidth="1"/>
    <col min="7175" max="7175" width="3.37962962962963" style="3150" customWidth="1"/>
    <col min="7176" max="7176" width="3.75925925925926" style="3150" customWidth="1"/>
    <col min="7177" max="7422" width="9" style="3150"/>
    <col min="7423" max="7423" width="3.75925925925926" style="3150" customWidth="1"/>
    <col min="7424" max="7428" width="9" style="3150"/>
    <col min="7429" max="7429" width="13.1296296296296" style="3150" customWidth="1"/>
    <col min="7430" max="7430" width="20.6296296296296" style="3150" customWidth="1"/>
    <col min="7431" max="7431" width="3.37962962962963" style="3150" customWidth="1"/>
    <col min="7432" max="7432" width="3.75925925925926" style="3150" customWidth="1"/>
    <col min="7433" max="7678" width="9" style="3150"/>
    <col min="7679" max="7679" width="3.75925925925926" style="3150" customWidth="1"/>
    <col min="7680" max="7684" width="9" style="3150"/>
    <col min="7685" max="7685" width="13.1296296296296" style="3150" customWidth="1"/>
    <col min="7686" max="7686" width="20.6296296296296" style="3150" customWidth="1"/>
    <col min="7687" max="7687" width="3.37962962962963" style="3150" customWidth="1"/>
    <col min="7688" max="7688" width="3.75925925925926" style="3150" customWidth="1"/>
    <col min="7689" max="7934" width="9" style="3150"/>
    <col min="7935" max="7935" width="3.75925925925926" style="3150" customWidth="1"/>
    <col min="7936" max="7940" width="9" style="3150"/>
    <col min="7941" max="7941" width="13.1296296296296" style="3150" customWidth="1"/>
    <col min="7942" max="7942" width="20.6296296296296" style="3150" customWidth="1"/>
    <col min="7943" max="7943" width="3.37962962962963" style="3150" customWidth="1"/>
    <col min="7944" max="7944" width="3.75925925925926" style="3150" customWidth="1"/>
    <col min="7945" max="8190" width="9" style="3150"/>
    <col min="8191" max="8191" width="3.75925925925926" style="3150" customWidth="1"/>
    <col min="8192" max="8196" width="9" style="3150"/>
    <col min="8197" max="8197" width="13.1296296296296" style="3150" customWidth="1"/>
    <col min="8198" max="8198" width="20.6296296296296" style="3150" customWidth="1"/>
    <col min="8199" max="8199" width="3.37962962962963" style="3150" customWidth="1"/>
    <col min="8200" max="8200" width="3.75925925925926" style="3150" customWidth="1"/>
    <col min="8201" max="8446" width="9" style="3150"/>
    <col min="8447" max="8447" width="3.75925925925926" style="3150" customWidth="1"/>
    <col min="8448" max="8452" width="9" style="3150"/>
    <col min="8453" max="8453" width="13.1296296296296" style="3150" customWidth="1"/>
    <col min="8454" max="8454" width="20.6296296296296" style="3150" customWidth="1"/>
    <col min="8455" max="8455" width="3.37962962962963" style="3150" customWidth="1"/>
    <col min="8456" max="8456" width="3.75925925925926" style="3150" customWidth="1"/>
    <col min="8457" max="8702" width="9" style="3150"/>
    <col min="8703" max="8703" width="3.75925925925926" style="3150" customWidth="1"/>
    <col min="8704" max="8708" width="9" style="3150"/>
    <col min="8709" max="8709" width="13.1296296296296" style="3150" customWidth="1"/>
    <col min="8710" max="8710" width="20.6296296296296" style="3150" customWidth="1"/>
    <col min="8711" max="8711" width="3.37962962962963" style="3150" customWidth="1"/>
    <col min="8712" max="8712" width="3.75925925925926" style="3150" customWidth="1"/>
    <col min="8713" max="8958" width="9" style="3150"/>
    <col min="8959" max="8959" width="3.75925925925926" style="3150" customWidth="1"/>
    <col min="8960" max="8964" width="9" style="3150"/>
    <col min="8965" max="8965" width="13.1296296296296" style="3150" customWidth="1"/>
    <col min="8966" max="8966" width="20.6296296296296" style="3150" customWidth="1"/>
    <col min="8967" max="8967" width="3.37962962962963" style="3150" customWidth="1"/>
    <col min="8968" max="8968" width="3.75925925925926" style="3150" customWidth="1"/>
    <col min="8969" max="9214" width="9" style="3150"/>
    <col min="9215" max="9215" width="3.75925925925926" style="3150" customWidth="1"/>
    <col min="9216" max="9220" width="9" style="3150"/>
    <col min="9221" max="9221" width="13.1296296296296" style="3150" customWidth="1"/>
    <col min="9222" max="9222" width="20.6296296296296" style="3150" customWidth="1"/>
    <col min="9223" max="9223" width="3.37962962962963" style="3150" customWidth="1"/>
    <col min="9224" max="9224" width="3.75925925925926" style="3150" customWidth="1"/>
    <col min="9225" max="9470" width="9" style="3150"/>
    <col min="9471" max="9471" width="3.75925925925926" style="3150" customWidth="1"/>
    <col min="9472" max="9476" width="9" style="3150"/>
    <col min="9477" max="9477" width="13.1296296296296" style="3150" customWidth="1"/>
    <col min="9478" max="9478" width="20.6296296296296" style="3150" customWidth="1"/>
    <col min="9479" max="9479" width="3.37962962962963" style="3150" customWidth="1"/>
    <col min="9480" max="9480" width="3.75925925925926" style="3150" customWidth="1"/>
    <col min="9481" max="9726" width="9" style="3150"/>
    <col min="9727" max="9727" width="3.75925925925926" style="3150" customWidth="1"/>
    <col min="9728" max="9732" width="9" style="3150"/>
    <col min="9733" max="9733" width="13.1296296296296" style="3150" customWidth="1"/>
    <col min="9734" max="9734" width="20.6296296296296" style="3150" customWidth="1"/>
    <col min="9735" max="9735" width="3.37962962962963" style="3150" customWidth="1"/>
    <col min="9736" max="9736" width="3.75925925925926" style="3150" customWidth="1"/>
    <col min="9737" max="9982" width="9" style="3150"/>
    <col min="9983" max="9983" width="3.75925925925926" style="3150" customWidth="1"/>
    <col min="9984" max="9988" width="9" style="3150"/>
    <col min="9989" max="9989" width="13.1296296296296" style="3150" customWidth="1"/>
    <col min="9990" max="9990" width="20.6296296296296" style="3150" customWidth="1"/>
    <col min="9991" max="9991" width="3.37962962962963" style="3150" customWidth="1"/>
    <col min="9992" max="9992" width="3.75925925925926" style="3150" customWidth="1"/>
    <col min="9993" max="10238" width="9" style="3150"/>
    <col min="10239" max="10239" width="3.75925925925926" style="3150" customWidth="1"/>
    <col min="10240" max="10244" width="9" style="3150"/>
    <col min="10245" max="10245" width="13.1296296296296" style="3150" customWidth="1"/>
    <col min="10246" max="10246" width="20.6296296296296" style="3150" customWidth="1"/>
    <col min="10247" max="10247" width="3.37962962962963" style="3150" customWidth="1"/>
    <col min="10248" max="10248" width="3.75925925925926" style="3150" customWidth="1"/>
    <col min="10249" max="10494" width="9" style="3150"/>
    <col min="10495" max="10495" width="3.75925925925926" style="3150" customWidth="1"/>
    <col min="10496" max="10500" width="9" style="3150"/>
    <col min="10501" max="10501" width="13.1296296296296" style="3150" customWidth="1"/>
    <col min="10502" max="10502" width="20.6296296296296" style="3150" customWidth="1"/>
    <col min="10503" max="10503" width="3.37962962962963" style="3150" customWidth="1"/>
    <col min="10504" max="10504" width="3.75925925925926" style="3150" customWidth="1"/>
    <col min="10505" max="10750" width="9" style="3150"/>
    <col min="10751" max="10751" width="3.75925925925926" style="3150" customWidth="1"/>
    <col min="10752" max="10756" width="9" style="3150"/>
    <col min="10757" max="10757" width="13.1296296296296" style="3150" customWidth="1"/>
    <col min="10758" max="10758" width="20.6296296296296" style="3150" customWidth="1"/>
    <col min="10759" max="10759" width="3.37962962962963" style="3150" customWidth="1"/>
    <col min="10760" max="10760" width="3.75925925925926" style="3150" customWidth="1"/>
    <col min="10761" max="11006" width="9" style="3150"/>
    <col min="11007" max="11007" width="3.75925925925926" style="3150" customWidth="1"/>
    <col min="11008" max="11012" width="9" style="3150"/>
    <col min="11013" max="11013" width="13.1296296296296" style="3150" customWidth="1"/>
    <col min="11014" max="11014" width="20.6296296296296" style="3150" customWidth="1"/>
    <col min="11015" max="11015" width="3.37962962962963" style="3150" customWidth="1"/>
    <col min="11016" max="11016" width="3.75925925925926" style="3150" customWidth="1"/>
    <col min="11017" max="11262" width="9" style="3150"/>
    <col min="11263" max="11263" width="3.75925925925926" style="3150" customWidth="1"/>
    <col min="11264" max="11268" width="9" style="3150"/>
    <col min="11269" max="11269" width="13.1296296296296" style="3150" customWidth="1"/>
    <col min="11270" max="11270" width="20.6296296296296" style="3150" customWidth="1"/>
    <col min="11271" max="11271" width="3.37962962962963" style="3150" customWidth="1"/>
    <col min="11272" max="11272" width="3.75925925925926" style="3150" customWidth="1"/>
    <col min="11273" max="11518" width="9" style="3150"/>
    <col min="11519" max="11519" width="3.75925925925926" style="3150" customWidth="1"/>
    <col min="11520" max="11524" width="9" style="3150"/>
    <col min="11525" max="11525" width="13.1296296296296" style="3150" customWidth="1"/>
    <col min="11526" max="11526" width="20.6296296296296" style="3150" customWidth="1"/>
    <col min="11527" max="11527" width="3.37962962962963" style="3150" customWidth="1"/>
    <col min="11528" max="11528" width="3.75925925925926" style="3150" customWidth="1"/>
    <col min="11529" max="11774" width="9" style="3150"/>
    <col min="11775" max="11775" width="3.75925925925926" style="3150" customWidth="1"/>
    <col min="11776" max="11780" width="9" style="3150"/>
    <col min="11781" max="11781" width="13.1296296296296" style="3150" customWidth="1"/>
    <col min="11782" max="11782" width="20.6296296296296" style="3150" customWidth="1"/>
    <col min="11783" max="11783" width="3.37962962962963" style="3150" customWidth="1"/>
    <col min="11784" max="11784" width="3.75925925925926" style="3150" customWidth="1"/>
    <col min="11785" max="12030" width="9" style="3150"/>
    <col min="12031" max="12031" width="3.75925925925926" style="3150" customWidth="1"/>
    <col min="12032" max="12036" width="9" style="3150"/>
    <col min="12037" max="12037" width="13.1296296296296" style="3150" customWidth="1"/>
    <col min="12038" max="12038" width="20.6296296296296" style="3150" customWidth="1"/>
    <col min="12039" max="12039" width="3.37962962962963" style="3150" customWidth="1"/>
    <col min="12040" max="12040" width="3.75925925925926" style="3150" customWidth="1"/>
    <col min="12041" max="12286" width="9" style="3150"/>
    <col min="12287" max="12287" width="3.75925925925926" style="3150" customWidth="1"/>
    <col min="12288" max="12292" width="9" style="3150"/>
    <col min="12293" max="12293" width="13.1296296296296" style="3150" customWidth="1"/>
    <col min="12294" max="12294" width="20.6296296296296" style="3150" customWidth="1"/>
    <col min="12295" max="12295" width="3.37962962962963" style="3150" customWidth="1"/>
    <col min="12296" max="12296" width="3.75925925925926" style="3150" customWidth="1"/>
    <col min="12297" max="12542" width="9" style="3150"/>
    <col min="12543" max="12543" width="3.75925925925926" style="3150" customWidth="1"/>
    <col min="12544" max="12548" width="9" style="3150"/>
    <col min="12549" max="12549" width="13.1296296296296" style="3150" customWidth="1"/>
    <col min="12550" max="12550" width="20.6296296296296" style="3150" customWidth="1"/>
    <col min="12551" max="12551" width="3.37962962962963" style="3150" customWidth="1"/>
    <col min="12552" max="12552" width="3.75925925925926" style="3150" customWidth="1"/>
    <col min="12553" max="12798" width="9" style="3150"/>
    <col min="12799" max="12799" width="3.75925925925926" style="3150" customWidth="1"/>
    <col min="12800" max="12804" width="9" style="3150"/>
    <col min="12805" max="12805" width="13.1296296296296" style="3150" customWidth="1"/>
    <col min="12806" max="12806" width="20.6296296296296" style="3150" customWidth="1"/>
    <col min="12807" max="12807" width="3.37962962962963" style="3150" customWidth="1"/>
    <col min="12808" max="12808" width="3.75925925925926" style="3150" customWidth="1"/>
    <col min="12809" max="13054" width="9" style="3150"/>
    <col min="13055" max="13055" width="3.75925925925926" style="3150" customWidth="1"/>
    <col min="13056" max="13060" width="9" style="3150"/>
    <col min="13061" max="13061" width="13.1296296296296" style="3150" customWidth="1"/>
    <col min="13062" max="13062" width="20.6296296296296" style="3150" customWidth="1"/>
    <col min="13063" max="13063" width="3.37962962962963" style="3150" customWidth="1"/>
    <col min="13064" max="13064" width="3.75925925925926" style="3150" customWidth="1"/>
    <col min="13065" max="13310" width="9" style="3150"/>
    <col min="13311" max="13311" width="3.75925925925926" style="3150" customWidth="1"/>
    <col min="13312" max="13316" width="9" style="3150"/>
    <col min="13317" max="13317" width="13.1296296296296" style="3150" customWidth="1"/>
    <col min="13318" max="13318" width="20.6296296296296" style="3150" customWidth="1"/>
    <col min="13319" max="13319" width="3.37962962962963" style="3150" customWidth="1"/>
    <col min="13320" max="13320" width="3.75925925925926" style="3150" customWidth="1"/>
    <col min="13321" max="13566" width="9" style="3150"/>
    <col min="13567" max="13567" width="3.75925925925926" style="3150" customWidth="1"/>
    <col min="13568" max="13572" width="9" style="3150"/>
    <col min="13573" max="13573" width="13.1296296296296" style="3150" customWidth="1"/>
    <col min="13574" max="13574" width="20.6296296296296" style="3150" customWidth="1"/>
    <col min="13575" max="13575" width="3.37962962962963" style="3150" customWidth="1"/>
    <col min="13576" max="13576" width="3.75925925925926" style="3150" customWidth="1"/>
    <col min="13577" max="13822" width="9" style="3150"/>
    <col min="13823" max="13823" width="3.75925925925926" style="3150" customWidth="1"/>
    <col min="13824" max="13828" width="9" style="3150"/>
    <col min="13829" max="13829" width="13.1296296296296" style="3150" customWidth="1"/>
    <col min="13830" max="13830" width="20.6296296296296" style="3150" customWidth="1"/>
    <col min="13831" max="13831" width="3.37962962962963" style="3150" customWidth="1"/>
    <col min="13832" max="13832" width="3.75925925925926" style="3150" customWidth="1"/>
    <col min="13833" max="14078" width="9" style="3150"/>
    <col min="14079" max="14079" width="3.75925925925926" style="3150" customWidth="1"/>
    <col min="14080" max="14084" width="9" style="3150"/>
    <col min="14085" max="14085" width="13.1296296296296" style="3150" customWidth="1"/>
    <col min="14086" max="14086" width="20.6296296296296" style="3150" customWidth="1"/>
    <col min="14087" max="14087" width="3.37962962962963" style="3150" customWidth="1"/>
    <col min="14088" max="14088" width="3.75925925925926" style="3150" customWidth="1"/>
    <col min="14089" max="14334" width="9" style="3150"/>
    <col min="14335" max="14335" width="3.75925925925926" style="3150" customWidth="1"/>
    <col min="14336" max="14340" width="9" style="3150"/>
    <col min="14341" max="14341" width="13.1296296296296" style="3150" customWidth="1"/>
    <col min="14342" max="14342" width="20.6296296296296" style="3150" customWidth="1"/>
    <col min="14343" max="14343" width="3.37962962962963" style="3150" customWidth="1"/>
    <col min="14344" max="14344" width="3.75925925925926" style="3150" customWidth="1"/>
    <col min="14345" max="14590" width="9" style="3150"/>
    <col min="14591" max="14591" width="3.75925925925926" style="3150" customWidth="1"/>
    <col min="14592" max="14596" width="9" style="3150"/>
    <col min="14597" max="14597" width="13.1296296296296" style="3150" customWidth="1"/>
    <col min="14598" max="14598" width="20.6296296296296" style="3150" customWidth="1"/>
    <col min="14599" max="14599" width="3.37962962962963" style="3150" customWidth="1"/>
    <col min="14600" max="14600" width="3.75925925925926" style="3150" customWidth="1"/>
    <col min="14601" max="14846" width="9" style="3150"/>
    <col min="14847" max="14847" width="3.75925925925926" style="3150" customWidth="1"/>
    <col min="14848" max="14852" width="9" style="3150"/>
    <col min="14853" max="14853" width="13.1296296296296" style="3150" customWidth="1"/>
    <col min="14854" max="14854" width="20.6296296296296" style="3150" customWidth="1"/>
    <col min="14855" max="14855" width="3.37962962962963" style="3150" customWidth="1"/>
    <col min="14856" max="14856" width="3.75925925925926" style="3150" customWidth="1"/>
    <col min="14857" max="15102" width="9" style="3150"/>
    <col min="15103" max="15103" width="3.75925925925926" style="3150" customWidth="1"/>
    <col min="15104" max="15108" width="9" style="3150"/>
    <col min="15109" max="15109" width="13.1296296296296" style="3150" customWidth="1"/>
    <col min="15110" max="15110" width="20.6296296296296" style="3150" customWidth="1"/>
    <col min="15111" max="15111" width="3.37962962962963" style="3150" customWidth="1"/>
    <col min="15112" max="15112" width="3.75925925925926" style="3150" customWidth="1"/>
    <col min="15113" max="15358" width="9" style="3150"/>
    <col min="15359" max="15359" width="3.75925925925926" style="3150" customWidth="1"/>
    <col min="15360" max="15364" width="9" style="3150"/>
    <col min="15365" max="15365" width="13.1296296296296" style="3150" customWidth="1"/>
    <col min="15366" max="15366" width="20.6296296296296" style="3150" customWidth="1"/>
    <col min="15367" max="15367" width="3.37962962962963" style="3150" customWidth="1"/>
    <col min="15368" max="15368" width="3.75925925925926" style="3150" customWidth="1"/>
    <col min="15369" max="15614" width="9" style="3150"/>
    <col min="15615" max="15615" width="3.75925925925926" style="3150" customWidth="1"/>
    <col min="15616" max="15620" width="9" style="3150"/>
    <col min="15621" max="15621" width="13.1296296296296" style="3150" customWidth="1"/>
    <col min="15622" max="15622" width="20.6296296296296" style="3150" customWidth="1"/>
    <col min="15623" max="15623" width="3.37962962962963" style="3150" customWidth="1"/>
    <col min="15624" max="15624" width="3.75925925925926" style="3150" customWidth="1"/>
    <col min="15625" max="15870" width="9" style="3150"/>
    <col min="15871" max="15871" width="3.75925925925926" style="3150" customWidth="1"/>
    <col min="15872" max="15876" width="9" style="3150"/>
    <col min="15877" max="15877" width="13.1296296296296" style="3150" customWidth="1"/>
    <col min="15878" max="15878" width="20.6296296296296" style="3150" customWidth="1"/>
    <col min="15879" max="15879" width="3.37962962962963" style="3150" customWidth="1"/>
    <col min="15880" max="15880" width="3.75925925925926" style="3150" customWidth="1"/>
    <col min="15881" max="16126" width="9" style="3150"/>
    <col min="16127" max="16127" width="3.75925925925926" style="3150" customWidth="1"/>
    <col min="16128" max="16132" width="9" style="3150"/>
    <col min="16133" max="16133" width="13.1296296296296" style="3150" customWidth="1"/>
    <col min="16134" max="16134" width="20.6296296296296" style="3150" customWidth="1"/>
    <col min="16135" max="16135" width="3.37962962962963" style="3150" customWidth="1"/>
    <col min="16136" max="16136" width="3.75925925925926" style="3150" customWidth="1"/>
    <col min="16137" max="16384" width="9" style="3150"/>
  </cols>
  <sheetData>
    <row r="1" ht="39.95" customHeight="1" spans="1:9">
      <c r="A1" s="3155" t="s">
        <v>18</v>
      </c>
      <c r="B1" s="3155"/>
      <c r="C1" s="3155"/>
      <c r="D1" s="3155"/>
      <c r="E1" s="3155"/>
      <c r="F1" s="3155"/>
      <c r="G1" s="3155"/>
      <c r="H1" s="3155"/>
      <c r="I1" s="3155"/>
    </row>
    <row r="2" s="3148" customFormat="1" ht="24.75" hidden="1" customHeight="1" spans="1:9">
      <c r="A2" s="3147"/>
      <c r="B2" s="3152" t="s">
        <v>19</v>
      </c>
      <c r="C2" s="3147"/>
      <c r="D2" s="3147"/>
      <c r="E2" s="3147"/>
      <c r="F2" s="3147"/>
      <c r="G2" s="3147"/>
      <c r="H2" s="3147"/>
      <c r="I2" s="3154">
        <v>1</v>
      </c>
    </row>
    <row r="3" s="3148" customFormat="1" ht="25" customHeight="1" spans="1:9">
      <c r="A3" s="3147"/>
      <c r="B3" s="3152" t="s">
        <v>20</v>
      </c>
      <c r="C3" s="3147"/>
      <c r="D3" s="3147"/>
      <c r="E3" s="3147"/>
      <c r="F3" s="3147"/>
      <c r="G3" s="3147"/>
      <c r="H3" s="3147"/>
      <c r="I3" s="3154" t="s">
        <v>21</v>
      </c>
    </row>
    <row r="4" s="3148" customFormat="1" ht="25" customHeight="1" spans="1:9">
      <c r="A4" s="3147"/>
      <c r="B4" s="3147" t="s">
        <v>22</v>
      </c>
      <c r="C4" s="3147"/>
      <c r="D4" s="3147"/>
      <c r="E4" s="3147"/>
      <c r="F4" s="3147"/>
      <c r="G4" s="3147"/>
      <c r="H4" s="3147"/>
      <c r="I4" s="3154">
        <v>1</v>
      </c>
    </row>
    <row r="5" s="3148" customFormat="1" ht="25" customHeight="1" spans="1:9">
      <c r="A5" s="3147"/>
      <c r="B5" s="3147" t="s">
        <v>23</v>
      </c>
      <c r="C5" s="3147"/>
      <c r="D5" s="3147"/>
      <c r="E5" s="3147"/>
      <c r="F5" s="3147"/>
      <c r="G5" s="3147"/>
      <c r="H5" s="3147"/>
      <c r="I5" s="3154">
        <v>2</v>
      </c>
    </row>
    <row r="6" s="3148" customFormat="1" ht="25" customHeight="1" spans="1:9">
      <c r="A6" s="3147"/>
      <c r="B6" s="3147" t="s">
        <v>24</v>
      </c>
      <c r="C6" s="3147"/>
      <c r="D6" s="3147"/>
      <c r="E6" s="3147"/>
      <c r="F6" s="3147"/>
      <c r="G6" s="3147"/>
      <c r="H6" s="3147"/>
      <c r="I6" s="3154">
        <v>3</v>
      </c>
    </row>
    <row r="7" s="3148" customFormat="1" ht="25" customHeight="1" spans="1:9">
      <c r="A7" s="3147"/>
      <c r="B7" s="3147" t="s">
        <v>25</v>
      </c>
      <c r="C7" s="3147"/>
      <c r="D7" s="3147"/>
      <c r="E7" s="3147"/>
      <c r="F7" s="3147"/>
      <c r="G7" s="3147"/>
      <c r="H7" s="3147"/>
      <c r="I7" s="3154">
        <v>4</v>
      </c>
    </row>
    <row r="8" s="3148" customFormat="1" ht="25" customHeight="1" spans="1:9">
      <c r="A8" s="3147"/>
      <c r="B8" s="3147" t="s">
        <v>26</v>
      </c>
      <c r="C8" s="3147"/>
      <c r="D8" s="3147"/>
      <c r="E8" s="3147"/>
      <c r="F8" s="3147"/>
      <c r="G8" s="3147"/>
      <c r="H8" s="3147"/>
      <c r="I8" s="3154">
        <v>5</v>
      </c>
    </row>
    <row r="9" s="3148" customFormat="1" ht="25" customHeight="1" spans="1:9">
      <c r="A9" s="3147"/>
      <c r="B9" s="3147" t="s">
        <v>27</v>
      </c>
      <c r="C9" s="3147"/>
      <c r="D9" s="3147"/>
      <c r="E9" s="3147"/>
      <c r="F9" s="3147"/>
      <c r="G9" s="3147"/>
      <c r="H9" s="3147"/>
      <c r="I9" s="3154">
        <v>6</v>
      </c>
    </row>
    <row r="10" s="3148" customFormat="1" ht="25" customHeight="1" spans="1:9">
      <c r="A10" s="3147"/>
      <c r="B10" s="3147" t="s">
        <v>28</v>
      </c>
      <c r="C10" s="3147"/>
      <c r="D10" s="3147"/>
      <c r="E10" s="3147"/>
      <c r="F10" s="3147"/>
      <c r="G10" s="3147"/>
      <c r="H10" s="3147"/>
      <c r="I10" s="3154">
        <v>7</v>
      </c>
    </row>
    <row r="11" s="3147" customFormat="1" ht="25" customHeight="1" spans="2:11">
      <c r="B11" s="3152" t="s">
        <v>29</v>
      </c>
      <c r="I11" s="3154">
        <v>8</v>
      </c>
      <c r="K11" s="3148"/>
    </row>
    <row r="12" s="3148" customFormat="1" ht="25" customHeight="1" spans="1:9">
      <c r="A12" s="3147"/>
      <c r="B12" s="3147" t="s">
        <v>30</v>
      </c>
      <c r="C12" s="3147"/>
      <c r="D12" s="3147"/>
      <c r="E12" s="3147"/>
      <c r="F12" s="3147"/>
      <c r="G12" s="3147"/>
      <c r="H12" s="3147"/>
      <c r="I12" s="3154">
        <v>9</v>
      </c>
    </row>
    <row r="13" s="3147" customFormat="1" ht="25" customHeight="1" spans="2:11">
      <c r="B13" s="3152" t="s">
        <v>31</v>
      </c>
      <c r="I13" s="3154">
        <v>10</v>
      </c>
      <c r="K13" s="3148"/>
    </row>
    <row r="14" s="3147" customFormat="1" ht="25" customHeight="1" spans="2:11">
      <c r="B14" s="3152" t="s">
        <v>32</v>
      </c>
      <c r="I14" s="3154">
        <v>11</v>
      </c>
      <c r="K14" s="3148"/>
    </row>
    <row r="15" s="3147" customFormat="1" ht="25" customHeight="1" spans="2:11">
      <c r="B15" s="3152" t="s">
        <v>33</v>
      </c>
      <c r="I15" s="3154">
        <v>12</v>
      </c>
      <c r="K15" s="3148"/>
    </row>
    <row r="16" s="3147" customFormat="1" ht="25" customHeight="1" spans="2:11">
      <c r="B16" s="3152" t="s">
        <v>34</v>
      </c>
      <c r="I16" s="3154">
        <v>13</v>
      </c>
      <c r="K16" s="3148"/>
    </row>
    <row r="17" s="3147" customFormat="1" ht="25" customHeight="1" spans="2:11">
      <c r="B17" s="3152" t="s">
        <v>35</v>
      </c>
      <c r="I17" s="3154">
        <v>14</v>
      </c>
      <c r="K17" s="3148"/>
    </row>
    <row r="18" s="3147" customFormat="1" ht="25" customHeight="1" spans="2:11">
      <c r="B18" s="3152" t="s">
        <v>36</v>
      </c>
      <c r="I18" s="3154">
        <v>15</v>
      </c>
      <c r="K18" s="3148"/>
    </row>
    <row r="19" s="3147" customFormat="1" ht="25" customHeight="1" spans="2:11">
      <c r="B19" s="3152" t="s">
        <v>37</v>
      </c>
      <c r="I19" s="3154">
        <v>16</v>
      </c>
      <c r="K19" s="3148"/>
    </row>
    <row r="20" s="3147" customFormat="1" ht="25" customHeight="1" spans="2:9">
      <c r="B20" s="3152" t="s">
        <v>38</v>
      </c>
      <c r="I20" s="3154" t="s">
        <v>39</v>
      </c>
    </row>
    <row r="21" s="3147" customFormat="1" ht="25" customHeight="1" spans="2:9">
      <c r="B21" s="3152" t="s">
        <v>40</v>
      </c>
      <c r="I21" s="3154">
        <v>17</v>
      </c>
    </row>
    <row r="22" s="3147" customFormat="1" ht="25" customHeight="1" spans="2:9">
      <c r="B22" s="3152" t="s">
        <v>41</v>
      </c>
      <c r="I22" s="3154">
        <v>18</v>
      </c>
    </row>
    <row r="23" s="3147" customFormat="1" ht="25" customHeight="1" spans="1:9">
      <c r="A23" s="3153"/>
      <c r="B23" s="3152" t="s">
        <v>42</v>
      </c>
      <c r="I23" s="3154">
        <v>19</v>
      </c>
    </row>
    <row r="24" s="3147" customFormat="1" ht="25" customHeight="1" spans="2:9">
      <c r="B24" s="3152" t="s">
        <v>43</v>
      </c>
      <c r="I24" s="3154">
        <v>20</v>
      </c>
    </row>
    <row r="25" ht="25" customHeight="1" spans="2:11">
      <c r="B25" s="3152" t="s">
        <v>44</v>
      </c>
      <c r="C25" s="3147"/>
      <c r="D25" s="3147"/>
      <c r="E25" s="3147"/>
      <c r="F25" s="3147"/>
      <c r="G25" s="3147"/>
      <c r="H25" s="3147"/>
      <c r="I25" s="3154">
        <v>21</v>
      </c>
      <c r="K25" s="3147"/>
    </row>
    <row r="26" s="3147" customFormat="1" ht="25" customHeight="1" spans="2:9">
      <c r="B26" s="3152" t="s">
        <v>45</v>
      </c>
      <c r="I26" s="3154">
        <v>22</v>
      </c>
    </row>
    <row r="27" s="3147" customFormat="1" ht="25" customHeight="1" spans="2:9">
      <c r="B27" s="3152" t="s">
        <v>46</v>
      </c>
      <c r="I27" s="3154">
        <v>23</v>
      </c>
    </row>
    <row r="28" s="3147" customFormat="1" ht="25" customHeight="1" spans="1:9">
      <c r="A28" s="3153"/>
      <c r="B28" s="3152" t="s">
        <v>47</v>
      </c>
      <c r="I28" s="3154">
        <v>24</v>
      </c>
    </row>
    <row r="29" s="3147" customFormat="1" ht="25" customHeight="1" spans="1:9">
      <c r="A29" s="3153"/>
      <c r="B29" s="3152" t="s">
        <v>48</v>
      </c>
      <c r="I29" s="3154">
        <v>25</v>
      </c>
    </row>
    <row r="30" s="3147" customFormat="1" ht="25" customHeight="1" spans="2:9">
      <c r="B30" s="3152" t="s">
        <v>49</v>
      </c>
      <c r="I30" s="3154">
        <v>26</v>
      </c>
    </row>
    <row r="31" s="3147" customFormat="1" ht="25" customHeight="1" spans="2:9">
      <c r="B31" s="3152" t="s">
        <v>50</v>
      </c>
      <c r="I31" s="3154">
        <v>27</v>
      </c>
    </row>
    <row r="32" s="3147" customFormat="1" ht="25" customHeight="1" spans="2:9">
      <c r="B32" s="3152" t="s">
        <v>51</v>
      </c>
      <c r="I32" s="3154">
        <v>28</v>
      </c>
    </row>
    <row r="33" customFormat="1" ht="14.4"/>
    <row r="34" customFormat="1" hidden="1" spans="2:2">
      <c r="B34" s="3156" t="s">
        <v>52</v>
      </c>
    </row>
    <row r="35" customFormat="1" ht="14.4"/>
  </sheetData>
  <mergeCells count="1">
    <mergeCell ref="A1:I1"/>
  </mergeCells>
  <printOptions horizontalCentered="1"/>
  <pageMargins left="0.393055555555556" right="0.393055555555556" top="0.196527777777778" bottom="0.196527777777778" header="0" footer="0"/>
  <pageSetup paperSize="9" orientation="portrait" horizontalDpi="6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K35"/>
  <sheetViews>
    <sheetView zoomScale="85" zoomScaleNormal="85" topLeftCell="A21" workbookViewId="0">
      <selection activeCell="D12" sqref="D12"/>
    </sheetView>
  </sheetViews>
  <sheetFormatPr defaultColWidth="9" defaultRowHeight="15.6"/>
  <cols>
    <col min="1" max="1" width="4.25925925925926" style="3150" customWidth="1"/>
    <col min="2" max="6" width="9" style="3150"/>
    <col min="7" max="7" width="13.1296296296296" style="3150" customWidth="1"/>
    <col min="8" max="8" width="18.8796296296296" style="3150" customWidth="1"/>
    <col min="9" max="9" width="7.87962962962963" style="3151" customWidth="1"/>
    <col min="10" max="10" width="13" style="3150" customWidth="1"/>
    <col min="11" max="255" width="9" style="3150"/>
    <col min="256" max="256" width="3.75925925925926" style="3150" customWidth="1"/>
    <col min="257" max="261" width="9" style="3150"/>
    <col min="262" max="262" width="13.1296296296296" style="3150" customWidth="1"/>
    <col min="263" max="263" width="20.6296296296296" style="3150" customWidth="1"/>
    <col min="264" max="264" width="3.37962962962963" style="3150" customWidth="1"/>
    <col min="265" max="265" width="3.75925925925926" style="3150" customWidth="1"/>
    <col min="266" max="511" width="9" style="3150"/>
    <col min="512" max="512" width="3.75925925925926" style="3150" customWidth="1"/>
    <col min="513" max="517" width="9" style="3150"/>
    <col min="518" max="518" width="13.1296296296296" style="3150" customWidth="1"/>
    <col min="519" max="519" width="20.6296296296296" style="3150" customWidth="1"/>
    <col min="520" max="520" width="3.37962962962963" style="3150" customWidth="1"/>
    <col min="521" max="521" width="3.75925925925926" style="3150" customWidth="1"/>
    <col min="522" max="767" width="9" style="3150"/>
    <col min="768" max="768" width="3.75925925925926" style="3150" customWidth="1"/>
    <col min="769" max="773" width="9" style="3150"/>
    <col min="774" max="774" width="13.1296296296296" style="3150" customWidth="1"/>
    <col min="775" max="775" width="20.6296296296296" style="3150" customWidth="1"/>
    <col min="776" max="776" width="3.37962962962963" style="3150" customWidth="1"/>
    <col min="777" max="777" width="3.75925925925926" style="3150" customWidth="1"/>
    <col min="778" max="1023" width="9" style="3150"/>
    <col min="1024" max="1024" width="3.75925925925926" style="3150" customWidth="1"/>
    <col min="1025" max="1029" width="9" style="3150"/>
    <col min="1030" max="1030" width="13.1296296296296" style="3150" customWidth="1"/>
    <col min="1031" max="1031" width="20.6296296296296" style="3150" customWidth="1"/>
    <col min="1032" max="1032" width="3.37962962962963" style="3150" customWidth="1"/>
    <col min="1033" max="1033" width="3.75925925925926" style="3150" customWidth="1"/>
    <col min="1034" max="1279" width="9" style="3150"/>
    <col min="1280" max="1280" width="3.75925925925926" style="3150" customWidth="1"/>
    <col min="1281" max="1285" width="9" style="3150"/>
    <col min="1286" max="1286" width="13.1296296296296" style="3150" customWidth="1"/>
    <col min="1287" max="1287" width="20.6296296296296" style="3150" customWidth="1"/>
    <col min="1288" max="1288" width="3.37962962962963" style="3150" customWidth="1"/>
    <col min="1289" max="1289" width="3.75925925925926" style="3150" customWidth="1"/>
    <col min="1290" max="1535" width="9" style="3150"/>
    <col min="1536" max="1536" width="3.75925925925926" style="3150" customWidth="1"/>
    <col min="1537" max="1541" width="9" style="3150"/>
    <col min="1542" max="1542" width="13.1296296296296" style="3150" customWidth="1"/>
    <col min="1543" max="1543" width="20.6296296296296" style="3150" customWidth="1"/>
    <col min="1544" max="1544" width="3.37962962962963" style="3150" customWidth="1"/>
    <col min="1545" max="1545" width="3.75925925925926" style="3150" customWidth="1"/>
    <col min="1546" max="1791" width="9" style="3150"/>
    <col min="1792" max="1792" width="3.75925925925926" style="3150" customWidth="1"/>
    <col min="1793" max="1797" width="9" style="3150"/>
    <col min="1798" max="1798" width="13.1296296296296" style="3150" customWidth="1"/>
    <col min="1799" max="1799" width="20.6296296296296" style="3150" customWidth="1"/>
    <col min="1800" max="1800" width="3.37962962962963" style="3150" customWidth="1"/>
    <col min="1801" max="1801" width="3.75925925925926" style="3150" customWidth="1"/>
    <col min="1802" max="2047" width="9" style="3150"/>
    <col min="2048" max="2048" width="3.75925925925926" style="3150" customWidth="1"/>
    <col min="2049" max="2053" width="9" style="3150"/>
    <col min="2054" max="2054" width="13.1296296296296" style="3150" customWidth="1"/>
    <col min="2055" max="2055" width="20.6296296296296" style="3150" customWidth="1"/>
    <col min="2056" max="2056" width="3.37962962962963" style="3150" customWidth="1"/>
    <col min="2057" max="2057" width="3.75925925925926" style="3150" customWidth="1"/>
    <col min="2058" max="2303" width="9" style="3150"/>
    <col min="2304" max="2304" width="3.75925925925926" style="3150" customWidth="1"/>
    <col min="2305" max="2309" width="9" style="3150"/>
    <col min="2310" max="2310" width="13.1296296296296" style="3150" customWidth="1"/>
    <col min="2311" max="2311" width="20.6296296296296" style="3150" customWidth="1"/>
    <col min="2312" max="2312" width="3.37962962962963" style="3150" customWidth="1"/>
    <col min="2313" max="2313" width="3.75925925925926" style="3150" customWidth="1"/>
    <col min="2314" max="2559" width="9" style="3150"/>
    <col min="2560" max="2560" width="3.75925925925926" style="3150" customWidth="1"/>
    <col min="2561" max="2565" width="9" style="3150"/>
    <col min="2566" max="2566" width="13.1296296296296" style="3150" customWidth="1"/>
    <col min="2567" max="2567" width="20.6296296296296" style="3150" customWidth="1"/>
    <col min="2568" max="2568" width="3.37962962962963" style="3150" customWidth="1"/>
    <col min="2569" max="2569" width="3.75925925925926" style="3150" customWidth="1"/>
    <col min="2570" max="2815" width="9" style="3150"/>
    <col min="2816" max="2816" width="3.75925925925926" style="3150" customWidth="1"/>
    <col min="2817" max="2821" width="9" style="3150"/>
    <col min="2822" max="2822" width="13.1296296296296" style="3150" customWidth="1"/>
    <col min="2823" max="2823" width="20.6296296296296" style="3150" customWidth="1"/>
    <col min="2824" max="2824" width="3.37962962962963" style="3150" customWidth="1"/>
    <col min="2825" max="2825" width="3.75925925925926" style="3150" customWidth="1"/>
    <col min="2826" max="3071" width="9" style="3150"/>
    <col min="3072" max="3072" width="3.75925925925926" style="3150" customWidth="1"/>
    <col min="3073" max="3077" width="9" style="3150"/>
    <col min="3078" max="3078" width="13.1296296296296" style="3150" customWidth="1"/>
    <col min="3079" max="3079" width="20.6296296296296" style="3150" customWidth="1"/>
    <col min="3080" max="3080" width="3.37962962962963" style="3150" customWidth="1"/>
    <col min="3081" max="3081" width="3.75925925925926" style="3150" customWidth="1"/>
    <col min="3082" max="3327" width="9" style="3150"/>
    <col min="3328" max="3328" width="3.75925925925926" style="3150" customWidth="1"/>
    <col min="3329" max="3333" width="9" style="3150"/>
    <col min="3334" max="3334" width="13.1296296296296" style="3150" customWidth="1"/>
    <col min="3335" max="3335" width="20.6296296296296" style="3150" customWidth="1"/>
    <col min="3336" max="3336" width="3.37962962962963" style="3150" customWidth="1"/>
    <col min="3337" max="3337" width="3.75925925925926" style="3150" customWidth="1"/>
    <col min="3338" max="3583" width="9" style="3150"/>
    <col min="3584" max="3584" width="3.75925925925926" style="3150" customWidth="1"/>
    <col min="3585" max="3589" width="9" style="3150"/>
    <col min="3590" max="3590" width="13.1296296296296" style="3150" customWidth="1"/>
    <col min="3591" max="3591" width="20.6296296296296" style="3150" customWidth="1"/>
    <col min="3592" max="3592" width="3.37962962962963" style="3150" customWidth="1"/>
    <col min="3593" max="3593" width="3.75925925925926" style="3150" customWidth="1"/>
    <col min="3594" max="3839" width="9" style="3150"/>
    <col min="3840" max="3840" width="3.75925925925926" style="3150" customWidth="1"/>
    <col min="3841" max="3845" width="9" style="3150"/>
    <col min="3846" max="3846" width="13.1296296296296" style="3150" customWidth="1"/>
    <col min="3847" max="3847" width="20.6296296296296" style="3150" customWidth="1"/>
    <col min="3848" max="3848" width="3.37962962962963" style="3150" customWidth="1"/>
    <col min="3849" max="3849" width="3.75925925925926" style="3150" customWidth="1"/>
    <col min="3850" max="4095" width="9" style="3150"/>
    <col min="4096" max="4096" width="3.75925925925926" style="3150" customWidth="1"/>
    <col min="4097" max="4101" width="9" style="3150"/>
    <col min="4102" max="4102" width="13.1296296296296" style="3150" customWidth="1"/>
    <col min="4103" max="4103" width="20.6296296296296" style="3150" customWidth="1"/>
    <col min="4104" max="4104" width="3.37962962962963" style="3150" customWidth="1"/>
    <col min="4105" max="4105" width="3.75925925925926" style="3150" customWidth="1"/>
    <col min="4106" max="4351" width="9" style="3150"/>
    <col min="4352" max="4352" width="3.75925925925926" style="3150" customWidth="1"/>
    <col min="4353" max="4357" width="9" style="3150"/>
    <col min="4358" max="4358" width="13.1296296296296" style="3150" customWidth="1"/>
    <col min="4359" max="4359" width="20.6296296296296" style="3150" customWidth="1"/>
    <col min="4360" max="4360" width="3.37962962962963" style="3150" customWidth="1"/>
    <col min="4361" max="4361" width="3.75925925925926" style="3150" customWidth="1"/>
    <col min="4362" max="4607" width="9" style="3150"/>
    <col min="4608" max="4608" width="3.75925925925926" style="3150" customWidth="1"/>
    <col min="4609" max="4613" width="9" style="3150"/>
    <col min="4614" max="4614" width="13.1296296296296" style="3150" customWidth="1"/>
    <col min="4615" max="4615" width="20.6296296296296" style="3150" customWidth="1"/>
    <col min="4616" max="4616" width="3.37962962962963" style="3150" customWidth="1"/>
    <col min="4617" max="4617" width="3.75925925925926" style="3150" customWidth="1"/>
    <col min="4618" max="4863" width="9" style="3150"/>
    <col min="4864" max="4864" width="3.75925925925926" style="3150" customWidth="1"/>
    <col min="4865" max="4869" width="9" style="3150"/>
    <col min="4870" max="4870" width="13.1296296296296" style="3150" customWidth="1"/>
    <col min="4871" max="4871" width="20.6296296296296" style="3150" customWidth="1"/>
    <col min="4872" max="4872" width="3.37962962962963" style="3150" customWidth="1"/>
    <col min="4873" max="4873" width="3.75925925925926" style="3150" customWidth="1"/>
    <col min="4874" max="5119" width="9" style="3150"/>
    <col min="5120" max="5120" width="3.75925925925926" style="3150" customWidth="1"/>
    <col min="5121" max="5125" width="9" style="3150"/>
    <col min="5126" max="5126" width="13.1296296296296" style="3150" customWidth="1"/>
    <col min="5127" max="5127" width="20.6296296296296" style="3150" customWidth="1"/>
    <col min="5128" max="5128" width="3.37962962962963" style="3150" customWidth="1"/>
    <col min="5129" max="5129" width="3.75925925925926" style="3150" customWidth="1"/>
    <col min="5130" max="5375" width="9" style="3150"/>
    <col min="5376" max="5376" width="3.75925925925926" style="3150" customWidth="1"/>
    <col min="5377" max="5381" width="9" style="3150"/>
    <col min="5382" max="5382" width="13.1296296296296" style="3150" customWidth="1"/>
    <col min="5383" max="5383" width="20.6296296296296" style="3150" customWidth="1"/>
    <col min="5384" max="5384" width="3.37962962962963" style="3150" customWidth="1"/>
    <col min="5385" max="5385" width="3.75925925925926" style="3150" customWidth="1"/>
    <col min="5386" max="5631" width="9" style="3150"/>
    <col min="5632" max="5632" width="3.75925925925926" style="3150" customWidth="1"/>
    <col min="5633" max="5637" width="9" style="3150"/>
    <col min="5638" max="5638" width="13.1296296296296" style="3150" customWidth="1"/>
    <col min="5639" max="5639" width="20.6296296296296" style="3150" customWidth="1"/>
    <col min="5640" max="5640" width="3.37962962962963" style="3150" customWidth="1"/>
    <col min="5641" max="5641" width="3.75925925925926" style="3150" customWidth="1"/>
    <col min="5642" max="5887" width="9" style="3150"/>
    <col min="5888" max="5888" width="3.75925925925926" style="3150" customWidth="1"/>
    <col min="5889" max="5893" width="9" style="3150"/>
    <col min="5894" max="5894" width="13.1296296296296" style="3150" customWidth="1"/>
    <col min="5895" max="5895" width="20.6296296296296" style="3150" customWidth="1"/>
    <col min="5896" max="5896" width="3.37962962962963" style="3150" customWidth="1"/>
    <col min="5897" max="5897" width="3.75925925925926" style="3150" customWidth="1"/>
    <col min="5898" max="6143" width="9" style="3150"/>
    <col min="6144" max="6144" width="3.75925925925926" style="3150" customWidth="1"/>
    <col min="6145" max="6149" width="9" style="3150"/>
    <col min="6150" max="6150" width="13.1296296296296" style="3150" customWidth="1"/>
    <col min="6151" max="6151" width="20.6296296296296" style="3150" customWidth="1"/>
    <col min="6152" max="6152" width="3.37962962962963" style="3150" customWidth="1"/>
    <col min="6153" max="6153" width="3.75925925925926" style="3150" customWidth="1"/>
    <col min="6154" max="6399" width="9" style="3150"/>
    <col min="6400" max="6400" width="3.75925925925926" style="3150" customWidth="1"/>
    <col min="6401" max="6405" width="9" style="3150"/>
    <col min="6406" max="6406" width="13.1296296296296" style="3150" customWidth="1"/>
    <col min="6407" max="6407" width="20.6296296296296" style="3150" customWidth="1"/>
    <col min="6408" max="6408" width="3.37962962962963" style="3150" customWidth="1"/>
    <col min="6409" max="6409" width="3.75925925925926" style="3150" customWidth="1"/>
    <col min="6410" max="6655" width="9" style="3150"/>
    <col min="6656" max="6656" width="3.75925925925926" style="3150" customWidth="1"/>
    <col min="6657" max="6661" width="9" style="3150"/>
    <col min="6662" max="6662" width="13.1296296296296" style="3150" customWidth="1"/>
    <col min="6663" max="6663" width="20.6296296296296" style="3150" customWidth="1"/>
    <col min="6664" max="6664" width="3.37962962962963" style="3150" customWidth="1"/>
    <col min="6665" max="6665" width="3.75925925925926" style="3150" customWidth="1"/>
    <col min="6666" max="6911" width="9" style="3150"/>
    <col min="6912" max="6912" width="3.75925925925926" style="3150" customWidth="1"/>
    <col min="6913" max="6917" width="9" style="3150"/>
    <col min="6918" max="6918" width="13.1296296296296" style="3150" customWidth="1"/>
    <col min="6919" max="6919" width="20.6296296296296" style="3150" customWidth="1"/>
    <col min="6920" max="6920" width="3.37962962962963" style="3150" customWidth="1"/>
    <col min="6921" max="6921" width="3.75925925925926" style="3150" customWidth="1"/>
    <col min="6922" max="7167" width="9" style="3150"/>
    <col min="7168" max="7168" width="3.75925925925926" style="3150" customWidth="1"/>
    <col min="7169" max="7173" width="9" style="3150"/>
    <col min="7174" max="7174" width="13.1296296296296" style="3150" customWidth="1"/>
    <col min="7175" max="7175" width="20.6296296296296" style="3150" customWidth="1"/>
    <col min="7176" max="7176" width="3.37962962962963" style="3150" customWidth="1"/>
    <col min="7177" max="7177" width="3.75925925925926" style="3150" customWidth="1"/>
    <col min="7178" max="7423" width="9" style="3150"/>
    <col min="7424" max="7424" width="3.75925925925926" style="3150" customWidth="1"/>
    <col min="7425" max="7429" width="9" style="3150"/>
    <col min="7430" max="7430" width="13.1296296296296" style="3150" customWidth="1"/>
    <col min="7431" max="7431" width="20.6296296296296" style="3150" customWidth="1"/>
    <col min="7432" max="7432" width="3.37962962962963" style="3150" customWidth="1"/>
    <col min="7433" max="7433" width="3.75925925925926" style="3150" customWidth="1"/>
    <col min="7434" max="7679" width="9" style="3150"/>
    <col min="7680" max="7680" width="3.75925925925926" style="3150" customWidth="1"/>
    <col min="7681" max="7685" width="9" style="3150"/>
    <col min="7686" max="7686" width="13.1296296296296" style="3150" customWidth="1"/>
    <col min="7687" max="7687" width="20.6296296296296" style="3150" customWidth="1"/>
    <col min="7688" max="7688" width="3.37962962962963" style="3150" customWidth="1"/>
    <col min="7689" max="7689" width="3.75925925925926" style="3150" customWidth="1"/>
    <col min="7690" max="7935" width="9" style="3150"/>
    <col min="7936" max="7936" width="3.75925925925926" style="3150" customWidth="1"/>
    <col min="7937" max="7941" width="9" style="3150"/>
    <col min="7942" max="7942" width="13.1296296296296" style="3150" customWidth="1"/>
    <col min="7943" max="7943" width="20.6296296296296" style="3150" customWidth="1"/>
    <col min="7944" max="7944" width="3.37962962962963" style="3150" customWidth="1"/>
    <col min="7945" max="7945" width="3.75925925925926" style="3150" customWidth="1"/>
    <col min="7946" max="8191" width="9" style="3150"/>
    <col min="8192" max="8192" width="3.75925925925926" style="3150" customWidth="1"/>
    <col min="8193" max="8197" width="9" style="3150"/>
    <col min="8198" max="8198" width="13.1296296296296" style="3150" customWidth="1"/>
    <col min="8199" max="8199" width="20.6296296296296" style="3150" customWidth="1"/>
    <col min="8200" max="8200" width="3.37962962962963" style="3150" customWidth="1"/>
    <col min="8201" max="8201" width="3.75925925925926" style="3150" customWidth="1"/>
    <col min="8202" max="8447" width="9" style="3150"/>
    <col min="8448" max="8448" width="3.75925925925926" style="3150" customWidth="1"/>
    <col min="8449" max="8453" width="9" style="3150"/>
    <col min="8454" max="8454" width="13.1296296296296" style="3150" customWidth="1"/>
    <col min="8455" max="8455" width="20.6296296296296" style="3150" customWidth="1"/>
    <col min="8456" max="8456" width="3.37962962962963" style="3150" customWidth="1"/>
    <col min="8457" max="8457" width="3.75925925925926" style="3150" customWidth="1"/>
    <col min="8458" max="8703" width="9" style="3150"/>
    <col min="8704" max="8704" width="3.75925925925926" style="3150" customWidth="1"/>
    <col min="8705" max="8709" width="9" style="3150"/>
    <col min="8710" max="8710" width="13.1296296296296" style="3150" customWidth="1"/>
    <col min="8711" max="8711" width="20.6296296296296" style="3150" customWidth="1"/>
    <col min="8712" max="8712" width="3.37962962962963" style="3150" customWidth="1"/>
    <col min="8713" max="8713" width="3.75925925925926" style="3150" customWidth="1"/>
    <col min="8714" max="8959" width="9" style="3150"/>
    <col min="8960" max="8960" width="3.75925925925926" style="3150" customWidth="1"/>
    <col min="8961" max="8965" width="9" style="3150"/>
    <col min="8966" max="8966" width="13.1296296296296" style="3150" customWidth="1"/>
    <col min="8967" max="8967" width="20.6296296296296" style="3150" customWidth="1"/>
    <col min="8968" max="8968" width="3.37962962962963" style="3150" customWidth="1"/>
    <col min="8969" max="8969" width="3.75925925925926" style="3150" customWidth="1"/>
    <col min="8970" max="9215" width="9" style="3150"/>
    <col min="9216" max="9216" width="3.75925925925926" style="3150" customWidth="1"/>
    <col min="9217" max="9221" width="9" style="3150"/>
    <col min="9222" max="9222" width="13.1296296296296" style="3150" customWidth="1"/>
    <col min="9223" max="9223" width="20.6296296296296" style="3150" customWidth="1"/>
    <col min="9224" max="9224" width="3.37962962962963" style="3150" customWidth="1"/>
    <col min="9225" max="9225" width="3.75925925925926" style="3150" customWidth="1"/>
    <col min="9226" max="9471" width="9" style="3150"/>
    <col min="9472" max="9472" width="3.75925925925926" style="3150" customWidth="1"/>
    <col min="9473" max="9477" width="9" style="3150"/>
    <col min="9478" max="9478" width="13.1296296296296" style="3150" customWidth="1"/>
    <col min="9479" max="9479" width="20.6296296296296" style="3150" customWidth="1"/>
    <col min="9480" max="9480" width="3.37962962962963" style="3150" customWidth="1"/>
    <col min="9481" max="9481" width="3.75925925925926" style="3150" customWidth="1"/>
    <col min="9482" max="9727" width="9" style="3150"/>
    <col min="9728" max="9728" width="3.75925925925926" style="3150" customWidth="1"/>
    <col min="9729" max="9733" width="9" style="3150"/>
    <col min="9734" max="9734" width="13.1296296296296" style="3150" customWidth="1"/>
    <col min="9735" max="9735" width="20.6296296296296" style="3150" customWidth="1"/>
    <col min="9736" max="9736" width="3.37962962962963" style="3150" customWidth="1"/>
    <col min="9737" max="9737" width="3.75925925925926" style="3150" customWidth="1"/>
    <col min="9738" max="9983" width="9" style="3150"/>
    <col min="9984" max="9984" width="3.75925925925926" style="3150" customWidth="1"/>
    <col min="9985" max="9989" width="9" style="3150"/>
    <col min="9990" max="9990" width="13.1296296296296" style="3150" customWidth="1"/>
    <col min="9991" max="9991" width="20.6296296296296" style="3150" customWidth="1"/>
    <col min="9992" max="9992" width="3.37962962962963" style="3150" customWidth="1"/>
    <col min="9993" max="9993" width="3.75925925925926" style="3150" customWidth="1"/>
    <col min="9994" max="10239" width="9" style="3150"/>
    <col min="10240" max="10240" width="3.75925925925926" style="3150" customWidth="1"/>
    <col min="10241" max="10245" width="9" style="3150"/>
    <col min="10246" max="10246" width="13.1296296296296" style="3150" customWidth="1"/>
    <col min="10247" max="10247" width="20.6296296296296" style="3150" customWidth="1"/>
    <col min="10248" max="10248" width="3.37962962962963" style="3150" customWidth="1"/>
    <col min="10249" max="10249" width="3.75925925925926" style="3150" customWidth="1"/>
    <col min="10250" max="10495" width="9" style="3150"/>
    <col min="10496" max="10496" width="3.75925925925926" style="3150" customWidth="1"/>
    <col min="10497" max="10501" width="9" style="3150"/>
    <col min="10502" max="10502" width="13.1296296296296" style="3150" customWidth="1"/>
    <col min="10503" max="10503" width="20.6296296296296" style="3150" customWidth="1"/>
    <col min="10504" max="10504" width="3.37962962962963" style="3150" customWidth="1"/>
    <col min="10505" max="10505" width="3.75925925925926" style="3150" customWidth="1"/>
    <col min="10506" max="10751" width="9" style="3150"/>
    <col min="10752" max="10752" width="3.75925925925926" style="3150" customWidth="1"/>
    <col min="10753" max="10757" width="9" style="3150"/>
    <col min="10758" max="10758" width="13.1296296296296" style="3150" customWidth="1"/>
    <col min="10759" max="10759" width="20.6296296296296" style="3150" customWidth="1"/>
    <col min="10760" max="10760" width="3.37962962962963" style="3150" customWidth="1"/>
    <col min="10761" max="10761" width="3.75925925925926" style="3150" customWidth="1"/>
    <col min="10762" max="11007" width="9" style="3150"/>
    <col min="11008" max="11008" width="3.75925925925926" style="3150" customWidth="1"/>
    <col min="11009" max="11013" width="9" style="3150"/>
    <col min="11014" max="11014" width="13.1296296296296" style="3150" customWidth="1"/>
    <col min="11015" max="11015" width="20.6296296296296" style="3150" customWidth="1"/>
    <col min="11016" max="11016" width="3.37962962962963" style="3150" customWidth="1"/>
    <col min="11017" max="11017" width="3.75925925925926" style="3150" customWidth="1"/>
    <col min="11018" max="11263" width="9" style="3150"/>
    <col min="11264" max="11264" width="3.75925925925926" style="3150" customWidth="1"/>
    <col min="11265" max="11269" width="9" style="3150"/>
    <col min="11270" max="11270" width="13.1296296296296" style="3150" customWidth="1"/>
    <col min="11271" max="11271" width="20.6296296296296" style="3150" customWidth="1"/>
    <col min="11272" max="11272" width="3.37962962962963" style="3150" customWidth="1"/>
    <col min="11273" max="11273" width="3.75925925925926" style="3150" customWidth="1"/>
    <col min="11274" max="11519" width="9" style="3150"/>
    <col min="11520" max="11520" width="3.75925925925926" style="3150" customWidth="1"/>
    <col min="11521" max="11525" width="9" style="3150"/>
    <col min="11526" max="11526" width="13.1296296296296" style="3150" customWidth="1"/>
    <col min="11527" max="11527" width="20.6296296296296" style="3150" customWidth="1"/>
    <col min="11528" max="11528" width="3.37962962962963" style="3150" customWidth="1"/>
    <col min="11529" max="11529" width="3.75925925925926" style="3150" customWidth="1"/>
    <col min="11530" max="11775" width="9" style="3150"/>
    <col min="11776" max="11776" width="3.75925925925926" style="3150" customWidth="1"/>
    <col min="11777" max="11781" width="9" style="3150"/>
    <col min="11782" max="11782" width="13.1296296296296" style="3150" customWidth="1"/>
    <col min="11783" max="11783" width="20.6296296296296" style="3150" customWidth="1"/>
    <col min="11784" max="11784" width="3.37962962962963" style="3150" customWidth="1"/>
    <col min="11785" max="11785" width="3.75925925925926" style="3150" customWidth="1"/>
    <col min="11786" max="12031" width="9" style="3150"/>
    <col min="12032" max="12032" width="3.75925925925926" style="3150" customWidth="1"/>
    <col min="12033" max="12037" width="9" style="3150"/>
    <col min="12038" max="12038" width="13.1296296296296" style="3150" customWidth="1"/>
    <col min="12039" max="12039" width="20.6296296296296" style="3150" customWidth="1"/>
    <col min="12040" max="12040" width="3.37962962962963" style="3150" customWidth="1"/>
    <col min="12041" max="12041" width="3.75925925925926" style="3150" customWidth="1"/>
    <col min="12042" max="12287" width="9" style="3150"/>
    <col min="12288" max="12288" width="3.75925925925926" style="3150" customWidth="1"/>
    <col min="12289" max="12293" width="9" style="3150"/>
    <col min="12294" max="12294" width="13.1296296296296" style="3150" customWidth="1"/>
    <col min="12295" max="12295" width="20.6296296296296" style="3150" customWidth="1"/>
    <col min="12296" max="12296" width="3.37962962962963" style="3150" customWidth="1"/>
    <col min="12297" max="12297" width="3.75925925925926" style="3150" customWidth="1"/>
    <col min="12298" max="12543" width="9" style="3150"/>
    <col min="12544" max="12544" width="3.75925925925926" style="3150" customWidth="1"/>
    <col min="12545" max="12549" width="9" style="3150"/>
    <col min="12550" max="12550" width="13.1296296296296" style="3150" customWidth="1"/>
    <col min="12551" max="12551" width="20.6296296296296" style="3150" customWidth="1"/>
    <col min="12552" max="12552" width="3.37962962962963" style="3150" customWidth="1"/>
    <col min="12553" max="12553" width="3.75925925925926" style="3150" customWidth="1"/>
    <col min="12554" max="12799" width="9" style="3150"/>
    <col min="12800" max="12800" width="3.75925925925926" style="3150" customWidth="1"/>
    <col min="12801" max="12805" width="9" style="3150"/>
    <col min="12806" max="12806" width="13.1296296296296" style="3150" customWidth="1"/>
    <col min="12807" max="12807" width="20.6296296296296" style="3150" customWidth="1"/>
    <col min="12808" max="12808" width="3.37962962962963" style="3150" customWidth="1"/>
    <col min="12809" max="12809" width="3.75925925925926" style="3150" customWidth="1"/>
    <col min="12810" max="13055" width="9" style="3150"/>
    <col min="13056" max="13056" width="3.75925925925926" style="3150" customWidth="1"/>
    <col min="13057" max="13061" width="9" style="3150"/>
    <col min="13062" max="13062" width="13.1296296296296" style="3150" customWidth="1"/>
    <col min="13063" max="13063" width="20.6296296296296" style="3150" customWidth="1"/>
    <col min="13064" max="13064" width="3.37962962962963" style="3150" customWidth="1"/>
    <col min="13065" max="13065" width="3.75925925925926" style="3150" customWidth="1"/>
    <col min="13066" max="13311" width="9" style="3150"/>
    <col min="13312" max="13312" width="3.75925925925926" style="3150" customWidth="1"/>
    <col min="13313" max="13317" width="9" style="3150"/>
    <col min="13318" max="13318" width="13.1296296296296" style="3150" customWidth="1"/>
    <col min="13319" max="13319" width="20.6296296296296" style="3150" customWidth="1"/>
    <col min="13320" max="13320" width="3.37962962962963" style="3150" customWidth="1"/>
    <col min="13321" max="13321" width="3.75925925925926" style="3150" customWidth="1"/>
    <col min="13322" max="13567" width="9" style="3150"/>
    <col min="13568" max="13568" width="3.75925925925926" style="3150" customWidth="1"/>
    <col min="13569" max="13573" width="9" style="3150"/>
    <col min="13574" max="13574" width="13.1296296296296" style="3150" customWidth="1"/>
    <col min="13575" max="13575" width="20.6296296296296" style="3150" customWidth="1"/>
    <col min="13576" max="13576" width="3.37962962962963" style="3150" customWidth="1"/>
    <col min="13577" max="13577" width="3.75925925925926" style="3150" customWidth="1"/>
    <col min="13578" max="13823" width="9" style="3150"/>
    <col min="13824" max="13824" width="3.75925925925926" style="3150" customWidth="1"/>
    <col min="13825" max="13829" width="9" style="3150"/>
    <col min="13830" max="13830" width="13.1296296296296" style="3150" customWidth="1"/>
    <col min="13831" max="13831" width="20.6296296296296" style="3150" customWidth="1"/>
    <col min="13832" max="13832" width="3.37962962962963" style="3150" customWidth="1"/>
    <col min="13833" max="13833" width="3.75925925925926" style="3150" customWidth="1"/>
    <col min="13834" max="14079" width="9" style="3150"/>
    <col min="14080" max="14080" width="3.75925925925926" style="3150" customWidth="1"/>
    <col min="14081" max="14085" width="9" style="3150"/>
    <col min="14086" max="14086" width="13.1296296296296" style="3150" customWidth="1"/>
    <col min="14087" max="14087" width="20.6296296296296" style="3150" customWidth="1"/>
    <col min="14088" max="14088" width="3.37962962962963" style="3150" customWidth="1"/>
    <col min="14089" max="14089" width="3.75925925925926" style="3150" customWidth="1"/>
    <col min="14090" max="14335" width="9" style="3150"/>
    <col min="14336" max="14336" width="3.75925925925926" style="3150" customWidth="1"/>
    <col min="14337" max="14341" width="9" style="3150"/>
    <col min="14342" max="14342" width="13.1296296296296" style="3150" customWidth="1"/>
    <col min="14343" max="14343" width="20.6296296296296" style="3150" customWidth="1"/>
    <col min="14344" max="14344" width="3.37962962962963" style="3150" customWidth="1"/>
    <col min="14345" max="14345" width="3.75925925925926" style="3150" customWidth="1"/>
    <col min="14346" max="14591" width="9" style="3150"/>
    <col min="14592" max="14592" width="3.75925925925926" style="3150" customWidth="1"/>
    <col min="14593" max="14597" width="9" style="3150"/>
    <col min="14598" max="14598" width="13.1296296296296" style="3150" customWidth="1"/>
    <col min="14599" max="14599" width="20.6296296296296" style="3150" customWidth="1"/>
    <col min="14600" max="14600" width="3.37962962962963" style="3150" customWidth="1"/>
    <col min="14601" max="14601" width="3.75925925925926" style="3150" customWidth="1"/>
    <col min="14602" max="14847" width="9" style="3150"/>
    <col min="14848" max="14848" width="3.75925925925926" style="3150" customWidth="1"/>
    <col min="14849" max="14853" width="9" style="3150"/>
    <col min="14854" max="14854" width="13.1296296296296" style="3150" customWidth="1"/>
    <col min="14855" max="14855" width="20.6296296296296" style="3150" customWidth="1"/>
    <col min="14856" max="14856" width="3.37962962962963" style="3150" customWidth="1"/>
    <col min="14857" max="14857" width="3.75925925925926" style="3150" customWidth="1"/>
    <col min="14858" max="15103" width="9" style="3150"/>
    <col min="15104" max="15104" width="3.75925925925926" style="3150" customWidth="1"/>
    <col min="15105" max="15109" width="9" style="3150"/>
    <col min="15110" max="15110" width="13.1296296296296" style="3150" customWidth="1"/>
    <col min="15111" max="15111" width="20.6296296296296" style="3150" customWidth="1"/>
    <col min="15112" max="15112" width="3.37962962962963" style="3150" customWidth="1"/>
    <col min="15113" max="15113" width="3.75925925925926" style="3150" customWidth="1"/>
    <col min="15114" max="15359" width="9" style="3150"/>
    <col min="15360" max="15360" width="3.75925925925926" style="3150" customWidth="1"/>
    <col min="15361" max="15365" width="9" style="3150"/>
    <col min="15366" max="15366" width="13.1296296296296" style="3150" customWidth="1"/>
    <col min="15367" max="15367" width="20.6296296296296" style="3150" customWidth="1"/>
    <col min="15368" max="15368" width="3.37962962962963" style="3150" customWidth="1"/>
    <col min="15369" max="15369" width="3.75925925925926" style="3150" customWidth="1"/>
    <col min="15370" max="15615" width="9" style="3150"/>
    <col min="15616" max="15616" width="3.75925925925926" style="3150" customWidth="1"/>
    <col min="15617" max="15621" width="9" style="3150"/>
    <col min="15622" max="15622" width="13.1296296296296" style="3150" customWidth="1"/>
    <col min="15623" max="15623" width="20.6296296296296" style="3150" customWidth="1"/>
    <col min="15624" max="15624" width="3.37962962962963" style="3150" customWidth="1"/>
    <col min="15625" max="15625" width="3.75925925925926" style="3150" customWidth="1"/>
    <col min="15626" max="15871" width="9" style="3150"/>
    <col min="15872" max="15872" width="3.75925925925926" style="3150" customWidth="1"/>
    <col min="15873" max="15877" width="9" style="3150"/>
    <col min="15878" max="15878" width="13.1296296296296" style="3150" customWidth="1"/>
    <col min="15879" max="15879" width="20.6296296296296" style="3150" customWidth="1"/>
    <col min="15880" max="15880" width="3.37962962962963" style="3150" customWidth="1"/>
    <col min="15881" max="15881" width="3.75925925925926" style="3150" customWidth="1"/>
    <col min="15882" max="16127" width="9" style="3150"/>
    <col min="16128" max="16128" width="3.75925925925926" style="3150" customWidth="1"/>
    <col min="16129" max="16133" width="9" style="3150"/>
    <col min="16134" max="16134" width="13.1296296296296" style="3150" customWidth="1"/>
    <col min="16135" max="16135" width="20.6296296296296" style="3150" customWidth="1"/>
    <col min="16136" max="16136" width="3.37962962962963" style="3150" customWidth="1"/>
    <col min="16137" max="16137" width="3.75925925925926" style="3150" customWidth="1"/>
    <col min="16138" max="16384" width="9" style="3150"/>
  </cols>
  <sheetData>
    <row r="1" s="3147" customFormat="1" ht="24" customHeight="1" spans="2:9">
      <c r="B1" s="3152" t="s">
        <v>53</v>
      </c>
      <c r="I1" s="3154">
        <v>29</v>
      </c>
    </row>
    <row r="2" s="3147" customFormat="1" ht="24" customHeight="1" spans="2:9">
      <c r="B2" s="3152" t="s">
        <v>54</v>
      </c>
      <c r="I2" s="3154">
        <v>30</v>
      </c>
    </row>
    <row r="3" s="3147" customFormat="1" ht="24" customHeight="1" spans="1:9">
      <c r="A3" s="3153"/>
      <c r="B3" s="3152" t="s">
        <v>55</v>
      </c>
      <c r="I3" s="3154">
        <v>31</v>
      </c>
    </row>
    <row r="4" s="3147" customFormat="1" ht="24" customHeight="1" spans="2:9">
      <c r="B4" s="3152" t="s">
        <v>56</v>
      </c>
      <c r="I4" s="3154">
        <v>32</v>
      </c>
    </row>
    <row r="5" s="3147" customFormat="1" ht="24" customHeight="1" spans="2:9">
      <c r="B5" s="3152" t="s">
        <v>57</v>
      </c>
      <c r="I5" s="3154">
        <v>33</v>
      </c>
    </row>
    <row r="6" s="3147" customFormat="1" ht="24" customHeight="1" spans="2:9">
      <c r="B6" s="3152" t="s">
        <v>58</v>
      </c>
      <c r="I6" s="3154">
        <v>34</v>
      </c>
    </row>
    <row r="7" s="3147" customFormat="1" ht="24" customHeight="1" spans="2:9">
      <c r="B7" s="3152" t="s">
        <v>59</v>
      </c>
      <c r="I7" s="3154">
        <v>35</v>
      </c>
    </row>
    <row r="8" s="3147" customFormat="1" ht="24" customHeight="1" spans="2:9">
      <c r="B8" s="3152" t="s">
        <v>60</v>
      </c>
      <c r="I8" s="3154">
        <v>36</v>
      </c>
    </row>
    <row r="9" s="3147" customFormat="1" ht="24" customHeight="1" spans="2:9">
      <c r="B9" s="3152" t="s">
        <v>61</v>
      </c>
      <c r="I9" s="3154">
        <v>37</v>
      </c>
    </row>
    <row r="10" s="3147" customFormat="1" ht="24" customHeight="1" spans="2:9">
      <c r="B10" s="3152" t="s">
        <v>62</v>
      </c>
      <c r="I10" s="3154">
        <v>38</v>
      </c>
    </row>
    <row r="11" s="3147" customFormat="1" ht="24" customHeight="1" spans="2:9">
      <c r="B11" s="3152" t="s">
        <v>63</v>
      </c>
      <c r="I11" s="3154">
        <v>39</v>
      </c>
    </row>
    <row r="12" s="3147" customFormat="1" ht="24" customHeight="1" spans="2:9">
      <c r="B12" s="3152" t="s">
        <v>64</v>
      </c>
      <c r="I12" s="3154">
        <v>40</v>
      </c>
    </row>
    <row r="13" s="3147" customFormat="1" ht="24" customHeight="1" spans="2:9">
      <c r="B13" s="3152" t="s">
        <v>65</v>
      </c>
      <c r="I13" s="3154">
        <v>41</v>
      </c>
    </row>
    <row r="14" s="3147" customFormat="1" ht="24" customHeight="1" spans="2:9">
      <c r="B14" s="3152" t="s">
        <v>66</v>
      </c>
      <c r="I14" s="3154">
        <v>42</v>
      </c>
    </row>
    <row r="15" s="3147" customFormat="1" ht="24" customHeight="1" spans="2:9">
      <c r="B15" s="3152" t="s">
        <v>67</v>
      </c>
      <c r="I15" s="3154">
        <v>43</v>
      </c>
    </row>
    <row r="16" s="3147" customFormat="1" ht="24" customHeight="1" spans="2:9">
      <c r="B16" s="3152" t="s">
        <v>68</v>
      </c>
      <c r="I16" s="3154">
        <v>44</v>
      </c>
    </row>
    <row r="17" s="3147" customFormat="1" ht="24" customHeight="1" spans="2:9">
      <c r="B17" s="3152" t="s">
        <v>69</v>
      </c>
      <c r="I17" s="3154">
        <v>45</v>
      </c>
    </row>
    <row r="18" s="3147" customFormat="1" ht="24" customHeight="1" spans="2:9">
      <c r="B18" s="3152" t="s">
        <v>70</v>
      </c>
      <c r="I18" s="3154">
        <v>46</v>
      </c>
    </row>
    <row r="19" s="3148" customFormat="1" ht="24" customHeight="1" spans="1:11">
      <c r="A19" s="3147"/>
      <c r="B19" s="3152" t="s">
        <v>71</v>
      </c>
      <c r="C19" s="3147"/>
      <c r="D19" s="3147"/>
      <c r="E19" s="3147"/>
      <c r="F19" s="3147"/>
      <c r="G19" s="3147"/>
      <c r="H19" s="3147"/>
      <c r="I19" s="3154">
        <v>47</v>
      </c>
      <c r="K19" s="3147"/>
    </row>
    <row r="20" s="3148" customFormat="1" ht="24" customHeight="1" spans="1:11">
      <c r="A20" s="3147"/>
      <c r="B20" s="3152" t="s">
        <v>72</v>
      </c>
      <c r="C20" s="3147"/>
      <c r="D20" s="3147"/>
      <c r="E20" s="3147"/>
      <c r="F20" s="3147"/>
      <c r="G20" s="3147"/>
      <c r="H20" s="3147"/>
      <c r="I20" s="3154">
        <v>48</v>
      </c>
      <c r="K20" s="3147"/>
    </row>
    <row r="21" s="3148" customFormat="1" ht="24" customHeight="1" spans="1:11">
      <c r="A21" s="3147"/>
      <c r="B21" s="3152" t="s">
        <v>73</v>
      </c>
      <c r="C21" s="3147"/>
      <c r="D21" s="3147"/>
      <c r="E21" s="3147"/>
      <c r="F21" s="3147"/>
      <c r="G21" s="3147"/>
      <c r="H21" s="3147"/>
      <c r="I21" s="3154">
        <v>49</v>
      </c>
      <c r="K21" s="3147"/>
    </row>
    <row r="22" s="3148" customFormat="1" ht="24" customHeight="1" spans="1:11">
      <c r="A22" s="3147"/>
      <c r="B22" s="3152" t="s">
        <v>74</v>
      </c>
      <c r="C22" s="3147"/>
      <c r="D22" s="3147"/>
      <c r="E22" s="3147"/>
      <c r="F22" s="3147"/>
      <c r="G22" s="3147"/>
      <c r="H22" s="3147"/>
      <c r="I22" s="3154">
        <v>50</v>
      </c>
      <c r="K22" s="3147"/>
    </row>
    <row r="23" s="3148" customFormat="1" ht="24" customHeight="1" spans="1:11">
      <c r="A23" s="3147"/>
      <c r="B23" s="3152" t="s">
        <v>75</v>
      </c>
      <c r="C23" s="3147"/>
      <c r="D23" s="3147"/>
      <c r="E23" s="3147"/>
      <c r="F23" s="3147"/>
      <c r="G23" s="3147"/>
      <c r="H23" s="3147"/>
      <c r="I23" s="3154">
        <v>51</v>
      </c>
      <c r="K23" s="3147"/>
    </row>
    <row r="24" s="3148" customFormat="1" ht="24" customHeight="1" spans="1:11">
      <c r="A24" s="3147"/>
      <c r="B24" s="3152" t="s">
        <v>76</v>
      </c>
      <c r="C24" s="3147"/>
      <c r="D24" s="3147"/>
      <c r="E24" s="3147"/>
      <c r="F24" s="3147"/>
      <c r="G24" s="3147"/>
      <c r="H24" s="3147"/>
      <c r="I24" s="3154">
        <v>52</v>
      </c>
      <c r="K24" s="3147"/>
    </row>
    <row r="25" s="3148" customFormat="1" ht="24" customHeight="1" spans="1:9">
      <c r="A25" s="3147"/>
      <c r="B25" s="3152" t="s">
        <v>77</v>
      </c>
      <c r="C25" s="3147"/>
      <c r="D25" s="3147"/>
      <c r="E25" s="3147"/>
      <c r="F25" s="3147"/>
      <c r="G25" s="3147"/>
      <c r="H25" s="3147"/>
      <c r="I25" s="3154" t="s">
        <v>78</v>
      </c>
    </row>
    <row r="26" s="3148" customFormat="1" ht="24" customHeight="1" spans="1:9">
      <c r="A26" s="3147"/>
      <c r="B26" s="3152" t="s">
        <v>79</v>
      </c>
      <c r="C26" s="3147"/>
      <c r="D26" s="3147"/>
      <c r="E26" s="3147"/>
      <c r="F26" s="3147"/>
      <c r="G26" s="3147"/>
      <c r="H26" s="3147"/>
      <c r="I26" s="3154">
        <v>53</v>
      </c>
    </row>
    <row r="27" s="3147" customFormat="1" ht="24" customHeight="1" spans="2:9">
      <c r="B27" s="3152" t="s">
        <v>80</v>
      </c>
      <c r="I27" s="3154">
        <v>54</v>
      </c>
    </row>
    <row r="28" s="3147" customFormat="1" ht="24" customHeight="1" spans="2:9">
      <c r="B28" s="3152" t="s">
        <v>81</v>
      </c>
      <c r="I28" s="3154">
        <v>55</v>
      </c>
    </row>
    <row r="29" s="3147" customFormat="1" ht="24" customHeight="1" spans="2:9">
      <c r="B29" s="3152" t="s">
        <v>82</v>
      </c>
      <c r="I29" s="3154">
        <v>56</v>
      </c>
    </row>
    <row r="30" s="3148" customFormat="1" ht="24" customHeight="1" spans="1:9">
      <c r="A30" s="3147"/>
      <c r="B30" s="3152" t="s">
        <v>83</v>
      </c>
      <c r="C30" s="3147"/>
      <c r="D30" s="3147"/>
      <c r="E30" s="3147"/>
      <c r="F30" s="3147"/>
      <c r="G30" s="3147"/>
      <c r="H30" s="3147"/>
      <c r="I30" s="3154">
        <v>57</v>
      </c>
    </row>
    <row r="31" s="3147" customFormat="1" ht="24" customHeight="1" spans="2:9">
      <c r="B31" s="3152" t="s">
        <v>84</v>
      </c>
      <c r="I31" s="3154">
        <v>58</v>
      </c>
    </row>
    <row r="32" s="3148" customFormat="1" ht="24" customHeight="1" spans="1:9">
      <c r="A32" s="3147"/>
      <c r="B32" s="3152" t="s">
        <v>85</v>
      </c>
      <c r="C32" s="3147"/>
      <c r="D32" s="3147"/>
      <c r="E32" s="3147"/>
      <c r="F32" s="3147"/>
      <c r="G32" s="3147"/>
      <c r="H32" s="3147"/>
      <c r="I32" s="3154">
        <v>59</v>
      </c>
    </row>
    <row r="33" s="3149" customFormat="1" ht="24" customHeight="1" spans="1:9">
      <c r="A33" s="3147"/>
      <c r="B33" s="3152" t="s">
        <v>86</v>
      </c>
      <c r="C33" s="3147"/>
      <c r="D33" s="3147"/>
      <c r="E33" s="3147"/>
      <c r="F33" s="3147"/>
      <c r="G33" s="3147"/>
      <c r="H33" s="3147"/>
      <c r="I33" s="3154">
        <v>60</v>
      </c>
    </row>
    <row r="34" s="3149" customFormat="1" ht="24" customHeight="1" spans="1:9">
      <c r="A34" s="3147"/>
      <c r="B34" s="3152" t="s">
        <v>87</v>
      </c>
      <c r="C34" s="3147"/>
      <c r="D34" s="3147"/>
      <c r="E34" s="3147"/>
      <c r="F34" s="3147"/>
      <c r="G34" s="3147"/>
      <c r="H34" s="3147"/>
      <c r="I34" s="3154">
        <v>61</v>
      </c>
    </row>
    <row r="35" s="3148" customFormat="1" ht="24" customHeight="1" spans="1:9">
      <c r="A35" s="3147"/>
      <c r="B35" s="3152" t="s">
        <v>88</v>
      </c>
      <c r="C35" s="3147"/>
      <c r="D35" s="3147"/>
      <c r="E35" s="3147"/>
      <c r="F35" s="3147"/>
      <c r="G35" s="3147"/>
      <c r="H35" s="3147"/>
      <c r="I35" s="3154">
        <v>62</v>
      </c>
    </row>
  </sheetData>
  <printOptions horizontalCentered="1"/>
  <pageMargins left="0.393055555555556" right="0.393055555555556" top="0.196527777777778" bottom="0.196527777777778" header="0" footer="0"/>
  <pageSetup paperSize="9" orientation="portrait" horizontalDpi="6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6">
    <pageSetUpPr fitToPage="1"/>
  </sheetPr>
  <dimension ref="A1:M50"/>
  <sheetViews>
    <sheetView zoomScale="40" zoomScaleNormal="40" zoomScaleSheetLayoutView="40" workbookViewId="0">
      <pane xSplit="1" ySplit="2" topLeftCell="B24" activePane="bottomRight" state="frozen"/>
      <selection/>
      <selection pane="topRight"/>
      <selection pane="bottomLeft"/>
      <selection pane="bottomRight" activeCell="A1" sqref="A1:G1"/>
    </sheetView>
  </sheetViews>
  <sheetFormatPr defaultColWidth="9" defaultRowHeight="27.95" customHeight="1"/>
  <cols>
    <col min="1" max="1" width="102.805555555556" style="509" customWidth="1"/>
    <col min="2" max="2" width="20" style="509" customWidth="1"/>
    <col min="3" max="3" width="31.2592592592593" style="509" customWidth="1"/>
    <col min="4" max="4" width="43.1111111111111" style="509" customWidth="1"/>
    <col min="5" max="5" width="40.1111111111111" style="509" customWidth="1"/>
    <col min="6" max="6" width="35.6296296296296" style="509" customWidth="1"/>
    <col min="7" max="7" width="40.1111111111111" style="509" customWidth="1"/>
    <col min="8" max="8" width="16.3796296296296" style="509"/>
    <col min="9" max="10" width="9" style="509"/>
    <col min="11" max="11" width="14.5" style="509"/>
    <col min="12" max="230" width="9" style="509"/>
    <col min="231" max="231" width="36.8796296296296" style="509" customWidth="1"/>
    <col min="232" max="232" width="10.3796296296296" style="509" customWidth="1"/>
    <col min="233" max="233" width="11.3796296296296" style="509" customWidth="1"/>
    <col min="234" max="234" width="17.2592592592593" style="509" customWidth="1"/>
    <col min="235" max="235" width="18.2592592592593" style="509" customWidth="1"/>
    <col min="236" max="236" width="13" style="509" customWidth="1"/>
    <col min="237" max="237" width="18" style="509" customWidth="1"/>
    <col min="238" max="238" width="11.1296296296296" style="509" customWidth="1"/>
    <col min="239" max="239" width="9" style="509" hidden="1" customWidth="1"/>
    <col min="240" max="240" width="12.6296296296296" style="509" customWidth="1"/>
    <col min="241" max="241" width="2.75925925925926" style="509" customWidth="1"/>
    <col min="242" max="246" width="9" style="509" hidden="1" customWidth="1"/>
    <col min="247" max="247" width="9" style="509"/>
    <col min="248" max="251" width="9" style="509" hidden="1" customWidth="1"/>
    <col min="252" max="486" width="9" style="509"/>
    <col min="487" max="487" width="36.8796296296296" style="509" customWidth="1"/>
    <col min="488" max="488" width="10.3796296296296" style="509" customWidth="1"/>
    <col min="489" max="489" width="11.3796296296296" style="509" customWidth="1"/>
    <col min="490" max="490" width="17.2592592592593" style="509" customWidth="1"/>
    <col min="491" max="491" width="18.2592592592593" style="509" customWidth="1"/>
    <col min="492" max="492" width="13" style="509" customWidth="1"/>
    <col min="493" max="493" width="18" style="509" customWidth="1"/>
    <col min="494" max="494" width="11.1296296296296" style="509" customWidth="1"/>
    <col min="495" max="495" width="9" style="509" hidden="1" customWidth="1"/>
    <col min="496" max="496" width="12.6296296296296" style="509" customWidth="1"/>
    <col min="497" max="497" width="2.75925925925926" style="509" customWidth="1"/>
    <col min="498" max="502" width="9" style="509" hidden="1" customWidth="1"/>
    <col min="503" max="503" width="9" style="509"/>
    <col min="504" max="507" width="9" style="509" hidden="1" customWidth="1"/>
    <col min="508" max="742" width="9" style="509"/>
    <col min="743" max="743" width="36.8796296296296" style="509" customWidth="1"/>
    <col min="744" max="744" width="10.3796296296296" style="509" customWidth="1"/>
    <col min="745" max="745" width="11.3796296296296" style="509" customWidth="1"/>
    <col min="746" max="746" width="17.2592592592593" style="509" customWidth="1"/>
    <col min="747" max="747" width="18.2592592592593" style="509" customWidth="1"/>
    <col min="748" max="748" width="13" style="509" customWidth="1"/>
    <col min="749" max="749" width="18" style="509" customWidth="1"/>
    <col min="750" max="750" width="11.1296296296296" style="509" customWidth="1"/>
    <col min="751" max="751" width="9" style="509" hidden="1" customWidth="1"/>
    <col min="752" max="752" width="12.6296296296296" style="509" customWidth="1"/>
    <col min="753" max="753" width="2.75925925925926" style="509" customWidth="1"/>
    <col min="754" max="758" width="9" style="509" hidden="1" customWidth="1"/>
    <col min="759" max="759" width="9" style="509"/>
    <col min="760" max="763" width="9" style="509" hidden="1" customWidth="1"/>
    <col min="764" max="998" width="9" style="509"/>
    <col min="999" max="999" width="36.8796296296296" style="509" customWidth="1"/>
    <col min="1000" max="1000" width="10.3796296296296" style="509" customWidth="1"/>
    <col min="1001" max="1001" width="11.3796296296296" style="509" customWidth="1"/>
    <col min="1002" max="1002" width="17.2592592592593" style="509" customWidth="1"/>
    <col min="1003" max="1003" width="18.2592592592593" style="509" customWidth="1"/>
    <col min="1004" max="1004" width="13" style="509" customWidth="1"/>
    <col min="1005" max="1005" width="18" style="509" customWidth="1"/>
    <col min="1006" max="1006" width="11.1296296296296" style="509" customWidth="1"/>
    <col min="1007" max="1007" width="9" style="509" hidden="1" customWidth="1"/>
    <col min="1008" max="1008" width="12.6296296296296" style="509" customWidth="1"/>
    <col min="1009" max="1009" width="2.75925925925926" style="509" customWidth="1"/>
    <col min="1010" max="1014" width="9" style="509" hidden="1" customWidth="1"/>
    <col min="1015" max="1015" width="9" style="509"/>
    <col min="1016" max="1019" width="9" style="509" hidden="1" customWidth="1"/>
    <col min="1020" max="1254" width="9" style="509"/>
    <col min="1255" max="1255" width="36.8796296296296" style="509" customWidth="1"/>
    <col min="1256" max="1256" width="10.3796296296296" style="509" customWidth="1"/>
    <col min="1257" max="1257" width="11.3796296296296" style="509" customWidth="1"/>
    <col min="1258" max="1258" width="17.2592592592593" style="509" customWidth="1"/>
    <col min="1259" max="1259" width="18.2592592592593" style="509" customWidth="1"/>
    <col min="1260" max="1260" width="13" style="509" customWidth="1"/>
    <col min="1261" max="1261" width="18" style="509" customWidth="1"/>
    <col min="1262" max="1262" width="11.1296296296296" style="509" customWidth="1"/>
    <col min="1263" max="1263" width="9" style="509" hidden="1" customWidth="1"/>
    <col min="1264" max="1264" width="12.6296296296296" style="509" customWidth="1"/>
    <col min="1265" max="1265" width="2.75925925925926" style="509" customWidth="1"/>
    <col min="1266" max="1270" width="9" style="509" hidden="1" customWidth="1"/>
    <col min="1271" max="1271" width="9" style="509"/>
    <col min="1272" max="1275" width="9" style="509" hidden="1" customWidth="1"/>
    <col min="1276" max="1510" width="9" style="509"/>
    <col min="1511" max="1511" width="36.8796296296296" style="509" customWidth="1"/>
    <col min="1512" max="1512" width="10.3796296296296" style="509" customWidth="1"/>
    <col min="1513" max="1513" width="11.3796296296296" style="509" customWidth="1"/>
    <col min="1514" max="1514" width="17.2592592592593" style="509" customWidth="1"/>
    <col min="1515" max="1515" width="18.2592592592593" style="509" customWidth="1"/>
    <col min="1516" max="1516" width="13" style="509" customWidth="1"/>
    <col min="1517" max="1517" width="18" style="509" customWidth="1"/>
    <col min="1518" max="1518" width="11.1296296296296" style="509" customWidth="1"/>
    <col min="1519" max="1519" width="9" style="509" hidden="1" customWidth="1"/>
    <col min="1520" max="1520" width="12.6296296296296" style="509" customWidth="1"/>
    <col min="1521" max="1521" width="2.75925925925926" style="509" customWidth="1"/>
    <col min="1522" max="1526" width="9" style="509" hidden="1" customWidth="1"/>
    <col min="1527" max="1527" width="9" style="509"/>
    <col min="1528" max="1531" width="9" style="509" hidden="1" customWidth="1"/>
    <col min="1532" max="1766" width="9" style="509"/>
    <col min="1767" max="1767" width="36.8796296296296" style="509" customWidth="1"/>
    <col min="1768" max="1768" width="10.3796296296296" style="509" customWidth="1"/>
    <col min="1769" max="1769" width="11.3796296296296" style="509" customWidth="1"/>
    <col min="1770" max="1770" width="17.2592592592593" style="509" customWidth="1"/>
    <col min="1771" max="1771" width="18.2592592592593" style="509" customWidth="1"/>
    <col min="1772" max="1772" width="13" style="509" customWidth="1"/>
    <col min="1773" max="1773" width="18" style="509" customWidth="1"/>
    <col min="1774" max="1774" width="11.1296296296296" style="509" customWidth="1"/>
    <col min="1775" max="1775" width="9" style="509" hidden="1" customWidth="1"/>
    <col min="1776" max="1776" width="12.6296296296296" style="509" customWidth="1"/>
    <col min="1777" max="1777" width="2.75925925925926" style="509" customWidth="1"/>
    <col min="1778" max="1782" width="9" style="509" hidden="1" customWidth="1"/>
    <col min="1783" max="1783" width="9" style="509"/>
    <col min="1784" max="1787" width="9" style="509" hidden="1" customWidth="1"/>
    <col min="1788" max="2022" width="9" style="509"/>
    <col min="2023" max="2023" width="36.8796296296296" style="509" customWidth="1"/>
    <col min="2024" max="2024" width="10.3796296296296" style="509" customWidth="1"/>
    <col min="2025" max="2025" width="11.3796296296296" style="509" customWidth="1"/>
    <col min="2026" max="2026" width="17.2592592592593" style="509" customWidth="1"/>
    <col min="2027" max="2027" width="18.2592592592593" style="509" customWidth="1"/>
    <col min="2028" max="2028" width="13" style="509" customWidth="1"/>
    <col min="2029" max="2029" width="18" style="509" customWidth="1"/>
    <col min="2030" max="2030" width="11.1296296296296" style="509" customWidth="1"/>
    <col min="2031" max="2031" width="9" style="509" hidden="1" customWidth="1"/>
    <col min="2032" max="2032" width="12.6296296296296" style="509" customWidth="1"/>
    <col min="2033" max="2033" width="2.75925925925926" style="509" customWidth="1"/>
    <col min="2034" max="2038" width="9" style="509" hidden="1" customWidth="1"/>
    <col min="2039" max="2039" width="9" style="509"/>
    <col min="2040" max="2043" width="9" style="509" hidden="1" customWidth="1"/>
    <col min="2044" max="2278" width="9" style="509"/>
    <col min="2279" max="2279" width="36.8796296296296" style="509" customWidth="1"/>
    <col min="2280" max="2280" width="10.3796296296296" style="509" customWidth="1"/>
    <col min="2281" max="2281" width="11.3796296296296" style="509" customWidth="1"/>
    <col min="2282" max="2282" width="17.2592592592593" style="509" customWidth="1"/>
    <col min="2283" max="2283" width="18.2592592592593" style="509" customWidth="1"/>
    <col min="2284" max="2284" width="13" style="509" customWidth="1"/>
    <col min="2285" max="2285" width="18" style="509" customWidth="1"/>
    <col min="2286" max="2286" width="11.1296296296296" style="509" customWidth="1"/>
    <col min="2287" max="2287" width="9" style="509" hidden="1" customWidth="1"/>
    <col min="2288" max="2288" width="12.6296296296296" style="509" customWidth="1"/>
    <col min="2289" max="2289" width="2.75925925925926" style="509" customWidth="1"/>
    <col min="2290" max="2294" width="9" style="509" hidden="1" customWidth="1"/>
    <col min="2295" max="2295" width="9" style="509"/>
    <col min="2296" max="2299" width="9" style="509" hidden="1" customWidth="1"/>
    <col min="2300" max="2534" width="9" style="509"/>
    <col min="2535" max="2535" width="36.8796296296296" style="509" customWidth="1"/>
    <col min="2536" max="2536" width="10.3796296296296" style="509" customWidth="1"/>
    <col min="2537" max="2537" width="11.3796296296296" style="509" customWidth="1"/>
    <col min="2538" max="2538" width="17.2592592592593" style="509" customWidth="1"/>
    <col min="2539" max="2539" width="18.2592592592593" style="509" customWidth="1"/>
    <col min="2540" max="2540" width="13" style="509" customWidth="1"/>
    <col min="2541" max="2541" width="18" style="509" customWidth="1"/>
    <col min="2542" max="2542" width="11.1296296296296" style="509" customWidth="1"/>
    <col min="2543" max="2543" width="9" style="509" hidden="1" customWidth="1"/>
    <col min="2544" max="2544" width="12.6296296296296" style="509" customWidth="1"/>
    <col min="2545" max="2545" width="2.75925925925926" style="509" customWidth="1"/>
    <col min="2546" max="2550" width="9" style="509" hidden="1" customWidth="1"/>
    <col min="2551" max="2551" width="9" style="509"/>
    <col min="2552" max="2555" width="9" style="509" hidden="1" customWidth="1"/>
    <col min="2556" max="2790" width="9" style="509"/>
    <col min="2791" max="2791" width="36.8796296296296" style="509" customWidth="1"/>
    <col min="2792" max="2792" width="10.3796296296296" style="509" customWidth="1"/>
    <col min="2793" max="2793" width="11.3796296296296" style="509" customWidth="1"/>
    <col min="2794" max="2794" width="17.2592592592593" style="509" customWidth="1"/>
    <col min="2795" max="2795" width="18.2592592592593" style="509" customWidth="1"/>
    <col min="2796" max="2796" width="13" style="509" customWidth="1"/>
    <col min="2797" max="2797" width="18" style="509" customWidth="1"/>
    <col min="2798" max="2798" width="11.1296296296296" style="509" customWidth="1"/>
    <col min="2799" max="2799" width="9" style="509" hidden="1" customWidth="1"/>
    <col min="2800" max="2800" width="12.6296296296296" style="509" customWidth="1"/>
    <col min="2801" max="2801" width="2.75925925925926" style="509" customWidth="1"/>
    <col min="2802" max="2806" width="9" style="509" hidden="1" customWidth="1"/>
    <col min="2807" max="2807" width="9" style="509"/>
    <col min="2808" max="2811" width="9" style="509" hidden="1" customWidth="1"/>
    <col min="2812" max="3046" width="9" style="509"/>
    <col min="3047" max="3047" width="36.8796296296296" style="509" customWidth="1"/>
    <col min="3048" max="3048" width="10.3796296296296" style="509" customWidth="1"/>
    <col min="3049" max="3049" width="11.3796296296296" style="509" customWidth="1"/>
    <col min="3050" max="3050" width="17.2592592592593" style="509" customWidth="1"/>
    <col min="3051" max="3051" width="18.2592592592593" style="509" customWidth="1"/>
    <col min="3052" max="3052" width="13" style="509" customWidth="1"/>
    <col min="3053" max="3053" width="18" style="509" customWidth="1"/>
    <col min="3054" max="3054" width="11.1296296296296" style="509" customWidth="1"/>
    <col min="3055" max="3055" width="9" style="509" hidden="1" customWidth="1"/>
    <col min="3056" max="3056" width="12.6296296296296" style="509" customWidth="1"/>
    <col min="3057" max="3057" width="2.75925925925926" style="509" customWidth="1"/>
    <col min="3058" max="3062" width="9" style="509" hidden="1" customWidth="1"/>
    <col min="3063" max="3063" width="9" style="509"/>
    <col min="3064" max="3067" width="9" style="509" hidden="1" customWidth="1"/>
    <col min="3068" max="3302" width="9" style="509"/>
    <col min="3303" max="3303" width="36.8796296296296" style="509" customWidth="1"/>
    <col min="3304" max="3304" width="10.3796296296296" style="509" customWidth="1"/>
    <col min="3305" max="3305" width="11.3796296296296" style="509" customWidth="1"/>
    <col min="3306" max="3306" width="17.2592592592593" style="509" customWidth="1"/>
    <col min="3307" max="3307" width="18.2592592592593" style="509" customWidth="1"/>
    <col min="3308" max="3308" width="13" style="509" customWidth="1"/>
    <col min="3309" max="3309" width="18" style="509" customWidth="1"/>
    <col min="3310" max="3310" width="11.1296296296296" style="509" customWidth="1"/>
    <col min="3311" max="3311" width="9" style="509" hidden="1" customWidth="1"/>
    <col min="3312" max="3312" width="12.6296296296296" style="509" customWidth="1"/>
    <col min="3313" max="3313" width="2.75925925925926" style="509" customWidth="1"/>
    <col min="3314" max="3318" width="9" style="509" hidden="1" customWidth="1"/>
    <col min="3319" max="3319" width="9" style="509"/>
    <col min="3320" max="3323" width="9" style="509" hidden="1" customWidth="1"/>
    <col min="3324" max="3558" width="9" style="509"/>
    <col min="3559" max="3559" width="36.8796296296296" style="509" customWidth="1"/>
    <col min="3560" max="3560" width="10.3796296296296" style="509" customWidth="1"/>
    <col min="3561" max="3561" width="11.3796296296296" style="509" customWidth="1"/>
    <col min="3562" max="3562" width="17.2592592592593" style="509" customWidth="1"/>
    <col min="3563" max="3563" width="18.2592592592593" style="509" customWidth="1"/>
    <col min="3564" max="3564" width="13" style="509" customWidth="1"/>
    <col min="3565" max="3565" width="18" style="509" customWidth="1"/>
    <col min="3566" max="3566" width="11.1296296296296" style="509" customWidth="1"/>
    <col min="3567" max="3567" width="9" style="509" hidden="1" customWidth="1"/>
    <col min="3568" max="3568" width="12.6296296296296" style="509" customWidth="1"/>
    <col min="3569" max="3569" width="2.75925925925926" style="509" customWidth="1"/>
    <col min="3570" max="3574" width="9" style="509" hidden="1" customWidth="1"/>
    <col min="3575" max="3575" width="9" style="509"/>
    <col min="3576" max="3579" width="9" style="509" hidden="1" customWidth="1"/>
    <col min="3580" max="3814" width="9" style="509"/>
    <col min="3815" max="3815" width="36.8796296296296" style="509" customWidth="1"/>
    <col min="3816" max="3816" width="10.3796296296296" style="509" customWidth="1"/>
    <col min="3817" max="3817" width="11.3796296296296" style="509" customWidth="1"/>
    <col min="3818" max="3818" width="17.2592592592593" style="509" customWidth="1"/>
    <col min="3819" max="3819" width="18.2592592592593" style="509" customWidth="1"/>
    <col min="3820" max="3820" width="13" style="509" customWidth="1"/>
    <col min="3821" max="3821" width="18" style="509" customWidth="1"/>
    <col min="3822" max="3822" width="11.1296296296296" style="509" customWidth="1"/>
    <col min="3823" max="3823" width="9" style="509" hidden="1" customWidth="1"/>
    <col min="3824" max="3824" width="12.6296296296296" style="509" customWidth="1"/>
    <col min="3825" max="3825" width="2.75925925925926" style="509" customWidth="1"/>
    <col min="3826" max="3830" width="9" style="509" hidden="1" customWidth="1"/>
    <col min="3831" max="3831" width="9" style="509"/>
    <col min="3832" max="3835" width="9" style="509" hidden="1" customWidth="1"/>
    <col min="3836" max="4070" width="9" style="509"/>
    <col min="4071" max="4071" width="36.8796296296296" style="509" customWidth="1"/>
    <col min="4072" max="4072" width="10.3796296296296" style="509" customWidth="1"/>
    <col min="4073" max="4073" width="11.3796296296296" style="509" customWidth="1"/>
    <col min="4074" max="4074" width="17.2592592592593" style="509" customWidth="1"/>
    <col min="4075" max="4075" width="18.2592592592593" style="509" customWidth="1"/>
    <col min="4076" max="4076" width="13" style="509" customWidth="1"/>
    <col min="4077" max="4077" width="18" style="509" customWidth="1"/>
    <col min="4078" max="4078" width="11.1296296296296" style="509" customWidth="1"/>
    <col min="4079" max="4079" width="9" style="509" hidden="1" customWidth="1"/>
    <col min="4080" max="4080" width="12.6296296296296" style="509" customWidth="1"/>
    <col min="4081" max="4081" width="2.75925925925926" style="509" customWidth="1"/>
    <col min="4082" max="4086" width="9" style="509" hidden="1" customWidth="1"/>
    <col min="4087" max="4087" width="9" style="509"/>
    <col min="4088" max="4091" width="9" style="509" hidden="1" customWidth="1"/>
    <col min="4092" max="4326" width="9" style="509"/>
    <col min="4327" max="4327" width="36.8796296296296" style="509" customWidth="1"/>
    <col min="4328" max="4328" width="10.3796296296296" style="509" customWidth="1"/>
    <col min="4329" max="4329" width="11.3796296296296" style="509" customWidth="1"/>
    <col min="4330" max="4330" width="17.2592592592593" style="509" customWidth="1"/>
    <col min="4331" max="4331" width="18.2592592592593" style="509" customWidth="1"/>
    <col min="4332" max="4332" width="13" style="509" customWidth="1"/>
    <col min="4333" max="4333" width="18" style="509" customWidth="1"/>
    <col min="4334" max="4334" width="11.1296296296296" style="509" customWidth="1"/>
    <col min="4335" max="4335" width="9" style="509" hidden="1" customWidth="1"/>
    <col min="4336" max="4336" width="12.6296296296296" style="509" customWidth="1"/>
    <col min="4337" max="4337" width="2.75925925925926" style="509" customWidth="1"/>
    <col min="4338" max="4342" width="9" style="509" hidden="1" customWidth="1"/>
    <col min="4343" max="4343" width="9" style="509"/>
    <col min="4344" max="4347" width="9" style="509" hidden="1" customWidth="1"/>
    <col min="4348" max="4582" width="9" style="509"/>
    <col min="4583" max="4583" width="36.8796296296296" style="509" customWidth="1"/>
    <col min="4584" max="4584" width="10.3796296296296" style="509" customWidth="1"/>
    <col min="4585" max="4585" width="11.3796296296296" style="509" customWidth="1"/>
    <col min="4586" max="4586" width="17.2592592592593" style="509" customWidth="1"/>
    <col min="4587" max="4587" width="18.2592592592593" style="509" customWidth="1"/>
    <col min="4588" max="4588" width="13" style="509" customWidth="1"/>
    <col min="4589" max="4589" width="18" style="509" customWidth="1"/>
    <col min="4590" max="4590" width="11.1296296296296" style="509" customWidth="1"/>
    <col min="4591" max="4591" width="9" style="509" hidden="1" customWidth="1"/>
    <col min="4592" max="4592" width="12.6296296296296" style="509" customWidth="1"/>
    <col min="4593" max="4593" width="2.75925925925926" style="509" customWidth="1"/>
    <col min="4594" max="4598" width="9" style="509" hidden="1" customWidth="1"/>
    <col min="4599" max="4599" width="9" style="509"/>
    <col min="4600" max="4603" width="9" style="509" hidden="1" customWidth="1"/>
    <col min="4604" max="4838" width="9" style="509"/>
    <col min="4839" max="4839" width="36.8796296296296" style="509" customWidth="1"/>
    <col min="4840" max="4840" width="10.3796296296296" style="509" customWidth="1"/>
    <col min="4841" max="4841" width="11.3796296296296" style="509" customWidth="1"/>
    <col min="4842" max="4842" width="17.2592592592593" style="509" customWidth="1"/>
    <col min="4843" max="4843" width="18.2592592592593" style="509" customWidth="1"/>
    <col min="4844" max="4844" width="13" style="509" customWidth="1"/>
    <col min="4845" max="4845" width="18" style="509" customWidth="1"/>
    <col min="4846" max="4846" width="11.1296296296296" style="509" customWidth="1"/>
    <col min="4847" max="4847" width="9" style="509" hidden="1" customWidth="1"/>
    <col min="4848" max="4848" width="12.6296296296296" style="509" customWidth="1"/>
    <col min="4849" max="4849" width="2.75925925925926" style="509" customWidth="1"/>
    <col min="4850" max="4854" width="9" style="509" hidden="1" customWidth="1"/>
    <col min="4855" max="4855" width="9" style="509"/>
    <col min="4856" max="4859" width="9" style="509" hidden="1" customWidth="1"/>
    <col min="4860" max="5094" width="9" style="509"/>
    <col min="5095" max="5095" width="36.8796296296296" style="509" customWidth="1"/>
    <col min="5096" max="5096" width="10.3796296296296" style="509" customWidth="1"/>
    <col min="5097" max="5097" width="11.3796296296296" style="509" customWidth="1"/>
    <col min="5098" max="5098" width="17.2592592592593" style="509" customWidth="1"/>
    <col min="5099" max="5099" width="18.2592592592593" style="509" customWidth="1"/>
    <col min="5100" max="5100" width="13" style="509" customWidth="1"/>
    <col min="5101" max="5101" width="18" style="509" customWidth="1"/>
    <col min="5102" max="5102" width="11.1296296296296" style="509" customWidth="1"/>
    <col min="5103" max="5103" width="9" style="509" hidden="1" customWidth="1"/>
    <col min="5104" max="5104" width="12.6296296296296" style="509" customWidth="1"/>
    <col min="5105" max="5105" width="2.75925925925926" style="509" customWidth="1"/>
    <col min="5106" max="5110" width="9" style="509" hidden="1" customWidth="1"/>
    <col min="5111" max="5111" width="9" style="509"/>
    <col min="5112" max="5115" width="9" style="509" hidden="1" customWidth="1"/>
    <col min="5116" max="5350" width="9" style="509"/>
    <col min="5351" max="5351" width="36.8796296296296" style="509" customWidth="1"/>
    <col min="5352" max="5352" width="10.3796296296296" style="509" customWidth="1"/>
    <col min="5353" max="5353" width="11.3796296296296" style="509" customWidth="1"/>
    <col min="5354" max="5354" width="17.2592592592593" style="509" customWidth="1"/>
    <col min="5355" max="5355" width="18.2592592592593" style="509" customWidth="1"/>
    <col min="5356" max="5356" width="13" style="509" customWidth="1"/>
    <col min="5357" max="5357" width="18" style="509" customWidth="1"/>
    <col min="5358" max="5358" width="11.1296296296296" style="509" customWidth="1"/>
    <col min="5359" max="5359" width="9" style="509" hidden="1" customWidth="1"/>
    <col min="5360" max="5360" width="12.6296296296296" style="509" customWidth="1"/>
    <col min="5361" max="5361" width="2.75925925925926" style="509" customWidth="1"/>
    <col min="5362" max="5366" width="9" style="509" hidden="1" customWidth="1"/>
    <col min="5367" max="5367" width="9" style="509"/>
    <col min="5368" max="5371" width="9" style="509" hidden="1" customWidth="1"/>
    <col min="5372" max="5606" width="9" style="509"/>
    <col min="5607" max="5607" width="36.8796296296296" style="509" customWidth="1"/>
    <col min="5608" max="5608" width="10.3796296296296" style="509" customWidth="1"/>
    <col min="5609" max="5609" width="11.3796296296296" style="509" customWidth="1"/>
    <col min="5610" max="5610" width="17.2592592592593" style="509" customWidth="1"/>
    <col min="5611" max="5611" width="18.2592592592593" style="509" customWidth="1"/>
    <col min="5612" max="5612" width="13" style="509" customWidth="1"/>
    <col min="5613" max="5613" width="18" style="509" customWidth="1"/>
    <col min="5614" max="5614" width="11.1296296296296" style="509" customWidth="1"/>
    <col min="5615" max="5615" width="9" style="509" hidden="1" customWidth="1"/>
    <col min="5616" max="5616" width="12.6296296296296" style="509" customWidth="1"/>
    <col min="5617" max="5617" width="2.75925925925926" style="509" customWidth="1"/>
    <col min="5618" max="5622" width="9" style="509" hidden="1" customWidth="1"/>
    <col min="5623" max="5623" width="9" style="509"/>
    <col min="5624" max="5627" width="9" style="509" hidden="1" customWidth="1"/>
    <col min="5628" max="5862" width="9" style="509"/>
    <col min="5863" max="5863" width="36.8796296296296" style="509" customWidth="1"/>
    <col min="5864" max="5864" width="10.3796296296296" style="509" customWidth="1"/>
    <col min="5865" max="5865" width="11.3796296296296" style="509" customWidth="1"/>
    <col min="5866" max="5866" width="17.2592592592593" style="509" customWidth="1"/>
    <col min="5867" max="5867" width="18.2592592592593" style="509" customWidth="1"/>
    <col min="5868" max="5868" width="13" style="509" customWidth="1"/>
    <col min="5869" max="5869" width="18" style="509" customWidth="1"/>
    <col min="5870" max="5870" width="11.1296296296296" style="509" customWidth="1"/>
    <col min="5871" max="5871" width="9" style="509" hidden="1" customWidth="1"/>
    <col min="5872" max="5872" width="12.6296296296296" style="509" customWidth="1"/>
    <col min="5873" max="5873" width="2.75925925925926" style="509" customWidth="1"/>
    <col min="5874" max="5878" width="9" style="509" hidden="1" customWidth="1"/>
    <col min="5879" max="5879" width="9" style="509"/>
    <col min="5880" max="5883" width="9" style="509" hidden="1" customWidth="1"/>
    <col min="5884" max="6118" width="9" style="509"/>
    <col min="6119" max="6119" width="36.8796296296296" style="509" customWidth="1"/>
    <col min="6120" max="6120" width="10.3796296296296" style="509" customWidth="1"/>
    <col min="6121" max="6121" width="11.3796296296296" style="509" customWidth="1"/>
    <col min="6122" max="6122" width="17.2592592592593" style="509" customWidth="1"/>
    <col min="6123" max="6123" width="18.2592592592593" style="509" customWidth="1"/>
    <col min="6124" max="6124" width="13" style="509" customWidth="1"/>
    <col min="6125" max="6125" width="18" style="509" customWidth="1"/>
    <col min="6126" max="6126" width="11.1296296296296" style="509" customWidth="1"/>
    <col min="6127" max="6127" width="9" style="509" hidden="1" customWidth="1"/>
    <col min="6128" max="6128" width="12.6296296296296" style="509" customWidth="1"/>
    <col min="6129" max="6129" width="2.75925925925926" style="509" customWidth="1"/>
    <col min="6130" max="6134" width="9" style="509" hidden="1" customWidth="1"/>
    <col min="6135" max="6135" width="9" style="509"/>
    <col min="6136" max="6139" width="9" style="509" hidden="1" customWidth="1"/>
    <col min="6140" max="6374" width="9" style="509"/>
    <col min="6375" max="6375" width="36.8796296296296" style="509" customWidth="1"/>
    <col min="6376" max="6376" width="10.3796296296296" style="509" customWidth="1"/>
    <col min="6377" max="6377" width="11.3796296296296" style="509" customWidth="1"/>
    <col min="6378" max="6378" width="17.2592592592593" style="509" customWidth="1"/>
    <col min="6379" max="6379" width="18.2592592592593" style="509" customWidth="1"/>
    <col min="6380" max="6380" width="13" style="509" customWidth="1"/>
    <col min="6381" max="6381" width="18" style="509" customWidth="1"/>
    <col min="6382" max="6382" width="11.1296296296296" style="509" customWidth="1"/>
    <col min="6383" max="6383" width="9" style="509" hidden="1" customWidth="1"/>
    <col min="6384" max="6384" width="12.6296296296296" style="509" customWidth="1"/>
    <col min="6385" max="6385" width="2.75925925925926" style="509" customWidth="1"/>
    <col min="6386" max="6390" width="9" style="509" hidden="1" customWidth="1"/>
    <col min="6391" max="6391" width="9" style="509"/>
    <col min="6392" max="6395" width="9" style="509" hidden="1" customWidth="1"/>
    <col min="6396" max="6630" width="9" style="509"/>
    <col min="6631" max="6631" width="36.8796296296296" style="509" customWidth="1"/>
    <col min="6632" max="6632" width="10.3796296296296" style="509" customWidth="1"/>
    <col min="6633" max="6633" width="11.3796296296296" style="509" customWidth="1"/>
    <col min="6634" max="6634" width="17.2592592592593" style="509" customWidth="1"/>
    <col min="6635" max="6635" width="18.2592592592593" style="509" customWidth="1"/>
    <col min="6636" max="6636" width="13" style="509" customWidth="1"/>
    <col min="6637" max="6637" width="18" style="509" customWidth="1"/>
    <col min="6638" max="6638" width="11.1296296296296" style="509" customWidth="1"/>
    <col min="6639" max="6639" width="9" style="509" hidden="1" customWidth="1"/>
    <col min="6640" max="6640" width="12.6296296296296" style="509" customWidth="1"/>
    <col min="6641" max="6641" width="2.75925925925926" style="509" customWidth="1"/>
    <col min="6642" max="6646" width="9" style="509" hidden="1" customWidth="1"/>
    <col min="6647" max="6647" width="9" style="509"/>
    <col min="6648" max="6651" width="9" style="509" hidden="1" customWidth="1"/>
    <col min="6652" max="6886" width="9" style="509"/>
    <col min="6887" max="6887" width="36.8796296296296" style="509" customWidth="1"/>
    <col min="6888" max="6888" width="10.3796296296296" style="509" customWidth="1"/>
    <col min="6889" max="6889" width="11.3796296296296" style="509" customWidth="1"/>
    <col min="6890" max="6890" width="17.2592592592593" style="509" customWidth="1"/>
    <col min="6891" max="6891" width="18.2592592592593" style="509" customWidth="1"/>
    <col min="6892" max="6892" width="13" style="509" customWidth="1"/>
    <col min="6893" max="6893" width="18" style="509" customWidth="1"/>
    <col min="6894" max="6894" width="11.1296296296296" style="509" customWidth="1"/>
    <col min="6895" max="6895" width="9" style="509" hidden="1" customWidth="1"/>
    <col min="6896" max="6896" width="12.6296296296296" style="509" customWidth="1"/>
    <col min="6897" max="6897" width="2.75925925925926" style="509" customWidth="1"/>
    <col min="6898" max="6902" width="9" style="509" hidden="1" customWidth="1"/>
    <col min="6903" max="6903" width="9" style="509"/>
    <col min="6904" max="6907" width="9" style="509" hidden="1" customWidth="1"/>
    <col min="6908" max="7142" width="9" style="509"/>
    <col min="7143" max="7143" width="36.8796296296296" style="509" customWidth="1"/>
    <col min="7144" max="7144" width="10.3796296296296" style="509" customWidth="1"/>
    <col min="7145" max="7145" width="11.3796296296296" style="509" customWidth="1"/>
    <col min="7146" max="7146" width="17.2592592592593" style="509" customWidth="1"/>
    <col min="7147" max="7147" width="18.2592592592593" style="509" customWidth="1"/>
    <col min="7148" max="7148" width="13" style="509" customWidth="1"/>
    <col min="7149" max="7149" width="18" style="509" customWidth="1"/>
    <col min="7150" max="7150" width="11.1296296296296" style="509" customWidth="1"/>
    <col min="7151" max="7151" width="9" style="509" hidden="1" customWidth="1"/>
    <col min="7152" max="7152" width="12.6296296296296" style="509" customWidth="1"/>
    <col min="7153" max="7153" width="2.75925925925926" style="509" customWidth="1"/>
    <col min="7154" max="7158" width="9" style="509" hidden="1" customWidth="1"/>
    <col min="7159" max="7159" width="9" style="509"/>
    <col min="7160" max="7163" width="9" style="509" hidden="1" customWidth="1"/>
    <col min="7164" max="7398" width="9" style="509"/>
    <col min="7399" max="7399" width="36.8796296296296" style="509" customWidth="1"/>
    <col min="7400" max="7400" width="10.3796296296296" style="509" customWidth="1"/>
    <col min="7401" max="7401" width="11.3796296296296" style="509" customWidth="1"/>
    <col min="7402" max="7402" width="17.2592592592593" style="509" customWidth="1"/>
    <col min="7403" max="7403" width="18.2592592592593" style="509" customWidth="1"/>
    <col min="7404" max="7404" width="13" style="509" customWidth="1"/>
    <col min="7405" max="7405" width="18" style="509" customWidth="1"/>
    <col min="7406" max="7406" width="11.1296296296296" style="509" customWidth="1"/>
    <col min="7407" max="7407" width="9" style="509" hidden="1" customWidth="1"/>
    <col min="7408" max="7408" width="12.6296296296296" style="509" customWidth="1"/>
    <col min="7409" max="7409" width="2.75925925925926" style="509" customWidth="1"/>
    <col min="7410" max="7414" width="9" style="509" hidden="1" customWidth="1"/>
    <col min="7415" max="7415" width="9" style="509"/>
    <col min="7416" max="7419" width="9" style="509" hidden="1" customWidth="1"/>
    <col min="7420" max="7654" width="9" style="509"/>
    <col min="7655" max="7655" width="36.8796296296296" style="509" customWidth="1"/>
    <col min="7656" max="7656" width="10.3796296296296" style="509" customWidth="1"/>
    <col min="7657" max="7657" width="11.3796296296296" style="509" customWidth="1"/>
    <col min="7658" max="7658" width="17.2592592592593" style="509" customWidth="1"/>
    <col min="7659" max="7659" width="18.2592592592593" style="509" customWidth="1"/>
    <col min="7660" max="7660" width="13" style="509" customWidth="1"/>
    <col min="7661" max="7661" width="18" style="509" customWidth="1"/>
    <col min="7662" max="7662" width="11.1296296296296" style="509" customWidth="1"/>
    <col min="7663" max="7663" width="9" style="509" hidden="1" customWidth="1"/>
    <col min="7664" max="7664" width="12.6296296296296" style="509" customWidth="1"/>
    <col min="7665" max="7665" width="2.75925925925926" style="509" customWidth="1"/>
    <col min="7666" max="7670" width="9" style="509" hidden="1" customWidth="1"/>
    <col min="7671" max="7671" width="9" style="509"/>
    <col min="7672" max="7675" width="9" style="509" hidden="1" customWidth="1"/>
    <col min="7676" max="7910" width="9" style="509"/>
    <col min="7911" max="7911" width="36.8796296296296" style="509" customWidth="1"/>
    <col min="7912" max="7912" width="10.3796296296296" style="509" customWidth="1"/>
    <col min="7913" max="7913" width="11.3796296296296" style="509" customWidth="1"/>
    <col min="7914" max="7914" width="17.2592592592593" style="509" customWidth="1"/>
    <col min="7915" max="7915" width="18.2592592592593" style="509" customWidth="1"/>
    <col min="7916" max="7916" width="13" style="509" customWidth="1"/>
    <col min="7917" max="7917" width="18" style="509" customWidth="1"/>
    <col min="7918" max="7918" width="11.1296296296296" style="509" customWidth="1"/>
    <col min="7919" max="7919" width="9" style="509" hidden="1" customWidth="1"/>
    <col min="7920" max="7920" width="12.6296296296296" style="509" customWidth="1"/>
    <col min="7921" max="7921" width="2.75925925925926" style="509" customWidth="1"/>
    <col min="7922" max="7926" width="9" style="509" hidden="1" customWidth="1"/>
    <col min="7927" max="7927" width="9" style="509"/>
    <col min="7928" max="7931" width="9" style="509" hidden="1" customWidth="1"/>
    <col min="7932" max="8166" width="9" style="509"/>
    <col min="8167" max="8167" width="36.8796296296296" style="509" customWidth="1"/>
    <col min="8168" max="8168" width="10.3796296296296" style="509" customWidth="1"/>
    <col min="8169" max="8169" width="11.3796296296296" style="509" customWidth="1"/>
    <col min="8170" max="8170" width="17.2592592592593" style="509" customWidth="1"/>
    <col min="8171" max="8171" width="18.2592592592593" style="509" customWidth="1"/>
    <col min="8172" max="8172" width="13" style="509" customWidth="1"/>
    <col min="8173" max="8173" width="18" style="509" customWidth="1"/>
    <col min="8174" max="8174" width="11.1296296296296" style="509" customWidth="1"/>
    <col min="8175" max="8175" width="9" style="509" hidden="1" customWidth="1"/>
    <col min="8176" max="8176" width="12.6296296296296" style="509" customWidth="1"/>
    <col min="8177" max="8177" width="2.75925925925926" style="509" customWidth="1"/>
    <col min="8178" max="8182" width="9" style="509" hidden="1" customWidth="1"/>
    <col min="8183" max="8183" width="9" style="509"/>
    <col min="8184" max="8187" width="9" style="509" hidden="1" customWidth="1"/>
    <col min="8188" max="8422" width="9" style="509"/>
    <col min="8423" max="8423" width="36.8796296296296" style="509" customWidth="1"/>
    <col min="8424" max="8424" width="10.3796296296296" style="509" customWidth="1"/>
    <col min="8425" max="8425" width="11.3796296296296" style="509" customWidth="1"/>
    <col min="8426" max="8426" width="17.2592592592593" style="509" customWidth="1"/>
    <col min="8427" max="8427" width="18.2592592592593" style="509" customWidth="1"/>
    <col min="8428" max="8428" width="13" style="509" customWidth="1"/>
    <col min="8429" max="8429" width="18" style="509" customWidth="1"/>
    <col min="8430" max="8430" width="11.1296296296296" style="509" customWidth="1"/>
    <col min="8431" max="8431" width="9" style="509" hidden="1" customWidth="1"/>
    <col min="8432" max="8432" width="12.6296296296296" style="509" customWidth="1"/>
    <col min="8433" max="8433" width="2.75925925925926" style="509" customWidth="1"/>
    <col min="8434" max="8438" width="9" style="509" hidden="1" customWidth="1"/>
    <col min="8439" max="8439" width="9" style="509"/>
    <col min="8440" max="8443" width="9" style="509" hidden="1" customWidth="1"/>
    <col min="8444" max="8678" width="9" style="509"/>
    <col min="8679" max="8679" width="36.8796296296296" style="509" customWidth="1"/>
    <col min="8680" max="8680" width="10.3796296296296" style="509" customWidth="1"/>
    <col min="8681" max="8681" width="11.3796296296296" style="509" customWidth="1"/>
    <col min="8682" max="8682" width="17.2592592592593" style="509" customWidth="1"/>
    <col min="8683" max="8683" width="18.2592592592593" style="509" customWidth="1"/>
    <col min="8684" max="8684" width="13" style="509" customWidth="1"/>
    <col min="8685" max="8685" width="18" style="509" customWidth="1"/>
    <col min="8686" max="8686" width="11.1296296296296" style="509" customWidth="1"/>
    <col min="8687" max="8687" width="9" style="509" hidden="1" customWidth="1"/>
    <col min="8688" max="8688" width="12.6296296296296" style="509" customWidth="1"/>
    <col min="8689" max="8689" width="2.75925925925926" style="509" customWidth="1"/>
    <col min="8690" max="8694" width="9" style="509" hidden="1" customWidth="1"/>
    <col min="8695" max="8695" width="9" style="509"/>
    <col min="8696" max="8699" width="9" style="509" hidden="1" customWidth="1"/>
    <col min="8700" max="8934" width="9" style="509"/>
    <col min="8935" max="8935" width="36.8796296296296" style="509" customWidth="1"/>
    <col min="8936" max="8936" width="10.3796296296296" style="509" customWidth="1"/>
    <col min="8937" max="8937" width="11.3796296296296" style="509" customWidth="1"/>
    <col min="8938" max="8938" width="17.2592592592593" style="509" customWidth="1"/>
    <col min="8939" max="8939" width="18.2592592592593" style="509" customWidth="1"/>
    <col min="8940" max="8940" width="13" style="509" customWidth="1"/>
    <col min="8941" max="8941" width="18" style="509" customWidth="1"/>
    <col min="8942" max="8942" width="11.1296296296296" style="509" customWidth="1"/>
    <col min="8943" max="8943" width="9" style="509" hidden="1" customWidth="1"/>
    <col min="8944" max="8944" width="12.6296296296296" style="509" customWidth="1"/>
    <col min="8945" max="8945" width="2.75925925925926" style="509" customWidth="1"/>
    <col min="8946" max="8950" width="9" style="509" hidden="1" customWidth="1"/>
    <col min="8951" max="8951" width="9" style="509"/>
    <col min="8952" max="8955" width="9" style="509" hidden="1" customWidth="1"/>
    <col min="8956" max="9190" width="9" style="509"/>
    <col min="9191" max="9191" width="36.8796296296296" style="509" customWidth="1"/>
    <col min="9192" max="9192" width="10.3796296296296" style="509" customWidth="1"/>
    <col min="9193" max="9193" width="11.3796296296296" style="509" customWidth="1"/>
    <col min="9194" max="9194" width="17.2592592592593" style="509" customWidth="1"/>
    <col min="9195" max="9195" width="18.2592592592593" style="509" customWidth="1"/>
    <col min="9196" max="9196" width="13" style="509" customWidth="1"/>
    <col min="9197" max="9197" width="18" style="509" customWidth="1"/>
    <col min="9198" max="9198" width="11.1296296296296" style="509" customWidth="1"/>
    <col min="9199" max="9199" width="9" style="509" hidden="1" customWidth="1"/>
    <col min="9200" max="9200" width="12.6296296296296" style="509" customWidth="1"/>
    <col min="9201" max="9201" width="2.75925925925926" style="509" customWidth="1"/>
    <col min="9202" max="9206" width="9" style="509" hidden="1" customWidth="1"/>
    <col min="9207" max="9207" width="9" style="509"/>
    <col min="9208" max="9211" width="9" style="509" hidden="1" customWidth="1"/>
    <col min="9212" max="9446" width="9" style="509"/>
    <col min="9447" max="9447" width="36.8796296296296" style="509" customWidth="1"/>
    <col min="9448" max="9448" width="10.3796296296296" style="509" customWidth="1"/>
    <col min="9449" max="9449" width="11.3796296296296" style="509" customWidth="1"/>
    <col min="9450" max="9450" width="17.2592592592593" style="509" customWidth="1"/>
    <col min="9451" max="9451" width="18.2592592592593" style="509" customWidth="1"/>
    <col min="9452" max="9452" width="13" style="509" customWidth="1"/>
    <col min="9453" max="9453" width="18" style="509" customWidth="1"/>
    <col min="9454" max="9454" width="11.1296296296296" style="509" customWidth="1"/>
    <col min="9455" max="9455" width="9" style="509" hidden="1" customWidth="1"/>
    <col min="9456" max="9456" width="12.6296296296296" style="509" customWidth="1"/>
    <col min="9457" max="9457" width="2.75925925925926" style="509" customWidth="1"/>
    <col min="9458" max="9462" width="9" style="509" hidden="1" customWidth="1"/>
    <col min="9463" max="9463" width="9" style="509"/>
    <col min="9464" max="9467" width="9" style="509" hidden="1" customWidth="1"/>
    <col min="9468" max="9702" width="9" style="509"/>
    <col min="9703" max="9703" width="36.8796296296296" style="509" customWidth="1"/>
    <col min="9704" max="9704" width="10.3796296296296" style="509" customWidth="1"/>
    <col min="9705" max="9705" width="11.3796296296296" style="509" customWidth="1"/>
    <col min="9706" max="9706" width="17.2592592592593" style="509" customWidth="1"/>
    <col min="9707" max="9707" width="18.2592592592593" style="509" customWidth="1"/>
    <col min="9708" max="9708" width="13" style="509" customWidth="1"/>
    <col min="9709" max="9709" width="18" style="509" customWidth="1"/>
    <col min="9710" max="9710" width="11.1296296296296" style="509" customWidth="1"/>
    <col min="9711" max="9711" width="9" style="509" hidden="1" customWidth="1"/>
    <col min="9712" max="9712" width="12.6296296296296" style="509" customWidth="1"/>
    <col min="9713" max="9713" width="2.75925925925926" style="509" customWidth="1"/>
    <col min="9714" max="9718" width="9" style="509" hidden="1" customWidth="1"/>
    <col min="9719" max="9719" width="9" style="509"/>
    <col min="9720" max="9723" width="9" style="509" hidden="1" customWidth="1"/>
    <col min="9724" max="9958" width="9" style="509"/>
    <col min="9959" max="9959" width="36.8796296296296" style="509" customWidth="1"/>
    <col min="9960" max="9960" width="10.3796296296296" style="509" customWidth="1"/>
    <col min="9961" max="9961" width="11.3796296296296" style="509" customWidth="1"/>
    <col min="9962" max="9962" width="17.2592592592593" style="509" customWidth="1"/>
    <col min="9963" max="9963" width="18.2592592592593" style="509" customWidth="1"/>
    <col min="9964" max="9964" width="13" style="509" customWidth="1"/>
    <col min="9965" max="9965" width="18" style="509" customWidth="1"/>
    <col min="9966" max="9966" width="11.1296296296296" style="509" customWidth="1"/>
    <col min="9967" max="9967" width="9" style="509" hidden="1" customWidth="1"/>
    <col min="9968" max="9968" width="12.6296296296296" style="509" customWidth="1"/>
    <col min="9969" max="9969" width="2.75925925925926" style="509" customWidth="1"/>
    <col min="9970" max="9974" width="9" style="509" hidden="1" customWidth="1"/>
    <col min="9975" max="9975" width="9" style="509"/>
    <col min="9976" max="9979" width="9" style="509" hidden="1" customWidth="1"/>
    <col min="9980" max="10214" width="9" style="509"/>
    <col min="10215" max="10215" width="36.8796296296296" style="509" customWidth="1"/>
    <col min="10216" max="10216" width="10.3796296296296" style="509" customWidth="1"/>
    <col min="10217" max="10217" width="11.3796296296296" style="509" customWidth="1"/>
    <col min="10218" max="10218" width="17.2592592592593" style="509" customWidth="1"/>
    <col min="10219" max="10219" width="18.2592592592593" style="509" customWidth="1"/>
    <col min="10220" max="10220" width="13" style="509" customWidth="1"/>
    <col min="10221" max="10221" width="18" style="509" customWidth="1"/>
    <col min="10222" max="10222" width="11.1296296296296" style="509" customWidth="1"/>
    <col min="10223" max="10223" width="9" style="509" hidden="1" customWidth="1"/>
    <col min="10224" max="10224" width="12.6296296296296" style="509" customWidth="1"/>
    <col min="10225" max="10225" width="2.75925925925926" style="509" customWidth="1"/>
    <col min="10226" max="10230" width="9" style="509" hidden="1" customWidth="1"/>
    <col min="10231" max="10231" width="9" style="509"/>
    <col min="10232" max="10235" width="9" style="509" hidden="1" customWidth="1"/>
    <col min="10236" max="10470" width="9" style="509"/>
    <col min="10471" max="10471" width="36.8796296296296" style="509" customWidth="1"/>
    <col min="10472" max="10472" width="10.3796296296296" style="509" customWidth="1"/>
    <col min="10473" max="10473" width="11.3796296296296" style="509" customWidth="1"/>
    <col min="10474" max="10474" width="17.2592592592593" style="509" customWidth="1"/>
    <col min="10475" max="10475" width="18.2592592592593" style="509" customWidth="1"/>
    <col min="10476" max="10476" width="13" style="509" customWidth="1"/>
    <col min="10477" max="10477" width="18" style="509" customWidth="1"/>
    <col min="10478" max="10478" width="11.1296296296296" style="509" customWidth="1"/>
    <col min="10479" max="10479" width="9" style="509" hidden="1" customWidth="1"/>
    <col min="10480" max="10480" width="12.6296296296296" style="509" customWidth="1"/>
    <col min="10481" max="10481" width="2.75925925925926" style="509" customWidth="1"/>
    <col min="10482" max="10486" width="9" style="509" hidden="1" customWidth="1"/>
    <col min="10487" max="10487" width="9" style="509"/>
    <col min="10488" max="10491" width="9" style="509" hidden="1" customWidth="1"/>
    <col min="10492" max="10726" width="9" style="509"/>
    <col min="10727" max="10727" width="36.8796296296296" style="509" customWidth="1"/>
    <col min="10728" max="10728" width="10.3796296296296" style="509" customWidth="1"/>
    <col min="10729" max="10729" width="11.3796296296296" style="509" customWidth="1"/>
    <col min="10730" max="10730" width="17.2592592592593" style="509" customWidth="1"/>
    <col min="10731" max="10731" width="18.2592592592593" style="509" customWidth="1"/>
    <col min="10732" max="10732" width="13" style="509" customWidth="1"/>
    <col min="10733" max="10733" width="18" style="509" customWidth="1"/>
    <col min="10734" max="10734" width="11.1296296296296" style="509" customWidth="1"/>
    <col min="10735" max="10735" width="9" style="509" hidden="1" customWidth="1"/>
    <col min="10736" max="10736" width="12.6296296296296" style="509" customWidth="1"/>
    <col min="10737" max="10737" width="2.75925925925926" style="509" customWidth="1"/>
    <col min="10738" max="10742" width="9" style="509" hidden="1" customWidth="1"/>
    <col min="10743" max="10743" width="9" style="509"/>
    <col min="10744" max="10747" width="9" style="509" hidden="1" customWidth="1"/>
    <col min="10748" max="10982" width="9" style="509"/>
    <col min="10983" max="10983" width="36.8796296296296" style="509" customWidth="1"/>
    <col min="10984" max="10984" width="10.3796296296296" style="509" customWidth="1"/>
    <col min="10985" max="10985" width="11.3796296296296" style="509" customWidth="1"/>
    <col min="10986" max="10986" width="17.2592592592593" style="509" customWidth="1"/>
    <col min="10987" max="10987" width="18.2592592592593" style="509" customWidth="1"/>
    <col min="10988" max="10988" width="13" style="509" customWidth="1"/>
    <col min="10989" max="10989" width="18" style="509" customWidth="1"/>
    <col min="10990" max="10990" width="11.1296296296296" style="509" customWidth="1"/>
    <col min="10991" max="10991" width="9" style="509" hidden="1" customWidth="1"/>
    <col min="10992" max="10992" width="12.6296296296296" style="509" customWidth="1"/>
    <col min="10993" max="10993" width="2.75925925925926" style="509" customWidth="1"/>
    <col min="10994" max="10998" width="9" style="509" hidden="1" customWidth="1"/>
    <col min="10999" max="10999" width="9" style="509"/>
    <col min="11000" max="11003" width="9" style="509" hidden="1" customWidth="1"/>
    <col min="11004" max="11238" width="9" style="509"/>
    <col min="11239" max="11239" width="36.8796296296296" style="509" customWidth="1"/>
    <col min="11240" max="11240" width="10.3796296296296" style="509" customWidth="1"/>
    <col min="11241" max="11241" width="11.3796296296296" style="509" customWidth="1"/>
    <col min="11242" max="11242" width="17.2592592592593" style="509" customWidth="1"/>
    <col min="11243" max="11243" width="18.2592592592593" style="509" customWidth="1"/>
    <col min="11244" max="11244" width="13" style="509" customWidth="1"/>
    <col min="11245" max="11245" width="18" style="509" customWidth="1"/>
    <col min="11246" max="11246" width="11.1296296296296" style="509" customWidth="1"/>
    <col min="11247" max="11247" width="9" style="509" hidden="1" customWidth="1"/>
    <col min="11248" max="11248" width="12.6296296296296" style="509" customWidth="1"/>
    <col min="11249" max="11249" width="2.75925925925926" style="509" customWidth="1"/>
    <col min="11250" max="11254" width="9" style="509" hidden="1" customWidth="1"/>
    <col min="11255" max="11255" width="9" style="509"/>
    <col min="11256" max="11259" width="9" style="509" hidden="1" customWidth="1"/>
    <col min="11260" max="11494" width="9" style="509"/>
    <col min="11495" max="11495" width="36.8796296296296" style="509" customWidth="1"/>
    <col min="11496" max="11496" width="10.3796296296296" style="509" customWidth="1"/>
    <col min="11497" max="11497" width="11.3796296296296" style="509" customWidth="1"/>
    <col min="11498" max="11498" width="17.2592592592593" style="509" customWidth="1"/>
    <col min="11499" max="11499" width="18.2592592592593" style="509" customWidth="1"/>
    <col min="11500" max="11500" width="13" style="509" customWidth="1"/>
    <col min="11501" max="11501" width="18" style="509" customWidth="1"/>
    <col min="11502" max="11502" width="11.1296296296296" style="509" customWidth="1"/>
    <col min="11503" max="11503" width="9" style="509" hidden="1" customWidth="1"/>
    <col min="11504" max="11504" width="12.6296296296296" style="509" customWidth="1"/>
    <col min="11505" max="11505" width="2.75925925925926" style="509" customWidth="1"/>
    <col min="11506" max="11510" width="9" style="509" hidden="1" customWidth="1"/>
    <col min="11511" max="11511" width="9" style="509"/>
    <col min="11512" max="11515" width="9" style="509" hidden="1" customWidth="1"/>
    <col min="11516" max="11750" width="9" style="509"/>
    <col min="11751" max="11751" width="36.8796296296296" style="509" customWidth="1"/>
    <col min="11752" max="11752" width="10.3796296296296" style="509" customWidth="1"/>
    <col min="11753" max="11753" width="11.3796296296296" style="509" customWidth="1"/>
    <col min="11754" max="11754" width="17.2592592592593" style="509" customWidth="1"/>
    <col min="11755" max="11755" width="18.2592592592593" style="509" customWidth="1"/>
    <col min="11756" max="11756" width="13" style="509" customWidth="1"/>
    <col min="11757" max="11757" width="18" style="509" customWidth="1"/>
    <col min="11758" max="11758" width="11.1296296296296" style="509" customWidth="1"/>
    <col min="11759" max="11759" width="9" style="509" hidden="1" customWidth="1"/>
    <col min="11760" max="11760" width="12.6296296296296" style="509" customWidth="1"/>
    <col min="11761" max="11761" width="2.75925925925926" style="509" customWidth="1"/>
    <col min="11762" max="11766" width="9" style="509" hidden="1" customWidth="1"/>
    <col min="11767" max="11767" width="9" style="509"/>
    <col min="11768" max="11771" width="9" style="509" hidden="1" customWidth="1"/>
    <col min="11772" max="12006" width="9" style="509"/>
    <col min="12007" max="12007" width="36.8796296296296" style="509" customWidth="1"/>
    <col min="12008" max="12008" width="10.3796296296296" style="509" customWidth="1"/>
    <col min="12009" max="12009" width="11.3796296296296" style="509" customWidth="1"/>
    <col min="12010" max="12010" width="17.2592592592593" style="509" customWidth="1"/>
    <col min="12011" max="12011" width="18.2592592592593" style="509" customWidth="1"/>
    <col min="12012" max="12012" width="13" style="509" customWidth="1"/>
    <col min="12013" max="12013" width="18" style="509" customWidth="1"/>
    <col min="12014" max="12014" width="11.1296296296296" style="509" customWidth="1"/>
    <col min="12015" max="12015" width="9" style="509" hidden="1" customWidth="1"/>
    <col min="12016" max="12016" width="12.6296296296296" style="509" customWidth="1"/>
    <col min="12017" max="12017" width="2.75925925925926" style="509" customWidth="1"/>
    <col min="12018" max="12022" width="9" style="509" hidden="1" customWidth="1"/>
    <col min="12023" max="12023" width="9" style="509"/>
    <col min="12024" max="12027" width="9" style="509" hidden="1" customWidth="1"/>
    <col min="12028" max="12262" width="9" style="509"/>
    <col min="12263" max="12263" width="36.8796296296296" style="509" customWidth="1"/>
    <col min="12264" max="12264" width="10.3796296296296" style="509" customWidth="1"/>
    <col min="12265" max="12265" width="11.3796296296296" style="509" customWidth="1"/>
    <col min="12266" max="12266" width="17.2592592592593" style="509" customWidth="1"/>
    <col min="12267" max="12267" width="18.2592592592593" style="509" customWidth="1"/>
    <col min="12268" max="12268" width="13" style="509" customWidth="1"/>
    <col min="12269" max="12269" width="18" style="509" customWidth="1"/>
    <col min="12270" max="12270" width="11.1296296296296" style="509" customWidth="1"/>
    <col min="12271" max="12271" width="9" style="509" hidden="1" customWidth="1"/>
    <col min="12272" max="12272" width="12.6296296296296" style="509" customWidth="1"/>
    <col min="12273" max="12273" width="2.75925925925926" style="509" customWidth="1"/>
    <col min="12274" max="12278" width="9" style="509" hidden="1" customWidth="1"/>
    <col min="12279" max="12279" width="9" style="509"/>
    <col min="12280" max="12283" width="9" style="509" hidden="1" customWidth="1"/>
    <col min="12284" max="12518" width="9" style="509"/>
    <col min="12519" max="12519" width="36.8796296296296" style="509" customWidth="1"/>
    <col min="12520" max="12520" width="10.3796296296296" style="509" customWidth="1"/>
    <col min="12521" max="12521" width="11.3796296296296" style="509" customWidth="1"/>
    <col min="12522" max="12522" width="17.2592592592593" style="509" customWidth="1"/>
    <col min="12523" max="12523" width="18.2592592592593" style="509" customWidth="1"/>
    <col min="12524" max="12524" width="13" style="509" customWidth="1"/>
    <col min="12525" max="12525" width="18" style="509" customWidth="1"/>
    <col min="12526" max="12526" width="11.1296296296296" style="509" customWidth="1"/>
    <col min="12527" max="12527" width="9" style="509" hidden="1" customWidth="1"/>
    <col min="12528" max="12528" width="12.6296296296296" style="509" customWidth="1"/>
    <col min="12529" max="12529" width="2.75925925925926" style="509" customWidth="1"/>
    <col min="12530" max="12534" width="9" style="509" hidden="1" customWidth="1"/>
    <col min="12535" max="12535" width="9" style="509"/>
    <col min="12536" max="12539" width="9" style="509" hidden="1" customWidth="1"/>
    <col min="12540" max="12774" width="9" style="509"/>
    <col min="12775" max="12775" width="36.8796296296296" style="509" customWidth="1"/>
    <col min="12776" max="12776" width="10.3796296296296" style="509" customWidth="1"/>
    <col min="12777" max="12777" width="11.3796296296296" style="509" customWidth="1"/>
    <col min="12778" max="12778" width="17.2592592592593" style="509" customWidth="1"/>
    <col min="12779" max="12779" width="18.2592592592593" style="509" customWidth="1"/>
    <col min="12780" max="12780" width="13" style="509" customWidth="1"/>
    <col min="12781" max="12781" width="18" style="509" customWidth="1"/>
    <col min="12782" max="12782" width="11.1296296296296" style="509" customWidth="1"/>
    <col min="12783" max="12783" width="9" style="509" hidden="1" customWidth="1"/>
    <col min="12784" max="12784" width="12.6296296296296" style="509" customWidth="1"/>
    <col min="12785" max="12785" width="2.75925925925926" style="509" customWidth="1"/>
    <col min="12786" max="12790" width="9" style="509" hidden="1" customWidth="1"/>
    <col min="12791" max="12791" width="9" style="509"/>
    <col min="12792" max="12795" width="9" style="509" hidden="1" customWidth="1"/>
    <col min="12796" max="13030" width="9" style="509"/>
    <col min="13031" max="13031" width="36.8796296296296" style="509" customWidth="1"/>
    <col min="13032" max="13032" width="10.3796296296296" style="509" customWidth="1"/>
    <col min="13033" max="13033" width="11.3796296296296" style="509" customWidth="1"/>
    <col min="13034" max="13034" width="17.2592592592593" style="509" customWidth="1"/>
    <col min="13035" max="13035" width="18.2592592592593" style="509" customWidth="1"/>
    <col min="13036" max="13036" width="13" style="509" customWidth="1"/>
    <col min="13037" max="13037" width="18" style="509" customWidth="1"/>
    <col min="13038" max="13038" width="11.1296296296296" style="509" customWidth="1"/>
    <col min="13039" max="13039" width="9" style="509" hidden="1" customWidth="1"/>
    <col min="13040" max="13040" width="12.6296296296296" style="509" customWidth="1"/>
    <col min="13041" max="13041" width="2.75925925925926" style="509" customWidth="1"/>
    <col min="13042" max="13046" width="9" style="509" hidden="1" customWidth="1"/>
    <col min="13047" max="13047" width="9" style="509"/>
    <col min="13048" max="13051" width="9" style="509" hidden="1" customWidth="1"/>
    <col min="13052" max="13286" width="9" style="509"/>
    <col min="13287" max="13287" width="36.8796296296296" style="509" customWidth="1"/>
    <col min="13288" max="13288" width="10.3796296296296" style="509" customWidth="1"/>
    <col min="13289" max="13289" width="11.3796296296296" style="509" customWidth="1"/>
    <col min="13290" max="13290" width="17.2592592592593" style="509" customWidth="1"/>
    <col min="13291" max="13291" width="18.2592592592593" style="509" customWidth="1"/>
    <col min="13292" max="13292" width="13" style="509" customWidth="1"/>
    <col min="13293" max="13293" width="18" style="509" customWidth="1"/>
    <col min="13294" max="13294" width="11.1296296296296" style="509" customWidth="1"/>
    <col min="13295" max="13295" width="9" style="509" hidden="1" customWidth="1"/>
    <col min="13296" max="13296" width="12.6296296296296" style="509" customWidth="1"/>
    <col min="13297" max="13297" width="2.75925925925926" style="509" customWidth="1"/>
    <col min="13298" max="13302" width="9" style="509" hidden="1" customWidth="1"/>
    <col min="13303" max="13303" width="9" style="509"/>
    <col min="13304" max="13307" width="9" style="509" hidden="1" customWidth="1"/>
    <col min="13308" max="13542" width="9" style="509"/>
    <col min="13543" max="13543" width="36.8796296296296" style="509" customWidth="1"/>
    <col min="13544" max="13544" width="10.3796296296296" style="509" customWidth="1"/>
    <col min="13545" max="13545" width="11.3796296296296" style="509" customWidth="1"/>
    <col min="13546" max="13546" width="17.2592592592593" style="509" customWidth="1"/>
    <col min="13547" max="13547" width="18.2592592592593" style="509" customWidth="1"/>
    <col min="13548" max="13548" width="13" style="509" customWidth="1"/>
    <col min="13549" max="13549" width="18" style="509" customWidth="1"/>
    <col min="13550" max="13550" width="11.1296296296296" style="509" customWidth="1"/>
    <col min="13551" max="13551" width="9" style="509" hidden="1" customWidth="1"/>
    <col min="13552" max="13552" width="12.6296296296296" style="509" customWidth="1"/>
    <col min="13553" max="13553" width="2.75925925925926" style="509" customWidth="1"/>
    <col min="13554" max="13558" width="9" style="509" hidden="1" customWidth="1"/>
    <col min="13559" max="13559" width="9" style="509"/>
    <col min="13560" max="13563" width="9" style="509" hidden="1" customWidth="1"/>
    <col min="13564" max="13798" width="9" style="509"/>
    <col min="13799" max="13799" width="36.8796296296296" style="509" customWidth="1"/>
    <col min="13800" max="13800" width="10.3796296296296" style="509" customWidth="1"/>
    <col min="13801" max="13801" width="11.3796296296296" style="509" customWidth="1"/>
    <col min="13802" max="13802" width="17.2592592592593" style="509" customWidth="1"/>
    <col min="13803" max="13803" width="18.2592592592593" style="509" customWidth="1"/>
    <col min="13804" max="13804" width="13" style="509" customWidth="1"/>
    <col min="13805" max="13805" width="18" style="509" customWidth="1"/>
    <col min="13806" max="13806" width="11.1296296296296" style="509" customWidth="1"/>
    <col min="13807" max="13807" width="9" style="509" hidden="1" customWidth="1"/>
    <col min="13808" max="13808" width="12.6296296296296" style="509" customWidth="1"/>
    <col min="13809" max="13809" width="2.75925925925926" style="509" customWidth="1"/>
    <col min="13810" max="13814" width="9" style="509" hidden="1" customWidth="1"/>
    <col min="13815" max="13815" width="9" style="509"/>
    <col min="13816" max="13819" width="9" style="509" hidden="1" customWidth="1"/>
    <col min="13820" max="14054" width="9" style="509"/>
    <col min="14055" max="14055" width="36.8796296296296" style="509" customWidth="1"/>
    <col min="14056" max="14056" width="10.3796296296296" style="509" customWidth="1"/>
    <col min="14057" max="14057" width="11.3796296296296" style="509" customWidth="1"/>
    <col min="14058" max="14058" width="17.2592592592593" style="509" customWidth="1"/>
    <col min="14059" max="14059" width="18.2592592592593" style="509" customWidth="1"/>
    <col min="14060" max="14060" width="13" style="509" customWidth="1"/>
    <col min="14061" max="14061" width="18" style="509" customWidth="1"/>
    <col min="14062" max="14062" width="11.1296296296296" style="509" customWidth="1"/>
    <col min="14063" max="14063" width="9" style="509" hidden="1" customWidth="1"/>
    <col min="14064" max="14064" width="12.6296296296296" style="509" customWidth="1"/>
    <col min="14065" max="14065" width="2.75925925925926" style="509" customWidth="1"/>
    <col min="14066" max="14070" width="9" style="509" hidden="1" customWidth="1"/>
    <col min="14071" max="14071" width="9" style="509"/>
    <col min="14072" max="14075" width="9" style="509" hidden="1" customWidth="1"/>
    <col min="14076" max="14310" width="9" style="509"/>
    <col min="14311" max="14311" width="36.8796296296296" style="509" customWidth="1"/>
    <col min="14312" max="14312" width="10.3796296296296" style="509" customWidth="1"/>
    <col min="14313" max="14313" width="11.3796296296296" style="509" customWidth="1"/>
    <col min="14314" max="14314" width="17.2592592592593" style="509" customWidth="1"/>
    <col min="14315" max="14315" width="18.2592592592593" style="509" customWidth="1"/>
    <col min="14316" max="14316" width="13" style="509" customWidth="1"/>
    <col min="14317" max="14317" width="18" style="509" customWidth="1"/>
    <col min="14318" max="14318" width="11.1296296296296" style="509" customWidth="1"/>
    <col min="14319" max="14319" width="9" style="509" hidden="1" customWidth="1"/>
    <col min="14320" max="14320" width="12.6296296296296" style="509" customWidth="1"/>
    <col min="14321" max="14321" width="2.75925925925926" style="509" customWidth="1"/>
    <col min="14322" max="14326" width="9" style="509" hidden="1" customWidth="1"/>
    <col min="14327" max="14327" width="9" style="509"/>
    <col min="14328" max="14331" width="9" style="509" hidden="1" customWidth="1"/>
    <col min="14332" max="14566" width="9" style="509"/>
    <col min="14567" max="14567" width="36.8796296296296" style="509" customWidth="1"/>
    <col min="14568" max="14568" width="10.3796296296296" style="509" customWidth="1"/>
    <col min="14569" max="14569" width="11.3796296296296" style="509" customWidth="1"/>
    <col min="14570" max="14570" width="17.2592592592593" style="509" customWidth="1"/>
    <col min="14571" max="14571" width="18.2592592592593" style="509" customWidth="1"/>
    <col min="14572" max="14572" width="13" style="509" customWidth="1"/>
    <col min="14573" max="14573" width="18" style="509" customWidth="1"/>
    <col min="14574" max="14574" width="11.1296296296296" style="509" customWidth="1"/>
    <col min="14575" max="14575" width="9" style="509" hidden="1" customWidth="1"/>
    <col min="14576" max="14576" width="12.6296296296296" style="509" customWidth="1"/>
    <col min="14577" max="14577" width="2.75925925925926" style="509" customWidth="1"/>
    <col min="14578" max="14582" width="9" style="509" hidden="1" customWidth="1"/>
    <col min="14583" max="14583" width="9" style="509"/>
    <col min="14584" max="14587" width="9" style="509" hidden="1" customWidth="1"/>
    <col min="14588" max="14822" width="9" style="509"/>
    <col min="14823" max="14823" width="36.8796296296296" style="509" customWidth="1"/>
    <col min="14824" max="14824" width="10.3796296296296" style="509" customWidth="1"/>
    <col min="14825" max="14825" width="11.3796296296296" style="509" customWidth="1"/>
    <col min="14826" max="14826" width="17.2592592592593" style="509" customWidth="1"/>
    <col min="14827" max="14827" width="18.2592592592593" style="509" customWidth="1"/>
    <col min="14828" max="14828" width="13" style="509" customWidth="1"/>
    <col min="14829" max="14829" width="18" style="509" customWidth="1"/>
    <col min="14830" max="14830" width="11.1296296296296" style="509" customWidth="1"/>
    <col min="14831" max="14831" width="9" style="509" hidden="1" customWidth="1"/>
    <col min="14832" max="14832" width="12.6296296296296" style="509" customWidth="1"/>
    <col min="14833" max="14833" width="2.75925925925926" style="509" customWidth="1"/>
    <col min="14834" max="14838" width="9" style="509" hidden="1" customWidth="1"/>
    <col min="14839" max="14839" width="9" style="509"/>
    <col min="14840" max="14843" width="9" style="509" hidden="1" customWidth="1"/>
    <col min="14844" max="15078" width="9" style="509"/>
    <col min="15079" max="15079" width="36.8796296296296" style="509" customWidth="1"/>
    <col min="15080" max="15080" width="10.3796296296296" style="509" customWidth="1"/>
    <col min="15081" max="15081" width="11.3796296296296" style="509" customWidth="1"/>
    <col min="15082" max="15082" width="17.2592592592593" style="509" customWidth="1"/>
    <col min="15083" max="15083" width="18.2592592592593" style="509" customWidth="1"/>
    <col min="15084" max="15084" width="13" style="509" customWidth="1"/>
    <col min="15085" max="15085" width="18" style="509" customWidth="1"/>
    <col min="15086" max="15086" width="11.1296296296296" style="509" customWidth="1"/>
    <col min="15087" max="15087" width="9" style="509" hidden="1" customWidth="1"/>
    <col min="15088" max="15088" width="12.6296296296296" style="509" customWidth="1"/>
    <col min="15089" max="15089" width="2.75925925925926" style="509" customWidth="1"/>
    <col min="15090" max="15094" width="9" style="509" hidden="1" customWidth="1"/>
    <col min="15095" max="15095" width="9" style="509"/>
    <col min="15096" max="15099" width="9" style="509" hidden="1" customWidth="1"/>
    <col min="15100" max="15334" width="9" style="509"/>
    <col min="15335" max="15335" width="36.8796296296296" style="509" customWidth="1"/>
    <col min="15336" max="15336" width="10.3796296296296" style="509" customWidth="1"/>
    <col min="15337" max="15337" width="11.3796296296296" style="509" customWidth="1"/>
    <col min="15338" max="15338" width="17.2592592592593" style="509" customWidth="1"/>
    <col min="15339" max="15339" width="18.2592592592593" style="509" customWidth="1"/>
    <col min="15340" max="15340" width="13" style="509" customWidth="1"/>
    <col min="15341" max="15341" width="18" style="509" customWidth="1"/>
    <col min="15342" max="15342" width="11.1296296296296" style="509" customWidth="1"/>
    <col min="15343" max="15343" width="9" style="509" hidden="1" customWidth="1"/>
    <col min="15344" max="15344" width="12.6296296296296" style="509" customWidth="1"/>
    <col min="15345" max="15345" width="2.75925925925926" style="509" customWidth="1"/>
    <col min="15346" max="15350" width="9" style="509" hidden="1" customWidth="1"/>
    <col min="15351" max="15351" width="9" style="509"/>
    <col min="15352" max="15355" width="9" style="509" hidden="1" customWidth="1"/>
    <col min="15356" max="15590" width="9" style="509"/>
    <col min="15591" max="15591" width="36.8796296296296" style="509" customWidth="1"/>
    <col min="15592" max="15592" width="10.3796296296296" style="509" customWidth="1"/>
    <col min="15593" max="15593" width="11.3796296296296" style="509" customWidth="1"/>
    <col min="15594" max="15594" width="17.2592592592593" style="509" customWidth="1"/>
    <col min="15595" max="15595" width="18.2592592592593" style="509" customWidth="1"/>
    <col min="15596" max="15596" width="13" style="509" customWidth="1"/>
    <col min="15597" max="15597" width="18" style="509" customWidth="1"/>
    <col min="15598" max="15598" width="11.1296296296296" style="509" customWidth="1"/>
    <col min="15599" max="15599" width="9" style="509" hidden="1" customWidth="1"/>
    <col min="15600" max="15600" width="12.6296296296296" style="509" customWidth="1"/>
    <col min="15601" max="15601" width="2.75925925925926" style="509" customWidth="1"/>
    <col min="15602" max="15606" width="9" style="509" hidden="1" customWidth="1"/>
    <col min="15607" max="15607" width="9" style="509"/>
    <col min="15608" max="15611" width="9" style="509" hidden="1" customWidth="1"/>
    <col min="15612" max="15846" width="9" style="509"/>
    <col min="15847" max="15847" width="36.8796296296296" style="509" customWidth="1"/>
    <col min="15848" max="15848" width="10.3796296296296" style="509" customWidth="1"/>
    <col min="15849" max="15849" width="11.3796296296296" style="509" customWidth="1"/>
    <col min="15850" max="15850" width="17.2592592592593" style="509" customWidth="1"/>
    <col min="15851" max="15851" width="18.2592592592593" style="509" customWidth="1"/>
    <col min="15852" max="15852" width="13" style="509" customWidth="1"/>
    <col min="15853" max="15853" width="18" style="509" customWidth="1"/>
    <col min="15854" max="15854" width="11.1296296296296" style="509" customWidth="1"/>
    <col min="15855" max="15855" width="9" style="509" hidden="1" customWidth="1"/>
    <col min="15856" max="15856" width="12.6296296296296" style="509" customWidth="1"/>
    <col min="15857" max="15857" width="2.75925925925926" style="509" customWidth="1"/>
    <col min="15858" max="15862" width="9" style="509" hidden="1" customWidth="1"/>
    <col min="15863" max="15863" width="9" style="509"/>
    <col min="15864" max="15867" width="9" style="509" hidden="1" customWidth="1"/>
    <col min="15868" max="16102" width="9" style="509"/>
    <col min="16103" max="16103" width="36.8796296296296" style="509" customWidth="1"/>
    <col min="16104" max="16104" width="10.3796296296296" style="509" customWidth="1"/>
    <col min="16105" max="16105" width="11.3796296296296" style="509" customWidth="1"/>
    <col min="16106" max="16106" width="17.2592592592593" style="509" customWidth="1"/>
    <col min="16107" max="16107" width="18.2592592592593" style="509" customWidth="1"/>
    <col min="16108" max="16108" width="13" style="509" customWidth="1"/>
    <col min="16109" max="16109" width="18" style="509" customWidth="1"/>
    <col min="16110" max="16110" width="11.1296296296296" style="509" customWidth="1"/>
    <col min="16111" max="16111" width="9" style="509" hidden="1" customWidth="1"/>
    <col min="16112" max="16112" width="12.6296296296296" style="509" customWidth="1"/>
    <col min="16113" max="16113" width="2.75925925925926" style="509" customWidth="1"/>
    <col min="16114" max="16118" width="9" style="509" hidden="1" customWidth="1"/>
    <col min="16119" max="16119" width="9" style="509"/>
    <col min="16120" max="16123" width="9" style="509" hidden="1" customWidth="1"/>
    <col min="16124" max="16384" width="9" style="509"/>
  </cols>
  <sheetData>
    <row r="1" ht="73.5" customHeight="1" spans="1:11">
      <c r="A1" s="3132" t="s">
        <v>89</v>
      </c>
      <c r="B1" s="3132"/>
      <c r="C1" s="3132"/>
      <c r="D1" s="3132"/>
      <c r="E1" s="3132"/>
      <c r="F1" s="3132"/>
      <c r="G1" s="3132"/>
      <c r="K1" s="3141"/>
    </row>
    <row r="2" ht="48" customHeight="1" spans="1:7">
      <c r="A2" s="2044">
        <v>45323</v>
      </c>
      <c r="B2" s="2044"/>
      <c r="C2" s="2044"/>
      <c r="D2" s="2044"/>
      <c r="E2" s="2044"/>
      <c r="F2" s="2044"/>
      <c r="G2" s="2044"/>
    </row>
    <row r="3" customFormat="1" ht="69" customHeight="1" spans="1:7">
      <c r="A3" s="3078" t="s">
        <v>90</v>
      </c>
      <c r="B3" s="3079" t="s">
        <v>91</v>
      </c>
      <c r="C3" s="3080" t="s">
        <v>92</v>
      </c>
      <c r="D3" s="3080" t="s">
        <v>93</v>
      </c>
      <c r="E3" s="3080" t="s">
        <v>94</v>
      </c>
      <c r="F3" s="3080" t="s">
        <v>95</v>
      </c>
      <c r="G3" s="3080" t="s">
        <v>94</v>
      </c>
    </row>
    <row r="4" s="507" customFormat="1" ht="54" customHeight="1" spans="1:7">
      <c r="A4" s="3082" t="s">
        <v>96</v>
      </c>
      <c r="B4" s="3133"/>
      <c r="C4" s="3134"/>
      <c r="D4" s="3135"/>
      <c r="E4" s="3135"/>
      <c r="F4" s="3136"/>
      <c r="G4" s="3135"/>
    </row>
    <row r="5" s="507" customFormat="1" ht="54" customHeight="1" spans="1:7">
      <c r="A5" s="3088" t="s">
        <v>97</v>
      </c>
      <c r="B5" s="3089" t="s">
        <v>98</v>
      </c>
      <c r="C5" s="3090">
        <v>906.0127170611</v>
      </c>
      <c r="D5" s="3091">
        <v>-0.0718664150831971</v>
      </c>
      <c r="E5" s="3091">
        <v>0.0272924380098798</v>
      </c>
      <c r="F5" s="3092">
        <v>1882.1790058204</v>
      </c>
      <c r="G5" s="3091">
        <v>0.0322592780274689</v>
      </c>
    </row>
    <row r="6" s="507" customFormat="1" ht="54" customHeight="1" spans="1:7">
      <c r="A6" s="3088" t="s">
        <v>99</v>
      </c>
      <c r="B6" s="3089" t="s">
        <v>98</v>
      </c>
      <c r="C6" s="3090">
        <v>776.9952267095</v>
      </c>
      <c r="D6" s="3091">
        <v>-0.0324831655150539</v>
      </c>
      <c r="E6" s="3091">
        <v>0.0208700141822371</v>
      </c>
      <c r="F6" s="3092">
        <v>1580.0770946577</v>
      </c>
      <c r="G6" s="3091">
        <v>0.0206176513593492</v>
      </c>
    </row>
    <row r="7" s="507" customFormat="1" ht="54" customHeight="1" spans="1:7">
      <c r="A7" s="3088" t="s">
        <v>100</v>
      </c>
      <c r="B7" s="3089" t="s">
        <v>98</v>
      </c>
      <c r="C7" s="3090">
        <v>245.396299666</v>
      </c>
      <c r="D7" s="3091">
        <v>-0.0767751354597836</v>
      </c>
      <c r="E7" s="3091">
        <v>0.133661095172934</v>
      </c>
      <c r="F7" s="3092">
        <v>511.199690683</v>
      </c>
      <c r="G7" s="3091">
        <v>0.118921243218232</v>
      </c>
    </row>
    <row r="8" s="507" customFormat="1" ht="54" customHeight="1" spans="1:7">
      <c r="A8" s="3088" t="s">
        <v>101</v>
      </c>
      <c r="B8" s="3089" t="s">
        <v>98</v>
      </c>
      <c r="C8" s="3090">
        <v>138.1541083113</v>
      </c>
      <c r="D8" s="3091">
        <v>-0.153784395318787</v>
      </c>
      <c r="E8" s="3091">
        <v>0.114061401804984</v>
      </c>
      <c r="F8" s="3092">
        <v>301.4152294098</v>
      </c>
      <c r="G8" s="3091">
        <v>0.110157012582281</v>
      </c>
    </row>
    <row r="9" s="507" customFormat="1" ht="54" customHeight="1" spans="1:7">
      <c r="A9" s="3088" t="s">
        <v>102</v>
      </c>
      <c r="B9" s="3089" t="s">
        <v>98</v>
      </c>
      <c r="C9" s="3090">
        <v>129.0174903516</v>
      </c>
      <c r="D9" s="3091">
        <v>-0.25459790230106</v>
      </c>
      <c r="E9" s="3091">
        <v>0.0677469159755084</v>
      </c>
      <c r="F9" s="3092">
        <v>302.1019111627</v>
      </c>
      <c r="G9" s="3091">
        <v>0.0977498500873153</v>
      </c>
    </row>
    <row r="10" s="507" customFormat="1" ht="54" customHeight="1" spans="1:7">
      <c r="A10" s="3088" t="s">
        <v>103</v>
      </c>
      <c r="B10" s="3089" t="s">
        <v>98</v>
      </c>
      <c r="C10" s="3090">
        <v>736.2364161455</v>
      </c>
      <c r="D10" s="3091">
        <v>-0.0592982866252452</v>
      </c>
      <c r="E10" s="3091">
        <v>0.0755968219143062</v>
      </c>
      <c r="F10" s="3092">
        <v>1518.8823980522</v>
      </c>
      <c r="G10" s="3091">
        <v>0.0632018499504554</v>
      </c>
    </row>
    <row r="11" s="507" customFormat="1" ht="54" customHeight="1" spans="1:7">
      <c r="A11" s="3088" t="s">
        <v>104</v>
      </c>
      <c r="B11" s="3089" t="s">
        <v>98</v>
      </c>
      <c r="C11" s="3090">
        <v>169.7763009156</v>
      </c>
      <c r="D11" s="3091">
        <v>-0.122695164777127</v>
      </c>
      <c r="E11" s="3091">
        <v>-0.140161108470178</v>
      </c>
      <c r="F11" s="3092">
        <v>363.2966077682</v>
      </c>
      <c r="G11" s="3091">
        <v>-0.0797167387859116</v>
      </c>
    </row>
    <row r="12" s="507" customFormat="1" ht="54" customHeight="1" spans="1:11">
      <c r="A12" s="3088" t="s">
        <v>105</v>
      </c>
      <c r="B12" s="3089" t="s">
        <v>98</v>
      </c>
      <c r="C12" s="3090">
        <v>151.9736706301</v>
      </c>
      <c r="D12" s="3091">
        <v>-0.0326296666599444</v>
      </c>
      <c r="E12" s="3091">
        <v>-0.108284618947653</v>
      </c>
      <c r="F12" s="3092">
        <v>309.0734548517</v>
      </c>
      <c r="G12" s="3091">
        <v>-0.0812250655851713</v>
      </c>
      <c r="K12" s="3142"/>
    </row>
    <row r="13" s="507" customFormat="1" ht="54" customHeight="1" spans="1:13">
      <c r="A13" s="3101" t="s">
        <v>106</v>
      </c>
      <c r="B13" s="3089" t="s">
        <v>107</v>
      </c>
      <c r="C13" s="3091">
        <v>0.167739003844304</v>
      </c>
      <c r="D13" s="3137">
        <v>0.680353001097503</v>
      </c>
      <c r="E13" s="3137">
        <v>-2.55031604942833</v>
      </c>
      <c r="F13" s="3102">
        <v>0.16421044645378</v>
      </c>
      <c r="G13" s="3138">
        <v>-2.0282785296069</v>
      </c>
      <c r="M13" s="3131"/>
    </row>
    <row r="14" s="507" customFormat="1" ht="54" customHeight="1" spans="1:7">
      <c r="A14" s="3088" t="s">
        <v>108</v>
      </c>
      <c r="B14" s="3089" t="s">
        <v>98</v>
      </c>
      <c r="C14" s="3090">
        <v>346.1750336121</v>
      </c>
      <c r="D14" s="3091">
        <v>-0.0652993608401505</v>
      </c>
      <c r="E14" s="3091">
        <v>-0.0682603245933961</v>
      </c>
      <c r="F14" s="3092">
        <v>716.5342899439</v>
      </c>
      <c r="G14" s="3091">
        <v>-0.029586494020063</v>
      </c>
    </row>
    <row r="15" s="507" customFormat="1" ht="54" customHeight="1" spans="1:13">
      <c r="A15" s="3101" t="s">
        <v>109</v>
      </c>
      <c r="B15" s="3089" t="s">
        <v>107</v>
      </c>
      <c r="C15" s="3091">
        <v>0.382086285427663</v>
      </c>
      <c r="D15" s="3137">
        <v>0.268447592395255</v>
      </c>
      <c r="E15" s="3137">
        <v>-3.91841209396869</v>
      </c>
      <c r="F15" s="3102">
        <v>0.380694018862238</v>
      </c>
      <c r="G15" s="3138">
        <v>-2.42621473890529</v>
      </c>
      <c r="M15" s="3131"/>
    </row>
    <row r="16" s="507" customFormat="1" ht="54" customHeight="1" spans="1:7">
      <c r="A16" s="3088" t="s">
        <v>110</v>
      </c>
      <c r="B16" s="3089" t="s">
        <v>98</v>
      </c>
      <c r="C16" s="3090" t="s">
        <v>111</v>
      </c>
      <c r="D16" s="3091" t="s">
        <v>111</v>
      </c>
      <c r="E16" s="3091" t="s">
        <v>111</v>
      </c>
      <c r="F16" s="3092">
        <v>19652.5643779435</v>
      </c>
      <c r="G16" s="3091">
        <v>0.0191783865724773</v>
      </c>
    </row>
    <row r="17" s="507" customFormat="1" ht="54" customHeight="1" spans="1:7">
      <c r="A17" s="3088" t="s">
        <v>112</v>
      </c>
      <c r="B17" s="3106" t="s">
        <v>98</v>
      </c>
      <c r="C17" s="3090" t="s">
        <v>111</v>
      </c>
      <c r="D17" s="3091" t="s">
        <v>111</v>
      </c>
      <c r="E17" s="3091" t="s">
        <v>111</v>
      </c>
      <c r="F17" s="3092">
        <v>2485.683756044</v>
      </c>
      <c r="G17" s="3091">
        <v>-0.081636840311652</v>
      </c>
    </row>
    <row r="18" s="507" customFormat="1" ht="54" customHeight="1" spans="1:7">
      <c r="A18" s="3088" t="s">
        <v>113</v>
      </c>
      <c r="B18" s="3089" t="s">
        <v>98</v>
      </c>
      <c r="C18" s="3090" t="s">
        <v>111</v>
      </c>
      <c r="D18" s="3091" t="s">
        <v>111</v>
      </c>
      <c r="E18" s="3091" t="s">
        <v>111</v>
      </c>
      <c r="F18" s="3092">
        <v>6222.4030742782</v>
      </c>
      <c r="G18" s="3091">
        <v>-0.0156597512755652</v>
      </c>
    </row>
    <row r="19" s="507" customFormat="1" ht="54" customHeight="1" spans="1:7">
      <c r="A19" s="3101" t="s">
        <v>114</v>
      </c>
      <c r="B19" s="3106" t="s">
        <v>107</v>
      </c>
      <c r="C19" s="3091" t="s">
        <v>111</v>
      </c>
      <c r="D19" s="3137" t="s">
        <v>111</v>
      </c>
      <c r="E19" s="3137" t="s">
        <v>111</v>
      </c>
      <c r="F19" s="3102">
        <v>0.316620414242822</v>
      </c>
      <c r="G19" s="3138">
        <v>-1.12059479953092</v>
      </c>
    </row>
    <row r="20" s="507" customFormat="1" ht="54" customHeight="1" spans="1:7">
      <c r="A20" s="3088" t="s">
        <v>115</v>
      </c>
      <c r="B20" s="3089" t="s">
        <v>98</v>
      </c>
      <c r="C20" s="3090">
        <v>254.9743845789</v>
      </c>
      <c r="D20" s="3091">
        <v>11.9906893163332</v>
      </c>
      <c r="E20" s="3091">
        <v>-0.0995412574181003</v>
      </c>
      <c r="F20" s="3092">
        <v>274.6018560987</v>
      </c>
      <c r="G20" s="3091">
        <v>-0.43434707077007</v>
      </c>
    </row>
    <row r="21" s="507" customFormat="1" ht="54" customHeight="1" spans="1:7">
      <c r="A21" s="3088" t="s">
        <v>116</v>
      </c>
      <c r="B21" s="3089" t="s">
        <v>98</v>
      </c>
      <c r="C21" s="3090">
        <v>215.0143970155</v>
      </c>
      <c r="D21" s="3091" t="s">
        <v>111</v>
      </c>
      <c r="E21" s="3091">
        <v>0.0687755267416152</v>
      </c>
      <c r="F21" s="3090">
        <v>140.407256323</v>
      </c>
      <c r="G21" s="3091">
        <v>-0.570868861259871</v>
      </c>
    </row>
    <row r="22" s="507" customFormat="1" ht="54" customHeight="1" spans="1:7">
      <c r="A22" s="3082" t="s">
        <v>117</v>
      </c>
      <c r="B22" s="3133"/>
      <c r="C22" s="3134"/>
      <c r="D22" s="3135"/>
      <c r="E22" s="3135"/>
      <c r="F22" s="3136"/>
      <c r="G22" s="3135"/>
    </row>
    <row r="23" s="507" customFormat="1" ht="54" customHeight="1" spans="1:7">
      <c r="A23" s="3088" t="s">
        <v>118</v>
      </c>
      <c r="B23" s="3089" t="s">
        <v>119</v>
      </c>
      <c r="C23" s="3090">
        <v>1989.04027755</v>
      </c>
      <c r="D23" s="3091">
        <v>-0.142178666124622</v>
      </c>
      <c r="E23" s="3091">
        <v>-0.114851983697778</v>
      </c>
      <c r="F23" s="3092">
        <v>4307.75187751</v>
      </c>
      <c r="G23" s="3091">
        <v>-0.0676320202709911</v>
      </c>
    </row>
    <row r="24" s="507" customFormat="1" ht="54" customHeight="1" spans="1:7">
      <c r="A24" s="3088" t="s">
        <v>120</v>
      </c>
      <c r="B24" s="3089" t="s">
        <v>121</v>
      </c>
      <c r="C24" s="3090">
        <v>727.47340503</v>
      </c>
      <c r="D24" s="3091">
        <v>-0.118502399255318</v>
      </c>
      <c r="E24" s="3091">
        <v>-0.0549262709879264</v>
      </c>
      <c r="F24" s="3092">
        <v>1552.74326897</v>
      </c>
      <c r="G24" s="3091">
        <v>0.00390865966214249</v>
      </c>
    </row>
    <row r="25" s="507" customFormat="1" ht="54" customHeight="1" spans="1:7">
      <c r="A25" s="3088" t="s">
        <v>122</v>
      </c>
      <c r="B25" s="3089" t="s">
        <v>121</v>
      </c>
      <c r="C25" s="3090">
        <v>617.94294516</v>
      </c>
      <c r="D25" s="3091">
        <v>-0.115924645929289</v>
      </c>
      <c r="E25" s="3091">
        <v>0.023788554383833</v>
      </c>
      <c r="F25" s="3092">
        <v>1316.91384432</v>
      </c>
      <c r="G25" s="3091">
        <v>0.0871682477203002</v>
      </c>
    </row>
    <row r="26" s="507" customFormat="1" ht="54" customHeight="1" spans="1:7">
      <c r="A26" s="3088" t="s">
        <v>123</v>
      </c>
      <c r="B26" s="3089" t="s">
        <v>124</v>
      </c>
      <c r="C26" s="3090">
        <v>121963.583127098</v>
      </c>
      <c r="D26" s="3091">
        <v>-0.124666154394698</v>
      </c>
      <c r="E26" s="3091">
        <v>0.0189906869974594</v>
      </c>
      <c r="F26" s="3092">
        <v>261297.374159431</v>
      </c>
      <c r="G26" s="3091">
        <v>0.0699099909423135</v>
      </c>
    </row>
    <row r="27" s="507" customFormat="1" ht="54" customHeight="1" spans="1:7">
      <c r="A27" s="3088" t="s">
        <v>125</v>
      </c>
      <c r="B27" s="3089" t="s">
        <v>124</v>
      </c>
      <c r="C27" s="3090">
        <v>119128.066044115</v>
      </c>
      <c r="D27" s="3091">
        <v>-0.125321866945199</v>
      </c>
      <c r="E27" s="3091">
        <v>0.00714157623640554</v>
      </c>
      <c r="F27" s="3092">
        <v>255324.526824565</v>
      </c>
      <c r="G27" s="3091">
        <v>0.0577412585802459</v>
      </c>
    </row>
    <row r="28" s="507" customFormat="1" ht="54" customHeight="1" spans="1:7">
      <c r="A28" s="3088" t="s">
        <v>126</v>
      </c>
      <c r="B28" s="3089" t="s">
        <v>127</v>
      </c>
      <c r="C28" s="3090" t="s">
        <v>111</v>
      </c>
      <c r="D28" s="3091" t="s">
        <v>111</v>
      </c>
      <c r="E28" s="3091" t="s">
        <v>111</v>
      </c>
      <c r="F28" s="3092">
        <v>667.1712</v>
      </c>
      <c r="G28" s="3091">
        <v>0.0981589406785868</v>
      </c>
    </row>
    <row r="29" s="507" customFormat="1" ht="54" customHeight="1" spans="1:7">
      <c r="A29" s="3088" t="s">
        <v>128</v>
      </c>
      <c r="B29" s="3089" t="s">
        <v>98</v>
      </c>
      <c r="C29" s="3090">
        <v>39.9599877757</v>
      </c>
      <c r="D29" s="3091">
        <v>-0.575952116450588</v>
      </c>
      <c r="E29" s="3091">
        <v>-0.512577771362157</v>
      </c>
      <c r="F29" s="3092">
        <v>134.1945997757</v>
      </c>
      <c r="G29" s="3091">
        <v>-0.152117873769354</v>
      </c>
    </row>
    <row r="30" s="507" customFormat="1" ht="54" customHeight="1" spans="1:7">
      <c r="A30" s="3088" t="s">
        <v>129</v>
      </c>
      <c r="B30" s="3089" t="s">
        <v>107</v>
      </c>
      <c r="C30" s="3091">
        <v>0.051428871635321</v>
      </c>
      <c r="D30" s="3137">
        <v>-6.59123556554417</v>
      </c>
      <c r="E30" s="3137">
        <v>-5.62851180660719</v>
      </c>
      <c r="F30" s="3102">
        <v>0.0849291469570801</v>
      </c>
      <c r="G30" s="3138">
        <v>-1.73022644828975</v>
      </c>
    </row>
    <row r="31" s="507" customFormat="1" ht="54" customHeight="1" spans="1:7">
      <c r="A31" s="3082" t="s">
        <v>130</v>
      </c>
      <c r="B31" s="3133"/>
      <c r="C31" s="3090"/>
      <c r="D31" s="3091"/>
      <c r="E31" s="3091"/>
      <c r="F31" s="3092"/>
      <c r="G31" s="3091"/>
    </row>
    <row r="32" s="507" customFormat="1" ht="54" customHeight="1" spans="1:7">
      <c r="A32" s="3088" t="s">
        <v>131</v>
      </c>
      <c r="B32" s="3089" t="s">
        <v>107</v>
      </c>
      <c r="C32" s="3091" t="s">
        <v>111</v>
      </c>
      <c r="D32" s="3137" t="s">
        <v>111</v>
      </c>
      <c r="E32" s="3137" t="s">
        <v>111</v>
      </c>
      <c r="F32" s="3102">
        <v>0.0426</v>
      </c>
      <c r="G32" s="3138">
        <v>-3.15</v>
      </c>
    </row>
    <row r="33" s="507" customFormat="1" ht="54" customHeight="1" spans="1:12">
      <c r="A33" s="3088" t="s">
        <v>132</v>
      </c>
      <c r="B33" s="3089" t="s">
        <v>107</v>
      </c>
      <c r="C33" s="3091" t="s">
        <v>111</v>
      </c>
      <c r="D33" s="3137" t="s">
        <v>111</v>
      </c>
      <c r="E33" s="3137" t="s">
        <v>111</v>
      </c>
      <c r="F33" s="3137">
        <v>-1.41035264501681</v>
      </c>
      <c r="G33" s="3138" t="s">
        <v>111</v>
      </c>
      <c r="K33" s="3143"/>
      <c r="L33" s="3143"/>
    </row>
    <row r="34" s="507" customFormat="1" ht="54" customHeight="1" spans="1:12">
      <c r="A34" s="3088" t="s">
        <v>133</v>
      </c>
      <c r="B34" s="3089" t="s">
        <v>107</v>
      </c>
      <c r="C34" s="3091" t="s">
        <v>111</v>
      </c>
      <c r="D34" s="3137" t="s">
        <v>111</v>
      </c>
      <c r="E34" s="3137" t="s">
        <v>111</v>
      </c>
      <c r="F34" s="3102">
        <v>0.52275603243804</v>
      </c>
      <c r="G34" s="3138">
        <v>-0.878924771020784</v>
      </c>
      <c r="K34" s="3143"/>
      <c r="L34" s="3143"/>
    </row>
    <row r="35" s="507" customFormat="1" ht="54" customHeight="1" spans="1:12">
      <c r="A35" s="3088" t="s">
        <v>134</v>
      </c>
      <c r="B35" s="3089" t="s">
        <v>107</v>
      </c>
      <c r="C35" s="3091" t="s">
        <v>111</v>
      </c>
      <c r="D35" s="3137" t="s">
        <v>111</v>
      </c>
      <c r="E35" s="3137" t="s">
        <v>111</v>
      </c>
      <c r="F35" s="3102">
        <v>0.403676392187585</v>
      </c>
      <c r="G35" s="3138">
        <v>-0.373512467814674</v>
      </c>
      <c r="K35" s="3144"/>
      <c r="L35" s="3143"/>
    </row>
    <row r="36" s="507" customFormat="1" ht="54" customHeight="1" spans="1:12">
      <c r="A36" s="3088" t="s">
        <v>135</v>
      </c>
      <c r="B36" s="3089" t="s">
        <v>107</v>
      </c>
      <c r="C36" s="3091" t="s">
        <v>111</v>
      </c>
      <c r="D36" s="3137" t="s">
        <v>111</v>
      </c>
      <c r="E36" s="3137" t="s">
        <v>111</v>
      </c>
      <c r="F36" s="3102">
        <v>0.570223299635311</v>
      </c>
      <c r="G36" s="3138">
        <v>-0.522343624088806</v>
      </c>
      <c r="K36" s="3143"/>
      <c r="L36" s="3143"/>
    </row>
    <row r="37" s="507" customFormat="1" ht="54" customHeight="1" spans="1:12">
      <c r="A37" s="3088" t="s">
        <v>136</v>
      </c>
      <c r="B37" s="3089" t="s">
        <v>107</v>
      </c>
      <c r="C37" s="3091">
        <v>0.218558077914638</v>
      </c>
      <c r="D37" s="3137">
        <v>-4.77891889663913</v>
      </c>
      <c r="E37" s="3137">
        <v>4.86841169635454</v>
      </c>
      <c r="F37" s="3102">
        <v>0.218558077914638</v>
      </c>
      <c r="G37" s="3138">
        <v>4.86841169635454</v>
      </c>
      <c r="K37" s="3143"/>
      <c r="L37" s="3143"/>
    </row>
    <row r="38" s="507" customFormat="1" ht="54" customHeight="1" spans="1:12">
      <c r="A38" s="3088" t="s">
        <v>137</v>
      </c>
      <c r="B38" s="3089" t="s">
        <v>107</v>
      </c>
      <c r="C38" s="3091" t="s">
        <v>111</v>
      </c>
      <c r="D38" s="3137" t="s">
        <v>111</v>
      </c>
      <c r="E38" s="3137" t="s">
        <v>111</v>
      </c>
      <c r="F38" s="3102">
        <v>0.469067600921902</v>
      </c>
      <c r="G38" s="3138">
        <v>0.664487783345913</v>
      </c>
      <c r="K38" s="3143"/>
      <c r="L38" s="3143"/>
    </row>
    <row r="39" s="507" customFormat="1" ht="54" customHeight="1" spans="1:12">
      <c r="A39" s="3088" t="s">
        <v>138</v>
      </c>
      <c r="B39" s="3089" t="s">
        <v>107</v>
      </c>
      <c r="C39" s="3091">
        <v>0.543827031978681</v>
      </c>
      <c r="D39" s="3137">
        <v>55.2484689636339</v>
      </c>
      <c r="E39" s="3137">
        <v>-6.78320512296061</v>
      </c>
      <c r="F39" s="3102">
        <v>0.543827031978681</v>
      </c>
      <c r="G39" s="3138">
        <v>-6.78320512296061</v>
      </c>
      <c r="K39" s="3143"/>
      <c r="L39" s="3143"/>
    </row>
    <row r="40" s="507" customFormat="1" ht="54" customHeight="1" spans="1:12">
      <c r="A40" s="3088" t="s">
        <v>139</v>
      </c>
      <c r="B40" s="3089" t="s">
        <v>107</v>
      </c>
      <c r="C40" s="3091" t="s">
        <v>111</v>
      </c>
      <c r="D40" s="3137" t="s">
        <v>111</v>
      </c>
      <c r="E40" s="3137" t="s">
        <v>111</v>
      </c>
      <c r="F40" s="3102">
        <v>0.506430438151906</v>
      </c>
      <c r="G40" s="3138">
        <v>6.73372233449754</v>
      </c>
      <c r="K40" s="3143"/>
      <c r="L40" s="3143"/>
    </row>
    <row r="41" s="507" customFormat="1" ht="54" customHeight="1" spans="1:12">
      <c r="A41" s="3139" t="s">
        <v>140</v>
      </c>
      <c r="B41" s="3115" t="s">
        <v>107</v>
      </c>
      <c r="C41" s="3091">
        <v>0.497007004468031</v>
      </c>
      <c r="D41" s="3137">
        <v>-7.8816800648845</v>
      </c>
      <c r="E41" s="3137">
        <v>-11.6617097865901</v>
      </c>
      <c r="F41" s="3102">
        <v>0.497007004468031</v>
      </c>
      <c r="G41" s="3138">
        <v>-11.6617097865901</v>
      </c>
      <c r="K41" s="3143"/>
      <c r="L41" s="3143"/>
    </row>
    <row r="42" s="507" customFormat="1" ht="43" customHeight="1" spans="1:12">
      <c r="A42" s="3119" t="s">
        <v>141</v>
      </c>
      <c r="B42" s="3140"/>
      <c r="C42" s="3121"/>
      <c r="D42" s="3122"/>
      <c r="E42" s="3122"/>
      <c r="F42" s="3121"/>
      <c r="G42" s="3122"/>
      <c r="K42" s="3143"/>
      <c r="L42" s="3143"/>
    </row>
    <row r="43" s="507" customFormat="1" ht="43" customHeight="1" spans="1:12">
      <c r="A43" s="3119" t="s">
        <v>142</v>
      </c>
      <c r="B43" s="3140"/>
      <c r="C43" s="3121"/>
      <c r="D43" s="3122"/>
      <c r="E43" s="3122"/>
      <c r="F43" s="3121"/>
      <c r="G43" s="3122"/>
      <c r="K43" s="3143"/>
      <c r="L43" s="3143"/>
    </row>
    <row r="44" s="507" customFormat="1" ht="43" customHeight="1" spans="1:12">
      <c r="A44" s="3119" t="s">
        <v>143</v>
      </c>
      <c r="B44" s="3140"/>
      <c r="C44" s="3121"/>
      <c r="D44" s="3122"/>
      <c r="E44" s="3122"/>
      <c r="F44" s="3121"/>
      <c r="G44" s="3122"/>
      <c r="K44" s="3143"/>
      <c r="L44" s="3143"/>
    </row>
    <row r="45" s="507" customFormat="1" ht="43" customHeight="1" spans="1:12">
      <c r="A45" s="3119" t="s">
        <v>144</v>
      </c>
      <c r="B45" s="3140"/>
      <c r="C45" s="3124"/>
      <c r="D45" s="3125"/>
      <c r="E45" s="3125"/>
      <c r="F45" s="3124"/>
      <c r="G45" s="3125"/>
      <c r="K45" s="3143"/>
      <c r="L45" s="3143"/>
    </row>
    <row r="46" s="507" customFormat="1" ht="43" customHeight="1" spans="1:12">
      <c r="A46" s="3119" t="s">
        <v>145</v>
      </c>
      <c r="B46" s="3140"/>
      <c r="C46" s="3124"/>
      <c r="D46" s="3125"/>
      <c r="E46" s="3125"/>
      <c r="F46" s="3124"/>
      <c r="G46" s="3125"/>
      <c r="K46" s="3144"/>
      <c r="L46" s="3143"/>
    </row>
    <row r="47" s="3076" customFormat="1" ht="33" customHeight="1" spans="1:12">
      <c r="A47" s="3127">
        <v>1</v>
      </c>
      <c r="B47" s="3127"/>
      <c r="C47" s="3127"/>
      <c r="D47" s="3127"/>
      <c r="E47" s="3127"/>
      <c r="F47" s="3127"/>
      <c r="G47" s="3127"/>
      <c r="K47" s="3145"/>
      <c r="L47" s="3145"/>
    </row>
    <row r="48" customHeight="1" spans="11:12">
      <c r="K48" s="3146"/>
      <c r="L48" s="3146"/>
    </row>
    <row r="49" customHeight="1" spans="1:2">
      <c r="A49" s="3128"/>
      <c r="B49" s="3128"/>
    </row>
    <row r="50" customHeight="1" spans="6:6">
      <c r="F50" s="3129"/>
    </row>
  </sheetData>
  <mergeCells count="3">
    <mergeCell ref="A1:G1"/>
    <mergeCell ref="A2:G2"/>
    <mergeCell ref="A47:G47"/>
  </mergeCells>
  <printOptions horizontalCentered="1"/>
  <pageMargins left="0.393055555555556" right="0.393055555555556" top="0.196527777777778" bottom="0.196527777777778" header="0" footer="0"/>
  <pageSetup paperSize="9" scale="31" orientation="portrait" horizontalDpi="6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FF00"/>
    <pageSetUpPr fitToPage="1"/>
  </sheetPr>
  <dimension ref="A1:N40"/>
  <sheetViews>
    <sheetView zoomScale="40" zoomScaleNormal="40" zoomScaleSheetLayoutView="40" workbookViewId="0">
      <pane xSplit="1" ySplit="2" topLeftCell="B15" activePane="bottomRight" state="frozen"/>
      <selection/>
      <selection pane="topRight"/>
      <selection pane="bottomLeft"/>
      <selection pane="bottomRight" activeCell="A39" sqref="A39"/>
    </sheetView>
  </sheetViews>
  <sheetFormatPr defaultColWidth="9" defaultRowHeight="27.95" customHeight="1"/>
  <cols>
    <col min="1" max="1" width="84.6851851851852" style="509" customWidth="1"/>
    <col min="2" max="2" width="17.3796296296296" style="509" customWidth="1"/>
    <col min="3" max="3" width="31.2592592592593" style="509" customWidth="1"/>
    <col min="4" max="4" width="35.7592592592593" style="509" customWidth="1"/>
    <col min="5" max="5" width="33.2592592592593" style="509" customWidth="1"/>
    <col min="6" max="6" width="26.2592592592593" style="509" customWidth="1"/>
    <col min="7" max="7" width="33.2592592592593" style="509" customWidth="1"/>
    <col min="8" max="8" width="30" style="509" customWidth="1"/>
    <col min="9" max="9" width="16.3796296296296" style="509"/>
    <col min="10" max="11" width="9" style="509"/>
    <col min="12" max="12" width="14.5" style="509"/>
    <col min="13" max="231" width="9" style="509"/>
    <col min="232" max="232" width="36.8796296296296" style="509" customWidth="1"/>
    <col min="233" max="233" width="10.3796296296296" style="509" customWidth="1"/>
    <col min="234" max="234" width="11.3796296296296" style="509" customWidth="1"/>
    <col min="235" max="235" width="17.2592592592593" style="509" customWidth="1"/>
    <col min="236" max="236" width="18.2592592592593" style="509" customWidth="1"/>
    <col min="237" max="237" width="13" style="509" customWidth="1"/>
    <col min="238" max="238" width="18" style="509" customWidth="1"/>
    <col min="239" max="239" width="11.1296296296296" style="509" customWidth="1"/>
    <col min="240" max="240" width="9" style="509" hidden="1" customWidth="1"/>
    <col min="241" max="241" width="12.6296296296296" style="509" customWidth="1"/>
    <col min="242" max="242" width="2.75925925925926" style="509" customWidth="1"/>
    <col min="243" max="247" width="9" style="509" hidden="1" customWidth="1"/>
    <col min="248" max="248" width="9" style="509"/>
    <col min="249" max="252" width="9" style="509" hidden="1" customWidth="1"/>
    <col min="253" max="487" width="9" style="509"/>
    <col min="488" max="488" width="36.8796296296296" style="509" customWidth="1"/>
    <col min="489" max="489" width="10.3796296296296" style="509" customWidth="1"/>
    <col min="490" max="490" width="11.3796296296296" style="509" customWidth="1"/>
    <col min="491" max="491" width="17.2592592592593" style="509" customWidth="1"/>
    <col min="492" max="492" width="18.2592592592593" style="509" customWidth="1"/>
    <col min="493" max="493" width="13" style="509" customWidth="1"/>
    <col min="494" max="494" width="18" style="509" customWidth="1"/>
    <col min="495" max="495" width="11.1296296296296" style="509" customWidth="1"/>
    <col min="496" max="496" width="9" style="509" hidden="1" customWidth="1"/>
    <col min="497" max="497" width="12.6296296296296" style="509" customWidth="1"/>
    <col min="498" max="498" width="2.75925925925926" style="509" customWidth="1"/>
    <col min="499" max="503" width="9" style="509" hidden="1" customWidth="1"/>
    <col min="504" max="504" width="9" style="509"/>
    <col min="505" max="508" width="9" style="509" hidden="1" customWidth="1"/>
    <col min="509" max="743" width="9" style="509"/>
    <col min="744" max="744" width="36.8796296296296" style="509" customWidth="1"/>
    <col min="745" max="745" width="10.3796296296296" style="509" customWidth="1"/>
    <col min="746" max="746" width="11.3796296296296" style="509" customWidth="1"/>
    <col min="747" max="747" width="17.2592592592593" style="509" customWidth="1"/>
    <col min="748" max="748" width="18.2592592592593" style="509" customWidth="1"/>
    <col min="749" max="749" width="13" style="509" customWidth="1"/>
    <col min="750" max="750" width="18" style="509" customWidth="1"/>
    <col min="751" max="751" width="11.1296296296296" style="509" customWidth="1"/>
    <col min="752" max="752" width="9" style="509" hidden="1" customWidth="1"/>
    <col min="753" max="753" width="12.6296296296296" style="509" customWidth="1"/>
    <col min="754" max="754" width="2.75925925925926" style="509" customWidth="1"/>
    <col min="755" max="759" width="9" style="509" hidden="1" customWidth="1"/>
    <col min="760" max="760" width="9" style="509"/>
    <col min="761" max="764" width="9" style="509" hidden="1" customWidth="1"/>
    <col min="765" max="999" width="9" style="509"/>
    <col min="1000" max="1000" width="36.8796296296296" style="509" customWidth="1"/>
    <col min="1001" max="1001" width="10.3796296296296" style="509" customWidth="1"/>
    <col min="1002" max="1002" width="11.3796296296296" style="509" customWidth="1"/>
    <col min="1003" max="1003" width="17.2592592592593" style="509" customWidth="1"/>
    <col min="1004" max="1004" width="18.2592592592593" style="509" customWidth="1"/>
    <col min="1005" max="1005" width="13" style="509" customWidth="1"/>
    <col min="1006" max="1006" width="18" style="509" customWidth="1"/>
    <col min="1007" max="1007" width="11.1296296296296" style="509" customWidth="1"/>
    <col min="1008" max="1008" width="9" style="509" hidden="1" customWidth="1"/>
    <col min="1009" max="1009" width="12.6296296296296" style="509" customWidth="1"/>
    <col min="1010" max="1010" width="2.75925925925926" style="509" customWidth="1"/>
    <col min="1011" max="1015" width="9" style="509" hidden="1" customWidth="1"/>
    <col min="1016" max="1016" width="9" style="509"/>
    <col min="1017" max="1020" width="9" style="509" hidden="1" customWidth="1"/>
    <col min="1021" max="1255" width="9" style="509"/>
    <col min="1256" max="1256" width="36.8796296296296" style="509" customWidth="1"/>
    <col min="1257" max="1257" width="10.3796296296296" style="509" customWidth="1"/>
    <col min="1258" max="1258" width="11.3796296296296" style="509" customWidth="1"/>
    <col min="1259" max="1259" width="17.2592592592593" style="509" customWidth="1"/>
    <col min="1260" max="1260" width="18.2592592592593" style="509" customWidth="1"/>
    <col min="1261" max="1261" width="13" style="509" customWidth="1"/>
    <col min="1262" max="1262" width="18" style="509" customWidth="1"/>
    <col min="1263" max="1263" width="11.1296296296296" style="509" customWidth="1"/>
    <col min="1264" max="1264" width="9" style="509" hidden="1" customWidth="1"/>
    <col min="1265" max="1265" width="12.6296296296296" style="509" customWidth="1"/>
    <col min="1266" max="1266" width="2.75925925925926" style="509" customWidth="1"/>
    <col min="1267" max="1271" width="9" style="509" hidden="1" customWidth="1"/>
    <col min="1272" max="1272" width="9" style="509"/>
    <col min="1273" max="1276" width="9" style="509" hidden="1" customWidth="1"/>
    <col min="1277" max="1511" width="9" style="509"/>
    <col min="1512" max="1512" width="36.8796296296296" style="509" customWidth="1"/>
    <col min="1513" max="1513" width="10.3796296296296" style="509" customWidth="1"/>
    <col min="1514" max="1514" width="11.3796296296296" style="509" customWidth="1"/>
    <col min="1515" max="1515" width="17.2592592592593" style="509" customWidth="1"/>
    <col min="1516" max="1516" width="18.2592592592593" style="509" customWidth="1"/>
    <col min="1517" max="1517" width="13" style="509" customWidth="1"/>
    <col min="1518" max="1518" width="18" style="509" customWidth="1"/>
    <col min="1519" max="1519" width="11.1296296296296" style="509" customWidth="1"/>
    <col min="1520" max="1520" width="9" style="509" hidden="1" customWidth="1"/>
    <col min="1521" max="1521" width="12.6296296296296" style="509" customWidth="1"/>
    <col min="1522" max="1522" width="2.75925925925926" style="509" customWidth="1"/>
    <col min="1523" max="1527" width="9" style="509" hidden="1" customWidth="1"/>
    <col min="1528" max="1528" width="9" style="509"/>
    <col min="1529" max="1532" width="9" style="509" hidden="1" customWidth="1"/>
    <col min="1533" max="1767" width="9" style="509"/>
    <col min="1768" max="1768" width="36.8796296296296" style="509" customWidth="1"/>
    <col min="1769" max="1769" width="10.3796296296296" style="509" customWidth="1"/>
    <col min="1770" max="1770" width="11.3796296296296" style="509" customWidth="1"/>
    <col min="1771" max="1771" width="17.2592592592593" style="509" customWidth="1"/>
    <col min="1772" max="1772" width="18.2592592592593" style="509" customWidth="1"/>
    <col min="1773" max="1773" width="13" style="509" customWidth="1"/>
    <col min="1774" max="1774" width="18" style="509" customWidth="1"/>
    <col min="1775" max="1775" width="11.1296296296296" style="509" customWidth="1"/>
    <col min="1776" max="1776" width="9" style="509" hidden="1" customWidth="1"/>
    <col min="1777" max="1777" width="12.6296296296296" style="509" customWidth="1"/>
    <col min="1778" max="1778" width="2.75925925925926" style="509" customWidth="1"/>
    <col min="1779" max="1783" width="9" style="509" hidden="1" customWidth="1"/>
    <col min="1784" max="1784" width="9" style="509"/>
    <col min="1785" max="1788" width="9" style="509" hidden="1" customWidth="1"/>
    <col min="1789" max="2023" width="9" style="509"/>
    <col min="2024" max="2024" width="36.8796296296296" style="509" customWidth="1"/>
    <col min="2025" max="2025" width="10.3796296296296" style="509" customWidth="1"/>
    <col min="2026" max="2026" width="11.3796296296296" style="509" customWidth="1"/>
    <col min="2027" max="2027" width="17.2592592592593" style="509" customWidth="1"/>
    <col min="2028" max="2028" width="18.2592592592593" style="509" customWidth="1"/>
    <col min="2029" max="2029" width="13" style="509" customWidth="1"/>
    <col min="2030" max="2030" width="18" style="509" customWidth="1"/>
    <col min="2031" max="2031" width="11.1296296296296" style="509" customWidth="1"/>
    <col min="2032" max="2032" width="9" style="509" hidden="1" customWidth="1"/>
    <col min="2033" max="2033" width="12.6296296296296" style="509" customWidth="1"/>
    <col min="2034" max="2034" width="2.75925925925926" style="509" customWidth="1"/>
    <col min="2035" max="2039" width="9" style="509" hidden="1" customWidth="1"/>
    <col min="2040" max="2040" width="9" style="509"/>
    <col min="2041" max="2044" width="9" style="509" hidden="1" customWidth="1"/>
    <col min="2045" max="2279" width="9" style="509"/>
    <col min="2280" max="2280" width="36.8796296296296" style="509" customWidth="1"/>
    <col min="2281" max="2281" width="10.3796296296296" style="509" customWidth="1"/>
    <col min="2282" max="2282" width="11.3796296296296" style="509" customWidth="1"/>
    <col min="2283" max="2283" width="17.2592592592593" style="509" customWidth="1"/>
    <col min="2284" max="2284" width="18.2592592592593" style="509" customWidth="1"/>
    <col min="2285" max="2285" width="13" style="509" customWidth="1"/>
    <col min="2286" max="2286" width="18" style="509" customWidth="1"/>
    <col min="2287" max="2287" width="11.1296296296296" style="509" customWidth="1"/>
    <col min="2288" max="2288" width="9" style="509" hidden="1" customWidth="1"/>
    <col min="2289" max="2289" width="12.6296296296296" style="509" customWidth="1"/>
    <col min="2290" max="2290" width="2.75925925925926" style="509" customWidth="1"/>
    <col min="2291" max="2295" width="9" style="509" hidden="1" customWidth="1"/>
    <col min="2296" max="2296" width="9" style="509"/>
    <col min="2297" max="2300" width="9" style="509" hidden="1" customWidth="1"/>
    <col min="2301" max="2535" width="9" style="509"/>
    <col min="2536" max="2536" width="36.8796296296296" style="509" customWidth="1"/>
    <col min="2537" max="2537" width="10.3796296296296" style="509" customWidth="1"/>
    <col min="2538" max="2538" width="11.3796296296296" style="509" customWidth="1"/>
    <col min="2539" max="2539" width="17.2592592592593" style="509" customWidth="1"/>
    <col min="2540" max="2540" width="18.2592592592593" style="509" customWidth="1"/>
    <col min="2541" max="2541" width="13" style="509" customWidth="1"/>
    <col min="2542" max="2542" width="18" style="509" customWidth="1"/>
    <col min="2543" max="2543" width="11.1296296296296" style="509" customWidth="1"/>
    <col min="2544" max="2544" width="9" style="509" hidden="1" customWidth="1"/>
    <col min="2545" max="2545" width="12.6296296296296" style="509" customWidth="1"/>
    <col min="2546" max="2546" width="2.75925925925926" style="509" customWidth="1"/>
    <col min="2547" max="2551" width="9" style="509" hidden="1" customWidth="1"/>
    <col min="2552" max="2552" width="9" style="509"/>
    <col min="2553" max="2556" width="9" style="509" hidden="1" customWidth="1"/>
    <col min="2557" max="2791" width="9" style="509"/>
    <col min="2792" max="2792" width="36.8796296296296" style="509" customWidth="1"/>
    <col min="2793" max="2793" width="10.3796296296296" style="509" customWidth="1"/>
    <col min="2794" max="2794" width="11.3796296296296" style="509" customWidth="1"/>
    <col min="2795" max="2795" width="17.2592592592593" style="509" customWidth="1"/>
    <col min="2796" max="2796" width="18.2592592592593" style="509" customWidth="1"/>
    <col min="2797" max="2797" width="13" style="509" customWidth="1"/>
    <col min="2798" max="2798" width="18" style="509" customWidth="1"/>
    <col min="2799" max="2799" width="11.1296296296296" style="509" customWidth="1"/>
    <col min="2800" max="2800" width="9" style="509" hidden="1" customWidth="1"/>
    <col min="2801" max="2801" width="12.6296296296296" style="509" customWidth="1"/>
    <col min="2802" max="2802" width="2.75925925925926" style="509" customWidth="1"/>
    <col min="2803" max="2807" width="9" style="509" hidden="1" customWidth="1"/>
    <col min="2808" max="2808" width="9" style="509"/>
    <col min="2809" max="2812" width="9" style="509" hidden="1" customWidth="1"/>
    <col min="2813" max="3047" width="9" style="509"/>
    <col min="3048" max="3048" width="36.8796296296296" style="509" customWidth="1"/>
    <col min="3049" max="3049" width="10.3796296296296" style="509" customWidth="1"/>
    <col min="3050" max="3050" width="11.3796296296296" style="509" customWidth="1"/>
    <col min="3051" max="3051" width="17.2592592592593" style="509" customWidth="1"/>
    <col min="3052" max="3052" width="18.2592592592593" style="509" customWidth="1"/>
    <col min="3053" max="3053" width="13" style="509" customWidth="1"/>
    <col min="3054" max="3054" width="18" style="509" customWidth="1"/>
    <col min="3055" max="3055" width="11.1296296296296" style="509" customWidth="1"/>
    <col min="3056" max="3056" width="9" style="509" hidden="1" customWidth="1"/>
    <col min="3057" max="3057" width="12.6296296296296" style="509" customWidth="1"/>
    <col min="3058" max="3058" width="2.75925925925926" style="509" customWidth="1"/>
    <col min="3059" max="3063" width="9" style="509" hidden="1" customWidth="1"/>
    <col min="3064" max="3064" width="9" style="509"/>
    <col min="3065" max="3068" width="9" style="509" hidden="1" customWidth="1"/>
    <col min="3069" max="3303" width="9" style="509"/>
    <col min="3304" max="3304" width="36.8796296296296" style="509" customWidth="1"/>
    <col min="3305" max="3305" width="10.3796296296296" style="509" customWidth="1"/>
    <col min="3306" max="3306" width="11.3796296296296" style="509" customWidth="1"/>
    <col min="3307" max="3307" width="17.2592592592593" style="509" customWidth="1"/>
    <col min="3308" max="3308" width="18.2592592592593" style="509" customWidth="1"/>
    <col min="3309" max="3309" width="13" style="509" customWidth="1"/>
    <col min="3310" max="3310" width="18" style="509" customWidth="1"/>
    <col min="3311" max="3311" width="11.1296296296296" style="509" customWidth="1"/>
    <col min="3312" max="3312" width="9" style="509" hidden="1" customWidth="1"/>
    <col min="3313" max="3313" width="12.6296296296296" style="509" customWidth="1"/>
    <col min="3314" max="3314" width="2.75925925925926" style="509" customWidth="1"/>
    <col min="3315" max="3319" width="9" style="509" hidden="1" customWidth="1"/>
    <col min="3320" max="3320" width="9" style="509"/>
    <col min="3321" max="3324" width="9" style="509" hidden="1" customWidth="1"/>
    <col min="3325" max="3559" width="9" style="509"/>
    <col min="3560" max="3560" width="36.8796296296296" style="509" customWidth="1"/>
    <col min="3561" max="3561" width="10.3796296296296" style="509" customWidth="1"/>
    <col min="3562" max="3562" width="11.3796296296296" style="509" customWidth="1"/>
    <col min="3563" max="3563" width="17.2592592592593" style="509" customWidth="1"/>
    <col min="3564" max="3564" width="18.2592592592593" style="509" customWidth="1"/>
    <col min="3565" max="3565" width="13" style="509" customWidth="1"/>
    <col min="3566" max="3566" width="18" style="509" customWidth="1"/>
    <col min="3567" max="3567" width="11.1296296296296" style="509" customWidth="1"/>
    <col min="3568" max="3568" width="9" style="509" hidden="1" customWidth="1"/>
    <col min="3569" max="3569" width="12.6296296296296" style="509" customWidth="1"/>
    <col min="3570" max="3570" width="2.75925925925926" style="509" customWidth="1"/>
    <col min="3571" max="3575" width="9" style="509" hidden="1" customWidth="1"/>
    <col min="3576" max="3576" width="9" style="509"/>
    <col min="3577" max="3580" width="9" style="509" hidden="1" customWidth="1"/>
    <col min="3581" max="3815" width="9" style="509"/>
    <col min="3816" max="3816" width="36.8796296296296" style="509" customWidth="1"/>
    <col min="3817" max="3817" width="10.3796296296296" style="509" customWidth="1"/>
    <col min="3818" max="3818" width="11.3796296296296" style="509" customWidth="1"/>
    <col min="3819" max="3819" width="17.2592592592593" style="509" customWidth="1"/>
    <col min="3820" max="3820" width="18.2592592592593" style="509" customWidth="1"/>
    <col min="3821" max="3821" width="13" style="509" customWidth="1"/>
    <col min="3822" max="3822" width="18" style="509" customWidth="1"/>
    <col min="3823" max="3823" width="11.1296296296296" style="509" customWidth="1"/>
    <col min="3824" max="3824" width="9" style="509" hidden="1" customWidth="1"/>
    <col min="3825" max="3825" width="12.6296296296296" style="509" customWidth="1"/>
    <col min="3826" max="3826" width="2.75925925925926" style="509" customWidth="1"/>
    <col min="3827" max="3831" width="9" style="509" hidden="1" customWidth="1"/>
    <col min="3832" max="3832" width="9" style="509"/>
    <col min="3833" max="3836" width="9" style="509" hidden="1" customWidth="1"/>
    <col min="3837" max="4071" width="9" style="509"/>
    <col min="4072" max="4072" width="36.8796296296296" style="509" customWidth="1"/>
    <col min="4073" max="4073" width="10.3796296296296" style="509" customWidth="1"/>
    <col min="4074" max="4074" width="11.3796296296296" style="509" customWidth="1"/>
    <col min="4075" max="4075" width="17.2592592592593" style="509" customWidth="1"/>
    <col min="4076" max="4076" width="18.2592592592593" style="509" customWidth="1"/>
    <col min="4077" max="4077" width="13" style="509" customWidth="1"/>
    <col min="4078" max="4078" width="18" style="509" customWidth="1"/>
    <col min="4079" max="4079" width="11.1296296296296" style="509" customWidth="1"/>
    <col min="4080" max="4080" width="9" style="509" hidden="1" customWidth="1"/>
    <col min="4081" max="4081" width="12.6296296296296" style="509" customWidth="1"/>
    <col min="4082" max="4082" width="2.75925925925926" style="509" customWidth="1"/>
    <col min="4083" max="4087" width="9" style="509" hidden="1" customWidth="1"/>
    <col min="4088" max="4088" width="9" style="509"/>
    <col min="4089" max="4092" width="9" style="509" hidden="1" customWidth="1"/>
    <col min="4093" max="4327" width="9" style="509"/>
    <col min="4328" max="4328" width="36.8796296296296" style="509" customWidth="1"/>
    <col min="4329" max="4329" width="10.3796296296296" style="509" customWidth="1"/>
    <col min="4330" max="4330" width="11.3796296296296" style="509" customWidth="1"/>
    <col min="4331" max="4331" width="17.2592592592593" style="509" customWidth="1"/>
    <col min="4332" max="4332" width="18.2592592592593" style="509" customWidth="1"/>
    <col min="4333" max="4333" width="13" style="509" customWidth="1"/>
    <col min="4334" max="4334" width="18" style="509" customWidth="1"/>
    <col min="4335" max="4335" width="11.1296296296296" style="509" customWidth="1"/>
    <col min="4336" max="4336" width="9" style="509" hidden="1" customWidth="1"/>
    <col min="4337" max="4337" width="12.6296296296296" style="509" customWidth="1"/>
    <col min="4338" max="4338" width="2.75925925925926" style="509" customWidth="1"/>
    <col min="4339" max="4343" width="9" style="509" hidden="1" customWidth="1"/>
    <col min="4344" max="4344" width="9" style="509"/>
    <col min="4345" max="4348" width="9" style="509" hidden="1" customWidth="1"/>
    <col min="4349" max="4583" width="9" style="509"/>
    <col min="4584" max="4584" width="36.8796296296296" style="509" customWidth="1"/>
    <col min="4585" max="4585" width="10.3796296296296" style="509" customWidth="1"/>
    <col min="4586" max="4586" width="11.3796296296296" style="509" customWidth="1"/>
    <col min="4587" max="4587" width="17.2592592592593" style="509" customWidth="1"/>
    <col min="4588" max="4588" width="18.2592592592593" style="509" customWidth="1"/>
    <col min="4589" max="4589" width="13" style="509" customWidth="1"/>
    <col min="4590" max="4590" width="18" style="509" customWidth="1"/>
    <col min="4591" max="4591" width="11.1296296296296" style="509" customWidth="1"/>
    <col min="4592" max="4592" width="9" style="509" hidden="1" customWidth="1"/>
    <col min="4593" max="4593" width="12.6296296296296" style="509" customWidth="1"/>
    <col min="4594" max="4594" width="2.75925925925926" style="509" customWidth="1"/>
    <col min="4595" max="4599" width="9" style="509" hidden="1" customWidth="1"/>
    <col min="4600" max="4600" width="9" style="509"/>
    <col min="4601" max="4604" width="9" style="509" hidden="1" customWidth="1"/>
    <col min="4605" max="4839" width="9" style="509"/>
    <col min="4840" max="4840" width="36.8796296296296" style="509" customWidth="1"/>
    <col min="4841" max="4841" width="10.3796296296296" style="509" customWidth="1"/>
    <col min="4842" max="4842" width="11.3796296296296" style="509" customWidth="1"/>
    <col min="4843" max="4843" width="17.2592592592593" style="509" customWidth="1"/>
    <col min="4844" max="4844" width="18.2592592592593" style="509" customWidth="1"/>
    <col min="4845" max="4845" width="13" style="509" customWidth="1"/>
    <col min="4846" max="4846" width="18" style="509" customWidth="1"/>
    <col min="4847" max="4847" width="11.1296296296296" style="509" customWidth="1"/>
    <col min="4848" max="4848" width="9" style="509" hidden="1" customWidth="1"/>
    <col min="4849" max="4849" width="12.6296296296296" style="509" customWidth="1"/>
    <col min="4850" max="4850" width="2.75925925925926" style="509" customWidth="1"/>
    <col min="4851" max="4855" width="9" style="509" hidden="1" customWidth="1"/>
    <col min="4856" max="4856" width="9" style="509"/>
    <col min="4857" max="4860" width="9" style="509" hidden="1" customWidth="1"/>
    <col min="4861" max="5095" width="9" style="509"/>
    <col min="5096" max="5096" width="36.8796296296296" style="509" customWidth="1"/>
    <col min="5097" max="5097" width="10.3796296296296" style="509" customWidth="1"/>
    <col min="5098" max="5098" width="11.3796296296296" style="509" customWidth="1"/>
    <col min="5099" max="5099" width="17.2592592592593" style="509" customWidth="1"/>
    <col min="5100" max="5100" width="18.2592592592593" style="509" customWidth="1"/>
    <col min="5101" max="5101" width="13" style="509" customWidth="1"/>
    <col min="5102" max="5102" width="18" style="509" customWidth="1"/>
    <col min="5103" max="5103" width="11.1296296296296" style="509" customWidth="1"/>
    <col min="5104" max="5104" width="9" style="509" hidden="1" customWidth="1"/>
    <col min="5105" max="5105" width="12.6296296296296" style="509" customWidth="1"/>
    <col min="5106" max="5106" width="2.75925925925926" style="509" customWidth="1"/>
    <col min="5107" max="5111" width="9" style="509" hidden="1" customWidth="1"/>
    <col min="5112" max="5112" width="9" style="509"/>
    <col min="5113" max="5116" width="9" style="509" hidden="1" customWidth="1"/>
    <col min="5117" max="5351" width="9" style="509"/>
    <col min="5352" max="5352" width="36.8796296296296" style="509" customWidth="1"/>
    <col min="5353" max="5353" width="10.3796296296296" style="509" customWidth="1"/>
    <col min="5354" max="5354" width="11.3796296296296" style="509" customWidth="1"/>
    <col min="5355" max="5355" width="17.2592592592593" style="509" customWidth="1"/>
    <col min="5356" max="5356" width="18.2592592592593" style="509" customWidth="1"/>
    <col min="5357" max="5357" width="13" style="509" customWidth="1"/>
    <col min="5358" max="5358" width="18" style="509" customWidth="1"/>
    <col min="5359" max="5359" width="11.1296296296296" style="509" customWidth="1"/>
    <col min="5360" max="5360" width="9" style="509" hidden="1" customWidth="1"/>
    <col min="5361" max="5361" width="12.6296296296296" style="509" customWidth="1"/>
    <col min="5362" max="5362" width="2.75925925925926" style="509" customWidth="1"/>
    <col min="5363" max="5367" width="9" style="509" hidden="1" customWidth="1"/>
    <col min="5368" max="5368" width="9" style="509"/>
    <col min="5369" max="5372" width="9" style="509" hidden="1" customWidth="1"/>
    <col min="5373" max="5607" width="9" style="509"/>
    <col min="5608" max="5608" width="36.8796296296296" style="509" customWidth="1"/>
    <col min="5609" max="5609" width="10.3796296296296" style="509" customWidth="1"/>
    <col min="5610" max="5610" width="11.3796296296296" style="509" customWidth="1"/>
    <col min="5611" max="5611" width="17.2592592592593" style="509" customWidth="1"/>
    <col min="5612" max="5612" width="18.2592592592593" style="509" customWidth="1"/>
    <col min="5613" max="5613" width="13" style="509" customWidth="1"/>
    <col min="5614" max="5614" width="18" style="509" customWidth="1"/>
    <col min="5615" max="5615" width="11.1296296296296" style="509" customWidth="1"/>
    <col min="5616" max="5616" width="9" style="509" hidden="1" customWidth="1"/>
    <col min="5617" max="5617" width="12.6296296296296" style="509" customWidth="1"/>
    <col min="5618" max="5618" width="2.75925925925926" style="509" customWidth="1"/>
    <col min="5619" max="5623" width="9" style="509" hidden="1" customWidth="1"/>
    <col min="5624" max="5624" width="9" style="509"/>
    <col min="5625" max="5628" width="9" style="509" hidden="1" customWidth="1"/>
    <col min="5629" max="5863" width="9" style="509"/>
    <col min="5864" max="5864" width="36.8796296296296" style="509" customWidth="1"/>
    <col min="5865" max="5865" width="10.3796296296296" style="509" customWidth="1"/>
    <col min="5866" max="5866" width="11.3796296296296" style="509" customWidth="1"/>
    <col min="5867" max="5867" width="17.2592592592593" style="509" customWidth="1"/>
    <col min="5868" max="5868" width="18.2592592592593" style="509" customWidth="1"/>
    <col min="5869" max="5869" width="13" style="509" customWidth="1"/>
    <col min="5870" max="5870" width="18" style="509" customWidth="1"/>
    <col min="5871" max="5871" width="11.1296296296296" style="509" customWidth="1"/>
    <col min="5872" max="5872" width="9" style="509" hidden="1" customWidth="1"/>
    <col min="5873" max="5873" width="12.6296296296296" style="509" customWidth="1"/>
    <col min="5874" max="5874" width="2.75925925925926" style="509" customWidth="1"/>
    <col min="5875" max="5879" width="9" style="509" hidden="1" customWidth="1"/>
    <col min="5880" max="5880" width="9" style="509"/>
    <col min="5881" max="5884" width="9" style="509" hidden="1" customWidth="1"/>
    <col min="5885" max="6119" width="9" style="509"/>
    <col min="6120" max="6120" width="36.8796296296296" style="509" customWidth="1"/>
    <col min="6121" max="6121" width="10.3796296296296" style="509" customWidth="1"/>
    <col min="6122" max="6122" width="11.3796296296296" style="509" customWidth="1"/>
    <col min="6123" max="6123" width="17.2592592592593" style="509" customWidth="1"/>
    <col min="6124" max="6124" width="18.2592592592593" style="509" customWidth="1"/>
    <col min="6125" max="6125" width="13" style="509" customWidth="1"/>
    <col min="6126" max="6126" width="18" style="509" customWidth="1"/>
    <col min="6127" max="6127" width="11.1296296296296" style="509" customWidth="1"/>
    <col min="6128" max="6128" width="9" style="509" hidden="1" customWidth="1"/>
    <col min="6129" max="6129" width="12.6296296296296" style="509" customWidth="1"/>
    <col min="6130" max="6130" width="2.75925925925926" style="509" customWidth="1"/>
    <col min="6131" max="6135" width="9" style="509" hidden="1" customWidth="1"/>
    <col min="6136" max="6136" width="9" style="509"/>
    <col min="6137" max="6140" width="9" style="509" hidden="1" customWidth="1"/>
    <col min="6141" max="6375" width="9" style="509"/>
    <col min="6376" max="6376" width="36.8796296296296" style="509" customWidth="1"/>
    <col min="6377" max="6377" width="10.3796296296296" style="509" customWidth="1"/>
    <col min="6378" max="6378" width="11.3796296296296" style="509" customWidth="1"/>
    <col min="6379" max="6379" width="17.2592592592593" style="509" customWidth="1"/>
    <col min="6380" max="6380" width="18.2592592592593" style="509" customWidth="1"/>
    <col min="6381" max="6381" width="13" style="509" customWidth="1"/>
    <col min="6382" max="6382" width="18" style="509" customWidth="1"/>
    <col min="6383" max="6383" width="11.1296296296296" style="509" customWidth="1"/>
    <col min="6384" max="6384" width="9" style="509" hidden="1" customWidth="1"/>
    <col min="6385" max="6385" width="12.6296296296296" style="509" customWidth="1"/>
    <col min="6386" max="6386" width="2.75925925925926" style="509" customWidth="1"/>
    <col min="6387" max="6391" width="9" style="509" hidden="1" customWidth="1"/>
    <col min="6392" max="6392" width="9" style="509"/>
    <col min="6393" max="6396" width="9" style="509" hidden="1" customWidth="1"/>
    <col min="6397" max="6631" width="9" style="509"/>
    <col min="6632" max="6632" width="36.8796296296296" style="509" customWidth="1"/>
    <col min="6633" max="6633" width="10.3796296296296" style="509" customWidth="1"/>
    <col min="6634" max="6634" width="11.3796296296296" style="509" customWidth="1"/>
    <col min="6635" max="6635" width="17.2592592592593" style="509" customWidth="1"/>
    <col min="6636" max="6636" width="18.2592592592593" style="509" customWidth="1"/>
    <col min="6637" max="6637" width="13" style="509" customWidth="1"/>
    <col min="6638" max="6638" width="18" style="509" customWidth="1"/>
    <col min="6639" max="6639" width="11.1296296296296" style="509" customWidth="1"/>
    <col min="6640" max="6640" width="9" style="509" hidden="1" customWidth="1"/>
    <col min="6641" max="6641" width="12.6296296296296" style="509" customWidth="1"/>
    <col min="6642" max="6642" width="2.75925925925926" style="509" customWidth="1"/>
    <col min="6643" max="6647" width="9" style="509" hidden="1" customWidth="1"/>
    <col min="6648" max="6648" width="9" style="509"/>
    <col min="6649" max="6652" width="9" style="509" hidden="1" customWidth="1"/>
    <col min="6653" max="6887" width="9" style="509"/>
    <col min="6888" max="6888" width="36.8796296296296" style="509" customWidth="1"/>
    <col min="6889" max="6889" width="10.3796296296296" style="509" customWidth="1"/>
    <col min="6890" max="6890" width="11.3796296296296" style="509" customWidth="1"/>
    <col min="6891" max="6891" width="17.2592592592593" style="509" customWidth="1"/>
    <col min="6892" max="6892" width="18.2592592592593" style="509" customWidth="1"/>
    <col min="6893" max="6893" width="13" style="509" customWidth="1"/>
    <col min="6894" max="6894" width="18" style="509" customWidth="1"/>
    <col min="6895" max="6895" width="11.1296296296296" style="509" customWidth="1"/>
    <col min="6896" max="6896" width="9" style="509" hidden="1" customWidth="1"/>
    <col min="6897" max="6897" width="12.6296296296296" style="509" customWidth="1"/>
    <col min="6898" max="6898" width="2.75925925925926" style="509" customWidth="1"/>
    <col min="6899" max="6903" width="9" style="509" hidden="1" customWidth="1"/>
    <col min="6904" max="6904" width="9" style="509"/>
    <col min="6905" max="6908" width="9" style="509" hidden="1" customWidth="1"/>
    <col min="6909" max="7143" width="9" style="509"/>
    <col min="7144" max="7144" width="36.8796296296296" style="509" customWidth="1"/>
    <col min="7145" max="7145" width="10.3796296296296" style="509" customWidth="1"/>
    <col min="7146" max="7146" width="11.3796296296296" style="509" customWidth="1"/>
    <col min="7147" max="7147" width="17.2592592592593" style="509" customWidth="1"/>
    <col min="7148" max="7148" width="18.2592592592593" style="509" customWidth="1"/>
    <col min="7149" max="7149" width="13" style="509" customWidth="1"/>
    <col min="7150" max="7150" width="18" style="509" customWidth="1"/>
    <col min="7151" max="7151" width="11.1296296296296" style="509" customWidth="1"/>
    <col min="7152" max="7152" width="9" style="509" hidden="1" customWidth="1"/>
    <col min="7153" max="7153" width="12.6296296296296" style="509" customWidth="1"/>
    <col min="7154" max="7154" width="2.75925925925926" style="509" customWidth="1"/>
    <col min="7155" max="7159" width="9" style="509" hidden="1" customWidth="1"/>
    <col min="7160" max="7160" width="9" style="509"/>
    <col min="7161" max="7164" width="9" style="509" hidden="1" customWidth="1"/>
    <col min="7165" max="7399" width="9" style="509"/>
    <col min="7400" max="7400" width="36.8796296296296" style="509" customWidth="1"/>
    <col min="7401" max="7401" width="10.3796296296296" style="509" customWidth="1"/>
    <col min="7402" max="7402" width="11.3796296296296" style="509" customWidth="1"/>
    <col min="7403" max="7403" width="17.2592592592593" style="509" customWidth="1"/>
    <col min="7404" max="7404" width="18.2592592592593" style="509" customWidth="1"/>
    <col min="7405" max="7405" width="13" style="509" customWidth="1"/>
    <col min="7406" max="7406" width="18" style="509" customWidth="1"/>
    <col min="7407" max="7407" width="11.1296296296296" style="509" customWidth="1"/>
    <col min="7408" max="7408" width="9" style="509" hidden="1" customWidth="1"/>
    <col min="7409" max="7409" width="12.6296296296296" style="509" customWidth="1"/>
    <col min="7410" max="7410" width="2.75925925925926" style="509" customWidth="1"/>
    <col min="7411" max="7415" width="9" style="509" hidden="1" customWidth="1"/>
    <col min="7416" max="7416" width="9" style="509"/>
    <col min="7417" max="7420" width="9" style="509" hidden="1" customWidth="1"/>
    <col min="7421" max="7655" width="9" style="509"/>
    <col min="7656" max="7656" width="36.8796296296296" style="509" customWidth="1"/>
    <col min="7657" max="7657" width="10.3796296296296" style="509" customWidth="1"/>
    <col min="7658" max="7658" width="11.3796296296296" style="509" customWidth="1"/>
    <col min="7659" max="7659" width="17.2592592592593" style="509" customWidth="1"/>
    <col min="7660" max="7660" width="18.2592592592593" style="509" customWidth="1"/>
    <col min="7661" max="7661" width="13" style="509" customWidth="1"/>
    <col min="7662" max="7662" width="18" style="509" customWidth="1"/>
    <col min="7663" max="7663" width="11.1296296296296" style="509" customWidth="1"/>
    <col min="7664" max="7664" width="9" style="509" hidden="1" customWidth="1"/>
    <col min="7665" max="7665" width="12.6296296296296" style="509" customWidth="1"/>
    <col min="7666" max="7666" width="2.75925925925926" style="509" customWidth="1"/>
    <col min="7667" max="7671" width="9" style="509" hidden="1" customWidth="1"/>
    <col min="7672" max="7672" width="9" style="509"/>
    <col min="7673" max="7676" width="9" style="509" hidden="1" customWidth="1"/>
    <col min="7677" max="7911" width="9" style="509"/>
    <col min="7912" max="7912" width="36.8796296296296" style="509" customWidth="1"/>
    <col min="7913" max="7913" width="10.3796296296296" style="509" customWidth="1"/>
    <col min="7914" max="7914" width="11.3796296296296" style="509" customWidth="1"/>
    <col min="7915" max="7915" width="17.2592592592593" style="509" customWidth="1"/>
    <col min="7916" max="7916" width="18.2592592592593" style="509" customWidth="1"/>
    <col min="7917" max="7917" width="13" style="509" customWidth="1"/>
    <col min="7918" max="7918" width="18" style="509" customWidth="1"/>
    <col min="7919" max="7919" width="11.1296296296296" style="509" customWidth="1"/>
    <col min="7920" max="7920" width="9" style="509" hidden="1" customWidth="1"/>
    <col min="7921" max="7921" width="12.6296296296296" style="509" customWidth="1"/>
    <col min="7922" max="7922" width="2.75925925925926" style="509" customWidth="1"/>
    <col min="7923" max="7927" width="9" style="509" hidden="1" customWidth="1"/>
    <col min="7928" max="7928" width="9" style="509"/>
    <col min="7929" max="7932" width="9" style="509" hidden="1" customWidth="1"/>
    <col min="7933" max="8167" width="9" style="509"/>
    <col min="8168" max="8168" width="36.8796296296296" style="509" customWidth="1"/>
    <col min="8169" max="8169" width="10.3796296296296" style="509" customWidth="1"/>
    <col min="8170" max="8170" width="11.3796296296296" style="509" customWidth="1"/>
    <col min="8171" max="8171" width="17.2592592592593" style="509" customWidth="1"/>
    <col min="8172" max="8172" width="18.2592592592593" style="509" customWidth="1"/>
    <col min="8173" max="8173" width="13" style="509" customWidth="1"/>
    <col min="8174" max="8174" width="18" style="509" customWidth="1"/>
    <col min="8175" max="8175" width="11.1296296296296" style="509" customWidth="1"/>
    <col min="8176" max="8176" width="9" style="509" hidden="1" customWidth="1"/>
    <col min="8177" max="8177" width="12.6296296296296" style="509" customWidth="1"/>
    <col min="8178" max="8178" width="2.75925925925926" style="509" customWidth="1"/>
    <col min="8179" max="8183" width="9" style="509" hidden="1" customWidth="1"/>
    <col min="8184" max="8184" width="9" style="509"/>
    <col min="8185" max="8188" width="9" style="509" hidden="1" customWidth="1"/>
    <col min="8189" max="8423" width="9" style="509"/>
    <col min="8424" max="8424" width="36.8796296296296" style="509" customWidth="1"/>
    <col min="8425" max="8425" width="10.3796296296296" style="509" customWidth="1"/>
    <col min="8426" max="8426" width="11.3796296296296" style="509" customWidth="1"/>
    <col min="8427" max="8427" width="17.2592592592593" style="509" customWidth="1"/>
    <col min="8428" max="8428" width="18.2592592592593" style="509" customWidth="1"/>
    <col min="8429" max="8429" width="13" style="509" customWidth="1"/>
    <col min="8430" max="8430" width="18" style="509" customWidth="1"/>
    <col min="8431" max="8431" width="11.1296296296296" style="509" customWidth="1"/>
    <col min="8432" max="8432" width="9" style="509" hidden="1" customWidth="1"/>
    <col min="8433" max="8433" width="12.6296296296296" style="509" customWidth="1"/>
    <col min="8434" max="8434" width="2.75925925925926" style="509" customWidth="1"/>
    <col min="8435" max="8439" width="9" style="509" hidden="1" customWidth="1"/>
    <col min="8440" max="8440" width="9" style="509"/>
    <col min="8441" max="8444" width="9" style="509" hidden="1" customWidth="1"/>
    <col min="8445" max="8679" width="9" style="509"/>
    <col min="8680" max="8680" width="36.8796296296296" style="509" customWidth="1"/>
    <col min="8681" max="8681" width="10.3796296296296" style="509" customWidth="1"/>
    <col min="8682" max="8682" width="11.3796296296296" style="509" customWidth="1"/>
    <col min="8683" max="8683" width="17.2592592592593" style="509" customWidth="1"/>
    <col min="8684" max="8684" width="18.2592592592593" style="509" customWidth="1"/>
    <col min="8685" max="8685" width="13" style="509" customWidth="1"/>
    <col min="8686" max="8686" width="18" style="509" customWidth="1"/>
    <col min="8687" max="8687" width="11.1296296296296" style="509" customWidth="1"/>
    <col min="8688" max="8688" width="9" style="509" hidden="1" customWidth="1"/>
    <col min="8689" max="8689" width="12.6296296296296" style="509" customWidth="1"/>
    <col min="8690" max="8690" width="2.75925925925926" style="509" customWidth="1"/>
    <col min="8691" max="8695" width="9" style="509" hidden="1" customWidth="1"/>
    <col min="8696" max="8696" width="9" style="509"/>
    <col min="8697" max="8700" width="9" style="509" hidden="1" customWidth="1"/>
    <col min="8701" max="8935" width="9" style="509"/>
    <col min="8936" max="8936" width="36.8796296296296" style="509" customWidth="1"/>
    <col min="8937" max="8937" width="10.3796296296296" style="509" customWidth="1"/>
    <col min="8938" max="8938" width="11.3796296296296" style="509" customWidth="1"/>
    <col min="8939" max="8939" width="17.2592592592593" style="509" customWidth="1"/>
    <col min="8940" max="8940" width="18.2592592592593" style="509" customWidth="1"/>
    <col min="8941" max="8941" width="13" style="509" customWidth="1"/>
    <col min="8942" max="8942" width="18" style="509" customWidth="1"/>
    <col min="8943" max="8943" width="11.1296296296296" style="509" customWidth="1"/>
    <col min="8944" max="8944" width="9" style="509" hidden="1" customWidth="1"/>
    <col min="8945" max="8945" width="12.6296296296296" style="509" customWidth="1"/>
    <col min="8946" max="8946" width="2.75925925925926" style="509" customWidth="1"/>
    <col min="8947" max="8951" width="9" style="509" hidden="1" customWidth="1"/>
    <col min="8952" max="8952" width="9" style="509"/>
    <col min="8953" max="8956" width="9" style="509" hidden="1" customWidth="1"/>
    <col min="8957" max="9191" width="9" style="509"/>
    <col min="9192" max="9192" width="36.8796296296296" style="509" customWidth="1"/>
    <col min="9193" max="9193" width="10.3796296296296" style="509" customWidth="1"/>
    <col min="9194" max="9194" width="11.3796296296296" style="509" customWidth="1"/>
    <col min="9195" max="9195" width="17.2592592592593" style="509" customWidth="1"/>
    <col min="9196" max="9196" width="18.2592592592593" style="509" customWidth="1"/>
    <col min="9197" max="9197" width="13" style="509" customWidth="1"/>
    <col min="9198" max="9198" width="18" style="509" customWidth="1"/>
    <col min="9199" max="9199" width="11.1296296296296" style="509" customWidth="1"/>
    <col min="9200" max="9200" width="9" style="509" hidden="1" customWidth="1"/>
    <col min="9201" max="9201" width="12.6296296296296" style="509" customWidth="1"/>
    <col min="9202" max="9202" width="2.75925925925926" style="509" customWidth="1"/>
    <col min="9203" max="9207" width="9" style="509" hidden="1" customWidth="1"/>
    <col min="9208" max="9208" width="9" style="509"/>
    <col min="9209" max="9212" width="9" style="509" hidden="1" customWidth="1"/>
    <col min="9213" max="9447" width="9" style="509"/>
    <col min="9448" max="9448" width="36.8796296296296" style="509" customWidth="1"/>
    <col min="9449" max="9449" width="10.3796296296296" style="509" customWidth="1"/>
    <col min="9450" max="9450" width="11.3796296296296" style="509" customWidth="1"/>
    <col min="9451" max="9451" width="17.2592592592593" style="509" customWidth="1"/>
    <col min="9452" max="9452" width="18.2592592592593" style="509" customWidth="1"/>
    <col min="9453" max="9453" width="13" style="509" customWidth="1"/>
    <col min="9454" max="9454" width="18" style="509" customWidth="1"/>
    <col min="9455" max="9455" width="11.1296296296296" style="509" customWidth="1"/>
    <col min="9456" max="9456" width="9" style="509" hidden="1" customWidth="1"/>
    <col min="9457" max="9457" width="12.6296296296296" style="509" customWidth="1"/>
    <col min="9458" max="9458" width="2.75925925925926" style="509" customWidth="1"/>
    <col min="9459" max="9463" width="9" style="509" hidden="1" customWidth="1"/>
    <col min="9464" max="9464" width="9" style="509"/>
    <col min="9465" max="9468" width="9" style="509" hidden="1" customWidth="1"/>
    <col min="9469" max="9703" width="9" style="509"/>
    <col min="9704" max="9704" width="36.8796296296296" style="509" customWidth="1"/>
    <col min="9705" max="9705" width="10.3796296296296" style="509" customWidth="1"/>
    <col min="9706" max="9706" width="11.3796296296296" style="509" customWidth="1"/>
    <col min="9707" max="9707" width="17.2592592592593" style="509" customWidth="1"/>
    <col min="9708" max="9708" width="18.2592592592593" style="509" customWidth="1"/>
    <col min="9709" max="9709" width="13" style="509" customWidth="1"/>
    <col min="9710" max="9710" width="18" style="509" customWidth="1"/>
    <col min="9711" max="9711" width="11.1296296296296" style="509" customWidth="1"/>
    <col min="9712" max="9712" width="9" style="509" hidden="1" customWidth="1"/>
    <col min="9713" max="9713" width="12.6296296296296" style="509" customWidth="1"/>
    <col min="9714" max="9714" width="2.75925925925926" style="509" customWidth="1"/>
    <col min="9715" max="9719" width="9" style="509" hidden="1" customWidth="1"/>
    <col min="9720" max="9720" width="9" style="509"/>
    <col min="9721" max="9724" width="9" style="509" hidden="1" customWidth="1"/>
    <col min="9725" max="9959" width="9" style="509"/>
    <col min="9960" max="9960" width="36.8796296296296" style="509" customWidth="1"/>
    <col min="9961" max="9961" width="10.3796296296296" style="509" customWidth="1"/>
    <col min="9962" max="9962" width="11.3796296296296" style="509" customWidth="1"/>
    <col min="9963" max="9963" width="17.2592592592593" style="509" customWidth="1"/>
    <col min="9964" max="9964" width="18.2592592592593" style="509" customWidth="1"/>
    <col min="9965" max="9965" width="13" style="509" customWidth="1"/>
    <col min="9966" max="9966" width="18" style="509" customWidth="1"/>
    <col min="9967" max="9967" width="11.1296296296296" style="509" customWidth="1"/>
    <col min="9968" max="9968" width="9" style="509" hidden="1" customWidth="1"/>
    <col min="9969" max="9969" width="12.6296296296296" style="509" customWidth="1"/>
    <col min="9970" max="9970" width="2.75925925925926" style="509" customWidth="1"/>
    <col min="9971" max="9975" width="9" style="509" hidden="1" customWidth="1"/>
    <col min="9976" max="9976" width="9" style="509"/>
    <col min="9977" max="9980" width="9" style="509" hidden="1" customWidth="1"/>
    <col min="9981" max="10215" width="9" style="509"/>
    <col min="10216" max="10216" width="36.8796296296296" style="509" customWidth="1"/>
    <col min="10217" max="10217" width="10.3796296296296" style="509" customWidth="1"/>
    <col min="10218" max="10218" width="11.3796296296296" style="509" customWidth="1"/>
    <col min="10219" max="10219" width="17.2592592592593" style="509" customWidth="1"/>
    <col min="10220" max="10220" width="18.2592592592593" style="509" customWidth="1"/>
    <col min="10221" max="10221" width="13" style="509" customWidth="1"/>
    <col min="10222" max="10222" width="18" style="509" customWidth="1"/>
    <col min="10223" max="10223" width="11.1296296296296" style="509" customWidth="1"/>
    <col min="10224" max="10224" width="9" style="509" hidden="1" customWidth="1"/>
    <col min="10225" max="10225" width="12.6296296296296" style="509" customWidth="1"/>
    <col min="10226" max="10226" width="2.75925925925926" style="509" customWidth="1"/>
    <col min="10227" max="10231" width="9" style="509" hidden="1" customWidth="1"/>
    <col min="10232" max="10232" width="9" style="509"/>
    <col min="10233" max="10236" width="9" style="509" hidden="1" customWidth="1"/>
    <col min="10237" max="10471" width="9" style="509"/>
    <col min="10472" max="10472" width="36.8796296296296" style="509" customWidth="1"/>
    <col min="10473" max="10473" width="10.3796296296296" style="509" customWidth="1"/>
    <col min="10474" max="10474" width="11.3796296296296" style="509" customWidth="1"/>
    <col min="10475" max="10475" width="17.2592592592593" style="509" customWidth="1"/>
    <col min="10476" max="10476" width="18.2592592592593" style="509" customWidth="1"/>
    <col min="10477" max="10477" width="13" style="509" customWidth="1"/>
    <col min="10478" max="10478" width="18" style="509" customWidth="1"/>
    <col min="10479" max="10479" width="11.1296296296296" style="509" customWidth="1"/>
    <col min="10480" max="10480" width="9" style="509" hidden="1" customWidth="1"/>
    <col min="10481" max="10481" width="12.6296296296296" style="509" customWidth="1"/>
    <col min="10482" max="10482" width="2.75925925925926" style="509" customWidth="1"/>
    <col min="10483" max="10487" width="9" style="509" hidden="1" customWidth="1"/>
    <col min="10488" max="10488" width="9" style="509"/>
    <col min="10489" max="10492" width="9" style="509" hidden="1" customWidth="1"/>
    <col min="10493" max="10727" width="9" style="509"/>
    <col min="10728" max="10728" width="36.8796296296296" style="509" customWidth="1"/>
    <col min="10729" max="10729" width="10.3796296296296" style="509" customWidth="1"/>
    <col min="10730" max="10730" width="11.3796296296296" style="509" customWidth="1"/>
    <col min="10731" max="10731" width="17.2592592592593" style="509" customWidth="1"/>
    <col min="10732" max="10732" width="18.2592592592593" style="509" customWidth="1"/>
    <col min="10733" max="10733" width="13" style="509" customWidth="1"/>
    <col min="10734" max="10734" width="18" style="509" customWidth="1"/>
    <col min="10735" max="10735" width="11.1296296296296" style="509" customWidth="1"/>
    <col min="10736" max="10736" width="9" style="509" hidden="1" customWidth="1"/>
    <col min="10737" max="10737" width="12.6296296296296" style="509" customWidth="1"/>
    <col min="10738" max="10738" width="2.75925925925926" style="509" customWidth="1"/>
    <col min="10739" max="10743" width="9" style="509" hidden="1" customWidth="1"/>
    <col min="10744" max="10744" width="9" style="509"/>
    <col min="10745" max="10748" width="9" style="509" hidden="1" customWidth="1"/>
    <col min="10749" max="10983" width="9" style="509"/>
    <col min="10984" max="10984" width="36.8796296296296" style="509" customWidth="1"/>
    <col min="10985" max="10985" width="10.3796296296296" style="509" customWidth="1"/>
    <col min="10986" max="10986" width="11.3796296296296" style="509" customWidth="1"/>
    <col min="10987" max="10987" width="17.2592592592593" style="509" customWidth="1"/>
    <col min="10988" max="10988" width="18.2592592592593" style="509" customWidth="1"/>
    <col min="10989" max="10989" width="13" style="509" customWidth="1"/>
    <col min="10990" max="10990" width="18" style="509" customWidth="1"/>
    <col min="10991" max="10991" width="11.1296296296296" style="509" customWidth="1"/>
    <col min="10992" max="10992" width="9" style="509" hidden="1" customWidth="1"/>
    <col min="10993" max="10993" width="12.6296296296296" style="509" customWidth="1"/>
    <col min="10994" max="10994" width="2.75925925925926" style="509" customWidth="1"/>
    <col min="10995" max="10999" width="9" style="509" hidden="1" customWidth="1"/>
    <col min="11000" max="11000" width="9" style="509"/>
    <col min="11001" max="11004" width="9" style="509" hidden="1" customWidth="1"/>
    <col min="11005" max="11239" width="9" style="509"/>
    <col min="11240" max="11240" width="36.8796296296296" style="509" customWidth="1"/>
    <col min="11241" max="11241" width="10.3796296296296" style="509" customWidth="1"/>
    <col min="11242" max="11242" width="11.3796296296296" style="509" customWidth="1"/>
    <col min="11243" max="11243" width="17.2592592592593" style="509" customWidth="1"/>
    <col min="11244" max="11244" width="18.2592592592593" style="509" customWidth="1"/>
    <col min="11245" max="11245" width="13" style="509" customWidth="1"/>
    <col min="11246" max="11246" width="18" style="509" customWidth="1"/>
    <col min="11247" max="11247" width="11.1296296296296" style="509" customWidth="1"/>
    <col min="11248" max="11248" width="9" style="509" hidden="1" customWidth="1"/>
    <col min="11249" max="11249" width="12.6296296296296" style="509" customWidth="1"/>
    <col min="11250" max="11250" width="2.75925925925926" style="509" customWidth="1"/>
    <col min="11251" max="11255" width="9" style="509" hidden="1" customWidth="1"/>
    <col min="11256" max="11256" width="9" style="509"/>
    <col min="11257" max="11260" width="9" style="509" hidden="1" customWidth="1"/>
    <col min="11261" max="11495" width="9" style="509"/>
    <col min="11496" max="11496" width="36.8796296296296" style="509" customWidth="1"/>
    <col min="11497" max="11497" width="10.3796296296296" style="509" customWidth="1"/>
    <col min="11498" max="11498" width="11.3796296296296" style="509" customWidth="1"/>
    <col min="11499" max="11499" width="17.2592592592593" style="509" customWidth="1"/>
    <col min="11500" max="11500" width="18.2592592592593" style="509" customWidth="1"/>
    <col min="11501" max="11501" width="13" style="509" customWidth="1"/>
    <col min="11502" max="11502" width="18" style="509" customWidth="1"/>
    <col min="11503" max="11503" width="11.1296296296296" style="509" customWidth="1"/>
    <col min="11504" max="11504" width="9" style="509" hidden="1" customWidth="1"/>
    <col min="11505" max="11505" width="12.6296296296296" style="509" customWidth="1"/>
    <col min="11506" max="11506" width="2.75925925925926" style="509" customWidth="1"/>
    <col min="11507" max="11511" width="9" style="509" hidden="1" customWidth="1"/>
    <col min="11512" max="11512" width="9" style="509"/>
    <col min="11513" max="11516" width="9" style="509" hidden="1" customWidth="1"/>
    <col min="11517" max="11751" width="9" style="509"/>
    <col min="11752" max="11752" width="36.8796296296296" style="509" customWidth="1"/>
    <col min="11753" max="11753" width="10.3796296296296" style="509" customWidth="1"/>
    <col min="11754" max="11754" width="11.3796296296296" style="509" customWidth="1"/>
    <col min="11755" max="11755" width="17.2592592592593" style="509" customWidth="1"/>
    <col min="11756" max="11756" width="18.2592592592593" style="509" customWidth="1"/>
    <col min="11757" max="11757" width="13" style="509" customWidth="1"/>
    <col min="11758" max="11758" width="18" style="509" customWidth="1"/>
    <col min="11759" max="11759" width="11.1296296296296" style="509" customWidth="1"/>
    <col min="11760" max="11760" width="9" style="509" hidden="1" customWidth="1"/>
    <col min="11761" max="11761" width="12.6296296296296" style="509" customWidth="1"/>
    <col min="11762" max="11762" width="2.75925925925926" style="509" customWidth="1"/>
    <col min="11763" max="11767" width="9" style="509" hidden="1" customWidth="1"/>
    <col min="11768" max="11768" width="9" style="509"/>
    <col min="11769" max="11772" width="9" style="509" hidden="1" customWidth="1"/>
    <col min="11773" max="12007" width="9" style="509"/>
    <col min="12008" max="12008" width="36.8796296296296" style="509" customWidth="1"/>
    <col min="12009" max="12009" width="10.3796296296296" style="509" customWidth="1"/>
    <col min="12010" max="12010" width="11.3796296296296" style="509" customWidth="1"/>
    <col min="12011" max="12011" width="17.2592592592593" style="509" customWidth="1"/>
    <col min="12012" max="12012" width="18.2592592592593" style="509" customWidth="1"/>
    <col min="12013" max="12013" width="13" style="509" customWidth="1"/>
    <col min="12014" max="12014" width="18" style="509" customWidth="1"/>
    <col min="12015" max="12015" width="11.1296296296296" style="509" customWidth="1"/>
    <col min="12016" max="12016" width="9" style="509" hidden="1" customWidth="1"/>
    <col min="12017" max="12017" width="12.6296296296296" style="509" customWidth="1"/>
    <col min="12018" max="12018" width="2.75925925925926" style="509" customWidth="1"/>
    <col min="12019" max="12023" width="9" style="509" hidden="1" customWidth="1"/>
    <col min="12024" max="12024" width="9" style="509"/>
    <col min="12025" max="12028" width="9" style="509" hidden="1" customWidth="1"/>
    <col min="12029" max="12263" width="9" style="509"/>
    <col min="12264" max="12264" width="36.8796296296296" style="509" customWidth="1"/>
    <col min="12265" max="12265" width="10.3796296296296" style="509" customWidth="1"/>
    <col min="12266" max="12266" width="11.3796296296296" style="509" customWidth="1"/>
    <col min="12267" max="12267" width="17.2592592592593" style="509" customWidth="1"/>
    <col min="12268" max="12268" width="18.2592592592593" style="509" customWidth="1"/>
    <col min="12269" max="12269" width="13" style="509" customWidth="1"/>
    <col min="12270" max="12270" width="18" style="509" customWidth="1"/>
    <col min="12271" max="12271" width="11.1296296296296" style="509" customWidth="1"/>
    <col min="12272" max="12272" width="9" style="509" hidden="1" customWidth="1"/>
    <col min="12273" max="12273" width="12.6296296296296" style="509" customWidth="1"/>
    <col min="12274" max="12274" width="2.75925925925926" style="509" customWidth="1"/>
    <col min="12275" max="12279" width="9" style="509" hidden="1" customWidth="1"/>
    <col min="12280" max="12280" width="9" style="509"/>
    <col min="12281" max="12284" width="9" style="509" hidden="1" customWidth="1"/>
    <col min="12285" max="12519" width="9" style="509"/>
    <col min="12520" max="12520" width="36.8796296296296" style="509" customWidth="1"/>
    <col min="12521" max="12521" width="10.3796296296296" style="509" customWidth="1"/>
    <col min="12522" max="12522" width="11.3796296296296" style="509" customWidth="1"/>
    <col min="12523" max="12523" width="17.2592592592593" style="509" customWidth="1"/>
    <col min="12524" max="12524" width="18.2592592592593" style="509" customWidth="1"/>
    <col min="12525" max="12525" width="13" style="509" customWidth="1"/>
    <col min="12526" max="12526" width="18" style="509" customWidth="1"/>
    <col min="12527" max="12527" width="11.1296296296296" style="509" customWidth="1"/>
    <col min="12528" max="12528" width="9" style="509" hidden="1" customWidth="1"/>
    <col min="12529" max="12529" width="12.6296296296296" style="509" customWidth="1"/>
    <col min="12530" max="12530" width="2.75925925925926" style="509" customWidth="1"/>
    <col min="12531" max="12535" width="9" style="509" hidden="1" customWidth="1"/>
    <col min="12536" max="12536" width="9" style="509"/>
    <col min="12537" max="12540" width="9" style="509" hidden="1" customWidth="1"/>
    <col min="12541" max="12775" width="9" style="509"/>
    <col min="12776" max="12776" width="36.8796296296296" style="509" customWidth="1"/>
    <col min="12777" max="12777" width="10.3796296296296" style="509" customWidth="1"/>
    <col min="12778" max="12778" width="11.3796296296296" style="509" customWidth="1"/>
    <col min="12779" max="12779" width="17.2592592592593" style="509" customWidth="1"/>
    <col min="12780" max="12780" width="18.2592592592593" style="509" customWidth="1"/>
    <col min="12781" max="12781" width="13" style="509" customWidth="1"/>
    <col min="12782" max="12782" width="18" style="509" customWidth="1"/>
    <col min="12783" max="12783" width="11.1296296296296" style="509" customWidth="1"/>
    <col min="12784" max="12784" width="9" style="509" hidden="1" customWidth="1"/>
    <col min="12785" max="12785" width="12.6296296296296" style="509" customWidth="1"/>
    <col min="12786" max="12786" width="2.75925925925926" style="509" customWidth="1"/>
    <col min="12787" max="12791" width="9" style="509" hidden="1" customWidth="1"/>
    <col min="12792" max="12792" width="9" style="509"/>
    <col min="12793" max="12796" width="9" style="509" hidden="1" customWidth="1"/>
    <col min="12797" max="13031" width="9" style="509"/>
    <col min="13032" max="13032" width="36.8796296296296" style="509" customWidth="1"/>
    <col min="13033" max="13033" width="10.3796296296296" style="509" customWidth="1"/>
    <col min="13034" max="13034" width="11.3796296296296" style="509" customWidth="1"/>
    <col min="13035" max="13035" width="17.2592592592593" style="509" customWidth="1"/>
    <col min="13036" max="13036" width="18.2592592592593" style="509" customWidth="1"/>
    <col min="13037" max="13037" width="13" style="509" customWidth="1"/>
    <col min="13038" max="13038" width="18" style="509" customWidth="1"/>
    <col min="13039" max="13039" width="11.1296296296296" style="509" customWidth="1"/>
    <col min="13040" max="13040" width="9" style="509" hidden="1" customWidth="1"/>
    <col min="13041" max="13041" width="12.6296296296296" style="509" customWidth="1"/>
    <col min="13042" max="13042" width="2.75925925925926" style="509" customWidth="1"/>
    <col min="13043" max="13047" width="9" style="509" hidden="1" customWidth="1"/>
    <col min="13048" max="13048" width="9" style="509"/>
    <col min="13049" max="13052" width="9" style="509" hidden="1" customWidth="1"/>
    <col min="13053" max="13287" width="9" style="509"/>
    <col min="13288" max="13288" width="36.8796296296296" style="509" customWidth="1"/>
    <col min="13289" max="13289" width="10.3796296296296" style="509" customWidth="1"/>
    <col min="13290" max="13290" width="11.3796296296296" style="509" customWidth="1"/>
    <col min="13291" max="13291" width="17.2592592592593" style="509" customWidth="1"/>
    <col min="13292" max="13292" width="18.2592592592593" style="509" customWidth="1"/>
    <col min="13293" max="13293" width="13" style="509" customWidth="1"/>
    <col min="13294" max="13294" width="18" style="509" customWidth="1"/>
    <col min="13295" max="13295" width="11.1296296296296" style="509" customWidth="1"/>
    <col min="13296" max="13296" width="9" style="509" hidden="1" customWidth="1"/>
    <col min="13297" max="13297" width="12.6296296296296" style="509" customWidth="1"/>
    <col min="13298" max="13298" width="2.75925925925926" style="509" customWidth="1"/>
    <col min="13299" max="13303" width="9" style="509" hidden="1" customWidth="1"/>
    <col min="13304" max="13304" width="9" style="509"/>
    <col min="13305" max="13308" width="9" style="509" hidden="1" customWidth="1"/>
    <col min="13309" max="13543" width="9" style="509"/>
    <col min="13544" max="13544" width="36.8796296296296" style="509" customWidth="1"/>
    <col min="13545" max="13545" width="10.3796296296296" style="509" customWidth="1"/>
    <col min="13546" max="13546" width="11.3796296296296" style="509" customWidth="1"/>
    <col min="13547" max="13547" width="17.2592592592593" style="509" customWidth="1"/>
    <col min="13548" max="13548" width="18.2592592592593" style="509" customWidth="1"/>
    <col min="13549" max="13549" width="13" style="509" customWidth="1"/>
    <col min="13550" max="13550" width="18" style="509" customWidth="1"/>
    <col min="13551" max="13551" width="11.1296296296296" style="509" customWidth="1"/>
    <col min="13552" max="13552" width="9" style="509" hidden="1" customWidth="1"/>
    <col min="13553" max="13553" width="12.6296296296296" style="509" customWidth="1"/>
    <col min="13554" max="13554" width="2.75925925925926" style="509" customWidth="1"/>
    <col min="13555" max="13559" width="9" style="509" hidden="1" customWidth="1"/>
    <col min="13560" max="13560" width="9" style="509"/>
    <col min="13561" max="13564" width="9" style="509" hidden="1" customWidth="1"/>
    <col min="13565" max="13799" width="9" style="509"/>
    <col min="13800" max="13800" width="36.8796296296296" style="509" customWidth="1"/>
    <col min="13801" max="13801" width="10.3796296296296" style="509" customWidth="1"/>
    <col min="13802" max="13802" width="11.3796296296296" style="509" customWidth="1"/>
    <col min="13803" max="13803" width="17.2592592592593" style="509" customWidth="1"/>
    <col min="13804" max="13804" width="18.2592592592593" style="509" customWidth="1"/>
    <col min="13805" max="13805" width="13" style="509" customWidth="1"/>
    <col min="13806" max="13806" width="18" style="509" customWidth="1"/>
    <col min="13807" max="13807" width="11.1296296296296" style="509" customWidth="1"/>
    <col min="13808" max="13808" width="9" style="509" hidden="1" customWidth="1"/>
    <col min="13809" max="13809" width="12.6296296296296" style="509" customWidth="1"/>
    <col min="13810" max="13810" width="2.75925925925926" style="509" customWidth="1"/>
    <col min="13811" max="13815" width="9" style="509" hidden="1" customWidth="1"/>
    <col min="13816" max="13816" width="9" style="509"/>
    <col min="13817" max="13820" width="9" style="509" hidden="1" customWidth="1"/>
    <col min="13821" max="14055" width="9" style="509"/>
    <col min="14056" max="14056" width="36.8796296296296" style="509" customWidth="1"/>
    <col min="14057" max="14057" width="10.3796296296296" style="509" customWidth="1"/>
    <col min="14058" max="14058" width="11.3796296296296" style="509" customWidth="1"/>
    <col min="14059" max="14059" width="17.2592592592593" style="509" customWidth="1"/>
    <col min="14060" max="14060" width="18.2592592592593" style="509" customWidth="1"/>
    <col min="14061" max="14061" width="13" style="509" customWidth="1"/>
    <col min="14062" max="14062" width="18" style="509" customWidth="1"/>
    <col min="14063" max="14063" width="11.1296296296296" style="509" customWidth="1"/>
    <col min="14064" max="14064" width="9" style="509" hidden="1" customWidth="1"/>
    <col min="14065" max="14065" width="12.6296296296296" style="509" customWidth="1"/>
    <col min="14066" max="14066" width="2.75925925925926" style="509" customWidth="1"/>
    <col min="14067" max="14071" width="9" style="509" hidden="1" customWidth="1"/>
    <col min="14072" max="14072" width="9" style="509"/>
    <col min="14073" max="14076" width="9" style="509" hidden="1" customWidth="1"/>
    <col min="14077" max="14311" width="9" style="509"/>
    <col min="14312" max="14312" width="36.8796296296296" style="509" customWidth="1"/>
    <col min="14313" max="14313" width="10.3796296296296" style="509" customWidth="1"/>
    <col min="14314" max="14314" width="11.3796296296296" style="509" customWidth="1"/>
    <col min="14315" max="14315" width="17.2592592592593" style="509" customWidth="1"/>
    <col min="14316" max="14316" width="18.2592592592593" style="509" customWidth="1"/>
    <col min="14317" max="14317" width="13" style="509" customWidth="1"/>
    <col min="14318" max="14318" width="18" style="509" customWidth="1"/>
    <col min="14319" max="14319" width="11.1296296296296" style="509" customWidth="1"/>
    <col min="14320" max="14320" width="9" style="509" hidden="1" customWidth="1"/>
    <col min="14321" max="14321" width="12.6296296296296" style="509" customWidth="1"/>
    <col min="14322" max="14322" width="2.75925925925926" style="509" customWidth="1"/>
    <col min="14323" max="14327" width="9" style="509" hidden="1" customWidth="1"/>
    <col min="14328" max="14328" width="9" style="509"/>
    <col min="14329" max="14332" width="9" style="509" hidden="1" customWidth="1"/>
    <col min="14333" max="14567" width="9" style="509"/>
    <col min="14568" max="14568" width="36.8796296296296" style="509" customWidth="1"/>
    <col min="14569" max="14569" width="10.3796296296296" style="509" customWidth="1"/>
    <col min="14570" max="14570" width="11.3796296296296" style="509" customWidth="1"/>
    <col min="14571" max="14571" width="17.2592592592593" style="509" customWidth="1"/>
    <col min="14572" max="14572" width="18.2592592592593" style="509" customWidth="1"/>
    <col min="14573" max="14573" width="13" style="509" customWidth="1"/>
    <col min="14574" max="14574" width="18" style="509" customWidth="1"/>
    <col min="14575" max="14575" width="11.1296296296296" style="509" customWidth="1"/>
    <col min="14576" max="14576" width="9" style="509" hidden="1" customWidth="1"/>
    <col min="14577" max="14577" width="12.6296296296296" style="509" customWidth="1"/>
    <col min="14578" max="14578" width="2.75925925925926" style="509" customWidth="1"/>
    <col min="14579" max="14583" width="9" style="509" hidden="1" customWidth="1"/>
    <col min="14584" max="14584" width="9" style="509"/>
    <col min="14585" max="14588" width="9" style="509" hidden="1" customWidth="1"/>
    <col min="14589" max="14823" width="9" style="509"/>
    <col min="14824" max="14824" width="36.8796296296296" style="509" customWidth="1"/>
    <col min="14825" max="14825" width="10.3796296296296" style="509" customWidth="1"/>
    <col min="14826" max="14826" width="11.3796296296296" style="509" customWidth="1"/>
    <col min="14827" max="14827" width="17.2592592592593" style="509" customWidth="1"/>
    <col min="14828" max="14828" width="18.2592592592593" style="509" customWidth="1"/>
    <col min="14829" max="14829" width="13" style="509" customWidth="1"/>
    <col min="14830" max="14830" width="18" style="509" customWidth="1"/>
    <col min="14831" max="14831" width="11.1296296296296" style="509" customWidth="1"/>
    <col min="14832" max="14832" width="9" style="509" hidden="1" customWidth="1"/>
    <col min="14833" max="14833" width="12.6296296296296" style="509" customWidth="1"/>
    <col min="14834" max="14834" width="2.75925925925926" style="509" customWidth="1"/>
    <col min="14835" max="14839" width="9" style="509" hidden="1" customWidth="1"/>
    <col min="14840" max="14840" width="9" style="509"/>
    <col min="14841" max="14844" width="9" style="509" hidden="1" customWidth="1"/>
    <col min="14845" max="15079" width="9" style="509"/>
    <col min="15080" max="15080" width="36.8796296296296" style="509" customWidth="1"/>
    <col min="15081" max="15081" width="10.3796296296296" style="509" customWidth="1"/>
    <col min="15082" max="15082" width="11.3796296296296" style="509" customWidth="1"/>
    <col min="15083" max="15083" width="17.2592592592593" style="509" customWidth="1"/>
    <col min="15084" max="15084" width="18.2592592592593" style="509" customWidth="1"/>
    <col min="15085" max="15085" width="13" style="509" customWidth="1"/>
    <col min="15086" max="15086" width="18" style="509" customWidth="1"/>
    <col min="15087" max="15087" width="11.1296296296296" style="509" customWidth="1"/>
    <col min="15088" max="15088" width="9" style="509" hidden="1" customWidth="1"/>
    <col min="15089" max="15089" width="12.6296296296296" style="509" customWidth="1"/>
    <col min="15090" max="15090" width="2.75925925925926" style="509" customWidth="1"/>
    <col min="15091" max="15095" width="9" style="509" hidden="1" customWidth="1"/>
    <col min="15096" max="15096" width="9" style="509"/>
    <col min="15097" max="15100" width="9" style="509" hidden="1" customWidth="1"/>
    <col min="15101" max="15335" width="9" style="509"/>
    <col min="15336" max="15336" width="36.8796296296296" style="509" customWidth="1"/>
    <col min="15337" max="15337" width="10.3796296296296" style="509" customWidth="1"/>
    <col min="15338" max="15338" width="11.3796296296296" style="509" customWidth="1"/>
    <col min="15339" max="15339" width="17.2592592592593" style="509" customWidth="1"/>
    <col min="15340" max="15340" width="18.2592592592593" style="509" customWidth="1"/>
    <col min="15341" max="15341" width="13" style="509" customWidth="1"/>
    <col min="15342" max="15342" width="18" style="509" customWidth="1"/>
    <col min="15343" max="15343" width="11.1296296296296" style="509" customWidth="1"/>
    <col min="15344" max="15344" width="9" style="509" hidden="1" customWidth="1"/>
    <col min="15345" max="15345" width="12.6296296296296" style="509" customWidth="1"/>
    <col min="15346" max="15346" width="2.75925925925926" style="509" customWidth="1"/>
    <col min="15347" max="15351" width="9" style="509" hidden="1" customWidth="1"/>
    <col min="15352" max="15352" width="9" style="509"/>
    <col min="15353" max="15356" width="9" style="509" hidden="1" customWidth="1"/>
    <col min="15357" max="15591" width="9" style="509"/>
    <col min="15592" max="15592" width="36.8796296296296" style="509" customWidth="1"/>
    <col min="15593" max="15593" width="10.3796296296296" style="509" customWidth="1"/>
    <col min="15594" max="15594" width="11.3796296296296" style="509" customWidth="1"/>
    <col min="15595" max="15595" width="17.2592592592593" style="509" customWidth="1"/>
    <col min="15596" max="15596" width="18.2592592592593" style="509" customWidth="1"/>
    <col min="15597" max="15597" width="13" style="509" customWidth="1"/>
    <col min="15598" max="15598" width="18" style="509" customWidth="1"/>
    <col min="15599" max="15599" width="11.1296296296296" style="509" customWidth="1"/>
    <col min="15600" max="15600" width="9" style="509" hidden="1" customWidth="1"/>
    <col min="15601" max="15601" width="12.6296296296296" style="509" customWidth="1"/>
    <col min="15602" max="15602" width="2.75925925925926" style="509" customWidth="1"/>
    <col min="15603" max="15607" width="9" style="509" hidden="1" customWidth="1"/>
    <col min="15608" max="15608" width="9" style="509"/>
    <col min="15609" max="15612" width="9" style="509" hidden="1" customWidth="1"/>
    <col min="15613" max="15847" width="9" style="509"/>
    <col min="15848" max="15848" width="36.8796296296296" style="509" customWidth="1"/>
    <col min="15849" max="15849" width="10.3796296296296" style="509" customWidth="1"/>
    <col min="15850" max="15850" width="11.3796296296296" style="509" customWidth="1"/>
    <col min="15851" max="15851" width="17.2592592592593" style="509" customWidth="1"/>
    <col min="15852" max="15852" width="18.2592592592593" style="509" customWidth="1"/>
    <col min="15853" max="15853" width="13" style="509" customWidth="1"/>
    <col min="15854" max="15854" width="18" style="509" customWidth="1"/>
    <col min="15855" max="15855" width="11.1296296296296" style="509" customWidth="1"/>
    <col min="15856" max="15856" width="9" style="509" hidden="1" customWidth="1"/>
    <col min="15857" max="15857" width="12.6296296296296" style="509" customWidth="1"/>
    <col min="15858" max="15858" width="2.75925925925926" style="509" customWidth="1"/>
    <col min="15859" max="15863" width="9" style="509" hidden="1" customWidth="1"/>
    <col min="15864" max="15864" width="9" style="509"/>
    <col min="15865" max="15868" width="9" style="509" hidden="1" customWidth="1"/>
    <col min="15869" max="16103" width="9" style="509"/>
    <col min="16104" max="16104" width="36.8796296296296" style="509" customWidth="1"/>
    <col min="16105" max="16105" width="10.3796296296296" style="509" customWidth="1"/>
    <col min="16106" max="16106" width="11.3796296296296" style="509" customWidth="1"/>
    <col min="16107" max="16107" width="17.2592592592593" style="509" customWidth="1"/>
    <col min="16108" max="16108" width="18.2592592592593" style="509" customWidth="1"/>
    <col min="16109" max="16109" width="13" style="509" customWidth="1"/>
    <col min="16110" max="16110" width="18" style="509" customWidth="1"/>
    <col min="16111" max="16111" width="11.1296296296296" style="509" customWidth="1"/>
    <col min="16112" max="16112" width="9" style="509" hidden="1" customWidth="1"/>
    <col min="16113" max="16113" width="12.6296296296296" style="509" customWidth="1"/>
    <col min="16114" max="16114" width="2.75925925925926" style="509" customWidth="1"/>
    <col min="16115" max="16119" width="9" style="509" hidden="1" customWidth="1"/>
    <col min="16120" max="16120" width="9" style="509"/>
    <col min="16121" max="16124" width="9" style="509" hidden="1" customWidth="1"/>
    <col min="16125" max="16384" width="9" style="509"/>
  </cols>
  <sheetData>
    <row r="1" ht="73.5" customHeight="1" spans="1:12">
      <c r="A1" s="3077" t="s">
        <v>146</v>
      </c>
      <c r="B1" s="3077"/>
      <c r="C1" s="3077"/>
      <c r="D1" s="3077"/>
      <c r="E1" s="3077"/>
      <c r="F1" s="3077"/>
      <c r="G1" s="3077"/>
      <c r="H1" s="3077"/>
      <c r="L1" s="3130" t="s">
        <v>147</v>
      </c>
    </row>
    <row r="2" ht="48" customHeight="1" spans="1:8">
      <c r="A2" s="2044" t="s">
        <v>148</v>
      </c>
      <c r="B2" s="2044"/>
      <c r="C2" s="2044"/>
      <c r="D2" s="2044"/>
      <c r="E2" s="2044"/>
      <c r="F2" s="2044"/>
      <c r="G2" s="2044"/>
      <c r="H2" s="2044"/>
    </row>
    <row r="3" customFormat="1" ht="82" customHeight="1" spans="1:8">
      <c r="A3" s="3078" t="s">
        <v>90</v>
      </c>
      <c r="B3" s="3079" t="s">
        <v>91</v>
      </c>
      <c r="C3" s="3080" t="s">
        <v>92</v>
      </c>
      <c r="D3" s="3080" t="s">
        <v>93</v>
      </c>
      <c r="E3" s="3080" t="s">
        <v>94</v>
      </c>
      <c r="F3" s="3080" t="s">
        <v>95</v>
      </c>
      <c r="G3" s="3080" t="s">
        <v>94</v>
      </c>
      <c r="H3" s="3081" t="s">
        <v>149</v>
      </c>
    </row>
    <row r="4" s="507" customFormat="1" ht="65.1" customHeight="1" spans="1:8">
      <c r="A4" s="3082" t="s">
        <v>150</v>
      </c>
      <c r="B4" s="3083" t="s">
        <v>98</v>
      </c>
      <c r="C4" s="3084"/>
      <c r="D4" s="3085"/>
      <c r="E4" s="3085"/>
      <c r="F4" s="3086"/>
      <c r="G4" s="3085"/>
      <c r="H4" s="3087"/>
    </row>
    <row r="5" s="507" customFormat="1" ht="65.1" customHeight="1" spans="1:8">
      <c r="A5" s="3088" t="s">
        <v>151</v>
      </c>
      <c r="B5" s="3089" t="s">
        <v>98</v>
      </c>
      <c r="C5" s="3090"/>
      <c r="D5" s="3091"/>
      <c r="E5" s="3091"/>
      <c r="F5" s="3092"/>
      <c r="G5" s="3091"/>
      <c r="H5" s="3093"/>
    </row>
    <row r="6" s="507" customFormat="1" ht="65.1" customHeight="1" spans="1:8">
      <c r="A6" s="3094" t="s">
        <v>152</v>
      </c>
      <c r="B6" s="3095" t="s">
        <v>98</v>
      </c>
      <c r="C6" s="3090"/>
      <c r="D6" s="3091"/>
      <c r="E6" s="3091"/>
      <c r="F6" s="3092"/>
      <c r="G6" s="3091"/>
      <c r="H6" s="3093"/>
    </row>
    <row r="7" s="507" customFormat="1" ht="65.1" customHeight="1" spans="1:8">
      <c r="A7" s="3094" t="s">
        <v>153</v>
      </c>
      <c r="B7" s="3095" t="s">
        <v>98</v>
      </c>
      <c r="C7" s="3090"/>
      <c r="D7" s="3091"/>
      <c r="E7" s="3091"/>
      <c r="F7" s="3092"/>
      <c r="G7" s="3091"/>
      <c r="H7" s="3093"/>
    </row>
    <row r="8" s="507" customFormat="1" ht="65.1" customHeight="1" spans="1:8">
      <c r="A8" s="3094" t="s">
        <v>154</v>
      </c>
      <c r="B8" s="3095" t="s">
        <v>98</v>
      </c>
      <c r="C8" s="3090"/>
      <c r="D8" s="3091"/>
      <c r="E8" s="3091"/>
      <c r="F8" s="3092"/>
      <c r="G8" s="3091"/>
      <c r="H8" s="3093"/>
    </row>
    <row r="9" s="507" customFormat="1" ht="65.1" customHeight="1" spans="1:8">
      <c r="A9" s="3094" t="s">
        <v>155</v>
      </c>
      <c r="B9" s="3095" t="s">
        <v>98</v>
      </c>
      <c r="C9" s="3090"/>
      <c r="D9" s="3091"/>
      <c r="E9" s="3091"/>
      <c r="F9" s="3092"/>
      <c r="G9" s="3091"/>
      <c r="H9" s="3093"/>
    </row>
    <row r="10" s="507" customFormat="1" ht="65.1" customHeight="1" spans="1:8">
      <c r="A10" s="3088" t="s">
        <v>156</v>
      </c>
      <c r="B10" s="3089" t="s">
        <v>98</v>
      </c>
      <c r="C10" s="3090"/>
      <c r="D10" s="3091"/>
      <c r="E10" s="3091"/>
      <c r="F10" s="3092"/>
      <c r="G10" s="3091"/>
      <c r="H10" s="3093"/>
    </row>
    <row r="11" s="507" customFormat="1" ht="65.1" customHeight="1" spans="1:8">
      <c r="A11" s="3088" t="s">
        <v>157</v>
      </c>
      <c r="B11" s="3089" t="s">
        <v>98</v>
      </c>
      <c r="C11" s="3090"/>
      <c r="D11" s="3091"/>
      <c r="E11" s="3091"/>
      <c r="F11" s="3092"/>
      <c r="G11" s="3091"/>
      <c r="H11" s="3093"/>
    </row>
    <row r="12" s="507" customFormat="1" ht="65.1" customHeight="1" spans="1:8">
      <c r="A12" s="3088" t="s">
        <v>158</v>
      </c>
      <c r="B12" s="3089" t="s">
        <v>98</v>
      </c>
      <c r="C12" s="3090"/>
      <c r="D12" s="3091"/>
      <c r="E12" s="3091"/>
      <c r="F12" s="3092"/>
      <c r="G12" s="3091"/>
      <c r="H12" s="3093"/>
    </row>
    <row r="13" s="507" customFormat="1" ht="65.1" customHeight="1" spans="1:8">
      <c r="A13" s="3082" t="s">
        <v>159</v>
      </c>
      <c r="B13" s="3083" t="s">
        <v>98</v>
      </c>
      <c r="C13" s="3084"/>
      <c r="D13" s="3085"/>
      <c r="E13" s="3085"/>
      <c r="F13" s="3086"/>
      <c r="G13" s="3085"/>
      <c r="H13" s="3087"/>
    </row>
    <row r="14" s="507" customFormat="1" ht="65.1" customHeight="1" spans="1:8">
      <c r="A14" s="3094" t="s">
        <v>160</v>
      </c>
      <c r="B14" s="3095" t="s">
        <v>98</v>
      </c>
      <c r="C14" s="3090"/>
      <c r="D14" s="3091"/>
      <c r="E14" s="3091"/>
      <c r="F14" s="3092"/>
      <c r="G14" s="3091"/>
      <c r="H14" s="3093"/>
    </row>
    <row r="15" s="507" customFormat="1" ht="65.1" customHeight="1" spans="1:8">
      <c r="A15" s="3082" t="s">
        <v>161</v>
      </c>
      <c r="B15" s="3083" t="s">
        <v>98</v>
      </c>
      <c r="C15" s="3084"/>
      <c r="D15" s="3085"/>
      <c r="E15" s="3085"/>
      <c r="F15" s="3086"/>
      <c r="G15" s="3085"/>
      <c r="H15" s="3087"/>
    </row>
    <row r="16" s="507" customFormat="1" ht="65.1" customHeight="1" spans="1:8">
      <c r="A16" s="3096" t="s">
        <v>162</v>
      </c>
      <c r="B16" s="3095" t="s">
        <v>98</v>
      </c>
      <c r="C16" s="3090"/>
      <c r="D16" s="3091"/>
      <c r="E16" s="3091"/>
      <c r="F16" s="3092"/>
      <c r="G16" s="3091"/>
      <c r="H16" s="3093"/>
    </row>
    <row r="17" s="507" customFormat="1" ht="65.1" customHeight="1" spans="1:8">
      <c r="A17" s="3096" t="s">
        <v>163</v>
      </c>
      <c r="B17" s="3095" t="s">
        <v>98</v>
      </c>
      <c r="C17" s="3090"/>
      <c r="D17" s="3091"/>
      <c r="E17" s="3091"/>
      <c r="F17" s="3092"/>
      <c r="G17" s="3091"/>
      <c r="H17" s="3097"/>
    </row>
    <row r="18" s="507" customFormat="1" ht="65.1" customHeight="1" spans="1:8">
      <c r="A18" s="3098" t="s">
        <v>164</v>
      </c>
      <c r="B18" s="3099" t="s">
        <v>98</v>
      </c>
      <c r="C18" s="3084"/>
      <c r="D18" s="3085"/>
      <c r="E18" s="3085"/>
      <c r="F18" s="3086"/>
      <c r="G18" s="3085"/>
      <c r="H18" s="3100"/>
    </row>
    <row r="19" s="507" customFormat="1" ht="65.1" customHeight="1" spans="1:8">
      <c r="A19" s="3096" t="s">
        <v>165</v>
      </c>
      <c r="B19" s="3095" t="s">
        <v>98</v>
      </c>
      <c r="C19" s="3090"/>
      <c r="D19" s="3091"/>
      <c r="E19" s="3091"/>
      <c r="F19" s="3092"/>
      <c r="G19" s="3091"/>
      <c r="H19" s="3097"/>
    </row>
    <row r="20" s="507" customFormat="1" ht="65.1" customHeight="1" spans="1:8">
      <c r="A20" s="3082" t="s">
        <v>166</v>
      </c>
      <c r="B20" s="3083" t="s">
        <v>98</v>
      </c>
      <c r="C20" s="3084"/>
      <c r="D20" s="3085"/>
      <c r="E20" s="3085"/>
      <c r="F20" s="3086"/>
      <c r="G20" s="3085"/>
      <c r="H20" s="3100"/>
    </row>
    <row r="21" s="507" customFormat="1" ht="65.1" customHeight="1" spans="1:14">
      <c r="A21" s="3101" t="s">
        <v>167</v>
      </c>
      <c r="B21" s="3089" t="s">
        <v>107</v>
      </c>
      <c r="C21" s="3102"/>
      <c r="D21" s="3103"/>
      <c r="E21" s="3103"/>
      <c r="F21" s="3102"/>
      <c r="G21" s="3103"/>
      <c r="H21" s="3104"/>
      <c r="N21" s="3131"/>
    </row>
    <row r="22" s="507" customFormat="1" ht="65.1" customHeight="1" spans="1:8">
      <c r="A22" s="3082" t="s">
        <v>168</v>
      </c>
      <c r="B22" s="3083" t="s">
        <v>98</v>
      </c>
      <c r="C22" s="3084"/>
      <c r="D22" s="3085"/>
      <c r="E22" s="3085"/>
      <c r="F22" s="3086"/>
      <c r="G22" s="3085"/>
      <c r="H22" s="3100"/>
    </row>
    <row r="23" s="507" customFormat="1" ht="65.1" customHeight="1" spans="1:14">
      <c r="A23" s="3101" t="s">
        <v>169</v>
      </c>
      <c r="B23" s="3089" t="s">
        <v>107</v>
      </c>
      <c r="C23" s="3091"/>
      <c r="D23" s="3103"/>
      <c r="E23" s="3103"/>
      <c r="F23" s="3102"/>
      <c r="G23" s="3103"/>
      <c r="H23" s="3104"/>
      <c r="N23" s="3131"/>
    </row>
    <row r="24" s="507" customFormat="1" ht="65.1" customHeight="1" spans="1:8">
      <c r="A24" s="3082" t="s">
        <v>170</v>
      </c>
      <c r="B24" s="3083" t="s">
        <v>98</v>
      </c>
      <c r="C24" s="3105"/>
      <c r="D24" s="3105"/>
      <c r="E24" s="3105"/>
      <c r="F24" s="3086"/>
      <c r="G24" s="3085"/>
      <c r="H24" s="3100"/>
    </row>
    <row r="25" s="507" customFormat="1" ht="65.1" customHeight="1" spans="1:8">
      <c r="A25" s="3101" t="s">
        <v>171</v>
      </c>
      <c r="B25" s="3106" t="s">
        <v>98</v>
      </c>
      <c r="C25" s="3107"/>
      <c r="D25" s="3108"/>
      <c r="E25" s="3108"/>
      <c r="F25" s="3092"/>
      <c r="G25" s="3091"/>
      <c r="H25" s="3109"/>
    </row>
    <row r="26" s="507" customFormat="1" ht="65.1" customHeight="1" spans="1:8">
      <c r="A26" s="3096" t="s">
        <v>172</v>
      </c>
      <c r="B26" s="3110" t="s">
        <v>98</v>
      </c>
      <c r="C26" s="3107"/>
      <c r="D26" s="3108"/>
      <c r="E26" s="3108"/>
      <c r="F26" s="3092"/>
      <c r="G26" s="3091"/>
      <c r="H26" s="3109"/>
    </row>
    <row r="27" s="507" customFormat="1" ht="65.1" customHeight="1" spans="1:8">
      <c r="A27" s="3096" t="s">
        <v>173</v>
      </c>
      <c r="B27" s="3110" t="s">
        <v>98</v>
      </c>
      <c r="C27" s="3107"/>
      <c r="D27" s="3108"/>
      <c r="E27" s="3108"/>
      <c r="F27" s="3092"/>
      <c r="G27" s="3091"/>
      <c r="H27" s="3109"/>
    </row>
    <row r="28" s="507" customFormat="1" ht="65.1" customHeight="1" spans="1:8">
      <c r="A28" s="3082" t="s">
        <v>174</v>
      </c>
      <c r="B28" s="3083" t="s">
        <v>98</v>
      </c>
      <c r="C28" s="3105"/>
      <c r="D28" s="3111"/>
      <c r="E28" s="3111"/>
      <c r="F28" s="3086"/>
      <c r="G28" s="3085"/>
      <c r="H28" s="3112"/>
    </row>
    <row r="29" s="507" customFormat="1" ht="65.1" customHeight="1" spans="1:8">
      <c r="A29" s="3101" t="s">
        <v>175</v>
      </c>
      <c r="B29" s="3106" t="s">
        <v>107</v>
      </c>
      <c r="C29" s="3107"/>
      <c r="D29" s="3108"/>
      <c r="E29" s="3108"/>
      <c r="F29" s="3102"/>
      <c r="G29" s="3103"/>
      <c r="H29" s="3109"/>
    </row>
    <row r="30" s="507" customFormat="1" ht="65.1" customHeight="1" spans="1:8">
      <c r="A30" s="3082" t="s">
        <v>176</v>
      </c>
      <c r="B30" s="3083"/>
      <c r="C30" s="3105"/>
      <c r="D30" s="3111"/>
      <c r="E30" s="3111"/>
      <c r="F30" s="3113"/>
      <c r="G30" s="3111"/>
      <c r="H30" s="3112"/>
    </row>
    <row r="31" s="507" customFormat="1" ht="65.1" customHeight="1" spans="1:8">
      <c r="A31" s="3101" t="s">
        <v>177</v>
      </c>
      <c r="B31" s="3106" t="s">
        <v>98</v>
      </c>
      <c r="C31" s="3090"/>
      <c r="D31" s="3091"/>
      <c r="E31" s="3091"/>
      <c r="F31" s="3090"/>
      <c r="G31" s="3091"/>
      <c r="H31" s="3109"/>
    </row>
    <row r="32" s="507" customFormat="1" ht="65.1" customHeight="1" spans="1:8">
      <c r="A32" s="3114" t="s">
        <v>178</v>
      </c>
      <c r="B32" s="3115" t="s">
        <v>98</v>
      </c>
      <c r="C32" s="3116"/>
      <c r="D32" s="3117"/>
      <c r="E32" s="3117"/>
      <c r="F32" s="3116"/>
      <c r="G32" s="3117"/>
      <c r="H32" s="3118"/>
    </row>
    <row r="33" s="507" customFormat="1" ht="43" customHeight="1" spans="1:8">
      <c r="A33" s="3119" t="s">
        <v>141</v>
      </c>
      <c r="B33" s="3120"/>
      <c r="C33" s="3121"/>
      <c r="D33" s="3122"/>
      <c r="E33" s="3122"/>
      <c r="F33" s="3121"/>
      <c r="G33" s="3122"/>
      <c r="H33" s="3123"/>
    </row>
    <row r="34" s="507" customFormat="1" ht="43" customHeight="1" spans="1:8">
      <c r="A34" s="3119" t="s">
        <v>142</v>
      </c>
      <c r="B34" s="3120"/>
      <c r="C34" s="3121"/>
      <c r="D34" s="3122"/>
      <c r="E34" s="3122"/>
      <c r="F34" s="3121"/>
      <c r="G34" s="3122"/>
      <c r="H34" s="3123"/>
    </row>
    <row r="35" s="507" customFormat="1" ht="43" customHeight="1" spans="1:8">
      <c r="A35" s="3119" t="s">
        <v>143</v>
      </c>
      <c r="B35" s="3120"/>
      <c r="C35" s="3121"/>
      <c r="D35" s="3122"/>
      <c r="E35" s="3122"/>
      <c r="F35" s="3121"/>
      <c r="G35" s="3122"/>
      <c r="H35" s="3123"/>
    </row>
    <row r="36" s="507" customFormat="1" ht="43" customHeight="1" spans="1:8">
      <c r="A36" s="3119" t="s">
        <v>179</v>
      </c>
      <c r="B36" s="2808"/>
      <c r="C36" s="3124"/>
      <c r="D36" s="3125"/>
      <c r="E36" s="3125"/>
      <c r="F36" s="3124"/>
      <c r="G36" s="3125"/>
      <c r="H36" s="3126"/>
    </row>
    <row r="37" s="3076" customFormat="1" ht="33" customHeight="1" spans="1:8">
      <c r="A37" s="3127">
        <v>1</v>
      </c>
      <c r="B37" s="3127"/>
      <c r="C37" s="3127"/>
      <c r="D37" s="3127"/>
      <c r="E37" s="3127"/>
      <c r="F37" s="3127"/>
      <c r="G37" s="3127"/>
      <c r="H37" s="3127"/>
    </row>
    <row r="39" customHeight="1" spans="1:2">
      <c r="A39" s="3128"/>
      <c r="B39" s="3128"/>
    </row>
    <row r="40" customHeight="1" spans="6:6">
      <c r="F40" s="3129"/>
    </row>
  </sheetData>
  <mergeCells count="3">
    <mergeCell ref="A1:H1"/>
    <mergeCell ref="A2:H2"/>
    <mergeCell ref="A37:H37"/>
  </mergeCells>
  <printOptions horizontalCentered="1"/>
  <pageMargins left="0.550694444444444" right="0.550694444444444" top="0.590277777777778" bottom="0.590277777777778" header="0.511805555555556" footer="0.511805555555556"/>
  <pageSetup paperSize="9" scale="31"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K38"/>
  <sheetViews>
    <sheetView zoomScale="40" zoomScaleNormal="40" zoomScaleSheetLayoutView="40" workbookViewId="0">
      <selection activeCell="A1" sqref="A1:H1"/>
    </sheetView>
  </sheetViews>
  <sheetFormatPr defaultColWidth="9.87962962962963" defaultRowHeight="28.35" customHeight="1"/>
  <cols>
    <col min="1" max="1" width="65.5" style="3034" customWidth="1"/>
    <col min="2" max="2" width="14.5" style="3034" customWidth="1"/>
    <col min="3" max="3" width="23.3333333333333" style="3034" customWidth="1"/>
    <col min="4" max="4" width="22.3796296296296" style="3034" customWidth="1"/>
    <col min="5" max="5" width="32.6296296296296" style="3034" customWidth="1"/>
    <col min="6" max="6" width="30.5" style="3035" customWidth="1"/>
    <col min="7" max="7" width="32.6296296296296" style="3034" customWidth="1"/>
    <col min="8" max="8" width="27.3796296296296" style="3034" customWidth="1"/>
    <col min="9" max="11" width="27.2592592592593" style="3034" customWidth="1"/>
    <col min="12" max="25" width="59.3796296296296" style="3034" customWidth="1"/>
    <col min="26" max="16384" width="9.87962962962963" style="3034"/>
  </cols>
  <sheetData>
    <row r="1" s="2467" customFormat="1" ht="73" customHeight="1" spans="1:11">
      <c r="A1" s="3036" t="s">
        <v>180</v>
      </c>
      <c r="B1" s="3036"/>
      <c r="C1" s="3036"/>
      <c r="D1" s="3036"/>
      <c r="E1" s="3036"/>
      <c r="F1" s="3037"/>
      <c r="G1" s="3036"/>
      <c r="H1" s="3036"/>
      <c r="I1" s="3072"/>
      <c r="J1" s="3072"/>
      <c r="K1" s="3072"/>
    </row>
    <row r="2" s="2467" customFormat="1" ht="48.95" customHeight="1" spans="1:11">
      <c r="A2" s="3038">
        <f>主要经营情况表!A2</f>
        <v>45323</v>
      </c>
      <c r="B2" s="3038"/>
      <c r="C2" s="3038"/>
      <c r="D2" s="3038"/>
      <c r="E2" s="3038"/>
      <c r="F2" s="3038"/>
      <c r="G2" s="3038"/>
      <c r="H2" s="3038"/>
      <c r="I2" s="3072"/>
      <c r="J2" s="3072"/>
      <c r="K2" s="3072"/>
    </row>
    <row r="3" s="3033" customFormat="1" ht="88" customHeight="1" spans="1:11">
      <c r="A3" s="3039" t="s">
        <v>90</v>
      </c>
      <c r="B3" s="2836" t="s">
        <v>91</v>
      </c>
      <c r="C3" s="3040" t="s">
        <v>92</v>
      </c>
      <c r="D3" s="3040" t="s">
        <v>93</v>
      </c>
      <c r="E3" s="3040" t="s">
        <v>94</v>
      </c>
      <c r="F3" s="3041" t="s">
        <v>95</v>
      </c>
      <c r="G3" s="3040" t="s">
        <v>94</v>
      </c>
      <c r="H3" s="3042" t="s">
        <v>181</v>
      </c>
      <c r="I3" s="3073"/>
      <c r="J3" s="3073"/>
      <c r="K3" s="3073"/>
    </row>
    <row r="4" s="2467" customFormat="1" ht="53" customHeight="1" spans="1:11">
      <c r="A4" s="3043" t="s">
        <v>182</v>
      </c>
      <c r="B4" s="3044" t="s">
        <v>98</v>
      </c>
      <c r="C4" s="3045">
        <v>776.9952267084</v>
      </c>
      <c r="D4" s="3046">
        <v>-0.0325</v>
      </c>
      <c r="E4" s="3046">
        <v>0.020870014168318</v>
      </c>
      <c r="F4" s="3047">
        <v>1580.0770946577</v>
      </c>
      <c r="G4" s="3046">
        <v>0.0206176513531524</v>
      </c>
      <c r="H4" s="3048">
        <v>1</v>
      </c>
      <c r="I4" s="3074"/>
      <c r="J4" s="3073"/>
      <c r="K4" s="3073"/>
    </row>
    <row r="5" s="2467" customFormat="1" ht="53" customHeight="1" spans="1:11">
      <c r="A5" s="3043" t="s">
        <v>183</v>
      </c>
      <c r="B5" s="3044" t="s">
        <v>98</v>
      </c>
      <c r="C5" s="3045">
        <v>430.8608403698</v>
      </c>
      <c r="D5" s="3046">
        <v>-0.00769859406784079</v>
      </c>
      <c r="E5" s="3046">
        <v>-0.0213917164836506</v>
      </c>
      <c r="F5" s="3047">
        <v>865.0644379804</v>
      </c>
      <c r="G5" s="3046">
        <v>-0.0254695805285625</v>
      </c>
      <c r="H5" s="3048">
        <v>0.547482424057165</v>
      </c>
      <c r="I5" s="3072"/>
      <c r="J5" s="3072"/>
      <c r="K5" s="3072"/>
    </row>
    <row r="6" s="2467" customFormat="1" ht="53" customHeight="1" spans="1:11">
      <c r="A6" s="3049" t="s">
        <v>184</v>
      </c>
      <c r="B6" s="3050" t="s">
        <v>98</v>
      </c>
      <c r="C6" s="3051">
        <v>55.5367064004</v>
      </c>
      <c r="D6" s="3052">
        <v>-0.0785730483415661</v>
      </c>
      <c r="E6" s="3052">
        <v>-0.0755219143167463</v>
      </c>
      <c r="F6" s="3053">
        <v>115.8092068959</v>
      </c>
      <c r="G6" s="3052">
        <v>-0.0504424313207585</v>
      </c>
      <c r="H6" s="3054">
        <v>0.0732933901057456</v>
      </c>
      <c r="I6" s="3072"/>
      <c r="J6" s="3072"/>
      <c r="K6" s="3072"/>
    </row>
    <row r="7" s="2467" customFormat="1" ht="53" customHeight="1" spans="1:11">
      <c r="A7" s="3049" t="s">
        <v>185</v>
      </c>
      <c r="B7" s="3050" t="s">
        <v>98</v>
      </c>
      <c r="C7" s="3051">
        <v>2.7829825519</v>
      </c>
      <c r="D7" s="3052">
        <v>0.292994227273536</v>
      </c>
      <c r="E7" s="3052">
        <v>0.279201347722995</v>
      </c>
      <c r="F7" s="3053">
        <v>4.9353375224</v>
      </c>
      <c r="G7" s="3052">
        <v>0.120333664575492</v>
      </c>
      <c r="H7" s="3054">
        <v>0.00312347893598772</v>
      </c>
      <c r="I7" s="3072"/>
      <c r="J7" s="3072"/>
      <c r="K7" s="3072"/>
    </row>
    <row r="8" s="2467" customFormat="1" ht="53" customHeight="1" spans="1:11">
      <c r="A8" s="3049" t="s">
        <v>186</v>
      </c>
      <c r="B8" s="3050" t="s">
        <v>98</v>
      </c>
      <c r="C8" s="3051">
        <v>339.0157135774</v>
      </c>
      <c r="D8" s="3052">
        <v>0.00387484781802971</v>
      </c>
      <c r="E8" s="3052">
        <v>-0.0352820311649715</v>
      </c>
      <c r="F8" s="3053">
        <v>676.7228633424</v>
      </c>
      <c r="G8" s="3052">
        <v>-0.0432436145561023</v>
      </c>
      <c r="H8" s="3054">
        <v>0.428284711948819</v>
      </c>
      <c r="I8" s="3072"/>
      <c r="J8" s="3072"/>
      <c r="K8" s="3072"/>
    </row>
    <row r="9" s="2467" customFormat="1" ht="53" customHeight="1" spans="1:11">
      <c r="A9" s="3049" t="s">
        <v>187</v>
      </c>
      <c r="B9" s="3050" t="s">
        <v>98</v>
      </c>
      <c r="C9" s="3051">
        <v>28.0594385539</v>
      </c>
      <c r="D9" s="3052">
        <v>0.141107269196036</v>
      </c>
      <c r="E9" s="3052">
        <v>0.598797778545035</v>
      </c>
      <c r="F9" s="3053">
        <v>52.6490974855</v>
      </c>
      <c r="G9" s="3052">
        <v>0.45282884179362</v>
      </c>
      <c r="H9" s="3054">
        <v>0.0333205877507551</v>
      </c>
      <c r="I9" s="3072"/>
      <c r="J9" s="3072"/>
      <c r="K9" s="3072"/>
    </row>
    <row r="10" s="2467" customFormat="1" ht="53" customHeight="1" spans="1:11">
      <c r="A10" s="3049" t="s">
        <v>188</v>
      </c>
      <c r="B10" s="3050" t="s">
        <v>98</v>
      </c>
      <c r="C10" s="3051">
        <v>5.4659992862</v>
      </c>
      <c r="D10" s="3052">
        <v>-0.423535366897884</v>
      </c>
      <c r="E10" s="3052">
        <v>-0.397045932918306</v>
      </c>
      <c r="F10" s="3053">
        <v>14.9479327342</v>
      </c>
      <c r="G10" s="3052">
        <v>-0.158248396600984</v>
      </c>
      <c r="H10" s="3054">
        <v>0.00946025531585739</v>
      </c>
      <c r="I10" s="3072"/>
      <c r="J10" s="3072"/>
      <c r="K10" s="3072"/>
    </row>
    <row r="11" s="2467" customFormat="1" ht="53" customHeight="1" spans="1:11">
      <c r="A11" s="3043" t="s">
        <v>189</v>
      </c>
      <c r="B11" s="3044" t="s">
        <v>98</v>
      </c>
      <c r="C11" s="3045">
        <v>115.813694382</v>
      </c>
      <c r="D11" s="3046">
        <v>-0.00948634146188354</v>
      </c>
      <c r="E11" s="3046">
        <v>0.0751592737755031</v>
      </c>
      <c r="F11" s="3047">
        <v>232.7365589823</v>
      </c>
      <c r="G11" s="3046">
        <v>0.0809474019573169</v>
      </c>
      <c r="H11" s="3048">
        <v>0.147294432511674</v>
      </c>
      <c r="I11" s="3072"/>
      <c r="J11" s="3072"/>
      <c r="K11" s="3072"/>
    </row>
    <row r="12" s="2467" customFormat="1" ht="53" customHeight="1" spans="1:11">
      <c r="A12" s="3049" t="s">
        <v>190</v>
      </c>
      <c r="B12" s="3050" t="s">
        <v>98</v>
      </c>
      <c r="C12" s="3051">
        <v>0.8912411865</v>
      </c>
      <c r="D12" s="3052">
        <v>0.00144653896797364</v>
      </c>
      <c r="E12" s="3052">
        <v>-0.156968156653589</v>
      </c>
      <c r="F12" s="3053">
        <v>1.7811950201</v>
      </c>
      <c r="G12" s="3052">
        <v>-0.167319249842896</v>
      </c>
      <c r="H12" s="3054">
        <v>0.00112728361554147</v>
      </c>
      <c r="I12" s="3072"/>
      <c r="J12" s="3072"/>
      <c r="K12" s="3072"/>
    </row>
    <row r="13" s="2467" customFormat="1" ht="53" customHeight="1" spans="1:11">
      <c r="A13" s="3055" t="s">
        <v>191</v>
      </c>
      <c r="B13" s="3050" t="s">
        <v>98</v>
      </c>
      <c r="C13" s="3051">
        <v>83.6909153167</v>
      </c>
      <c r="D13" s="3052">
        <v>-0.0175744469006344</v>
      </c>
      <c r="E13" s="3052">
        <v>0.0859576184196627</v>
      </c>
      <c r="F13" s="3053">
        <v>168.8789634621</v>
      </c>
      <c r="G13" s="3052">
        <v>0.0950440300868847</v>
      </c>
      <c r="H13" s="3054">
        <v>0.106880204790694</v>
      </c>
      <c r="I13" s="3072"/>
      <c r="J13" s="3072"/>
      <c r="K13" s="3072"/>
    </row>
    <row r="14" s="2467" customFormat="1" ht="53" customHeight="1" spans="1:11">
      <c r="A14" s="3055" t="s">
        <v>192</v>
      </c>
      <c r="B14" s="3050" t="s">
        <v>98</v>
      </c>
      <c r="C14" s="3051">
        <v>31.1398322878</v>
      </c>
      <c r="D14" s="3052">
        <v>0.0128951159686184</v>
      </c>
      <c r="E14" s="3052">
        <v>0.0582714340124013</v>
      </c>
      <c r="F14" s="3053">
        <v>61.8832249618</v>
      </c>
      <c r="G14" s="3052">
        <v>0.0556840346555221</v>
      </c>
      <c r="H14" s="3054">
        <v>0.0391646870719343</v>
      </c>
      <c r="I14" s="3072"/>
      <c r="J14" s="3072"/>
      <c r="K14" s="3072"/>
    </row>
    <row r="15" s="2467" customFormat="1" ht="53" customHeight="1" spans="1:11">
      <c r="A15" s="3049" t="s">
        <v>193</v>
      </c>
      <c r="B15" s="3050" t="s">
        <v>98</v>
      </c>
      <c r="C15" s="3051">
        <v>0.091705591</v>
      </c>
      <c r="D15" s="3052">
        <v>-0.0962290467258381</v>
      </c>
      <c r="E15" s="3052">
        <v>-0.456957905287205</v>
      </c>
      <c r="F15" s="3053">
        <v>0.1931755383</v>
      </c>
      <c r="G15" s="3052">
        <v>-0.412108734905283</v>
      </c>
      <c r="H15" s="3054">
        <v>0.000122257033503703</v>
      </c>
      <c r="I15" s="3072"/>
      <c r="J15" s="3072"/>
      <c r="K15" s="3072"/>
    </row>
    <row r="16" s="2467" customFormat="1" ht="53" customHeight="1" spans="1:11">
      <c r="A16" s="3043" t="s">
        <v>194</v>
      </c>
      <c r="B16" s="3044" t="s">
        <v>98</v>
      </c>
      <c r="C16" s="3045">
        <v>188.1841743254</v>
      </c>
      <c r="D16" s="3046">
        <v>-0.103913226602982</v>
      </c>
      <c r="E16" s="3046">
        <v>0.0763056851012751</v>
      </c>
      <c r="F16" s="3047">
        <v>398.1908164411</v>
      </c>
      <c r="G16" s="3046">
        <v>0.0728437636018633</v>
      </c>
      <c r="H16" s="3048">
        <v>0.252007207614994</v>
      </c>
      <c r="I16" s="3072"/>
      <c r="J16" s="3072"/>
      <c r="K16" s="3072"/>
    </row>
    <row r="17" s="2467" customFormat="1" ht="53" customHeight="1" spans="1:11">
      <c r="A17" s="3049" t="s">
        <v>195</v>
      </c>
      <c r="B17" s="3050" t="s">
        <v>98</v>
      </c>
      <c r="C17" s="3051">
        <v>2.6084748939</v>
      </c>
      <c r="D17" s="3052">
        <v>-0.0599653366476509</v>
      </c>
      <c r="E17" s="3052">
        <v>-0.156825393783391</v>
      </c>
      <c r="F17" s="3053">
        <v>5.3833458594</v>
      </c>
      <c r="G17" s="3052">
        <v>-0.113715894916789</v>
      </c>
      <c r="H17" s="3054">
        <v>0.00340701468149959</v>
      </c>
      <c r="I17" s="3072"/>
      <c r="J17" s="3072"/>
      <c r="K17" s="3072"/>
    </row>
    <row r="18" s="2467" customFormat="1" ht="53" customHeight="1" spans="1:11">
      <c r="A18" s="3049" t="s">
        <v>196</v>
      </c>
      <c r="B18" s="3050" t="s">
        <v>98</v>
      </c>
      <c r="C18" s="3051">
        <v>22.7086521092</v>
      </c>
      <c r="D18" s="3052">
        <v>-0.185044162641259</v>
      </c>
      <c r="E18" s="3052">
        <v>-0.0812723234698158</v>
      </c>
      <c r="F18" s="3053">
        <v>50.573538853</v>
      </c>
      <c r="G18" s="3052">
        <v>-0.00730151125702516</v>
      </c>
      <c r="H18" s="3054">
        <v>0.0320070071416079</v>
      </c>
      <c r="I18" s="3072"/>
      <c r="J18" s="3072"/>
      <c r="K18" s="3072"/>
    </row>
    <row r="19" s="2467" customFormat="1" ht="53" customHeight="1" spans="1:11">
      <c r="A19" s="3049" t="s">
        <v>197</v>
      </c>
      <c r="B19" s="3050" t="s">
        <v>98</v>
      </c>
      <c r="C19" s="3051">
        <v>7.0826159179</v>
      </c>
      <c r="D19" s="3052">
        <v>-0.0414476657936867</v>
      </c>
      <c r="E19" s="3052">
        <v>0.125495689923442</v>
      </c>
      <c r="F19" s="3053">
        <v>14.4714831348</v>
      </c>
      <c r="G19" s="3052">
        <v>0.176931022931658</v>
      </c>
      <c r="H19" s="3054">
        <v>0.00915871964964787</v>
      </c>
      <c r="I19" s="3072"/>
      <c r="J19" s="3072"/>
      <c r="K19" s="3072"/>
    </row>
    <row r="20" s="2467" customFormat="1" ht="53" customHeight="1" spans="1:11">
      <c r="A20" s="3055" t="s">
        <v>198</v>
      </c>
      <c r="B20" s="3050" t="s">
        <v>98</v>
      </c>
      <c r="C20" s="3051">
        <v>64.4495160389</v>
      </c>
      <c r="D20" s="3052">
        <v>0.035367982536008</v>
      </c>
      <c r="E20" s="3052">
        <v>0.050513557940614</v>
      </c>
      <c r="F20" s="3053">
        <v>126.6974482968</v>
      </c>
      <c r="G20" s="3052">
        <v>0.0254182826829459</v>
      </c>
      <c r="H20" s="3054">
        <v>0.0801843458937345</v>
      </c>
      <c r="I20" s="3072"/>
      <c r="J20" s="3072"/>
      <c r="K20" s="3072"/>
    </row>
    <row r="21" s="2467" customFormat="1" ht="53" customHeight="1" spans="1:11">
      <c r="A21" s="3055" t="s">
        <v>199</v>
      </c>
      <c r="B21" s="3050" t="s">
        <v>98</v>
      </c>
      <c r="C21" s="3051">
        <v>88.1169262352</v>
      </c>
      <c r="D21" s="3052">
        <v>-0.1763684080092</v>
      </c>
      <c r="E21" s="3052">
        <v>0.151746436243537</v>
      </c>
      <c r="F21" s="3053">
        <v>195.1027765742</v>
      </c>
      <c r="G21" s="3052">
        <v>0.131168159822919</v>
      </c>
      <c r="H21" s="3054">
        <v>0.123476745048612</v>
      </c>
      <c r="I21" s="3072"/>
      <c r="J21" s="3072"/>
      <c r="K21" s="3072"/>
    </row>
    <row r="22" s="2467" customFormat="1" ht="53" customHeight="1" spans="1:11">
      <c r="A22" s="3049" t="s">
        <v>200</v>
      </c>
      <c r="B22" s="3050" t="s">
        <v>98</v>
      </c>
      <c r="C22" s="3051">
        <v>3.2179891303</v>
      </c>
      <c r="D22" s="3052">
        <v>0.172636311406287</v>
      </c>
      <c r="E22" s="3052">
        <v>0.116989104037406</v>
      </c>
      <c r="F22" s="3053">
        <v>5.9622237229</v>
      </c>
      <c r="G22" s="3052">
        <v>0.0274155460534053</v>
      </c>
      <c r="H22" s="3054">
        <v>0.00377337519989278</v>
      </c>
      <c r="I22" s="3072"/>
      <c r="J22" s="3072"/>
      <c r="K22" s="3072"/>
    </row>
    <row r="23" s="2467" customFormat="1" ht="53" customHeight="1" spans="1:11">
      <c r="A23" s="3043" t="s">
        <v>201</v>
      </c>
      <c r="B23" s="3044" t="s">
        <v>98</v>
      </c>
      <c r="C23" s="3045">
        <v>42.1365176312</v>
      </c>
      <c r="D23" s="3046">
        <v>0.00447579361786965</v>
      </c>
      <c r="E23" s="3046">
        <v>0.10099600007132</v>
      </c>
      <c r="F23" s="3047">
        <v>84.0852812539</v>
      </c>
      <c r="G23" s="3046">
        <v>0.135947498699872</v>
      </c>
      <c r="H23" s="3048">
        <v>0.0532159358161671</v>
      </c>
      <c r="I23" s="3072"/>
      <c r="J23" s="3072"/>
      <c r="K23" s="3072"/>
    </row>
    <row r="24" s="2467" customFormat="1" ht="53" customHeight="1" spans="1:11">
      <c r="A24" s="3049" t="s">
        <v>202</v>
      </c>
      <c r="B24" s="3050" t="s">
        <v>98</v>
      </c>
      <c r="C24" s="3051">
        <v>17.5176624701</v>
      </c>
      <c r="D24" s="3052">
        <v>-0.0253031359042973</v>
      </c>
      <c r="E24" s="3052">
        <v>0.0714875473960006</v>
      </c>
      <c r="F24" s="3053">
        <v>35.4900835534</v>
      </c>
      <c r="G24" s="3052">
        <v>0.121502397750523</v>
      </c>
      <c r="H24" s="3054">
        <v>0.0224609822352297</v>
      </c>
      <c r="I24" s="3072"/>
      <c r="J24" s="3072"/>
      <c r="K24" s="3072"/>
    </row>
    <row r="25" s="2467" customFormat="1" ht="53" customHeight="1" spans="1:11">
      <c r="A25" s="3049" t="s">
        <v>203</v>
      </c>
      <c r="B25" s="3050" t="s">
        <v>98</v>
      </c>
      <c r="C25" s="3051">
        <v>5.1903457352</v>
      </c>
      <c r="D25" s="3052">
        <v>0.0504539290078159</v>
      </c>
      <c r="E25" s="3052">
        <v>0.24663542369371</v>
      </c>
      <c r="F25" s="3053">
        <v>10.1313960677</v>
      </c>
      <c r="G25" s="3052">
        <v>0.242029524567663</v>
      </c>
      <c r="H25" s="3054">
        <v>0.00641196312632759</v>
      </c>
      <c r="I25" s="3072"/>
      <c r="J25" s="3072"/>
      <c r="K25" s="3072"/>
    </row>
    <row r="26" s="2467" customFormat="1" ht="53" customHeight="1" spans="1:11">
      <c r="A26" s="3055" t="s">
        <v>204</v>
      </c>
      <c r="B26" s="3050" t="s">
        <v>98</v>
      </c>
      <c r="C26" s="3051">
        <v>0.1592933929</v>
      </c>
      <c r="D26" s="3052">
        <v>0.500188984563436</v>
      </c>
      <c r="E26" s="3052">
        <v>0.835385647485094</v>
      </c>
      <c r="F26" s="3053">
        <v>0.2654756103</v>
      </c>
      <c r="G26" s="3052">
        <v>0.552324669598738</v>
      </c>
      <c r="H26" s="3054">
        <v>0.000168014340058205</v>
      </c>
      <c r="I26" s="3072"/>
      <c r="J26" s="3072"/>
      <c r="K26" s="3072"/>
    </row>
    <row r="27" s="2467" customFormat="1" ht="53" customHeight="1" spans="1:11">
      <c r="A27" s="3055" t="s">
        <v>205</v>
      </c>
      <c r="B27" s="3050" t="s">
        <v>98</v>
      </c>
      <c r="C27" s="3051">
        <v>12.168023342</v>
      </c>
      <c r="D27" s="3052">
        <v>-0.0585805916442464</v>
      </c>
      <c r="E27" s="3052">
        <v>0.00573439198158532</v>
      </c>
      <c r="F27" s="3053">
        <v>25.0932118754</v>
      </c>
      <c r="G27" s="3052">
        <v>0.0761777477643999</v>
      </c>
      <c r="H27" s="3054">
        <v>0.0158810047688439</v>
      </c>
      <c r="I27" s="3072"/>
      <c r="J27" s="3072"/>
      <c r="K27" s="3072"/>
    </row>
    <row r="28" s="2467" customFormat="1" ht="53" customHeight="1" spans="1:11">
      <c r="A28" s="3055" t="s">
        <v>206</v>
      </c>
      <c r="B28" s="3050" t="s">
        <v>98</v>
      </c>
      <c r="C28" s="3051">
        <v>24.2473252434</v>
      </c>
      <c r="D28" s="3052">
        <v>0.0245566079158728</v>
      </c>
      <c r="E28" s="3052">
        <v>0.133232348667179</v>
      </c>
      <c r="F28" s="3053">
        <v>47.9134897638</v>
      </c>
      <c r="G28" s="3052">
        <v>0.15656235445363</v>
      </c>
      <c r="H28" s="3054">
        <v>0.0303235139132118</v>
      </c>
      <c r="I28" s="3072"/>
      <c r="J28" s="3072"/>
      <c r="K28" s="3072"/>
    </row>
    <row r="29" s="2467" customFormat="1" ht="53" customHeight="1" spans="1:11">
      <c r="A29" s="3049" t="s">
        <v>203</v>
      </c>
      <c r="B29" s="3050" t="s">
        <v>98</v>
      </c>
      <c r="C29" s="3051">
        <v>23.3207823625</v>
      </c>
      <c r="D29" s="3052">
        <v>0.0179965785369809</v>
      </c>
      <c r="E29" s="3052">
        <v>0.129102816343156</v>
      </c>
      <c r="F29" s="3053">
        <v>46.2292899687</v>
      </c>
      <c r="G29" s="3052">
        <v>0.150625811608198</v>
      </c>
      <c r="H29" s="3054">
        <v>0.0292576166852889</v>
      </c>
      <c r="I29" s="3072"/>
      <c r="J29" s="3072"/>
      <c r="K29" s="3072"/>
    </row>
    <row r="30" s="2467" customFormat="1" ht="53" customHeight="1" spans="1:11">
      <c r="A30" s="3049" t="s">
        <v>205</v>
      </c>
      <c r="B30" s="3050" t="s">
        <v>98</v>
      </c>
      <c r="C30" s="3051">
        <v>0.9265428809</v>
      </c>
      <c r="D30" s="3052">
        <v>0.222905596893185</v>
      </c>
      <c r="E30" s="3052">
        <v>0.248128147541232</v>
      </c>
      <c r="F30" s="3053">
        <v>1.6841997951</v>
      </c>
      <c r="G30" s="3052">
        <v>0.347377272327596</v>
      </c>
      <c r="H30" s="3054">
        <v>0.00106589722792283</v>
      </c>
      <c r="I30" s="3072"/>
      <c r="J30" s="3072"/>
      <c r="K30" s="3072"/>
    </row>
    <row r="31" s="2467" customFormat="1" ht="53" customHeight="1" spans="1:11">
      <c r="A31" s="3056" t="s">
        <v>207</v>
      </c>
      <c r="B31" s="3057" t="s">
        <v>98</v>
      </c>
      <c r="C31" s="3058">
        <v>0.3715299177</v>
      </c>
      <c r="D31" s="3059">
        <v>0.197795765469764</v>
      </c>
      <c r="E31" s="3059">
        <v>-0.293331551523405</v>
      </c>
      <c r="F31" s="3060">
        <v>0.6817079367</v>
      </c>
      <c r="G31" s="3059">
        <v>-0.282055289312043</v>
      </c>
      <c r="H31" s="3061">
        <v>0.000431439667725632</v>
      </c>
      <c r="I31" s="3072"/>
      <c r="J31" s="3072"/>
      <c r="K31" s="3072"/>
    </row>
    <row r="32" s="2467" customFormat="1" ht="53" hidden="1" customHeight="1" spans="1:11">
      <c r="A32" s="3062" t="s">
        <v>208</v>
      </c>
      <c r="B32" s="3063" t="s">
        <v>98</v>
      </c>
      <c r="C32" s="3064">
        <v>0</v>
      </c>
      <c r="D32" s="3064">
        <v>0</v>
      </c>
      <c r="E32" s="3064">
        <v>0</v>
      </c>
      <c r="F32" s="3064">
        <v>0</v>
      </c>
      <c r="G32" s="3064">
        <v>0</v>
      </c>
      <c r="H32" s="3065">
        <v>0</v>
      </c>
      <c r="I32" s="3072"/>
      <c r="J32" s="3072"/>
      <c r="K32" s="3072"/>
    </row>
    <row r="33" s="2467" customFormat="1" ht="40" customHeight="1" spans="1:11">
      <c r="A33" s="3066" t="s">
        <v>209</v>
      </c>
      <c r="B33" s="3066"/>
      <c r="C33" s="3066"/>
      <c r="D33" s="3066"/>
      <c r="E33" s="3066"/>
      <c r="F33" s="3067"/>
      <c r="G33" s="3066"/>
      <c r="H33" s="3066"/>
      <c r="I33" s="3072"/>
      <c r="J33" s="3072"/>
      <c r="K33" s="3072"/>
    </row>
    <row r="34" s="2467" customFormat="1" ht="40" customHeight="1" spans="1:11">
      <c r="A34" s="3066" t="s">
        <v>210</v>
      </c>
      <c r="B34" s="3066"/>
      <c r="C34" s="3066"/>
      <c r="D34" s="3066"/>
      <c r="E34" s="3066"/>
      <c r="F34" s="3067"/>
      <c r="G34" s="3066"/>
      <c r="H34" s="3066"/>
      <c r="I34" s="3072"/>
      <c r="J34" s="3072"/>
      <c r="K34" s="3072"/>
    </row>
    <row r="35" s="2467" customFormat="1" ht="40" customHeight="1" spans="1:11">
      <c r="A35" s="3066" t="s">
        <v>211</v>
      </c>
      <c r="B35" s="3066"/>
      <c r="C35" s="3066"/>
      <c r="D35" s="3066"/>
      <c r="E35" s="3066"/>
      <c r="F35" s="3067"/>
      <c r="G35" s="3066"/>
      <c r="H35" s="3066"/>
      <c r="I35" s="3072"/>
      <c r="J35" s="3072"/>
      <c r="K35" s="3072"/>
    </row>
    <row r="36" s="2467" customFormat="1" ht="40" customHeight="1" spans="1:11">
      <c r="A36" s="3066" t="s">
        <v>212</v>
      </c>
      <c r="B36" s="3066"/>
      <c r="C36" s="3066"/>
      <c r="D36" s="3066"/>
      <c r="E36" s="3066"/>
      <c r="F36" s="3067"/>
      <c r="G36" s="3066"/>
      <c r="H36" s="3066"/>
      <c r="I36" s="3072"/>
      <c r="J36" s="3072"/>
      <c r="K36" s="3072"/>
    </row>
    <row r="37" s="2467" customFormat="1" ht="35" hidden="1" customHeight="1" spans="1:11">
      <c r="A37" s="3068" t="s">
        <v>213</v>
      </c>
      <c r="B37" s="3068"/>
      <c r="C37" s="3068"/>
      <c r="D37" s="3068"/>
      <c r="E37" s="3068"/>
      <c r="F37" s="3069"/>
      <c r="G37" s="3068"/>
      <c r="H37" s="3068"/>
      <c r="I37" s="3075"/>
      <c r="J37" s="3072"/>
      <c r="K37" s="3072"/>
    </row>
    <row r="38" s="2467" customFormat="1" ht="48.95" customHeight="1" spans="1:11">
      <c r="A38" s="3070">
        <f>主要经营情况表!A47+1</f>
        <v>2</v>
      </c>
      <c r="B38" s="3070"/>
      <c r="C38" s="3070"/>
      <c r="D38" s="3070"/>
      <c r="E38" s="3070"/>
      <c r="F38" s="3071"/>
      <c r="G38" s="3070"/>
      <c r="H38" s="3070"/>
      <c r="I38" s="3072"/>
      <c r="J38" s="3072"/>
      <c r="K38" s="3072"/>
    </row>
  </sheetData>
  <mergeCells count="9">
    <mergeCell ref="A1:H1"/>
    <mergeCell ref="A2:H2"/>
    <mergeCell ref="I3:K3"/>
    <mergeCell ref="A33:H33"/>
    <mergeCell ref="A34:H34"/>
    <mergeCell ref="A35:H35"/>
    <mergeCell ref="A36:H36"/>
    <mergeCell ref="A37:H37"/>
    <mergeCell ref="A38:H38"/>
  </mergeCells>
  <printOptions horizontalCentered="1"/>
  <pageMargins left="0.393055555555556" right="0.393055555555556" top="0.196527777777778" bottom="0.196527777777778" header="0" footer="0"/>
  <pageSetup paperSize="9" scale="39" orientation="portrait" horizontalDpi="60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0">
    <pageSetUpPr fitToPage="1"/>
  </sheetPr>
  <dimension ref="A1:XFD41"/>
  <sheetViews>
    <sheetView zoomScale="55" zoomScaleNormal="55" zoomScaleSheetLayoutView="55" workbookViewId="0">
      <pane xSplit="1" ySplit="3" topLeftCell="B4" activePane="bottomRight" state="frozen"/>
      <selection/>
      <selection pane="topRight"/>
      <selection pane="bottomLeft"/>
      <selection pane="bottomRight" activeCell="A1" sqref="A1:G1"/>
    </sheetView>
  </sheetViews>
  <sheetFormatPr defaultColWidth="9" defaultRowHeight="27.95" customHeight="1"/>
  <cols>
    <col min="1" max="1" width="69.8888888888889" style="2570" customWidth="1"/>
    <col min="2" max="2" width="15.6296296296296" style="2570" customWidth="1"/>
    <col min="3" max="3" width="25.2222222222222" style="2570" customWidth="1"/>
    <col min="4" max="4" width="24.8425925925926" style="2570" customWidth="1"/>
    <col min="5" max="5" width="26.2592592592593" style="2570" customWidth="1"/>
    <col min="6" max="6" width="25.6574074074074" style="2570" customWidth="1"/>
    <col min="7" max="7" width="25.4537037037037" style="2570" customWidth="1"/>
    <col min="8" max="8" width="9" style="2570" customWidth="1"/>
    <col min="9" max="9" width="21.5925925925926" style="2570" customWidth="1"/>
    <col min="10" max="10" width="15.8796296296296" style="2570"/>
    <col min="11" max="246" width="9" style="2570"/>
    <col min="247" max="247" width="40.8796296296296" style="2570" customWidth="1"/>
    <col min="248" max="248" width="12.3796296296296" style="2570" customWidth="1"/>
    <col min="249" max="249" width="11.3796296296296" style="2570" customWidth="1"/>
    <col min="250" max="250" width="17.5" style="2570" customWidth="1"/>
    <col min="251" max="251" width="17.8796296296296" style="2570" customWidth="1"/>
    <col min="252" max="252" width="13" style="2570" customWidth="1"/>
    <col min="253" max="253" width="17.5" style="2570" customWidth="1"/>
    <col min="254" max="254" width="9" style="2570"/>
    <col min="255" max="258" width="9" style="2570" hidden="1" customWidth="1"/>
    <col min="259" max="502" width="9" style="2570"/>
    <col min="503" max="503" width="40.8796296296296" style="2570" customWidth="1"/>
    <col min="504" max="504" width="12.3796296296296" style="2570" customWidth="1"/>
    <col min="505" max="505" width="11.3796296296296" style="2570" customWidth="1"/>
    <col min="506" max="506" width="17.5" style="2570" customWidth="1"/>
    <col min="507" max="507" width="17.8796296296296" style="2570" customWidth="1"/>
    <col min="508" max="508" width="13" style="2570" customWidth="1"/>
    <col min="509" max="509" width="17.5" style="2570" customWidth="1"/>
    <col min="510" max="510" width="9" style="2570"/>
    <col min="511" max="514" width="9" style="2570" hidden="1" customWidth="1"/>
    <col min="515" max="758" width="9" style="2570"/>
    <col min="759" max="759" width="40.8796296296296" style="2570" customWidth="1"/>
    <col min="760" max="760" width="12.3796296296296" style="2570" customWidth="1"/>
    <col min="761" max="761" width="11.3796296296296" style="2570" customWidth="1"/>
    <col min="762" max="762" width="17.5" style="2570" customWidth="1"/>
    <col min="763" max="763" width="17.8796296296296" style="2570" customWidth="1"/>
    <col min="764" max="764" width="13" style="2570" customWidth="1"/>
    <col min="765" max="765" width="17.5" style="2570" customWidth="1"/>
    <col min="766" max="766" width="9" style="2570"/>
    <col min="767" max="770" width="9" style="2570" hidden="1" customWidth="1"/>
    <col min="771" max="1014" width="9" style="2570"/>
    <col min="1015" max="1015" width="40.8796296296296" style="2570" customWidth="1"/>
    <col min="1016" max="1016" width="12.3796296296296" style="2570" customWidth="1"/>
    <col min="1017" max="1017" width="11.3796296296296" style="2570" customWidth="1"/>
    <col min="1018" max="1018" width="17.5" style="2570" customWidth="1"/>
    <col min="1019" max="1019" width="17.8796296296296" style="2570" customWidth="1"/>
    <col min="1020" max="1020" width="13" style="2570" customWidth="1"/>
    <col min="1021" max="1021" width="17.5" style="2570" customWidth="1"/>
    <col min="1022" max="1022" width="9" style="2570"/>
    <col min="1023" max="1026" width="9" style="2570" hidden="1" customWidth="1"/>
    <col min="1027" max="1270" width="9" style="2570"/>
    <col min="1271" max="1271" width="40.8796296296296" style="2570" customWidth="1"/>
    <col min="1272" max="1272" width="12.3796296296296" style="2570" customWidth="1"/>
    <col min="1273" max="1273" width="11.3796296296296" style="2570" customWidth="1"/>
    <col min="1274" max="1274" width="17.5" style="2570" customWidth="1"/>
    <col min="1275" max="1275" width="17.8796296296296" style="2570" customWidth="1"/>
    <col min="1276" max="1276" width="13" style="2570" customWidth="1"/>
    <col min="1277" max="1277" width="17.5" style="2570" customWidth="1"/>
    <col min="1278" max="1278" width="9" style="2570"/>
    <col min="1279" max="1282" width="9" style="2570" hidden="1" customWidth="1"/>
    <col min="1283" max="1526" width="9" style="2570"/>
    <col min="1527" max="1527" width="40.8796296296296" style="2570" customWidth="1"/>
    <col min="1528" max="1528" width="12.3796296296296" style="2570" customWidth="1"/>
    <col min="1529" max="1529" width="11.3796296296296" style="2570" customWidth="1"/>
    <col min="1530" max="1530" width="17.5" style="2570" customWidth="1"/>
    <col min="1531" max="1531" width="17.8796296296296" style="2570" customWidth="1"/>
    <col min="1532" max="1532" width="13" style="2570" customWidth="1"/>
    <col min="1533" max="1533" width="17.5" style="2570" customWidth="1"/>
    <col min="1534" max="1534" width="9" style="2570"/>
    <col min="1535" max="1538" width="9" style="2570" hidden="1" customWidth="1"/>
    <col min="1539" max="1782" width="9" style="2570"/>
    <col min="1783" max="1783" width="40.8796296296296" style="2570" customWidth="1"/>
    <col min="1784" max="1784" width="12.3796296296296" style="2570" customWidth="1"/>
    <col min="1785" max="1785" width="11.3796296296296" style="2570" customWidth="1"/>
    <col min="1786" max="1786" width="17.5" style="2570" customWidth="1"/>
    <col min="1787" max="1787" width="17.8796296296296" style="2570" customWidth="1"/>
    <col min="1788" max="1788" width="13" style="2570" customWidth="1"/>
    <col min="1789" max="1789" width="17.5" style="2570" customWidth="1"/>
    <col min="1790" max="1790" width="9" style="2570"/>
    <col min="1791" max="1794" width="9" style="2570" hidden="1" customWidth="1"/>
    <col min="1795" max="2038" width="9" style="2570"/>
    <col min="2039" max="2039" width="40.8796296296296" style="2570" customWidth="1"/>
    <col min="2040" max="2040" width="12.3796296296296" style="2570" customWidth="1"/>
    <col min="2041" max="2041" width="11.3796296296296" style="2570" customWidth="1"/>
    <col min="2042" max="2042" width="17.5" style="2570" customWidth="1"/>
    <col min="2043" max="2043" width="17.8796296296296" style="2570" customWidth="1"/>
    <col min="2044" max="2044" width="13" style="2570" customWidth="1"/>
    <col min="2045" max="2045" width="17.5" style="2570" customWidth="1"/>
    <col min="2046" max="2046" width="9" style="2570"/>
    <col min="2047" max="2050" width="9" style="2570" hidden="1" customWidth="1"/>
    <col min="2051" max="2294" width="9" style="2570"/>
    <col min="2295" max="2295" width="40.8796296296296" style="2570" customWidth="1"/>
    <col min="2296" max="2296" width="12.3796296296296" style="2570" customWidth="1"/>
    <col min="2297" max="2297" width="11.3796296296296" style="2570" customWidth="1"/>
    <col min="2298" max="2298" width="17.5" style="2570" customWidth="1"/>
    <col min="2299" max="2299" width="17.8796296296296" style="2570" customWidth="1"/>
    <col min="2300" max="2300" width="13" style="2570" customWidth="1"/>
    <col min="2301" max="2301" width="17.5" style="2570" customWidth="1"/>
    <col min="2302" max="2302" width="9" style="2570"/>
    <col min="2303" max="2306" width="9" style="2570" hidden="1" customWidth="1"/>
    <col min="2307" max="2550" width="9" style="2570"/>
    <col min="2551" max="2551" width="40.8796296296296" style="2570" customWidth="1"/>
    <col min="2552" max="2552" width="12.3796296296296" style="2570" customWidth="1"/>
    <col min="2553" max="2553" width="11.3796296296296" style="2570" customWidth="1"/>
    <col min="2554" max="2554" width="17.5" style="2570" customWidth="1"/>
    <col min="2555" max="2555" width="17.8796296296296" style="2570" customWidth="1"/>
    <col min="2556" max="2556" width="13" style="2570" customWidth="1"/>
    <col min="2557" max="2557" width="17.5" style="2570" customWidth="1"/>
    <col min="2558" max="2558" width="9" style="2570"/>
    <col min="2559" max="2562" width="9" style="2570" hidden="1" customWidth="1"/>
    <col min="2563" max="2806" width="9" style="2570"/>
    <col min="2807" max="2807" width="40.8796296296296" style="2570" customWidth="1"/>
    <col min="2808" max="2808" width="12.3796296296296" style="2570" customWidth="1"/>
    <col min="2809" max="2809" width="11.3796296296296" style="2570" customWidth="1"/>
    <col min="2810" max="2810" width="17.5" style="2570" customWidth="1"/>
    <col min="2811" max="2811" width="17.8796296296296" style="2570" customWidth="1"/>
    <col min="2812" max="2812" width="13" style="2570" customWidth="1"/>
    <col min="2813" max="2813" width="17.5" style="2570" customWidth="1"/>
    <col min="2814" max="2814" width="9" style="2570"/>
    <col min="2815" max="2818" width="9" style="2570" hidden="1" customWidth="1"/>
    <col min="2819" max="3062" width="9" style="2570"/>
    <col min="3063" max="3063" width="40.8796296296296" style="2570" customWidth="1"/>
    <col min="3064" max="3064" width="12.3796296296296" style="2570" customWidth="1"/>
    <col min="3065" max="3065" width="11.3796296296296" style="2570" customWidth="1"/>
    <col min="3066" max="3066" width="17.5" style="2570" customWidth="1"/>
    <col min="3067" max="3067" width="17.8796296296296" style="2570" customWidth="1"/>
    <col min="3068" max="3068" width="13" style="2570" customWidth="1"/>
    <col min="3069" max="3069" width="17.5" style="2570" customWidth="1"/>
    <col min="3070" max="3070" width="9" style="2570"/>
    <col min="3071" max="3074" width="9" style="2570" hidden="1" customWidth="1"/>
    <col min="3075" max="3318" width="9" style="2570"/>
    <col min="3319" max="3319" width="40.8796296296296" style="2570" customWidth="1"/>
    <col min="3320" max="3320" width="12.3796296296296" style="2570" customWidth="1"/>
    <col min="3321" max="3321" width="11.3796296296296" style="2570" customWidth="1"/>
    <col min="3322" max="3322" width="17.5" style="2570" customWidth="1"/>
    <col min="3323" max="3323" width="17.8796296296296" style="2570" customWidth="1"/>
    <col min="3324" max="3324" width="13" style="2570" customWidth="1"/>
    <col min="3325" max="3325" width="17.5" style="2570" customWidth="1"/>
    <col min="3326" max="3326" width="9" style="2570"/>
    <col min="3327" max="3330" width="9" style="2570" hidden="1" customWidth="1"/>
    <col min="3331" max="3574" width="9" style="2570"/>
    <col min="3575" max="3575" width="40.8796296296296" style="2570" customWidth="1"/>
    <col min="3576" max="3576" width="12.3796296296296" style="2570" customWidth="1"/>
    <col min="3577" max="3577" width="11.3796296296296" style="2570" customWidth="1"/>
    <col min="3578" max="3578" width="17.5" style="2570" customWidth="1"/>
    <col min="3579" max="3579" width="17.8796296296296" style="2570" customWidth="1"/>
    <col min="3580" max="3580" width="13" style="2570" customWidth="1"/>
    <col min="3581" max="3581" width="17.5" style="2570" customWidth="1"/>
    <col min="3582" max="3582" width="9" style="2570"/>
    <col min="3583" max="3586" width="9" style="2570" hidden="1" customWidth="1"/>
    <col min="3587" max="3830" width="9" style="2570"/>
    <col min="3831" max="3831" width="40.8796296296296" style="2570" customWidth="1"/>
    <col min="3832" max="3832" width="12.3796296296296" style="2570" customWidth="1"/>
    <col min="3833" max="3833" width="11.3796296296296" style="2570" customWidth="1"/>
    <col min="3834" max="3834" width="17.5" style="2570" customWidth="1"/>
    <col min="3835" max="3835" width="17.8796296296296" style="2570" customWidth="1"/>
    <col min="3836" max="3836" width="13" style="2570" customWidth="1"/>
    <col min="3837" max="3837" width="17.5" style="2570" customWidth="1"/>
    <col min="3838" max="3838" width="9" style="2570"/>
    <col min="3839" max="3842" width="9" style="2570" hidden="1" customWidth="1"/>
    <col min="3843" max="4086" width="9" style="2570"/>
    <col min="4087" max="4087" width="40.8796296296296" style="2570" customWidth="1"/>
    <col min="4088" max="4088" width="12.3796296296296" style="2570" customWidth="1"/>
    <col min="4089" max="4089" width="11.3796296296296" style="2570" customWidth="1"/>
    <col min="4090" max="4090" width="17.5" style="2570" customWidth="1"/>
    <col min="4091" max="4091" width="17.8796296296296" style="2570" customWidth="1"/>
    <col min="4092" max="4092" width="13" style="2570" customWidth="1"/>
    <col min="4093" max="4093" width="17.5" style="2570" customWidth="1"/>
    <col min="4094" max="4094" width="9" style="2570"/>
    <col min="4095" max="4098" width="9" style="2570" hidden="1" customWidth="1"/>
    <col min="4099" max="4342" width="9" style="2570"/>
    <col min="4343" max="4343" width="40.8796296296296" style="2570" customWidth="1"/>
    <col min="4344" max="4344" width="12.3796296296296" style="2570" customWidth="1"/>
    <col min="4345" max="4345" width="11.3796296296296" style="2570" customWidth="1"/>
    <col min="4346" max="4346" width="17.5" style="2570" customWidth="1"/>
    <col min="4347" max="4347" width="17.8796296296296" style="2570" customWidth="1"/>
    <col min="4348" max="4348" width="13" style="2570" customWidth="1"/>
    <col min="4349" max="4349" width="17.5" style="2570" customWidth="1"/>
    <col min="4350" max="4350" width="9" style="2570"/>
    <col min="4351" max="4354" width="9" style="2570" hidden="1" customWidth="1"/>
    <col min="4355" max="4598" width="9" style="2570"/>
    <col min="4599" max="4599" width="40.8796296296296" style="2570" customWidth="1"/>
    <col min="4600" max="4600" width="12.3796296296296" style="2570" customWidth="1"/>
    <col min="4601" max="4601" width="11.3796296296296" style="2570" customWidth="1"/>
    <col min="4602" max="4602" width="17.5" style="2570" customWidth="1"/>
    <col min="4603" max="4603" width="17.8796296296296" style="2570" customWidth="1"/>
    <col min="4604" max="4604" width="13" style="2570" customWidth="1"/>
    <col min="4605" max="4605" width="17.5" style="2570" customWidth="1"/>
    <col min="4606" max="4606" width="9" style="2570"/>
    <col min="4607" max="4610" width="9" style="2570" hidden="1" customWidth="1"/>
    <col min="4611" max="4854" width="9" style="2570"/>
    <col min="4855" max="4855" width="40.8796296296296" style="2570" customWidth="1"/>
    <col min="4856" max="4856" width="12.3796296296296" style="2570" customWidth="1"/>
    <col min="4857" max="4857" width="11.3796296296296" style="2570" customWidth="1"/>
    <col min="4858" max="4858" width="17.5" style="2570" customWidth="1"/>
    <col min="4859" max="4859" width="17.8796296296296" style="2570" customWidth="1"/>
    <col min="4860" max="4860" width="13" style="2570" customWidth="1"/>
    <col min="4861" max="4861" width="17.5" style="2570" customWidth="1"/>
    <col min="4862" max="4862" width="9" style="2570"/>
    <col min="4863" max="4866" width="9" style="2570" hidden="1" customWidth="1"/>
    <col min="4867" max="5110" width="9" style="2570"/>
    <col min="5111" max="5111" width="40.8796296296296" style="2570" customWidth="1"/>
    <col min="5112" max="5112" width="12.3796296296296" style="2570" customWidth="1"/>
    <col min="5113" max="5113" width="11.3796296296296" style="2570" customWidth="1"/>
    <col min="5114" max="5114" width="17.5" style="2570" customWidth="1"/>
    <col min="5115" max="5115" width="17.8796296296296" style="2570" customWidth="1"/>
    <col min="5116" max="5116" width="13" style="2570" customWidth="1"/>
    <col min="5117" max="5117" width="17.5" style="2570" customWidth="1"/>
    <col min="5118" max="5118" width="9" style="2570"/>
    <col min="5119" max="5122" width="9" style="2570" hidden="1" customWidth="1"/>
    <col min="5123" max="5366" width="9" style="2570"/>
    <col min="5367" max="5367" width="40.8796296296296" style="2570" customWidth="1"/>
    <col min="5368" max="5368" width="12.3796296296296" style="2570" customWidth="1"/>
    <col min="5369" max="5369" width="11.3796296296296" style="2570" customWidth="1"/>
    <col min="5370" max="5370" width="17.5" style="2570" customWidth="1"/>
    <col min="5371" max="5371" width="17.8796296296296" style="2570" customWidth="1"/>
    <col min="5372" max="5372" width="13" style="2570" customWidth="1"/>
    <col min="5373" max="5373" width="17.5" style="2570" customWidth="1"/>
    <col min="5374" max="5374" width="9" style="2570"/>
    <col min="5375" max="5378" width="9" style="2570" hidden="1" customWidth="1"/>
    <col min="5379" max="5622" width="9" style="2570"/>
    <col min="5623" max="5623" width="40.8796296296296" style="2570" customWidth="1"/>
    <col min="5624" max="5624" width="12.3796296296296" style="2570" customWidth="1"/>
    <col min="5625" max="5625" width="11.3796296296296" style="2570" customWidth="1"/>
    <col min="5626" max="5626" width="17.5" style="2570" customWidth="1"/>
    <col min="5627" max="5627" width="17.8796296296296" style="2570" customWidth="1"/>
    <col min="5628" max="5628" width="13" style="2570" customWidth="1"/>
    <col min="5629" max="5629" width="17.5" style="2570" customWidth="1"/>
    <col min="5630" max="5630" width="9" style="2570"/>
    <col min="5631" max="5634" width="9" style="2570" hidden="1" customWidth="1"/>
    <col min="5635" max="5878" width="9" style="2570"/>
    <col min="5879" max="5879" width="40.8796296296296" style="2570" customWidth="1"/>
    <col min="5880" max="5880" width="12.3796296296296" style="2570" customWidth="1"/>
    <col min="5881" max="5881" width="11.3796296296296" style="2570" customWidth="1"/>
    <col min="5882" max="5882" width="17.5" style="2570" customWidth="1"/>
    <col min="5883" max="5883" width="17.8796296296296" style="2570" customWidth="1"/>
    <col min="5884" max="5884" width="13" style="2570" customWidth="1"/>
    <col min="5885" max="5885" width="17.5" style="2570" customWidth="1"/>
    <col min="5886" max="5886" width="9" style="2570"/>
    <col min="5887" max="5890" width="9" style="2570" hidden="1" customWidth="1"/>
    <col min="5891" max="6134" width="9" style="2570"/>
    <col min="6135" max="6135" width="40.8796296296296" style="2570" customWidth="1"/>
    <col min="6136" max="6136" width="12.3796296296296" style="2570" customWidth="1"/>
    <col min="6137" max="6137" width="11.3796296296296" style="2570" customWidth="1"/>
    <col min="6138" max="6138" width="17.5" style="2570" customWidth="1"/>
    <col min="6139" max="6139" width="17.8796296296296" style="2570" customWidth="1"/>
    <col min="6140" max="6140" width="13" style="2570" customWidth="1"/>
    <col min="6141" max="6141" width="17.5" style="2570" customWidth="1"/>
    <col min="6142" max="6142" width="9" style="2570"/>
    <col min="6143" max="6146" width="9" style="2570" hidden="1" customWidth="1"/>
    <col min="6147" max="6390" width="9" style="2570"/>
    <col min="6391" max="6391" width="40.8796296296296" style="2570" customWidth="1"/>
    <col min="6392" max="6392" width="12.3796296296296" style="2570" customWidth="1"/>
    <col min="6393" max="6393" width="11.3796296296296" style="2570" customWidth="1"/>
    <col min="6394" max="6394" width="17.5" style="2570" customWidth="1"/>
    <col min="6395" max="6395" width="17.8796296296296" style="2570" customWidth="1"/>
    <col min="6396" max="6396" width="13" style="2570" customWidth="1"/>
    <col min="6397" max="6397" width="17.5" style="2570" customWidth="1"/>
    <col min="6398" max="6398" width="9" style="2570"/>
    <col min="6399" max="6402" width="9" style="2570" hidden="1" customWidth="1"/>
    <col min="6403" max="6646" width="9" style="2570"/>
    <col min="6647" max="6647" width="40.8796296296296" style="2570" customWidth="1"/>
    <col min="6648" max="6648" width="12.3796296296296" style="2570" customWidth="1"/>
    <col min="6649" max="6649" width="11.3796296296296" style="2570" customWidth="1"/>
    <col min="6650" max="6650" width="17.5" style="2570" customWidth="1"/>
    <col min="6651" max="6651" width="17.8796296296296" style="2570" customWidth="1"/>
    <col min="6652" max="6652" width="13" style="2570" customWidth="1"/>
    <col min="6653" max="6653" width="17.5" style="2570" customWidth="1"/>
    <col min="6654" max="6654" width="9" style="2570"/>
    <col min="6655" max="6658" width="9" style="2570" hidden="1" customWidth="1"/>
    <col min="6659" max="6902" width="9" style="2570"/>
    <col min="6903" max="6903" width="40.8796296296296" style="2570" customWidth="1"/>
    <col min="6904" max="6904" width="12.3796296296296" style="2570" customWidth="1"/>
    <col min="6905" max="6905" width="11.3796296296296" style="2570" customWidth="1"/>
    <col min="6906" max="6906" width="17.5" style="2570" customWidth="1"/>
    <col min="6907" max="6907" width="17.8796296296296" style="2570" customWidth="1"/>
    <col min="6908" max="6908" width="13" style="2570" customWidth="1"/>
    <col min="6909" max="6909" width="17.5" style="2570" customWidth="1"/>
    <col min="6910" max="6910" width="9" style="2570"/>
    <col min="6911" max="6914" width="9" style="2570" hidden="1" customWidth="1"/>
    <col min="6915" max="7158" width="9" style="2570"/>
    <col min="7159" max="7159" width="40.8796296296296" style="2570" customWidth="1"/>
    <col min="7160" max="7160" width="12.3796296296296" style="2570" customWidth="1"/>
    <col min="7161" max="7161" width="11.3796296296296" style="2570" customWidth="1"/>
    <col min="7162" max="7162" width="17.5" style="2570" customWidth="1"/>
    <col min="7163" max="7163" width="17.8796296296296" style="2570" customWidth="1"/>
    <col min="7164" max="7164" width="13" style="2570" customWidth="1"/>
    <col min="7165" max="7165" width="17.5" style="2570" customWidth="1"/>
    <col min="7166" max="7166" width="9" style="2570"/>
    <col min="7167" max="7170" width="9" style="2570" hidden="1" customWidth="1"/>
    <col min="7171" max="7414" width="9" style="2570"/>
    <col min="7415" max="7415" width="40.8796296296296" style="2570" customWidth="1"/>
    <col min="7416" max="7416" width="12.3796296296296" style="2570" customWidth="1"/>
    <col min="7417" max="7417" width="11.3796296296296" style="2570" customWidth="1"/>
    <col min="7418" max="7418" width="17.5" style="2570" customWidth="1"/>
    <col min="7419" max="7419" width="17.8796296296296" style="2570" customWidth="1"/>
    <col min="7420" max="7420" width="13" style="2570" customWidth="1"/>
    <col min="7421" max="7421" width="17.5" style="2570" customWidth="1"/>
    <col min="7422" max="7422" width="9" style="2570"/>
    <col min="7423" max="7426" width="9" style="2570" hidden="1" customWidth="1"/>
    <col min="7427" max="7670" width="9" style="2570"/>
    <col min="7671" max="7671" width="40.8796296296296" style="2570" customWidth="1"/>
    <col min="7672" max="7672" width="12.3796296296296" style="2570" customWidth="1"/>
    <col min="7673" max="7673" width="11.3796296296296" style="2570" customWidth="1"/>
    <col min="7674" max="7674" width="17.5" style="2570" customWidth="1"/>
    <col min="7675" max="7675" width="17.8796296296296" style="2570" customWidth="1"/>
    <col min="7676" max="7676" width="13" style="2570" customWidth="1"/>
    <col min="7677" max="7677" width="17.5" style="2570" customWidth="1"/>
    <col min="7678" max="7678" width="9" style="2570"/>
    <col min="7679" max="7682" width="9" style="2570" hidden="1" customWidth="1"/>
    <col min="7683" max="7926" width="9" style="2570"/>
    <col min="7927" max="7927" width="40.8796296296296" style="2570" customWidth="1"/>
    <col min="7928" max="7928" width="12.3796296296296" style="2570" customWidth="1"/>
    <col min="7929" max="7929" width="11.3796296296296" style="2570" customWidth="1"/>
    <col min="7930" max="7930" width="17.5" style="2570" customWidth="1"/>
    <col min="7931" max="7931" width="17.8796296296296" style="2570" customWidth="1"/>
    <col min="7932" max="7932" width="13" style="2570" customWidth="1"/>
    <col min="7933" max="7933" width="17.5" style="2570" customWidth="1"/>
    <col min="7934" max="7934" width="9" style="2570"/>
    <col min="7935" max="7938" width="9" style="2570" hidden="1" customWidth="1"/>
    <col min="7939" max="8182" width="9" style="2570"/>
    <col min="8183" max="8183" width="40.8796296296296" style="2570" customWidth="1"/>
    <col min="8184" max="8184" width="12.3796296296296" style="2570" customWidth="1"/>
    <col min="8185" max="8185" width="11.3796296296296" style="2570" customWidth="1"/>
    <col min="8186" max="8186" width="17.5" style="2570" customWidth="1"/>
    <col min="8187" max="8187" width="17.8796296296296" style="2570" customWidth="1"/>
    <col min="8188" max="8188" width="13" style="2570" customWidth="1"/>
    <col min="8189" max="8189" width="17.5" style="2570" customWidth="1"/>
    <col min="8190" max="8190" width="9" style="2570"/>
    <col min="8191" max="8194" width="9" style="2570" hidden="1" customWidth="1"/>
    <col min="8195" max="8438" width="9" style="2570"/>
    <col min="8439" max="8439" width="40.8796296296296" style="2570" customWidth="1"/>
    <col min="8440" max="8440" width="12.3796296296296" style="2570" customWidth="1"/>
    <col min="8441" max="8441" width="11.3796296296296" style="2570" customWidth="1"/>
    <col min="8442" max="8442" width="17.5" style="2570" customWidth="1"/>
    <col min="8443" max="8443" width="17.8796296296296" style="2570" customWidth="1"/>
    <col min="8444" max="8444" width="13" style="2570" customWidth="1"/>
    <col min="8445" max="8445" width="17.5" style="2570" customWidth="1"/>
    <col min="8446" max="8446" width="9" style="2570"/>
    <col min="8447" max="8450" width="9" style="2570" hidden="1" customWidth="1"/>
    <col min="8451" max="8694" width="9" style="2570"/>
    <col min="8695" max="8695" width="40.8796296296296" style="2570" customWidth="1"/>
    <col min="8696" max="8696" width="12.3796296296296" style="2570" customWidth="1"/>
    <col min="8697" max="8697" width="11.3796296296296" style="2570" customWidth="1"/>
    <col min="8698" max="8698" width="17.5" style="2570" customWidth="1"/>
    <col min="8699" max="8699" width="17.8796296296296" style="2570" customWidth="1"/>
    <col min="8700" max="8700" width="13" style="2570" customWidth="1"/>
    <col min="8701" max="8701" width="17.5" style="2570" customWidth="1"/>
    <col min="8702" max="8702" width="9" style="2570"/>
    <col min="8703" max="8706" width="9" style="2570" hidden="1" customWidth="1"/>
    <col min="8707" max="8950" width="9" style="2570"/>
    <col min="8951" max="8951" width="40.8796296296296" style="2570" customWidth="1"/>
    <col min="8952" max="8952" width="12.3796296296296" style="2570" customWidth="1"/>
    <col min="8953" max="8953" width="11.3796296296296" style="2570" customWidth="1"/>
    <col min="8954" max="8954" width="17.5" style="2570" customWidth="1"/>
    <col min="8955" max="8955" width="17.8796296296296" style="2570" customWidth="1"/>
    <col min="8956" max="8956" width="13" style="2570" customWidth="1"/>
    <col min="8957" max="8957" width="17.5" style="2570" customWidth="1"/>
    <col min="8958" max="8958" width="9" style="2570"/>
    <col min="8959" max="8962" width="9" style="2570" hidden="1" customWidth="1"/>
    <col min="8963" max="9206" width="9" style="2570"/>
    <col min="9207" max="9207" width="40.8796296296296" style="2570" customWidth="1"/>
    <col min="9208" max="9208" width="12.3796296296296" style="2570" customWidth="1"/>
    <col min="9209" max="9209" width="11.3796296296296" style="2570" customWidth="1"/>
    <col min="9210" max="9210" width="17.5" style="2570" customWidth="1"/>
    <col min="9211" max="9211" width="17.8796296296296" style="2570" customWidth="1"/>
    <col min="9212" max="9212" width="13" style="2570" customWidth="1"/>
    <col min="9213" max="9213" width="17.5" style="2570" customWidth="1"/>
    <col min="9214" max="9214" width="9" style="2570"/>
    <col min="9215" max="9218" width="9" style="2570" hidden="1" customWidth="1"/>
    <col min="9219" max="9462" width="9" style="2570"/>
    <col min="9463" max="9463" width="40.8796296296296" style="2570" customWidth="1"/>
    <col min="9464" max="9464" width="12.3796296296296" style="2570" customWidth="1"/>
    <col min="9465" max="9465" width="11.3796296296296" style="2570" customWidth="1"/>
    <col min="9466" max="9466" width="17.5" style="2570" customWidth="1"/>
    <col min="9467" max="9467" width="17.8796296296296" style="2570" customWidth="1"/>
    <col min="9468" max="9468" width="13" style="2570" customWidth="1"/>
    <col min="9469" max="9469" width="17.5" style="2570" customWidth="1"/>
    <col min="9470" max="9470" width="9" style="2570"/>
    <col min="9471" max="9474" width="9" style="2570" hidden="1" customWidth="1"/>
    <col min="9475" max="9718" width="9" style="2570"/>
    <col min="9719" max="9719" width="40.8796296296296" style="2570" customWidth="1"/>
    <col min="9720" max="9720" width="12.3796296296296" style="2570" customWidth="1"/>
    <col min="9721" max="9721" width="11.3796296296296" style="2570" customWidth="1"/>
    <col min="9722" max="9722" width="17.5" style="2570" customWidth="1"/>
    <col min="9723" max="9723" width="17.8796296296296" style="2570" customWidth="1"/>
    <col min="9724" max="9724" width="13" style="2570" customWidth="1"/>
    <col min="9725" max="9725" width="17.5" style="2570" customWidth="1"/>
    <col min="9726" max="9726" width="9" style="2570"/>
    <col min="9727" max="9730" width="9" style="2570" hidden="1" customWidth="1"/>
    <col min="9731" max="9974" width="9" style="2570"/>
    <col min="9975" max="9975" width="40.8796296296296" style="2570" customWidth="1"/>
    <col min="9976" max="9976" width="12.3796296296296" style="2570" customWidth="1"/>
    <col min="9977" max="9977" width="11.3796296296296" style="2570" customWidth="1"/>
    <col min="9978" max="9978" width="17.5" style="2570" customWidth="1"/>
    <col min="9979" max="9979" width="17.8796296296296" style="2570" customWidth="1"/>
    <col min="9980" max="9980" width="13" style="2570" customWidth="1"/>
    <col min="9981" max="9981" width="17.5" style="2570" customWidth="1"/>
    <col min="9982" max="9982" width="9" style="2570"/>
    <col min="9983" max="9986" width="9" style="2570" hidden="1" customWidth="1"/>
    <col min="9987" max="10230" width="9" style="2570"/>
    <col min="10231" max="10231" width="40.8796296296296" style="2570" customWidth="1"/>
    <col min="10232" max="10232" width="12.3796296296296" style="2570" customWidth="1"/>
    <col min="10233" max="10233" width="11.3796296296296" style="2570" customWidth="1"/>
    <col min="10234" max="10234" width="17.5" style="2570" customWidth="1"/>
    <col min="10235" max="10235" width="17.8796296296296" style="2570" customWidth="1"/>
    <col min="10236" max="10236" width="13" style="2570" customWidth="1"/>
    <col min="10237" max="10237" width="17.5" style="2570" customWidth="1"/>
    <col min="10238" max="10238" width="9" style="2570"/>
    <col min="10239" max="10242" width="9" style="2570" hidden="1" customWidth="1"/>
    <col min="10243" max="10486" width="9" style="2570"/>
    <col min="10487" max="10487" width="40.8796296296296" style="2570" customWidth="1"/>
    <col min="10488" max="10488" width="12.3796296296296" style="2570" customWidth="1"/>
    <col min="10489" max="10489" width="11.3796296296296" style="2570" customWidth="1"/>
    <col min="10490" max="10490" width="17.5" style="2570" customWidth="1"/>
    <col min="10491" max="10491" width="17.8796296296296" style="2570" customWidth="1"/>
    <col min="10492" max="10492" width="13" style="2570" customWidth="1"/>
    <col min="10493" max="10493" width="17.5" style="2570" customWidth="1"/>
    <col min="10494" max="10494" width="9" style="2570"/>
    <col min="10495" max="10498" width="9" style="2570" hidden="1" customWidth="1"/>
    <col min="10499" max="10742" width="9" style="2570"/>
    <col min="10743" max="10743" width="40.8796296296296" style="2570" customWidth="1"/>
    <col min="10744" max="10744" width="12.3796296296296" style="2570" customWidth="1"/>
    <col min="10745" max="10745" width="11.3796296296296" style="2570" customWidth="1"/>
    <col min="10746" max="10746" width="17.5" style="2570" customWidth="1"/>
    <col min="10747" max="10747" width="17.8796296296296" style="2570" customWidth="1"/>
    <col min="10748" max="10748" width="13" style="2570" customWidth="1"/>
    <col min="10749" max="10749" width="17.5" style="2570" customWidth="1"/>
    <col min="10750" max="10750" width="9" style="2570"/>
    <col min="10751" max="10754" width="9" style="2570" hidden="1" customWidth="1"/>
    <col min="10755" max="10998" width="9" style="2570"/>
    <col min="10999" max="10999" width="40.8796296296296" style="2570" customWidth="1"/>
    <col min="11000" max="11000" width="12.3796296296296" style="2570" customWidth="1"/>
    <col min="11001" max="11001" width="11.3796296296296" style="2570" customWidth="1"/>
    <col min="11002" max="11002" width="17.5" style="2570" customWidth="1"/>
    <col min="11003" max="11003" width="17.8796296296296" style="2570" customWidth="1"/>
    <col min="11004" max="11004" width="13" style="2570" customWidth="1"/>
    <col min="11005" max="11005" width="17.5" style="2570" customWidth="1"/>
    <col min="11006" max="11006" width="9" style="2570"/>
    <col min="11007" max="11010" width="9" style="2570" hidden="1" customWidth="1"/>
    <col min="11011" max="11254" width="9" style="2570"/>
    <col min="11255" max="11255" width="40.8796296296296" style="2570" customWidth="1"/>
    <col min="11256" max="11256" width="12.3796296296296" style="2570" customWidth="1"/>
    <col min="11257" max="11257" width="11.3796296296296" style="2570" customWidth="1"/>
    <col min="11258" max="11258" width="17.5" style="2570" customWidth="1"/>
    <col min="11259" max="11259" width="17.8796296296296" style="2570" customWidth="1"/>
    <col min="11260" max="11260" width="13" style="2570" customWidth="1"/>
    <col min="11261" max="11261" width="17.5" style="2570" customWidth="1"/>
    <col min="11262" max="11262" width="9" style="2570"/>
    <col min="11263" max="11266" width="9" style="2570" hidden="1" customWidth="1"/>
    <col min="11267" max="11510" width="9" style="2570"/>
    <col min="11511" max="11511" width="40.8796296296296" style="2570" customWidth="1"/>
    <col min="11512" max="11512" width="12.3796296296296" style="2570" customWidth="1"/>
    <col min="11513" max="11513" width="11.3796296296296" style="2570" customWidth="1"/>
    <col min="11514" max="11514" width="17.5" style="2570" customWidth="1"/>
    <col min="11515" max="11515" width="17.8796296296296" style="2570" customWidth="1"/>
    <col min="11516" max="11516" width="13" style="2570" customWidth="1"/>
    <col min="11517" max="11517" width="17.5" style="2570" customWidth="1"/>
    <col min="11518" max="11518" width="9" style="2570"/>
    <col min="11519" max="11522" width="9" style="2570" hidden="1" customWidth="1"/>
    <col min="11523" max="11766" width="9" style="2570"/>
    <col min="11767" max="11767" width="40.8796296296296" style="2570" customWidth="1"/>
    <col min="11768" max="11768" width="12.3796296296296" style="2570" customWidth="1"/>
    <col min="11769" max="11769" width="11.3796296296296" style="2570" customWidth="1"/>
    <col min="11770" max="11770" width="17.5" style="2570" customWidth="1"/>
    <col min="11771" max="11771" width="17.8796296296296" style="2570" customWidth="1"/>
    <col min="11772" max="11772" width="13" style="2570" customWidth="1"/>
    <col min="11773" max="11773" width="17.5" style="2570" customWidth="1"/>
    <col min="11774" max="11774" width="9" style="2570"/>
    <col min="11775" max="11778" width="9" style="2570" hidden="1" customWidth="1"/>
    <col min="11779" max="12022" width="9" style="2570"/>
    <col min="12023" max="12023" width="40.8796296296296" style="2570" customWidth="1"/>
    <col min="12024" max="12024" width="12.3796296296296" style="2570" customWidth="1"/>
    <col min="12025" max="12025" width="11.3796296296296" style="2570" customWidth="1"/>
    <col min="12026" max="12026" width="17.5" style="2570" customWidth="1"/>
    <col min="12027" max="12027" width="17.8796296296296" style="2570" customWidth="1"/>
    <col min="12028" max="12028" width="13" style="2570" customWidth="1"/>
    <col min="12029" max="12029" width="17.5" style="2570" customWidth="1"/>
    <col min="12030" max="12030" width="9" style="2570"/>
    <col min="12031" max="12034" width="9" style="2570" hidden="1" customWidth="1"/>
    <col min="12035" max="12278" width="9" style="2570"/>
    <col min="12279" max="12279" width="40.8796296296296" style="2570" customWidth="1"/>
    <col min="12280" max="12280" width="12.3796296296296" style="2570" customWidth="1"/>
    <col min="12281" max="12281" width="11.3796296296296" style="2570" customWidth="1"/>
    <col min="12282" max="12282" width="17.5" style="2570" customWidth="1"/>
    <col min="12283" max="12283" width="17.8796296296296" style="2570" customWidth="1"/>
    <col min="12284" max="12284" width="13" style="2570" customWidth="1"/>
    <col min="12285" max="12285" width="17.5" style="2570" customWidth="1"/>
    <col min="12286" max="12286" width="9" style="2570"/>
    <col min="12287" max="12290" width="9" style="2570" hidden="1" customWidth="1"/>
    <col min="12291" max="12534" width="9" style="2570"/>
    <col min="12535" max="12535" width="40.8796296296296" style="2570" customWidth="1"/>
    <col min="12536" max="12536" width="12.3796296296296" style="2570" customWidth="1"/>
    <col min="12537" max="12537" width="11.3796296296296" style="2570" customWidth="1"/>
    <col min="12538" max="12538" width="17.5" style="2570" customWidth="1"/>
    <col min="12539" max="12539" width="17.8796296296296" style="2570" customWidth="1"/>
    <col min="12540" max="12540" width="13" style="2570" customWidth="1"/>
    <col min="12541" max="12541" width="17.5" style="2570" customWidth="1"/>
    <col min="12542" max="12542" width="9" style="2570"/>
    <col min="12543" max="12546" width="9" style="2570" hidden="1" customWidth="1"/>
    <col min="12547" max="12790" width="9" style="2570"/>
    <col min="12791" max="12791" width="40.8796296296296" style="2570" customWidth="1"/>
    <col min="12792" max="12792" width="12.3796296296296" style="2570" customWidth="1"/>
    <col min="12793" max="12793" width="11.3796296296296" style="2570" customWidth="1"/>
    <col min="12794" max="12794" width="17.5" style="2570" customWidth="1"/>
    <col min="12795" max="12795" width="17.8796296296296" style="2570" customWidth="1"/>
    <col min="12796" max="12796" width="13" style="2570" customWidth="1"/>
    <col min="12797" max="12797" width="17.5" style="2570" customWidth="1"/>
    <col min="12798" max="12798" width="9" style="2570"/>
    <col min="12799" max="12802" width="9" style="2570" hidden="1" customWidth="1"/>
    <col min="12803" max="13046" width="9" style="2570"/>
    <col min="13047" max="13047" width="40.8796296296296" style="2570" customWidth="1"/>
    <col min="13048" max="13048" width="12.3796296296296" style="2570" customWidth="1"/>
    <col min="13049" max="13049" width="11.3796296296296" style="2570" customWidth="1"/>
    <col min="13050" max="13050" width="17.5" style="2570" customWidth="1"/>
    <col min="13051" max="13051" width="17.8796296296296" style="2570" customWidth="1"/>
    <col min="13052" max="13052" width="13" style="2570" customWidth="1"/>
    <col min="13053" max="13053" width="17.5" style="2570" customWidth="1"/>
    <col min="13054" max="13054" width="9" style="2570"/>
    <col min="13055" max="13058" width="9" style="2570" hidden="1" customWidth="1"/>
    <col min="13059" max="13302" width="9" style="2570"/>
    <col min="13303" max="13303" width="40.8796296296296" style="2570" customWidth="1"/>
    <col min="13304" max="13304" width="12.3796296296296" style="2570" customWidth="1"/>
    <col min="13305" max="13305" width="11.3796296296296" style="2570" customWidth="1"/>
    <col min="13306" max="13306" width="17.5" style="2570" customWidth="1"/>
    <col min="13307" max="13307" width="17.8796296296296" style="2570" customWidth="1"/>
    <col min="13308" max="13308" width="13" style="2570" customWidth="1"/>
    <col min="13309" max="13309" width="17.5" style="2570" customWidth="1"/>
    <col min="13310" max="13310" width="9" style="2570"/>
    <col min="13311" max="13314" width="9" style="2570" hidden="1" customWidth="1"/>
    <col min="13315" max="13558" width="9" style="2570"/>
    <col min="13559" max="13559" width="40.8796296296296" style="2570" customWidth="1"/>
    <col min="13560" max="13560" width="12.3796296296296" style="2570" customWidth="1"/>
    <col min="13561" max="13561" width="11.3796296296296" style="2570" customWidth="1"/>
    <col min="13562" max="13562" width="17.5" style="2570" customWidth="1"/>
    <col min="13563" max="13563" width="17.8796296296296" style="2570" customWidth="1"/>
    <col min="13564" max="13564" width="13" style="2570" customWidth="1"/>
    <col min="13565" max="13565" width="17.5" style="2570" customWidth="1"/>
    <col min="13566" max="13566" width="9" style="2570"/>
    <col min="13567" max="13570" width="9" style="2570" hidden="1" customWidth="1"/>
    <col min="13571" max="13814" width="9" style="2570"/>
    <col min="13815" max="13815" width="40.8796296296296" style="2570" customWidth="1"/>
    <col min="13816" max="13816" width="12.3796296296296" style="2570" customWidth="1"/>
    <col min="13817" max="13817" width="11.3796296296296" style="2570" customWidth="1"/>
    <col min="13818" max="13818" width="17.5" style="2570" customWidth="1"/>
    <col min="13819" max="13819" width="17.8796296296296" style="2570" customWidth="1"/>
    <col min="13820" max="13820" width="13" style="2570" customWidth="1"/>
    <col min="13821" max="13821" width="17.5" style="2570" customWidth="1"/>
    <col min="13822" max="13822" width="9" style="2570"/>
    <col min="13823" max="13826" width="9" style="2570" hidden="1" customWidth="1"/>
    <col min="13827" max="14070" width="9" style="2570"/>
    <col min="14071" max="14071" width="40.8796296296296" style="2570" customWidth="1"/>
    <col min="14072" max="14072" width="12.3796296296296" style="2570" customWidth="1"/>
    <col min="14073" max="14073" width="11.3796296296296" style="2570" customWidth="1"/>
    <col min="14074" max="14074" width="17.5" style="2570" customWidth="1"/>
    <col min="14075" max="14075" width="17.8796296296296" style="2570" customWidth="1"/>
    <col min="14076" max="14076" width="13" style="2570" customWidth="1"/>
    <col min="14077" max="14077" width="17.5" style="2570" customWidth="1"/>
    <col min="14078" max="14078" width="9" style="2570"/>
    <col min="14079" max="14082" width="9" style="2570" hidden="1" customWidth="1"/>
    <col min="14083" max="14326" width="9" style="2570"/>
    <col min="14327" max="14327" width="40.8796296296296" style="2570" customWidth="1"/>
    <col min="14328" max="14328" width="12.3796296296296" style="2570" customWidth="1"/>
    <col min="14329" max="14329" width="11.3796296296296" style="2570" customWidth="1"/>
    <col min="14330" max="14330" width="17.5" style="2570" customWidth="1"/>
    <col min="14331" max="14331" width="17.8796296296296" style="2570" customWidth="1"/>
    <col min="14332" max="14332" width="13" style="2570" customWidth="1"/>
    <col min="14333" max="14333" width="17.5" style="2570" customWidth="1"/>
    <col min="14334" max="14334" width="9" style="2570"/>
    <col min="14335" max="14338" width="9" style="2570" hidden="1" customWidth="1"/>
    <col min="14339" max="14582" width="9" style="2570"/>
    <col min="14583" max="14583" width="40.8796296296296" style="2570" customWidth="1"/>
    <col min="14584" max="14584" width="12.3796296296296" style="2570" customWidth="1"/>
    <col min="14585" max="14585" width="11.3796296296296" style="2570" customWidth="1"/>
    <col min="14586" max="14586" width="17.5" style="2570" customWidth="1"/>
    <col min="14587" max="14587" width="17.8796296296296" style="2570" customWidth="1"/>
    <col min="14588" max="14588" width="13" style="2570" customWidth="1"/>
    <col min="14589" max="14589" width="17.5" style="2570" customWidth="1"/>
    <col min="14590" max="14590" width="9" style="2570"/>
    <col min="14591" max="14594" width="9" style="2570" hidden="1" customWidth="1"/>
    <col min="14595" max="14838" width="9" style="2570"/>
    <col min="14839" max="14839" width="40.8796296296296" style="2570" customWidth="1"/>
    <col min="14840" max="14840" width="12.3796296296296" style="2570" customWidth="1"/>
    <col min="14841" max="14841" width="11.3796296296296" style="2570" customWidth="1"/>
    <col min="14842" max="14842" width="17.5" style="2570" customWidth="1"/>
    <col min="14843" max="14843" width="17.8796296296296" style="2570" customWidth="1"/>
    <col min="14844" max="14844" width="13" style="2570" customWidth="1"/>
    <col min="14845" max="14845" width="17.5" style="2570" customWidth="1"/>
    <col min="14846" max="14846" width="9" style="2570"/>
    <col min="14847" max="14850" width="9" style="2570" hidden="1" customWidth="1"/>
    <col min="14851" max="15094" width="9" style="2570"/>
    <col min="15095" max="15095" width="40.8796296296296" style="2570" customWidth="1"/>
    <col min="15096" max="15096" width="12.3796296296296" style="2570" customWidth="1"/>
    <col min="15097" max="15097" width="11.3796296296296" style="2570" customWidth="1"/>
    <col min="15098" max="15098" width="17.5" style="2570" customWidth="1"/>
    <col min="15099" max="15099" width="17.8796296296296" style="2570" customWidth="1"/>
    <col min="15100" max="15100" width="13" style="2570" customWidth="1"/>
    <col min="15101" max="15101" width="17.5" style="2570" customWidth="1"/>
    <col min="15102" max="15102" width="9" style="2570"/>
    <col min="15103" max="15106" width="9" style="2570" hidden="1" customWidth="1"/>
    <col min="15107" max="15350" width="9" style="2570"/>
    <col min="15351" max="15351" width="40.8796296296296" style="2570" customWidth="1"/>
    <col min="15352" max="15352" width="12.3796296296296" style="2570" customWidth="1"/>
    <col min="15353" max="15353" width="11.3796296296296" style="2570" customWidth="1"/>
    <col min="15354" max="15354" width="17.5" style="2570" customWidth="1"/>
    <col min="15355" max="15355" width="17.8796296296296" style="2570" customWidth="1"/>
    <col min="15356" max="15356" width="13" style="2570" customWidth="1"/>
    <col min="15357" max="15357" width="17.5" style="2570" customWidth="1"/>
    <col min="15358" max="15358" width="9" style="2570"/>
    <col min="15359" max="15362" width="9" style="2570" hidden="1" customWidth="1"/>
    <col min="15363" max="15606" width="9" style="2570"/>
    <col min="15607" max="15607" width="40.8796296296296" style="2570" customWidth="1"/>
    <col min="15608" max="15608" width="12.3796296296296" style="2570" customWidth="1"/>
    <col min="15609" max="15609" width="11.3796296296296" style="2570" customWidth="1"/>
    <col min="15610" max="15610" width="17.5" style="2570" customWidth="1"/>
    <col min="15611" max="15611" width="17.8796296296296" style="2570" customWidth="1"/>
    <col min="15612" max="15612" width="13" style="2570" customWidth="1"/>
    <col min="15613" max="15613" width="17.5" style="2570" customWidth="1"/>
    <col min="15614" max="15614" width="9" style="2570"/>
    <col min="15615" max="15618" width="9" style="2570" hidden="1" customWidth="1"/>
    <col min="15619" max="15862" width="9" style="2570"/>
    <col min="15863" max="15863" width="40.8796296296296" style="2570" customWidth="1"/>
    <col min="15864" max="15864" width="12.3796296296296" style="2570" customWidth="1"/>
    <col min="15865" max="15865" width="11.3796296296296" style="2570" customWidth="1"/>
    <col min="15866" max="15866" width="17.5" style="2570" customWidth="1"/>
    <col min="15867" max="15867" width="17.8796296296296" style="2570" customWidth="1"/>
    <col min="15868" max="15868" width="13" style="2570" customWidth="1"/>
    <col min="15869" max="15869" width="17.5" style="2570" customWidth="1"/>
    <col min="15870" max="15870" width="9" style="2570"/>
    <col min="15871" max="15874" width="9" style="2570" hidden="1" customWidth="1"/>
    <col min="15875" max="16118" width="9" style="2570"/>
    <col min="16119" max="16119" width="40.8796296296296" style="2570" customWidth="1"/>
    <col min="16120" max="16120" width="12.3796296296296" style="2570" customWidth="1"/>
    <col min="16121" max="16121" width="11.3796296296296" style="2570" customWidth="1"/>
    <col min="16122" max="16122" width="17.5" style="2570" customWidth="1"/>
    <col min="16123" max="16123" width="17.8796296296296" style="2570" customWidth="1"/>
    <col min="16124" max="16124" width="13" style="2570" customWidth="1"/>
    <col min="16125" max="16125" width="17.5" style="2570" customWidth="1"/>
    <col min="16126" max="16126" width="9" style="2570"/>
    <col min="16127" max="16130" width="9" style="2570" hidden="1" customWidth="1"/>
    <col min="16131" max="16384" width="9" style="2570"/>
  </cols>
  <sheetData>
    <row r="1" ht="44.25" customHeight="1" spans="1:9">
      <c r="A1" s="2998" t="s">
        <v>214</v>
      </c>
      <c r="B1" s="2998"/>
      <c r="C1" s="2998"/>
      <c r="D1" s="2998"/>
      <c r="E1" s="2998"/>
      <c r="F1" s="2998"/>
      <c r="G1" s="2998"/>
      <c r="I1" s="3027"/>
    </row>
    <row r="2" ht="35.1" customHeight="1" spans="1:7">
      <c r="A2" s="2572">
        <f>主要经营情况表!A2</f>
        <v>45323</v>
      </c>
      <c r="B2" s="2572"/>
      <c r="C2" s="2572"/>
      <c r="D2" s="2572"/>
      <c r="E2" s="2572"/>
      <c r="F2" s="2572"/>
      <c r="G2" s="2572"/>
    </row>
    <row r="3" ht="51.95" customHeight="1" spans="1:7">
      <c r="A3" s="2882" t="s">
        <v>90</v>
      </c>
      <c r="B3" s="2883" t="s">
        <v>91</v>
      </c>
      <c r="C3" s="2883" t="s">
        <v>92</v>
      </c>
      <c r="D3" s="2884" t="s">
        <v>93</v>
      </c>
      <c r="E3" s="2884" t="s">
        <v>94</v>
      </c>
      <c r="F3" s="2883" t="s">
        <v>95</v>
      </c>
      <c r="G3" s="2885" t="s">
        <v>94</v>
      </c>
    </row>
    <row r="4" ht="38" customHeight="1" spans="1:7">
      <c r="A4" s="2886" t="s">
        <v>215</v>
      </c>
      <c r="B4" s="2999"/>
      <c r="C4" s="3000"/>
      <c r="D4" s="3001"/>
      <c r="E4" s="3001"/>
      <c r="F4" s="3002"/>
      <c r="G4" s="3003"/>
    </row>
    <row r="5" s="2650" customFormat="1" ht="38" customHeight="1" spans="1:9">
      <c r="A5" s="2938" t="s">
        <v>216</v>
      </c>
      <c r="B5" s="2907" t="s">
        <v>217</v>
      </c>
      <c r="C5" s="3004" t="s">
        <v>111</v>
      </c>
      <c r="D5" s="3005" t="s">
        <v>111</v>
      </c>
      <c r="E5" s="3005" t="s">
        <v>111</v>
      </c>
      <c r="F5" s="3004">
        <v>337911.9493</v>
      </c>
      <c r="G5" s="3006">
        <v>0.126491787298011</v>
      </c>
      <c r="I5" s="2948"/>
    </row>
    <row r="6" s="2650" customFormat="1" ht="38" customHeight="1" spans="1:9">
      <c r="A6" s="2938" t="s">
        <v>218</v>
      </c>
      <c r="B6" s="2907" t="s">
        <v>219</v>
      </c>
      <c r="C6" s="3004" t="s">
        <v>111</v>
      </c>
      <c r="D6" s="3005" t="s">
        <v>111</v>
      </c>
      <c r="E6" s="3005" t="s">
        <v>111</v>
      </c>
      <c r="F6" s="3004">
        <v>260734.88</v>
      </c>
      <c r="G6" s="3006">
        <v>0.115840228498164</v>
      </c>
      <c r="I6" s="2948"/>
    </row>
    <row r="7" s="2650" customFormat="1" ht="38" customHeight="1" spans="1:9">
      <c r="A7" s="2897" t="s">
        <v>220</v>
      </c>
      <c r="B7" s="2898" t="s">
        <v>219</v>
      </c>
      <c r="C7" s="3004" t="s">
        <v>111</v>
      </c>
      <c r="D7" s="3005" t="s">
        <v>111</v>
      </c>
      <c r="E7" s="3005" t="s">
        <v>111</v>
      </c>
      <c r="F7" s="3004">
        <v>99106.5556</v>
      </c>
      <c r="G7" s="3006">
        <v>0.0126888125997384</v>
      </c>
      <c r="I7" s="2948"/>
    </row>
    <row r="8" s="2650" customFormat="1" ht="38" customHeight="1" spans="1:9">
      <c r="A8" s="2897" t="s">
        <v>221</v>
      </c>
      <c r="B8" s="2898" t="s">
        <v>219</v>
      </c>
      <c r="C8" s="3004" t="s">
        <v>111</v>
      </c>
      <c r="D8" s="3005" t="s">
        <v>111</v>
      </c>
      <c r="E8" s="3005" t="s">
        <v>111</v>
      </c>
      <c r="F8" s="3004">
        <v>47473.2193</v>
      </c>
      <c r="G8" s="3006">
        <v>0.376921181277654</v>
      </c>
      <c r="I8" s="2948"/>
    </row>
    <row r="9" s="2650" customFormat="1" ht="38" customHeight="1" spans="1:9">
      <c r="A9" s="2897" t="s">
        <v>222</v>
      </c>
      <c r="B9" s="2898" t="s">
        <v>219</v>
      </c>
      <c r="C9" s="3004" t="s">
        <v>111</v>
      </c>
      <c r="D9" s="3005" t="s">
        <v>111</v>
      </c>
      <c r="E9" s="3005" t="s">
        <v>111</v>
      </c>
      <c r="F9" s="3004">
        <v>30237.259</v>
      </c>
      <c r="G9" s="3006">
        <v>0.0890771543162323</v>
      </c>
      <c r="I9" s="2948"/>
    </row>
    <row r="10" s="2650" customFormat="1" ht="38" customHeight="1" spans="1:9">
      <c r="A10" s="2897" t="s">
        <v>223</v>
      </c>
      <c r="B10" s="2898" t="s">
        <v>219</v>
      </c>
      <c r="C10" s="3004" t="s">
        <v>111</v>
      </c>
      <c r="D10" s="3005" t="s">
        <v>111</v>
      </c>
      <c r="E10" s="3005" t="s">
        <v>111</v>
      </c>
      <c r="F10" s="3004">
        <v>26711.1565</v>
      </c>
      <c r="G10" s="3006">
        <v>0.0762033919906206</v>
      </c>
      <c r="I10" s="2948"/>
    </row>
    <row r="11" s="2650" customFormat="1" ht="38" customHeight="1" spans="1:9">
      <c r="A11" s="2897" t="s">
        <v>224</v>
      </c>
      <c r="B11" s="2898" t="s">
        <v>219</v>
      </c>
      <c r="C11" s="3004" t="s">
        <v>111</v>
      </c>
      <c r="D11" s="3005" t="s">
        <v>111</v>
      </c>
      <c r="E11" s="3005" t="s">
        <v>111</v>
      </c>
      <c r="F11" s="3004">
        <v>131391.0654</v>
      </c>
      <c r="G11" s="3006">
        <v>0.216156269654171</v>
      </c>
      <c r="I11" s="2948"/>
    </row>
    <row r="12" s="2650" customFormat="1" ht="38" customHeight="1" spans="1:9">
      <c r="A12" s="2938" t="s">
        <v>225</v>
      </c>
      <c r="B12" s="2907" t="s">
        <v>217</v>
      </c>
      <c r="C12" s="3004" t="s">
        <v>111</v>
      </c>
      <c r="D12" s="3005" t="s">
        <v>111</v>
      </c>
      <c r="E12" s="3005" t="s">
        <v>111</v>
      </c>
      <c r="F12" s="3004">
        <v>77177.0693</v>
      </c>
      <c r="G12" s="3006">
        <v>0.16403112426119</v>
      </c>
      <c r="I12" s="2948"/>
    </row>
    <row r="13" s="2650" customFormat="1" ht="38" customHeight="1" spans="1:9">
      <c r="A13" s="2897" t="s">
        <v>226</v>
      </c>
      <c r="B13" s="2898" t="s">
        <v>217</v>
      </c>
      <c r="C13" s="3004" t="s">
        <v>111</v>
      </c>
      <c r="D13" s="3005" t="s">
        <v>111</v>
      </c>
      <c r="E13" s="3005" t="s">
        <v>111</v>
      </c>
      <c r="F13" s="3004">
        <v>51079.7459</v>
      </c>
      <c r="G13" s="3006">
        <v>0.203941433954036</v>
      </c>
      <c r="I13" s="2948"/>
    </row>
    <row r="14" s="2650" customFormat="1" ht="38" customHeight="1" spans="1:9">
      <c r="A14" s="2897" t="s">
        <v>227</v>
      </c>
      <c r="B14" s="2898" t="s">
        <v>217</v>
      </c>
      <c r="C14" s="3004" t="s">
        <v>111</v>
      </c>
      <c r="D14" s="3005" t="s">
        <v>111</v>
      </c>
      <c r="E14" s="3005" t="s">
        <v>111</v>
      </c>
      <c r="F14" s="3004">
        <v>26097.3234</v>
      </c>
      <c r="G14" s="3006">
        <v>0.0931068173660163</v>
      </c>
      <c r="I14" s="2948"/>
    </row>
    <row r="15" s="2650" customFormat="1" ht="38" customHeight="1" spans="1:9">
      <c r="A15" s="2938" t="s">
        <v>228</v>
      </c>
      <c r="B15" s="2907" t="s">
        <v>217</v>
      </c>
      <c r="C15" s="3004">
        <v>1029.20419999998</v>
      </c>
      <c r="D15" s="3005">
        <v>-0.284451184919556</v>
      </c>
      <c r="E15" s="3005">
        <v>-0.725203252510083</v>
      </c>
      <c r="F15" s="3004">
        <v>2467.5466</v>
      </c>
      <c r="G15" s="3006">
        <v>-0.586317363613046</v>
      </c>
      <c r="I15" s="2948"/>
    </row>
    <row r="16" s="2650" customFormat="1" ht="38" customHeight="1" spans="1:9">
      <c r="A16" s="2938" t="s">
        <v>229</v>
      </c>
      <c r="B16" s="2907" t="s">
        <v>219</v>
      </c>
      <c r="C16" s="3004">
        <v>42.2330000000075</v>
      </c>
      <c r="D16" s="3005">
        <v>-0.77229704848273</v>
      </c>
      <c r="E16" s="3005">
        <v>-0.984644309404601</v>
      </c>
      <c r="F16" s="3004">
        <v>227.7071</v>
      </c>
      <c r="G16" s="3006">
        <v>-0.916762908456749</v>
      </c>
      <c r="I16" s="2948"/>
    </row>
    <row r="17" s="2650" customFormat="1" ht="38" customHeight="1" spans="1:9">
      <c r="A17" s="2897" t="s">
        <v>230</v>
      </c>
      <c r="B17" s="2898" t="s">
        <v>219</v>
      </c>
      <c r="C17" s="3004">
        <v>-51.0600999999879</v>
      </c>
      <c r="D17" s="3005">
        <v>-1.88554838508252</v>
      </c>
      <c r="E17" s="3005">
        <v>-1.16269961013982</v>
      </c>
      <c r="F17" s="3004">
        <v>6.59920000001148</v>
      </c>
      <c r="G17" s="3006">
        <v>-0.981877538825183</v>
      </c>
      <c r="I17" s="2948"/>
    </row>
    <row r="18" s="2650" customFormat="1" ht="38" customHeight="1" spans="1:9">
      <c r="A18" s="2897" t="s">
        <v>231</v>
      </c>
      <c r="B18" s="2898" t="s">
        <v>219</v>
      </c>
      <c r="C18" s="3004">
        <v>828.711899999995</v>
      </c>
      <c r="D18" s="3005">
        <v>4.07377221312338</v>
      </c>
      <c r="E18" s="3005">
        <v>0.0234804306484948</v>
      </c>
      <c r="F18" s="3004">
        <v>992.044399999999</v>
      </c>
      <c r="G18" s="3006">
        <v>-0.436829487378251</v>
      </c>
      <c r="I18" s="2948"/>
    </row>
    <row r="19" s="2650" customFormat="1" ht="38" customHeight="1" spans="1:9">
      <c r="A19" s="2897" t="s">
        <v>232</v>
      </c>
      <c r="B19" s="2898" t="s">
        <v>219</v>
      </c>
      <c r="C19" s="3004">
        <v>151.320599999999</v>
      </c>
      <c r="D19" s="3005">
        <v>-0.421076452267116</v>
      </c>
      <c r="E19" s="3005">
        <v>-0.486089804873169</v>
      </c>
      <c r="F19" s="3004">
        <v>412.703299999997</v>
      </c>
      <c r="G19" s="3006">
        <v>-0.245906926253872</v>
      </c>
      <c r="I19" s="2948"/>
    </row>
    <row r="20" s="2650" customFormat="1" ht="38" customHeight="1" spans="1:9">
      <c r="A20" s="2897" t="s">
        <v>233</v>
      </c>
      <c r="B20" s="2898" t="s">
        <v>219</v>
      </c>
      <c r="C20" s="3004">
        <v>-58.0274999999965</v>
      </c>
      <c r="D20" s="3005" t="s">
        <v>111</v>
      </c>
      <c r="E20" s="3005">
        <v>-1.02708988210702</v>
      </c>
      <c r="F20" s="3004">
        <v>-191.59540000002</v>
      </c>
      <c r="G20" s="3006">
        <v>-1.10502892887382</v>
      </c>
      <c r="I20" s="2948"/>
    </row>
    <row r="21" s="2650" customFormat="1" ht="38" customHeight="1" spans="1:9">
      <c r="A21" s="2938" t="s">
        <v>234</v>
      </c>
      <c r="B21" s="2907" t="s">
        <v>217</v>
      </c>
      <c r="C21" s="3004">
        <v>986.9712</v>
      </c>
      <c r="D21" s="3005">
        <v>-0.212230686976438</v>
      </c>
      <c r="E21" s="3005">
        <v>-0.00808210545993493</v>
      </c>
      <c r="F21" s="3004">
        <v>2239.8395</v>
      </c>
      <c r="G21" s="3006">
        <v>-0.306376307783382</v>
      </c>
      <c r="I21" s="2948"/>
    </row>
    <row r="22" s="2650" customFormat="1" ht="38" customHeight="1" spans="1:9">
      <c r="A22" s="2897" t="s">
        <v>235</v>
      </c>
      <c r="B22" s="2898" t="s">
        <v>217</v>
      </c>
      <c r="C22" s="3004">
        <v>918.834200000005</v>
      </c>
      <c r="D22" s="3005">
        <v>-0.0331123542027479</v>
      </c>
      <c r="E22" s="3005">
        <v>0.171899737174157</v>
      </c>
      <c r="F22" s="3004">
        <v>1869.1351</v>
      </c>
      <c r="G22" s="3006">
        <v>-0.376541218637396</v>
      </c>
      <c r="I22" s="2948"/>
    </row>
    <row r="23" s="2650" customFormat="1" ht="38" customHeight="1" spans="1:9">
      <c r="A23" s="2897" t="s">
        <v>236</v>
      </c>
      <c r="B23" s="2898" t="s">
        <v>217</v>
      </c>
      <c r="C23" s="3004">
        <v>68.1370000000024</v>
      </c>
      <c r="D23" s="3005">
        <v>-0.774803894933815</v>
      </c>
      <c r="E23" s="3005">
        <v>-0.677011078524265</v>
      </c>
      <c r="F23" s="3004">
        <v>370.704400000002</v>
      </c>
      <c r="G23" s="3006">
        <v>0.60355711203959</v>
      </c>
      <c r="I23" s="2948"/>
    </row>
    <row r="24" s="2650" customFormat="1" ht="38" customHeight="1" spans="1:7">
      <c r="A24" s="2886" t="s">
        <v>237</v>
      </c>
      <c r="B24" s="2924"/>
      <c r="C24" s="2924"/>
      <c r="D24" s="2925"/>
      <c r="E24" s="2925"/>
      <c r="F24" s="2926"/>
      <c r="G24" s="2595"/>
    </row>
    <row r="25" s="2650" customFormat="1" ht="38" customHeight="1" spans="1:9">
      <c r="A25" s="2897" t="s">
        <v>238</v>
      </c>
      <c r="B25" s="2898" t="s">
        <v>239</v>
      </c>
      <c r="C25" s="3007" t="s">
        <v>111</v>
      </c>
      <c r="D25" s="3008" t="s">
        <v>111</v>
      </c>
      <c r="E25" s="3008" t="s">
        <v>111</v>
      </c>
      <c r="F25" s="3009">
        <v>11</v>
      </c>
      <c r="G25" s="3010">
        <v>0.375</v>
      </c>
      <c r="H25" s="2570"/>
      <c r="I25" s="3028"/>
    </row>
    <row r="26" s="2650" customFormat="1" ht="38" customHeight="1" spans="1:9">
      <c r="A26" s="2897" t="s">
        <v>240</v>
      </c>
      <c r="B26" s="2898" t="s">
        <v>239</v>
      </c>
      <c r="C26" s="3007" t="s">
        <v>111</v>
      </c>
      <c r="D26" s="3008" t="s">
        <v>111</v>
      </c>
      <c r="E26" s="3008" t="s">
        <v>111</v>
      </c>
      <c r="F26" s="3009">
        <v>3</v>
      </c>
      <c r="G26" s="3010" t="s">
        <v>111</v>
      </c>
      <c r="H26" s="2570"/>
      <c r="I26" s="3028"/>
    </row>
    <row r="27" s="2650" customFormat="1" ht="38" customHeight="1" spans="1:9">
      <c r="A27" s="2897" t="s">
        <v>241</v>
      </c>
      <c r="B27" s="2898" t="s">
        <v>239</v>
      </c>
      <c r="C27" s="3007" t="s">
        <v>111</v>
      </c>
      <c r="D27" s="3008" t="s">
        <v>111</v>
      </c>
      <c r="E27" s="3008" t="s">
        <v>111</v>
      </c>
      <c r="F27" s="3009">
        <v>10</v>
      </c>
      <c r="G27" s="3010" t="s">
        <v>111</v>
      </c>
      <c r="H27" s="2570"/>
      <c r="I27" s="3028"/>
    </row>
    <row r="28" s="2650" customFormat="1" ht="38" customHeight="1" spans="1:9">
      <c r="A28" s="2897" t="s">
        <v>242</v>
      </c>
      <c r="B28" s="2898" t="s">
        <v>127</v>
      </c>
      <c r="C28" s="3011" t="s">
        <v>111</v>
      </c>
      <c r="D28" s="3012" t="s">
        <v>111</v>
      </c>
      <c r="E28" s="3012" t="s">
        <v>111</v>
      </c>
      <c r="F28" s="3013">
        <v>134</v>
      </c>
      <c r="G28" s="3014">
        <v>0.0720000000000001</v>
      </c>
      <c r="H28" s="2570"/>
      <c r="I28" s="3029"/>
    </row>
    <row r="29" s="2650" customFormat="1" ht="38" customHeight="1" spans="1:9">
      <c r="A29" s="2897" t="s">
        <v>243</v>
      </c>
      <c r="B29" s="2898" t="s">
        <v>111</v>
      </c>
      <c r="C29" s="3007" t="s">
        <v>111</v>
      </c>
      <c r="D29" s="3008" t="s">
        <v>111</v>
      </c>
      <c r="E29" s="3008" t="s">
        <v>111</v>
      </c>
      <c r="F29" s="3015">
        <v>1.32</v>
      </c>
      <c r="G29" s="3010">
        <v>-0.0294117647058824</v>
      </c>
      <c r="H29" s="2881"/>
      <c r="I29" s="3030"/>
    </row>
    <row r="30" s="2650" customFormat="1" ht="38" customHeight="1" spans="1:9">
      <c r="A30" s="2897" t="s">
        <v>244</v>
      </c>
      <c r="B30" s="2898" t="s">
        <v>127</v>
      </c>
      <c r="C30" s="3011" t="s">
        <v>111</v>
      </c>
      <c r="D30" s="3012" t="s">
        <v>111</v>
      </c>
      <c r="E30" s="3012" t="s">
        <v>111</v>
      </c>
      <c r="F30" s="3013">
        <v>122.5</v>
      </c>
      <c r="G30" s="3014" t="s">
        <v>111</v>
      </c>
      <c r="H30" s="2570"/>
      <c r="I30" s="3029"/>
    </row>
    <row r="31" s="2650" customFormat="1" ht="38" customHeight="1" spans="1:9">
      <c r="A31" s="2886" t="s">
        <v>245</v>
      </c>
      <c r="B31" s="2924"/>
      <c r="C31" s="3016"/>
      <c r="D31" s="3017"/>
      <c r="E31" s="3017"/>
      <c r="F31" s="3018"/>
      <c r="G31" s="3019"/>
      <c r="H31" s="2041"/>
      <c r="I31" s="2041"/>
    </row>
    <row r="32" s="2650" customFormat="1" ht="38" customHeight="1" spans="1:9">
      <c r="A32" s="2897" t="s">
        <v>246</v>
      </c>
      <c r="B32" s="2898" t="s">
        <v>247</v>
      </c>
      <c r="C32" s="3007" t="s">
        <v>111</v>
      </c>
      <c r="D32" s="3008" t="s">
        <v>111</v>
      </c>
      <c r="E32" s="3008" t="s">
        <v>111</v>
      </c>
      <c r="F32" s="3020">
        <v>1036</v>
      </c>
      <c r="G32" s="3010">
        <v>0.161434977578475</v>
      </c>
      <c r="H32" s="2881"/>
      <c r="I32" s="3031"/>
    </row>
    <row r="33" s="2650" customFormat="1" ht="38" customHeight="1" spans="1:10">
      <c r="A33" s="3021" t="s">
        <v>248</v>
      </c>
      <c r="B33" s="3022" t="s">
        <v>249</v>
      </c>
      <c r="C33" s="3023">
        <v>524.82</v>
      </c>
      <c r="D33" s="3024">
        <v>-0.0550764300246677</v>
      </c>
      <c r="E33" s="3024">
        <v>0.79948568489628</v>
      </c>
      <c r="F33" s="3023">
        <v>524.82</v>
      </c>
      <c r="G33" s="3025">
        <v>0.79948568489628</v>
      </c>
      <c r="H33" s="2881"/>
      <c r="I33" s="3031"/>
      <c r="J33" s="3032"/>
    </row>
    <row r="34" s="2650" customFormat="1" ht="31.5" customHeight="1" spans="1:9">
      <c r="A34" s="3026" t="s">
        <v>250</v>
      </c>
      <c r="B34" s="3026"/>
      <c r="C34" s="3026"/>
      <c r="D34" s="3026"/>
      <c r="E34" s="3026"/>
      <c r="F34" s="3026"/>
      <c r="G34" s="3026"/>
      <c r="H34" s="2041"/>
      <c r="I34" s="2041"/>
    </row>
    <row r="35" s="2650" customFormat="1" ht="31.5" customHeight="1" spans="1:9">
      <c r="A35" s="3026" t="s">
        <v>251</v>
      </c>
      <c r="B35" s="3026"/>
      <c r="C35" s="3026"/>
      <c r="D35" s="3026"/>
      <c r="E35" s="3026"/>
      <c r="F35" s="3026"/>
      <c r="G35" s="3026"/>
      <c r="H35" s="2041"/>
      <c r="I35" s="2041"/>
    </row>
    <row r="36" s="2650" customFormat="1" ht="31.5" customHeight="1" spans="1:9">
      <c r="A36" s="3026" t="s">
        <v>252</v>
      </c>
      <c r="B36" s="3026"/>
      <c r="C36" s="3026"/>
      <c r="D36" s="3026"/>
      <c r="E36" s="3026"/>
      <c r="F36" s="3026"/>
      <c r="G36" s="3026"/>
      <c r="H36" s="2041"/>
      <c r="I36" s="2041"/>
    </row>
    <row r="37" s="2650" customFormat="1" ht="31.5" customHeight="1" spans="1:9">
      <c r="A37" s="3026" t="s">
        <v>253</v>
      </c>
      <c r="B37" s="3026"/>
      <c r="C37" s="3026"/>
      <c r="D37" s="3026"/>
      <c r="E37" s="3026"/>
      <c r="F37" s="3026"/>
      <c r="G37" s="3026"/>
      <c r="H37" s="2041"/>
      <c r="I37" s="2041"/>
    </row>
    <row r="38" s="2650" customFormat="1" ht="37" customHeight="1" spans="1:16384">
      <c r="A38" s="2713" t="s">
        <v>254</v>
      </c>
      <c r="B38" s="2713"/>
      <c r="C38" s="2713"/>
      <c r="D38" s="2713"/>
      <c r="E38" s="2713"/>
      <c r="F38" s="2713"/>
      <c r="G38" s="2713"/>
      <c r="H38" s="2881"/>
      <c r="I38"/>
      <c r="J38"/>
      <c r="K38"/>
      <c r="L38"/>
      <c r="M38" s="2570"/>
      <c r="N38" s="2570"/>
      <c r="O38" s="2570"/>
      <c r="P38" s="2570"/>
      <c r="Q38" s="2570"/>
      <c r="R38" s="2570"/>
      <c r="S38" s="2570"/>
      <c r="T38" s="2570"/>
      <c r="U38" s="2570"/>
      <c r="V38" s="2570"/>
      <c r="W38" s="2570"/>
      <c r="X38" s="2570"/>
      <c r="Y38" s="2570"/>
      <c r="Z38" s="2570"/>
      <c r="AA38" s="2570"/>
      <c r="AB38" s="2570"/>
      <c r="AC38" s="2570"/>
      <c r="AD38" s="2570"/>
      <c r="AE38" s="2570"/>
      <c r="AF38" s="2570"/>
      <c r="AG38" s="2570"/>
      <c r="AH38" s="2570"/>
      <c r="AI38" s="2570"/>
      <c r="AJ38" s="2570"/>
      <c r="AK38" s="2570"/>
      <c r="AL38" s="2570"/>
      <c r="AM38" s="2570"/>
      <c r="AN38" s="2570"/>
      <c r="AO38" s="2570"/>
      <c r="AP38" s="2570"/>
      <c r="AQ38" s="2570"/>
      <c r="AR38" s="2570"/>
      <c r="AS38" s="2570"/>
      <c r="AT38" s="2570"/>
      <c r="AU38" s="2570"/>
      <c r="AV38" s="2570"/>
      <c r="AW38" s="2570"/>
      <c r="AX38" s="2570"/>
      <c r="AY38" s="2570"/>
      <c r="AZ38" s="2570"/>
      <c r="BA38" s="2570"/>
      <c r="BB38" s="2570"/>
      <c r="BC38" s="2570"/>
      <c r="BD38" s="2570"/>
      <c r="BE38" s="2570"/>
      <c r="BF38" s="2570"/>
      <c r="BG38" s="2570"/>
      <c r="BH38" s="2570"/>
      <c r="BI38" s="2570"/>
      <c r="BJ38" s="2570"/>
      <c r="BK38" s="2570"/>
      <c r="BL38" s="2570"/>
      <c r="BM38" s="2570"/>
      <c r="BN38" s="2570"/>
      <c r="BO38" s="2570"/>
      <c r="BP38" s="2570"/>
      <c r="BQ38" s="2570"/>
      <c r="BR38" s="2570"/>
      <c r="BS38" s="2570"/>
      <c r="BT38" s="2570"/>
      <c r="BU38" s="2570"/>
      <c r="BV38" s="2570"/>
      <c r="BW38" s="2570"/>
      <c r="BX38" s="2570"/>
      <c r="BY38" s="2570"/>
      <c r="BZ38" s="2570"/>
      <c r="CA38" s="2570"/>
      <c r="CB38" s="2570"/>
      <c r="CC38" s="2570"/>
      <c r="CD38" s="2570"/>
      <c r="CE38" s="2570"/>
      <c r="CF38" s="2570"/>
      <c r="CG38" s="2570"/>
      <c r="CH38" s="2570"/>
      <c r="CI38" s="2570"/>
      <c r="CJ38" s="2570"/>
      <c r="CK38" s="2570"/>
      <c r="CL38" s="2570"/>
      <c r="CM38" s="2570"/>
      <c r="CN38" s="2570"/>
      <c r="CO38" s="2570"/>
      <c r="CP38" s="2570"/>
      <c r="CQ38" s="2570"/>
      <c r="CR38" s="2570"/>
      <c r="CS38" s="2570"/>
      <c r="CT38" s="2570"/>
      <c r="CU38" s="2570"/>
      <c r="CV38" s="2570"/>
      <c r="CW38" s="2570"/>
      <c r="CX38" s="2570"/>
      <c r="CY38" s="2570"/>
      <c r="CZ38" s="2570"/>
      <c r="DA38" s="2570"/>
      <c r="DB38" s="2570"/>
      <c r="DC38" s="2570"/>
      <c r="DD38" s="2570"/>
      <c r="DE38" s="2570"/>
      <c r="DF38" s="2570"/>
      <c r="DG38" s="2570"/>
      <c r="DH38" s="2570"/>
      <c r="DI38" s="2570"/>
      <c r="DJ38" s="2570"/>
      <c r="DK38" s="2570"/>
      <c r="DL38" s="2570"/>
      <c r="DM38" s="2570"/>
      <c r="DN38" s="2570"/>
      <c r="DO38" s="2570"/>
      <c r="DP38" s="2570"/>
      <c r="DQ38" s="2570"/>
      <c r="DR38" s="2570"/>
      <c r="DS38" s="2570"/>
      <c r="DT38" s="2570"/>
      <c r="DU38" s="2570"/>
      <c r="DV38" s="2570"/>
      <c r="DW38" s="2570"/>
      <c r="DX38" s="2570"/>
      <c r="DY38" s="2570"/>
      <c r="DZ38" s="2570"/>
      <c r="EA38" s="2570"/>
      <c r="EB38" s="2570"/>
      <c r="EC38" s="2570"/>
      <c r="ED38" s="2570"/>
      <c r="EE38" s="2570"/>
      <c r="EF38" s="2570"/>
      <c r="EG38" s="2570"/>
      <c r="EH38" s="2570"/>
      <c r="EI38" s="2570"/>
      <c r="EJ38" s="2570"/>
      <c r="EK38" s="2570"/>
      <c r="EL38" s="2570"/>
      <c r="EM38" s="2570"/>
      <c r="EN38" s="2570"/>
      <c r="EO38" s="2570"/>
      <c r="EP38" s="2570"/>
      <c r="EQ38" s="2570"/>
      <c r="ER38" s="2570"/>
      <c r="ES38" s="2570"/>
      <c r="ET38" s="2570"/>
      <c r="EU38" s="2570"/>
      <c r="EV38" s="2570"/>
      <c r="EW38" s="2570"/>
      <c r="EX38" s="2570"/>
      <c r="EY38" s="2570"/>
      <c r="EZ38" s="2570"/>
      <c r="FA38" s="2570"/>
      <c r="FB38" s="2570"/>
      <c r="FC38" s="2570"/>
      <c r="FD38" s="2570"/>
      <c r="FE38" s="2570"/>
      <c r="FF38" s="2570"/>
      <c r="FG38" s="2570"/>
      <c r="FH38" s="2570"/>
      <c r="FI38" s="2570"/>
      <c r="FJ38" s="2570"/>
      <c r="FK38" s="2570"/>
      <c r="FL38" s="2570"/>
      <c r="FM38" s="2570"/>
      <c r="FN38" s="2570"/>
      <c r="FO38" s="2570"/>
      <c r="FP38" s="2570"/>
      <c r="FQ38" s="2570"/>
      <c r="FR38" s="2570"/>
      <c r="FS38" s="2570"/>
      <c r="FT38" s="2570"/>
      <c r="FU38" s="2570"/>
      <c r="FV38" s="2570"/>
      <c r="FW38" s="2570"/>
      <c r="FX38" s="2570"/>
      <c r="FY38" s="2570"/>
      <c r="FZ38" s="2570"/>
      <c r="GA38" s="2570"/>
      <c r="GB38" s="2570"/>
      <c r="GC38" s="2570"/>
      <c r="GD38" s="2570"/>
      <c r="GE38" s="2570"/>
      <c r="GF38" s="2570"/>
      <c r="GG38" s="2570"/>
      <c r="GH38" s="2570"/>
      <c r="GI38" s="2570"/>
      <c r="GJ38" s="2570"/>
      <c r="GK38" s="2570"/>
      <c r="GL38" s="2570"/>
      <c r="GM38" s="2570"/>
      <c r="GN38" s="2570"/>
      <c r="GO38" s="2570"/>
      <c r="GP38" s="2570"/>
      <c r="GQ38" s="2570"/>
      <c r="GR38" s="2570"/>
      <c r="GS38" s="2570"/>
      <c r="GT38" s="2570"/>
      <c r="GU38" s="2570"/>
      <c r="GV38" s="2570"/>
      <c r="GW38" s="2570"/>
      <c r="GX38" s="2570"/>
      <c r="GY38" s="2570"/>
      <c r="GZ38" s="2570"/>
      <c r="HA38" s="2570"/>
      <c r="HB38" s="2570"/>
      <c r="HC38" s="2570"/>
      <c r="HD38" s="2570"/>
      <c r="HE38" s="2570"/>
      <c r="HF38" s="2570"/>
      <c r="HG38" s="2570"/>
      <c r="HH38" s="2570"/>
      <c r="HI38" s="2570"/>
      <c r="HJ38" s="2570"/>
      <c r="HK38" s="2570"/>
      <c r="HL38" s="2570"/>
      <c r="HM38" s="2570"/>
      <c r="HN38" s="2570"/>
      <c r="HO38" s="2570"/>
      <c r="HP38" s="2570"/>
      <c r="HQ38" s="2570"/>
      <c r="HR38" s="2570"/>
      <c r="HS38" s="2570"/>
      <c r="HT38" s="2570"/>
      <c r="HU38" s="2570"/>
      <c r="HV38" s="2570"/>
      <c r="HW38" s="2570"/>
      <c r="HX38" s="2570"/>
      <c r="HY38" s="2570"/>
      <c r="HZ38" s="2570"/>
      <c r="IA38" s="2570"/>
      <c r="IB38" s="2570"/>
      <c r="IC38" s="2570"/>
      <c r="ID38" s="2570"/>
      <c r="IE38" s="2570"/>
      <c r="IF38" s="2570"/>
      <c r="IG38" s="2570"/>
      <c r="IH38" s="2570"/>
      <c r="II38" s="2570"/>
      <c r="IJ38" s="2570"/>
      <c r="IK38" s="2570"/>
      <c r="IL38" s="2570"/>
      <c r="IM38" s="2570"/>
      <c r="IN38" s="2570"/>
      <c r="IO38" s="2570"/>
      <c r="IP38" s="2570"/>
      <c r="IQ38" s="2570"/>
      <c r="IR38" s="2570"/>
      <c r="IS38" s="2570"/>
      <c r="IT38" s="2570"/>
      <c r="IU38" s="2570"/>
      <c r="IV38" s="2570"/>
      <c r="IW38" s="2570"/>
      <c r="IX38" s="2570"/>
      <c r="IY38" s="2570"/>
      <c r="IZ38" s="2570"/>
      <c r="JA38" s="2570"/>
      <c r="JB38" s="2570"/>
      <c r="JC38" s="2570"/>
      <c r="JD38" s="2570"/>
      <c r="JE38" s="2570"/>
      <c r="JF38" s="2570"/>
      <c r="JG38" s="2570"/>
      <c r="JH38" s="2570"/>
      <c r="JI38" s="2570"/>
      <c r="JJ38" s="2570"/>
      <c r="JK38" s="2570"/>
      <c r="JL38" s="2570"/>
      <c r="JM38" s="2570"/>
      <c r="JN38" s="2570"/>
      <c r="JO38" s="2570"/>
      <c r="JP38" s="2570"/>
      <c r="JQ38" s="2570"/>
      <c r="JR38" s="2570"/>
      <c r="JS38" s="2570"/>
      <c r="JT38" s="2570"/>
      <c r="JU38" s="2570"/>
      <c r="JV38" s="2570"/>
      <c r="JW38" s="2570"/>
      <c r="JX38" s="2570"/>
      <c r="JY38" s="2570"/>
      <c r="JZ38" s="2570"/>
      <c r="KA38" s="2570"/>
      <c r="KB38" s="2570"/>
      <c r="KC38" s="2570"/>
      <c r="KD38" s="2570"/>
      <c r="KE38" s="2570"/>
      <c r="KF38" s="2570"/>
      <c r="KG38" s="2570"/>
      <c r="KH38" s="2570"/>
      <c r="KI38" s="2570"/>
      <c r="KJ38" s="2570"/>
      <c r="KK38" s="2570"/>
      <c r="KL38" s="2570"/>
      <c r="KM38" s="2570"/>
      <c r="KN38" s="2570"/>
      <c r="KO38" s="2570"/>
      <c r="KP38" s="2570"/>
      <c r="KQ38" s="2570"/>
      <c r="KR38" s="2570"/>
      <c r="KS38" s="2570"/>
      <c r="KT38" s="2570"/>
      <c r="KU38" s="2570"/>
      <c r="KV38" s="2570"/>
      <c r="KW38" s="2570"/>
      <c r="KX38" s="2570"/>
      <c r="KY38" s="2570"/>
      <c r="KZ38" s="2570"/>
      <c r="LA38" s="2570"/>
      <c r="LB38" s="2570"/>
      <c r="LC38" s="2570"/>
      <c r="LD38" s="2570"/>
      <c r="LE38" s="2570"/>
      <c r="LF38" s="2570"/>
      <c r="LG38" s="2570"/>
      <c r="LH38" s="2570"/>
      <c r="LI38" s="2570"/>
      <c r="LJ38" s="2570"/>
      <c r="LK38" s="2570"/>
      <c r="LL38" s="2570"/>
      <c r="LM38" s="2570"/>
      <c r="LN38" s="2570"/>
      <c r="LO38" s="2570"/>
      <c r="LP38" s="2570"/>
      <c r="LQ38" s="2570"/>
      <c r="LR38" s="2570"/>
      <c r="LS38" s="2570"/>
      <c r="LT38" s="2570"/>
      <c r="LU38" s="2570"/>
      <c r="LV38" s="2570"/>
      <c r="LW38" s="2570"/>
      <c r="LX38" s="2570"/>
      <c r="LY38" s="2570"/>
      <c r="LZ38" s="2570"/>
      <c r="MA38" s="2570"/>
      <c r="MB38" s="2570"/>
      <c r="MC38" s="2570"/>
      <c r="MD38" s="2570"/>
      <c r="ME38" s="2570"/>
      <c r="MF38" s="2570"/>
      <c r="MG38" s="2570"/>
      <c r="MH38" s="2570"/>
      <c r="MI38" s="2570"/>
      <c r="MJ38" s="2570"/>
      <c r="MK38" s="2570"/>
      <c r="ML38" s="2570"/>
      <c r="MM38" s="2570"/>
      <c r="MN38" s="2570"/>
      <c r="MO38" s="2570"/>
      <c r="MP38" s="2570"/>
      <c r="MQ38" s="2570"/>
      <c r="MR38" s="2570"/>
      <c r="MS38" s="2570"/>
      <c r="MT38" s="2570"/>
      <c r="MU38" s="2570"/>
      <c r="MV38" s="2570"/>
      <c r="MW38" s="2570"/>
      <c r="MX38" s="2570"/>
      <c r="MY38" s="2570"/>
      <c r="MZ38" s="2570"/>
      <c r="NA38" s="2570"/>
      <c r="NB38" s="2570"/>
      <c r="NC38" s="2570"/>
      <c r="ND38" s="2570"/>
      <c r="NE38" s="2570"/>
      <c r="NF38" s="2570"/>
      <c r="NG38" s="2570"/>
      <c r="NH38" s="2570"/>
      <c r="NI38" s="2570"/>
      <c r="NJ38" s="2570"/>
      <c r="NK38" s="2570"/>
      <c r="NL38" s="2570"/>
      <c r="NM38" s="2570"/>
      <c r="NN38" s="2570"/>
      <c r="NO38" s="2570"/>
      <c r="NP38" s="2570"/>
      <c r="NQ38" s="2570"/>
      <c r="NR38" s="2570"/>
      <c r="NS38" s="2570"/>
      <c r="NT38" s="2570"/>
      <c r="NU38" s="2570"/>
      <c r="NV38" s="2570"/>
      <c r="NW38" s="2570"/>
      <c r="NX38" s="2570"/>
      <c r="NY38" s="2570"/>
      <c r="NZ38" s="2570"/>
      <c r="OA38" s="2570"/>
      <c r="OB38" s="2570"/>
      <c r="OC38" s="2570"/>
      <c r="OD38" s="2570"/>
      <c r="OE38" s="2570"/>
      <c r="OF38" s="2570"/>
      <c r="OG38" s="2570"/>
      <c r="OH38" s="2570"/>
      <c r="OI38" s="2570"/>
      <c r="OJ38" s="2570"/>
      <c r="OK38" s="2570"/>
      <c r="OL38" s="2570"/>
      <c r="OM38" s="2570"/>
      <c r="ON38" s="2570"/>
      <c r="OO38" s="2570"/>
      <c r="OP38" s="2570"/>
      <c r="OQ38" s="2570"/>
      <c r="OR38" s="2570"/>
      <c r="OS38" s="2570"/>
      <c r="OT38" s="2570"/>
      <c r="OU38" s="2570"/>
      <c r="OV38" s="2570"/>
      <c r="OW38" s="2570"/>
      <c r="OX38" s="2570"/>
      <c r="OY38" s="2570"/>
      <c r="OZ38" s="2570"/>
      <c r="PA38" s="2570"/>
      <c r="PB38" s="2570"/>
      <c r="PC38" s="2570"/>
      <c r="PD38" s="2570"/>
      <c r="PE38" s="2570"/>
      <c r="PF38" s="2570"/>
      <c r="PG38" s="2570"/>
      <c r="PH38" s="2570"/>
      <c r="PI38" s="2570"/>
      <c r="PJ38" s="2570"/>
      <c r="PK38" s="2570"/>
      <c r="PL38" s="2570"/>
      <c r="PM38" s="2570"/>
      <c r="PN38" s="2570"/>
      <c r="PO38" s="2570"/>
      <c r="PP38" s="2570"/>
      <c r="PQ38" s="2570"/>
      <c r="PR38" s="2570"/>
      <c r="PS38" s="2570"/>
      <c r="PT38" s="2570"/>
      <c r="PU38" s="2570"/>
      <c r="PV38" s="2570"/>
      <c r="PW38" s="2570"/>
      <c r="PX38" s="2570"/>
      <c r="PY38" s="2570"/>
      <c r="PZ38" s="2570"/>
      <c r="QA38" s="2570"/>
      <c r="QB38" s="2570"/>
      <c r="QC38" s="2570"/>
      <c r="QD38" s="2570"/>
      <c r="QE38" s="2570"/>
      <c r="QF38" s="2570"/>
      <c r="QG38" s="2570"/>
      <c r="QH38" s="2570"/>
      <c r="QI38" s="2570"/>
      <c r="QJ38" s="2570"/>
      <c r="QK38" s="2570"/>
      <c r="QL38" s="2570"/>
      <c r="QM38" s="2570"/>
      <c r="QN38" s="2570"/>
      <c r="QO38" s="2570"/>
      <c r="QP38" s="2570"/>
      <c r="QQ38" s="2570"/>
      <c r="QR38" s="2570"/>
      <c r="QS38" s="2570"/>
      <c r="QT38" s="2570"/>
      <c r="QU38" s="2570"/>
      <c r="QV38" s="2570"/>
      <c r="QW38" s="2570"/>
      <c r="QX38" s="2570"/>
      <c r="QY38" s="2570"/>
      <c r="QZ38" s="2570"/>
      <c r="RA38" s="2570"/>
      <c r="RB38" s="2570"/>
      <c r="RC38" s="2570"/>
      <c r="RD38" s="2570"/>
      <c r="RE38" s="2570"/>
      <c r="RF38" s="2570"/>
      <c r="RG38" s="2570"/>
      <c r="RH38" s="2570"/>
      <c r="RI38" s="2570"/>
      <c r="RJ38" s="2570"/>
      <c r="RK38" s="2570"/>
      <c r="RL38" s="2570"/>
      <c r="RM38" s="2570"/>
      <c r="RN38" s="2570"/>
      <c r="RO38" s="2570"/>
      <c r="RP38" s="2570"/>
      <c r="RQ38" s="2570"/>
      <c r="RR38" s="2570"/>
      <c r="RS38" s="2570"/>
      <c r="RT38" s="2570"/>
      <c r="RU38" s="2570"/>
      <c r="RV38" s="2570"/>
      <c r="RW38" s="2570"/>
      <c r="RX38" s="2570"/>
      <c r="RY38" s="2570"/>
      <c r="RZ38" s="2570"/>
      <c r="SA38" s="2570"/>
      <c r="SB38" s="2570"/>
      <c r="SC38" s="2570"/>
      <c r="SD38" s="2570"/>
      <c r="SE38" s="2570"/>
      <c r="SF38" s="2570"/>
      <c r="SG38" s="2570"/>
      <c r="SH38" s="2570"/>
      <c r="SI38" s="2570"/>
      <c r="SJ38" s="2570"/>
      <c r="SK38" s="2570"/>
      <c r="SL38" s="2570"/>
      <c r="SM38" s="2570"/>
      <c r="SN38" s="2570"/>
      <c r="SO38" s="2570"/>
      <c r="SP38" s="2570"/>
      <c r="SQ38" s="2570"/>
      <c r="SR38" s="2570"/>
      <c r="SS38" s="2570"/>
      <c r="ST38" s="2570"/>
      <c r="SU38" s="2570"/>
      <c r="SV38" s="2570"/>
      <c r="SW38" s="2570"/>
      <c r="SX38" s="2570"/>
      <c r="SY38" s="2570"/>
      <c r="SZ38" s="2570"/>
      <c r="TA38" s="2570"/>
      <c r="TB38" s="2570"/>
      <c r="TC38" s="2570"/>
      <c r="TD38" s="2570"/>
      <c r="TE38" s="2570"/>
      <c r="TF38" s="2570"/>
      <c r="TG38" s="2570"/>
      <c r="TH38" s="2570"/>
      <c r="TI38" s="2570"/>
      <c r="TJ38" s="2570"/>
      <c r="TK38" s="2570"/>
      <c r="TL38" s="2570"/>
      <c r="TM38" s="2570"/>
      <c r="TN38" s="2570"/>
      <c r="TO38" s="2570"/>
      <c r="TP38" s="2570"/>
      <c r="TQ38" s="2570"/>
      <c r="TR38" s="2570"/>
      <c r="TS38" s="2570"/>
      <c r="TT38" s="2570"/>
      <c r="TU38" s="2570"/>
      <c r="TV38" s="2570"/>
      <c r="TW38" s="2570"/>
      <c r="TX38" s="2570"/>
      <c r="TY38" s="2570"/>
      <c r="TZ38" s="2570"/>
      <c r="UA38" s="2570"/>
      <c r="UB38" s="2570"/>
      <c r="UC38" s="2570"/>
      <c r="UD38" s="2570"/>
      <c r="UE38" s="2570"/>
      <c r="UF38" s="2570"/>
      <c r="UG38" s="2570"/>
      <c r="UH38" s="2570"/>
      <c r="UI38" s="2570"/>
      <c r="UJ38" s="2570"/>
      <c r="UK38" s="2570"/>
      <c r="UL38" s="2570"/>
      <c r="UM38" s="2570"/>
      <c r="UN38" s="2570"/>
      <c r="UO38" s="2570"/>
      <c r="UP38" s="2570"/>
      <c r="UQ38" s="2570"/>
      <c r="UR38" s="2570"/>
      <c r="US38" s="2570"/>
      <c r="UT38" s="2570"/>
      <c r="UU38" s="2570"/>
      <c r="UV38" s="2570"/>
      <c r="UW38" s="2570"/>
      <c r="UX38" s="2570"/>
      <c r="UY38" s="2570"/>
      <c r="UZ38" s="2570"/>
      <c r="VA38" s="2570"/>
      <c r="VB38" s="2570"/>
      <c r="VC38" s="2570"/>
      <c r="VD38" s="2570"/>
      <c r="VE38" s="2570"/>
      <c r="VF38" s="2570"/>
      <c r="VG38" s="2570"/>
      <c r="VH38" s="2570"/>
      <c r="VI38" s="2570"/>
      <c r="VJ38" s="2570"/>
      <c r="VK38" s="2570"/>
      <c r="VL38" s="2570"/>
      <c r="VM38" s="2570"/>
      <c r="VN38" s="2570"/>
      <c r="VO38" s="2570"/>
      <c r="VP38" s="2570"/>
      <c r="VQ38" s="2570"/>
      <c r="VR38" s="2570"/>
      <c r="VS38" s="2570"/>
      <c r="VT38" s="2570"/>
      <c r="VU38" s="2570"/>
      <c r="VV38" s="2570"/>
      <c r="VW38" s="2570"/>
      <c r="VX38" s="2570"/>
      <c r="VY38" s="2570"/>
      <c r="VZ38" s="2570"/>
      <c r="WA38" s="2570"/>
      <c r="WB38" s="2570"/>
      <c r="WC38" s="2570"/>
      <c r="WD38" s="2570"/>
      <c r="WE38" s="2570"/>
      <c r="WF38" s="2570"/>
      <c r="WG38" s="2570"/>
      <c r="WH38" s="2570"/>
      <c r="WI38" s="2570"/>
      <c r="WJ38" s="2570"/>
      <c r="WK38" s="2570"/>
      <c r="WL38" s="2570"/>
      <c r="WM38" s="2570"/>
      <c r="WN38" s="2570"/>
      <c r="WO38" s="2570"/>
      <c r="WP38" s="2570"/>
      <c r="WQ38" s="2570"/>
      <c r="WR38" s="2570"/>
      <c r="WS38" s="2570"/>
      <c r="WT38" s="2570"/>
      <c r="WU38" s="2570"/>
      <c r="WV38" s="2570"/>
      <c r="WW38" s="2570"/>
      <c r="WX38" s="2570"/>
      <c r="WY38" s="2570"/>
      <c r="WZ38" s="2570"/>
      <c r="XA38" s="2570"/>
      <c r="XB38" s="2570"/>
      <c r="XC38" s="2570"/>
      <c r="XD38" s="2570"/>
      <c r="XE38" s="2570"/>
      <c r="XF38" s="2570"/>
      <c r="XG38" s="2570"/>
      <c r="XH38" s="2570"/>
      <c r="XI38" s="2570"/>
      <c r="XJ38" s="2570"/>
      <c r="XK38" s="2570"/>
      <c r="XL38" s="2570"/>
      <c r="XM38" s="2570"/>
      <c r="XN38" s="2570"/>
      <c r="XO38" s="2570"/>
      <c r="XP38" s="2570"/>
      <c r="XQ38" s="2570"/>
      <c r="XR38" s="2570"/>
      <c r="XS38" s="2570"/>
      <c r="XT38" s="2570"/>
      <c r="XU38" s="2570"/>
      <c r="XV38" s="2570"/>
      <c r="XW38" s="2570"/>
      <c r="XX38" s="2570"/>
      <c r="XY38" s="2570"/>
      <c r="XZ38" s="2570"/>
      <c r="YA38" s="2570"/>
      <c r="YB38" s="2570"/>
      <c r="YC38" s="2570"/>
      <c r="YD38" s="2570"/>
      <c r="YE38" s="2570"/>
      <c r="YF38" s="2570"/>
      <c r="YG38" s="2570"/>
      <c r="YH38" s="2570"/>
      <c r="YI38" s="2570"/>
      <c r="YJ38" s="2570"/>
      <c r="YK38" s="2570"/>
      <c r="YL38" s="2570"/>
      <c r="YM38" s="2570"/>
      <c r="YN38" s="2570"/>
      <c r="YO38" s="2570"/>
      <c r="YP38" s="2570"/>
      <c r="YQ38" s="2570"/>
      <c r="YR38" s="2570"/>
      <c r="YS38" s="2570"/>
      <c r="YT38" s="2570"/>
      <c r="YU38" s="2570"/>
      <c r="YV38" s="2570"/>
      <c r="YW38" s="2570"/>
      <c r="YX38" s="2570"/>
      <c r="YY38" s="2570"/>
      <c r="YZ38" s="2570"/>
      <c r="ZA38" s="2570"/>
      <c r="ZB38" s="2570"/>
      <c r="ZC38" s="2570"/>
      <c r="ZD38" s="2570"/>
      <c r="ZE38" s="2570"/>
      <c r="ZF38" s="2570"/>
      <c r="ZG38" s="2570"/>
      <c r="ZH38" s="2570"/>
      <c r="ZI38" s="2570"/>
      <c r="ZJ38" s="2570"/>
      <c r="ZK38" s="2570"/>
      <c r="ZL38" s="2570"/>
      <c r="ZM38" s="2570"/>
      <c r="ZN38" s="2570"/>
      <c r="ZO38" s="2570"/>
      <c r="ZP38" s="2570"/>
      <c r="ZQ38" s="2570"/>
      <c r="ZR38" s="2570"/>
      <c r="ZS38" s="2570"/>
      <c r="ZT38" s="2570"/>
      <c r="ZU38" s="2570"/>
      <c r="ZV38" s="2570"/>
      <c r="ZW38" s="2570"/>
      <c r="ZX38" s="2570"/>
      <c r="ZY38" s="2570"/>
      <c r="ZZ38" s="2570"/>
      <c r="AAA38" s="2570"/>
      <c r="AAB38" s="2570"/>
      <c r="AAC38" s="2570"/>
      <c r="AAD38" s="2570"/>
      <c r="AAE38" s="2570"/>
      <c r="AAF38" s="2570"/>
      <c r="AAG38" s="2570"/>
      <c r="AAH38" s="2570"/>
      <c r="AAI38" s="2570"/>
      <c r="AAJ38" s="2570"/>
      <c r="AAK38" s="2570"/>
      <c r="AAL38" s="2570"/>
      <c r="AAM38" s="2570"/>
      <c r="AAN38" s="2570"/>
      <c r="AAO38" s="2570"/>
      <c r="AAP38" s="2570"/>
      <c r="AAQ38" s="2570"/>
      <c r="AAR38" s="2570"/>
      <c r="AAS38" s="2570"/>
      <c r="AAT38" s="2570"/>
      <c r="AAU38" s="2570"/>
      <c r="AAV38" s="2570"/>
      <c r="AAW38" s="2570"/>
      <c r="AAX38" s="2570"/>
      <c r="AAY38" s="2570"/>
      <c r="AAZ38" s="2570"/>
      <c r="ABA38" s="2570"/>
      <c r="ABB38" s="2570"/>
      <c r="ABC38" s="2570"/>
      <c r="ABD38" s="2570"/>
      <c r="ABE38" s="2570"/>
      <c r="ABF38" s="2570"/>
      <c r="ABG38" s="2570"/>
      <c r="ABH38" s="2570"/>
      <c r="ABI38" s="2570"/>
      <c r="ABJ38" s="2570"/>
      <c r="ABK38" s="2570"/>
      <c r="ABL38" s="2570"/>
      <c r="ABM38" s="2570"/>
      <c r="ABN38" s="2570"/>
      <c r="ABO38" s="2570"/>
      <c r="ABP38" s="2570"/>
      <c r="ABQ38" s="2570"/>
      <c r="ABR38" s="2570"/>
      <c r="ABS38" s="2570"/>
      <c r="ABT38" s="2570"/>
      <c r="ABU38" s="2570"/>
      <c r="ABV38" s="2570"/>
      <c r="ABW38" s="2570"/>
      <c r="ABX38" s="2570"/>
      <c r="ABY38" s="2570"/>
      <c r="ABZ38" s="2570"/>
      <c r="ACA38" s="2570"/>
      <c r="ACB38" s="2570"/>
      <c r="ACC38" s="2570"/>
      <c r="ACD38" s="2570"/>
      <c r="ACE38" s="2570"/>
      <c r="ACF38" s="2570"/>
      <c r="ACG38" s="2570"/>
      <c r="ACH38" s="2570"/>
      <c r="ACI38" s="2570"/>
      <c r="ACJ38" s="2570"/>
      <c r="ACK38" s="2570"/>
      <c r="ACL38" s="2570"/>
      <c r="ACM38" s="2570"/>
      <c r="ACN38" s="2570"/>
      <c r="ACO38" s="2570"/>
      <c r="ACP38" s="2570"/>
      <c r="ACQ38" s="2570"/>
      <c r="ACR38" s="2570"/>
      <c r="ACS38" s="2570"/>
      <c r="ACT38" s="2570"/>
      <c r="ACU38" s="2570"/>
      <c r="ACV38" s="2570"/>
      <c r="ACW38" s="2570"/>
      <c r="ACX38" s="2570"/>
      <c r="ACY38" s="2570"/>
      <c r="ACZ38" s="2570"/>
      <c r="ADA38" s="2570"/>
      <c r="ADB38" s="2570"/>
      <c r="ADC38" s="2570"/>
      <c r="ADD38" s="2570"/>
      <c r="ADE38" s="2570"/>
      <c r="ADF38" s="2570"/>
      <c r="ADG38" s="2570"/>
      <c r="ADH38" s="2570"/>
      <c r="ADI38" s="2570"/>
      <c r="ADJ38" s="2570"/>
      <c r="ADK38" s="2570"/>
      <c r="ADL38" s="2570"/>
      <c r="ADM38" s="2570"/>
      <c r="ADN38" s="2570"/>
      <c r="ADO38" s="2570"/>
      <c r="ADP38" s="2570"/>
      <c r="ADQ38" s="2570"/>
      <c r="ADR38" s="2570"/>
      <c r="ADS38" s="2570"/>
      <c r="ADT38" s="2570"/>
      <c r="ADU38" s="2570"/>
      <c r="ADV38" s="2570"/>
      <c r="ADW38" s="2570"/>
      <c r="ADX38" s="2570"/>
      <c r="ADY38" s="2570"/>
      <c r="ADZ38" s="2570"/>
      <c r="AEA38" s="2570"/>
      <c r="AEB38" s="2570"/>
      <c r="AEC38" s="2570"/>
      <c r="AED38" s="2570"/>
      <c r="AEE38" s="2570"/>
      <c r="AEF38" s="2570"/>
      <c r="AEG38" s="2570"/>
      <c r="AEH38" s="2570"/>
      <c r="AEI38" s="2570"/>
      <c r="AEJ38" s="2570"/>
      <c r="AEK38" s="2570"/>
      <c r="AEL38" s="2570"/>
      <c r="AEM38" s="2570"/>
      <c r="AEN38" s="2570"/>
      <c r="AEO38" s="2570"/>
      <c r="AEP38" s="2570"/>
      <c r="AEQ38" s="2570"/>
      <c r="AER38" s="2570"/>
      <c r="AES38" s="2570"/>
      <c r="AET38" s="2570"/>
      <c r="AEU38" s="2570"/>
      <c r="AEV38" s="2570"/>
      <c r="AEW38" s="2570"/>
      <c r="AEX38" s="2570"/>
      <c r="AEY38" s="2570"/>
      <c r="AEZ38" s="2570"/>
      <c r="AFA38" s="2570"/>
      <c r="AFB38" s="2570"/>
      <c r="AFC38" s="2570"/>
      <c r="AFD38" s="2570"/>
      <c r="AFE38" s="2570"/>
      <c r="AFF38" s="2570"/>
      <c r="AFG38" s="2570"/>
      <c r="AFH38" s="2570"/>
      <c r="AFI38" s="2570"/>
      <c r="AFJ38" s="2570"/>
      <c r="AFK38" s="2570"/>
      <c r="AFL38" s="2570"/>
      <c r="AFM38" s="2570"/>
      <c r="AFN38" s="2570"/>
      <c r="AFO38" s="2570"/>
      <c r="AFP38" s="2570"/>
      <c r="AFQ38" s="2570"/>
      <c r="AFR38" s="2570"/>
      <c r="AFS38" s="2570"/>
      <c r="AFT38" s="2570"/>
      <c r="AFU38" s="2570"/>
      <c r="AFV38" s="2570"/>
      <c r="AFW38" s="2570"/>
      <c r="AFX38" s="2570"/>
      <c r="AFY38" s="2570"/>
      <c r="AFZ38" s="2570"/>
      <c r="AGA38" s="2570"/>
      <c r="AGB38" s="2570"/>
      <c r="AGC38" s="2570"/>
      <c r="AGD38" s="2570"/>
      <c r="AGE38" s="2570"/>
      <c r="AGF38" s="2570"/>
      <c r="AGG38" s="2570"/>
      <c r="AGH38" s="2570"/>
      <c r="AGI38" s="2570"/>
      <c r="AGJ38" s="2570"/>
      <c r="AGK38" s="2570"/>
      <c r="AGL38" s="2570"/>
      <c r="AGM38" s="2570"/>
      <c r="AGN38" s="2570"/>
      <c r="AGO38" s="2570"/>
      <c r="AGP38" s="2570"/>
      <c r="AGQ38" s="2570"/>
      <c r="AGR38" s="2570"/>
      <c r="AGS38" s="2570"/>
      <c r="AGT38" s="2570"/>
      <c r="AGU38" s="2570"/>
      <c r="AGV38" s="2570"/>
      <c r="AGW38" s="2570"/>
      <c r="AGX38" s="2570"/>
      <c r="AGY38" s="2570"/>
      <c r="AGZ38" s="2570"/>
      <c r="AHA38" s="2570"/>
      <c r="AHB38" s="2570"/>
      <c r="AHC38" s="2570"/>
      <c r="AHD38" s="2570"/>
      <c r="AHE38" s="2570"/>
      <c r="AHF38" s="2570"/>
      <c r="AHG38" s="2570"/>
      <c r="AHH38" s="2570"/>
      <c r="AHI38" s="2570"/>
      <c r="AHJ38" s="2570"/>
      <c r="AHK38" s="2570"/>
      <c r="AHL38" s="2570"/>
      <c r="AHM38" s="2570"/>
      <c r="AHN38" s="2570"/>
      <c r="AHO38" s="2570"/>
      <c r="AHP38" s="2570"/>
      <c r="AHQ38" s="2570"/>
      <c r="AHR38" s="2570"/>
      <c r="AHS38" s="2570"/>
      <c r="AHT38" s="2570"/>
      <c r="AHU38" s="2570"/>
      <c r="AHV38" s="2570"/>
      <c r="AHW38" s="2570"/>
      <c r="AHX38" s="2570"/>
      <c r="AHY38" s="2570"/>
      <c r="AHZ38" s="2570"/>
      <c r="AIA38" s="2570"/>
      <c r="AIB38" s="2570"/>
      <c r="AIC38" s="2570"/>
      <c r="AID38" s="2570"/>
      <c r="AIE38" s="2570"/>
      <c r="AIF38" s="2570"/>
      <c r="AIG38" s="2570"/>
      <c r="AIH38" s="2570"/>
      <c r="AII38" s="2570"/>
      <c r="AIJ38" s="2570"/>
      <c r="AIK38" s="2570"/>
      <c r="AIL38" s="2570"/>
      <c r="AIM38" s="2570"/>
      <c r="AIN38" s="2570"/>
      <c r="AIO38" s="2570"/>
      <c r="AIP38" s="2570"/>
      <c r="AIQ38" s="2570"/>
      <c r="AIR38" s="2570"/>
      <c r="AIS38" s="2570"/>
      <c r="AIT38" s="2570"/>
      <c r="AIU38" s="2570"/>
      <c r="AIV38" s="2570"/>
      <c r="AIW38" s="2570"/>
      <c r="AIX38" s="2570"/>
      <c r="AIY38" s="2570"/>
      <c r="AIZ38" s="2570"/>
      <c r="AJA38" s="2570"/>
      <c r="AJB38" s="2570"/>
      <c r="AJC38" s="2570"/>
      <c r="AJD38" s="2570"/>
      <c r="AJE38" s="2570"/>
      <c r="AJF38" s="2570"/>
      <c r="AJG38" s="2570"/>
      <c r="AJH38" s="2570"/>
      <c r="AJI38" s="2570"/>
      <c r="AJJ38" s="2570"/>
      <c r="AJK38" s="2570"/>
      <c r="AJL38" s="2570"/>
      <c r="AJM38" s="2570"/>
      <c r="AJN38" s="2570"/>
      <c r="AJO38" s="2570"/>
      <c r="AJP38" s="2570"/>
      <c r="AJQ38" s="2570"/>
      <c r="AJR38" s="2570"/>
      <c r="AJS38" s="2570"/>
      <c r="AJT38" s="2570"/>
      <c r="AJU38" s="2570"/>
      <c r="AJV38" s="2570"/>
      <c r="AJW38" s="2570"/>
      <c r="AJX38" s="2570"/>
      <c r="AJY38" s="2570"/>
      <c r="AJZ38" s="2570"/>
      <c r="AKA38" s="2570"/>
      <c r="AKB38" s="2570"/>
      <c r="AKC38" s="2570"/>
      <c r="AKD38" s="2570"/>
      <c r="AKE38" s="2570"/>
      <c r="AKF38" s="2570"/>
      <c r="AKG38" s="2570"/>
      <c r="AKH38" s="2570"/>
      <c r="AKI38" s="2570"/>
      <c r="AKJ38" s="2570"/>
      <c r="AKK38" s="2570"/>
      <c r="AKL38" s="2570"/>
      <c r="AKM38" s="2570"/>
      <c r="AKN38" s="2570"/>
      <c r="AKO38" s="2570"/>
      <c r="AKP38" s="2570"/>
      <c r="AKQ38" s="2570"/>
      <c r="AKR38" s="2570"/>
      <c r="AKS38" s="2570"/>
      <c r="AKT38" s="2570"/>
      <c r="AKU38" s="2570"/>
      <c r="AKV38" s="2570"/>
      <c r="AKW38" s="2570"/>
      <c r="AKX38" s="2570"/>
      <c r="AKY38" s="2570"/>
      <c r="AKZ38" s="2570"/>
      <c r="ALA38" s="2570"/>
      <c r="ALB38" s="2570"/>
      <c r="ALC38" s="2570"/>
      <c r="ALD38" s="2570"/>
      <c r="ALE38" s="2570"/>
      <c r="ALF38" s="2570"/>
      <c r="ALG38" s="2570"/>
      <c r="ALH38" s="2570"/>
      <c r="ALI38" s="2570"/>
      <c r="ALJ38" s="2570"/>
      <c r="ALK38" s="2570"/>
      <c r="ALL38" s="2570"/>
      <c r="ALM38" s="2570"/>
      <c r="ALN38" s="2570"/>
      <c r="ALO38" s="2570"/>
      <c r="ALP38" s="2570"/>
      <c r="ALQ38" s="2570"/>
      <c r="ALR38" s="2570"/>
      <c r="ALS38" s="2570"/>
      <c r="ALT38" s="2570"/>
      <c r="ALU38" s="2570"/>
      <c r="ALV38" s="2570"/>
      <c r="ALW38" s="2570"/>
      <c r="ALX38" s="2570"/>
      <c r="ALY38" s="2570"/>
      <c r="ALZ38" s="2570"/>
      <c r="AMA38" s="2570"/>
      <c r="AMB38" s="2570"/>
      <c r="AMC38" s="2570"/>
      <c r="AMD38" s="2570"/>
      <c r="AME38" s="2570"/>
      <c r="AMF38" s="2570"/>
      <c r="AMG38" s="2570"/>
      <c r="AMH38" s="2570"/>
      <c r="AMI38" s="2570"/>
      <c r="AMJ38" s="2570"/>
      <c r="AMK38" s="2570"/>
      <c r="AML38" s="2570"/>
      <c r="AMM38" s="2570"/>
      <c r="AMN38" s="2570"/>
      <c r="AMO38" s="2570"/>
      <c r="AMP38" s="2570"/>
      <c r="AMQ38" s="2570"/>
      <c r="AMR38" s="2570"/>
      <c r="AMS38" s="2570"/>
      <c r="AMT38" s="2570"/>
      <c r="AMU38" s="2570"/>
      <c r="AMV38" s="2570"/>
      <c r="AMW38" s="2570"/>
      <c r="AMX38" s="2570"/>
      <c r="AMY38" s="2570"/>
      <c r="AMZ38" s="2570"/>
      <c r="ANA38" s="2570"/>
      <c r="ANB38" s="2570"/>
      <c r="ANC38" s="2570"/>
      <c r="AND38" s="2570"/>
      <c r="ANE38" s="2570"/>
      <c r="ANF38" s="2570"/>
      <c r="ANG38" s="2570"/>
      <c r="ANH38" s="2570"/>
      <c r="ANI38" s="2570"/>
      <c r="ANJ38" s="2570"/>
      <c r="ANK38" s="2570"/>
      <c r="ANL38" s="2570"/>
      <c r="ANM38" s="2570"/>
      <c r="ANN38" s="2570"/>
      <c r="ANO38" s="2570"/>
      <c r="ANP38" s="2570"/>
      <c r="ANQ38" s="2570"/>
      <c r="ANR38" s="2570"/>
      <c r="ANS38" s="2570"/>
      <c r="ANT38" s="2570"/>
      <c r="ANU38" s="2570"/>
      <c r="ANV38" s="2570"/>
      <c r="ANW38" s="2570"/>
      <c r="ANX38" s="2570"/>
      <c r="ANY38" s="2570"/>
      <c r="ANZ38" s="2570"/>
      <c r="AOA38" s="2570"/>
      <c r="AOB38" s="2570"/>
      <c r="AOC38" s="2570"/>
      <c r="AOD38" s="2570"/>
      <c r="AOE38" s="2570"/>
      <c r="AOF38" s="2570"/>
      <c r="AOG38" s="2570"/>
      <c r="AOH38" s="2570"/>
      <c r="AOI38" s="2570"/>
      <c r="AOJ38" s="2570"/>
      <c r="AOK38" s="2570"/>
      <c r="AOL38" s="2570"/>
      <c r="AOM38" s="2570"/>
      <c r="AON38" s="2570"/>
      <c r="AOO38" s="2570"/>
      <c r="AOP38" s="2570"/>
      <c r="AOQ38" s="2570"/>
      <c r="AOR38" s="2570"/>
      <c r="AOS38" s="2570"/>
      <c r="AOT38" s="2570"/>
      <c r="AOU38" s="2570"/>
      <c r="AOV38" s="2570"/>
      <c r="AOW38" s="2570"/>
      <c r="AOX38" s="2570"/>
      <c r="AOY38" s="2570"/>
      <c r="AOZ38" s="2570"/>
      <c r="APA38" s="2570"/>
      <c r="APB38" s="2570"/>
      <c r="APC38" s="2570"/>
      <c r="APD38" s="2570"/>
      <c r="APE38" s="2570"/>
      <c r="APF38" s="2570"/>
      <c r="APG38" s="2570"/>
      <c r="APH38" s="2570"/>
      <c r="API38" s="2570"/>
      <c r="APJ38" s="2570"/>
      <c r="APK38" s="2570"/>
      <c r="APL38" s="2570"/>
      <c r="APM38" s="2570"/>
      <c r="APN38" s="2570"/>
      <c r="APO38" s="2570"/>
      <c r="APP38" s="2570"/>
      <c r="APQ38" s="2570"/>
      <c r="APR38" s="2570"/>
      <c r="APS38" s="2570"/>
      <c r="APT38" s="2570"/>
      <c r="APU38" s="2570"/>
      <c r="APV38" s="2570"/>
      <c r="APW38" s="2570"/>
      <c r="APX38" s="2570"/>
      <c r="APY38" s="2570"/>
      <c r="APZ38" s="2570"/>
      <c r="AQA38" s="2570"/>
      <c r="AQB38" s="2570"/>
      <c r="AQC38" s="2570"/>
      <c r="AQD38" s="2570"/>
      <c r="AQE38" s="2570"/>
      <c r="AQF38" s="2570"/>
      <c r="AQG38" s="2570"/>
      <c r="AQH38" s="2570"/>
      <c r="AQI38" s="2570"/>
      <c r="AQJ38" s="2570"/>
      <c r="AQK38" s="2570"/>
      <c r="AQL38" s="2570"/>
      <c r="AQM38" s="2570"/>
      <c r="AQN38" s="2570"/>
      <c r="AQO38" s="2570"/>
      <c r="AQP38" s="2570"/>
      <c r="AQQ38" s="2570"/>
      <c r="AQR38" s="2570"/>
      <c r="AQS38" s="2570"/>
      <c r="AQT38" s="2570"/>
      <c r="AQU38" s="2570"/>
      <c r="AQV38" s="2570"/>
      <c r="AQW38" s="2570"/>
      <c r="AQX38" s="2570"/>
      <c r="AQY38" s="2570"/>
      <c r="AQZ38" s="2570"/>
      <c r="ARA38" s="2570"/>
      <c r="ARB38" s="2570"/>
      <c r="ARC38" s="2570"/>
      <c r="ARD38" s="2570"/>
      <c r="ARE38" s="2570"/>
      <c r="ARF38" s="2570"/>
      <c r="ARG38" s="2570"/>
      <c r="ARH38" s="2570"/>
      <c r="ARI38" s="2570"/>
      <c r="ARJ38" s="2570"/>
      <c r="ARK38" s="2570"/>
      <c r="ARL38" s="2570"/>
      <c r="ARM38" s="2570"/>
      <c r="ARN38" s="2570"/>
      <c r="ARO38" s="2570"/>
      <c r="ARP38" s="2570"/>
      <c r="ARQ38" s="2570"/>
      <c r="ARR38" s="2570"/>
      <c r="ARS38" s="2570"/>
      <c r="ART38" s="2570"/>
      <c r="ARU38" s="2570"/>
      <c r="ARV38" s="2570"/>
      <c r="ARW38" s="2570"/>
      <c r="ARX38" s="2570"/>
      <c r="ARY38" s="2570"/>
      <c r="ARZ38" s="2570"/>
      <c r="ASA38" s="2570"/>
      <c r="ASB38" s="2570"/>
      <c r="ASC38" s="2570"/>
      <c r="ASD38" s="2570"/>
      <c r="ASE38" s="2570"/>
      <c r="ASF38" s="2570"/>
      <c r="ASG38" s="2570"/>
      <c r="ASH38" s="2570"/>
      <c r="ASI38" s="2570"/>
      <c r="ASJ38" s="2570"/>
      <c r="ASK38" s="2570"/>
      <c r="ASL38" s="2570"/>
      <c r="ASM38" s="2570"/>
      <c r="ASN38" s="2570"/>
      <c r="ASO38" s="2570"/>
      <c r="ASP38" s="2570"/>
      <c r="ASQ38" s="2570"/>
      <c r="ASR38" s="2570"/>
      <c r="ASS38" s="2570"/>
      <c r="AST38" s="2570"/>
      <c r="ASU38" s="2570"/>
      <c r="ASV38" s="2570"/>
      <c r="ASW38" s="2570"/>
      <c r="ASX38" s="2570"/>
      <c r="ASY38" s="2570"/>
      <c r="ASZ38" s="2570"/>
      <c r="ATA38" s="2570"/>
      <c r="ATB38" s="2570"/>
      <c r="ATC38" s="2570"/>
      <c r="ATD38" s="2570"/>
      <c r="ATE38" s="2570"/>
      <c r="ATF38" s="2570"/>
      <c r="ATG38" s="2570"/>
      <c r="ATH38" s="2570"/>
      <c r="ATI38" s="2570"/>
      <c r="ATJ38" s="2570"/>
      <c r="ATK38" s="2570"/>
      <c r="ATL38" s="2570"/>
      <c r="ATM38" s="2570"/>
      <c r="ATN38" s="2570"/>
      <c r="ATO38" s="2570"/>
      <c r="ATP38" s="2570"/>
      <c r="ATQ38" s="2570"/>
      <c r="ATR38" s="2570"/>
      <c r="ATS38" s="2570"/>
      <c r="ATT38" s="2570"/>
      <c r="ATU38" s="2570"/>
      <c r="ATV38" s="2570"/>
      <c r="ATW38" s="2570"/>
      <c r="ATX38" s="2570"/>
      <c r="ATY38" s="2570"/>
      <c r="ATZ38" s="2570"/>
      <c r="AUA38" s="2570"/>
      <c r="AUB38" s="2570"/>
      <c r="AUC38" s="2570"/>
      <c r="AUD38" s="2570"/>
      <c r="AUE38" s="2570"/>
      <c r="AUF38" s="2570"/>
      <c r="AUG38" s="2570"/>
      <c r="AUH38" s="2570"/>
      <c r="AUI38" s="2570"/>
      <c r="AUJ38" s="2570"/>
      <c r="AUK38" s="2570"/>
      <c r="AUL38" s="2570"/>
      <c r="AUM38" s="2570"/>
      <c r="AUN38" s="2570"/>
      <c r="AUO38" s="2570"/>
      <c r="AUP38" s="2570"/>
      <c r="AUQ38" s="2570"/>
      <c r="AUR38" s="2570"/>
      <c r="AUS38" s="2570"/>
      <c r="AUT38" s="2570"/>
      <c r="AUU38" s="2570"/>
      <c r="AUV38" s="2570"/>
      <c r="AUW38" s="2570"/>
      <c r="AUX38" s="2570"/>
      <c r="AUY38" s="2570"/>
      <c r="AUZ38" s="2570"/>
      <c r="AVA38" s="2570"/>
      <c r="AVB38" s="2570"/>
      <c r="AVC38" s="2570"/>
      <c r="AVD38" s="2570"/>
      <c r="AVE38" s="2570"/>
      <c r="AVF38" s="2570"/>
      <c r="AVG38" s="2570"/>
      <c r="AVH38" s="2570"/>
      <c r="AVI38" s="2570"/>
      <c r="AVJ38" s="2570"/>
      <c r="AVK38" s="2570"/>
      <c r="AVL38" s="2570"/>
      <c r="AVM38" s="2570"/>
      <c r="AVN38" s="2570"/>
      <c r="AVO38" s="2570"/>
      <c r="AVP38" s="2570"/>
      <c r="AVQ38" s="2570"/>
      <c r="AVR38" s="2570"/>
      <c r="AVS38" s="2570"/>
      <c r="AVT38" s="2570"/>
      <c r="AVU38" s="2570"/>
      <c r="AVV38" s="2570"/>
      <c r="AVW38" s="2570"/>
      <c r="AVX38" s="2570"/>
      <c r="AVY38" s="2570"/>
      <c r="AVZ38" s="2570"/>
      <c r="AWA38" s="2570"/>
      <c r="AWB38" s="2570"/>
      <c r="AWC38" s="2570"/>
      <c r="AWD38" s="2570"/>
      <c r="AWE38" s="2570"/>
      <c r="AWF38" s="2570"/>
      <c r="AWG38" s="2570"/>
      <c r="AWH38" s="2570"/>
      <c r="AWI38" s="2570"/>
      <c r="AWJ38" s="2570"/>
      <c r="AWK38" s="2570"/>
      <c r="AWL38" s="2570"/>
      <c r="AWM38" s="2570"/>
      <c r="AWN38" s="2570"/>
      <c r="AWO38" s="2570"/>
      <c r="AWP38" s="2570"/>
      <c r="AWQ38" s="2570"/>
      <c r="AWR38" s="2570"/>
      <c r="AWS38" s="2570"/>
      <c r="AWT38" s="2570"/>
      <c r="AWU38" s="2570"/>
      <c r="AWV38" s="2570"/>
      <c r="AWW38" s="2570"/>
      <c r="AWX38" s="2570"/>
      <c r="AWY38" s="2570"/>
      <c r="AWZ38" s="2570"/>
      <c r="AXA38" s="2570"/>
      <c r="AXB38" s="2570"/>
      <c r="AXC38" s="2570"/>
      <c r="AXD38" s="2570"/>
      <c r="AXE38" s="2570"/>
      <c r="AXF38" s="2570"/>
      <c r="AXG38" s="2570"/>
      <c r="AXH38" s="2570"/>
      <c r="AXI38" s="2570"/>
      <c r="AXJ38" s="2570"/>
      <c r="AXK38" s="2570"/>
      <c r="AXL38" s="2570"/>
      <c r="AXM38" s="2570"/>
      <c r="AXN38" s="2570"/>
      <c r="AXO38" s="2570"/>
      <c r="AXP38" s="2570"/>
      <c r="AXQ38" s="2570"/>
      <c r="AXR38" s="2570"/>
      <c r="AXS38" s="2570"/>
      <c r="AXT38" s="2570"/>
      <c r="AXU38" s="2570"/>
      <c r="AXV38" s="2570"/>
      <c r="AXW38" s="2570"/>
      <c r="AXX38" s="2570"/>
      <c r="AXY38" s="2570"/>
      <c r="AXZ38" s="2570"/>
      <c r="AYA38" s="2570"/>
      <c r="AYB38" s="2570"/>
      <c r="AYC38" s="2570"/>
      <c r="AYD38" s="2570"/>
      <c r="AYE38" s="2570"/>
      <c r="AYF38" s="2570"/>
      <c r="AYG38" s="2570"/>
      <c r="AYH38" s="2570"/>
      <c r="AYI38" s="2570"/>
      <c r="AYJ38" s="2570"/>
      <c r="AYK38" s="2570"/>
      <c r="AYL38" s="2570"/>
      <c r="AYM38" s="2570"/>
      <c r="AYN38" s="2570"/>
      <c r="AYO38" s="2570"/>
      <c r="AYP38" s="2570"/>
      <c r="AYQ38" s="2570"/>
      <c r="AYR38" s="2570"/>
      <c r="AYS38" s="2570"/>
      <c r="AYT38" s="2570"/>
      <c r="AYU38" s="2570"/>
      <c r="AYV38" s="2570"/>
      <c r="AYW38" s="2570"/>
      <c r="AYX38" s="2570"/>
      <c r="AYY38" s="2570"/>
      <c r="AYZ38" s="2570"/>
      <c r="AZA38" s="2570"/>
      <c r="AZB38" s="2570"/>
      <c r="AZC38" s="2570"/>
      <c r="AZD38" s="2570"/>
      <c r="AZE38" s="2570"/>
      <c r="AZF38" s="2570"/>
      <c r="AZG38" s="2570"/>
      <c r="AZH38" s="2570"/>
      <c r="AZI38" s="2570"/>
      <c r="AZJ38" s="2570"/>
      <c r="AZK38" s="2570"/>
      <c r="AZL38" s="2570"/>
      <c r="AZM38" s="2570"/>
      <c r="AZN38" s="2570"/>
      <c r="AZO38" s="2570"/>
      <c r="AZP38" s="2570"/>
      <c r="AZQ38" s="2570"/>
      <c r="AZR38" s="2570"/>
      <c r="AZS38" s="2570"/>
      <c r="AZT38" s="2570"/>
      <c r="AZU38" s="2570"/>
      <c r="AZV38" s="2570"/>
      <c r="AZW38" s="2570"/>
      <c r="AZX38" s="2570"/>
      <c r="AZY38" s="2570"/>
      <c r="AZZ38" s="2570"/>
      <c r="BAA38" s="2570"/>
      <c r="BAB38" s="2570"/>
      <c r="BAC38" s="2570"/>
      <c r="BAD38" s="2570"/>
      <c r="BAE38" s="2570"/>
      <c r="BAF38" s="2570"/>
      <c r="BAG38" s="2570"/>
      <c r="BAH38" s="2570"/>
      <c r="BAI38" s="2570"/>
      <c r="BAJ38" s="2570"/>
      <c r="BAK38" s="2570"/>
      <c r="BAL38" s="2570"/>
      <c r="BAM38" s="2570"/>
      <c r="BAN38" s="2570"/>
      <c r="BAO38" s="2570"/>
      <c r="BAP38" s="2570"/>
      <c r="BAQ38" s="2570"/>
      <c r="BAR38" s="2570"/>
      <c r="BAS38" s="2570"/>
      <c r="BAT38" s="2570"/>
      <c r="BAU38" s="2570"/>
      <c r="BAV38" s="2570"/>
      <c r="BAW38" s="2570"/>
      <c r="BAX38" s="2570"/>
      <c r="BAY38" s="2570"/>
      <c r="BAZ38" s="2570"/>
      <c r="BBA38" s="2570"/>
      <c r="BBB38" s="2570"/>
      <c r="BBC38" s="2570"/>
      <c r="BBD38" s="2570"/>
      <c r="BBE38" s="2570"/>
      <c r="BBF38" s="2570"/>
      <c r="BBG38" s="2570"/>
      <c r="BBH38" s="2570"/>
      <c r="BBI38" s="2570"/>
      <c r="BBJ38" s="2570"/>
      <c r="BBK38" s="2570"/>
      <c r="BBL38" s="2570"/>
      <c r="BBM38" s="2570"/>
      <c r="BBN38" s="2570"/>
      <c r="BBO38" s="2570"/>
      <c r="BBP38" s="2570"/>
      <c r="BBQ38" s="2570"/>
      <c r="BBR38" s="2570"/>
      <c r="BBS38" s="2570"/>
      <c r="BBT38" s="2570"/>
      <c r="BBU38" s="2570"/>
      <c r="BBV38" s="2570"/>
      <c r="BBW38" s="2570"/>
      <c r="BBX38" s="2570"/>
      <c r="BBY38" s="2570"/>
      <c r="BBZ38" s="2570"/>
      <c r="BCA38" s="2570"/>
      <c r="BCB38" s="2570"/>
      <c r="BCC38" s="2570"/>
      <c r="BCD38" s="2570"/>
      <c r="BCE38" s="2570"/>
      <c r="BCF38" s="2570"/>
      <c r="BCG38" s="2570"/>
      <c r="BCH38" s="2570"/>
      <c r="BCI38" s="2570"/>
      <c r="BCJ38" s="2570"/>
      <c r="BCK38" s="2570"/>
      <c r="BCL38" s="2570"/>
      <c r="BCM38" s="2570"/>
      <c r="BCN38" s="2570"/>
      <c r="BCO38" s="2570"/>
      <c r="BCP38" s="2570"/>
      <c r="BCQ38" s="2570"/>
      <c r="BCR38" s="2570"/>
      <c r="BCS38" s="2570"/>
      <c r="BCT38" s="2570"/>
      <c r="BCU38" s="2570"/>
      <c r="BCV38" s="2570"/>
      <c r="BCW38" s="2570"/>
      <c r="BCX38" s="2570"/>
      <c r="BCY38" s="2570"/>
      <c r="BCZ38" s="2570"/>
      <c r="BDA38" s="2570"/>
      <c r="BDB38" s="2570"/>
      <c r="BDC38" s="2570"/>
      <c r="BDD38" s="2570"/>
      <c r="BDE38" s="2570"/>
      <c r="BDF38" s="2570"/>
      <c r="BDG38" s="2570"/>
      <c r="BDH38" s="2570"/>
      <c r="BDI38" s="2570"/>
      <c r="BDJ38" s="2570"/>
      <c r="BDK38" s="2570"/>
      <c r="BDL38" s="2570"/>
      <c r="BDM38" s="2570"/>
      <c r="BDN38" s="2570"/>
      <c r="BDO38" s="2570"/>
      <c r="BDP38" s="2570"/>
      <c r="BDQ38" s="2570"/>
      <c r="BDR38" s="2570"/>
      <c r="BDS38" s="2570"/>
      <c r="BDT38" s="2570"/>
      <c r="BDU38" s="2570"/>
      <c r="BDV38" s="2570"/>
      <c r="BDW38" s="2570"/>
      <c r="BDX38" s="2570"/>
      <c r="BDY38" s="2570"/>
      <c r="BDZ38" s="2570"/>
      <c r="BEA38" s="2570"/>
      <c r="BEB38" s="2570"/>
      <c r="BEC38" s="2570"/>
      <c r="BED38" s="2570"/>
      <c r="BEE38" s="2570"/>
      <c r="BEF38" s="2570"/>
      <c r="BEG38" s="2570"/>
      <c r="BEH38" s="2570"/>
      <c r="BEI38" s="2570"/>
      <c r="BEJ38" s="2570"/>
      <c r="BEK38" s="2570"/>
      <c r="BEL38" s="2570"/>
      <c r="BEM38" s="2570"/>
      <c r="BEN38" s="2570"/>
      <c r="BEO38" s="2570"/>
      <c r="BEP38" s="2570"/>
      <c r="BEQ38" s="2570"/>
      <c r="BER38" s="2570"/>
      <c r="BES38" s="2570"/>
      <c r="BET38" s="2570"/>
      <c r="BEU38" s="2570"/>
      <c r="BEV38" s="2570"/>
      <c r="BEW38" s="2570"/>
      <c r="BEX38" s="2570"/>
      <c r="BEY38" s="2570"/>
      <c r="BEZ38" s="2570"/>
      <c r="BFA38" s="2570"/>
      <c r="BFB38" s="2570"/>
      <c r="BFC38" s="2570"/>
      <c r="BFD38" s="2570"/>
      <c r="BFE38" s="2570"/>
      <c r="BFF38" s="2570"/>
      <c r="BFG38" s="2570"/>
      <c r="BFH38" s="2570"/>
      <c r="BFI38" s="2570"/>
      <c r="BFJ38" s="2570"/>
      <c r="BFK38" s="2570"/>
      <c r="BFL38" s="2570"/>
      <c r="BFM38" s="2570"/>
      <c r="BFN38" s="2570"/>
      <c r="BFO38" s="2570"/>
      <c r="BFP38" s="2570"/>
      <c r="BFQ38" s="2570"/>
      <c r="BFR38" s="2570"/>
      <c r="BFS38" s="2570"/>
      <c r="BFT38" s="2570"/>
      <c r="BFU38" s="2570"/>
      <c r="BFV38" s="2570"/>
      <c r="BFW38" s="2570"/>
      <c r="BFX38" s="2570"/>
      <c r="BFY38" s="2570"/>
      <c r="BFZ38" s="2570"/>
      <c r="BGA38" s="2570"/>
      <c r="BGB38" s="2570"/>
      <c r="BGC38" s="2570"/>
      <c r="BGD38" s="2570"/>
      <c r="BGE38" s="2570"/>
      <c r="BGF38" s="2570"/>
      <c r="BGG38" s="2570"/>
      <c r="BGH38" s="2570"/>
      <c r="BGI38" s="2570"/>
      <c r="BGJ38" s="2570"/>
      <c r="BGK38" s="2570"/>
      <c r="BGL38" s="2570"/>
      <c r="BGM38" s="2570"/>
      <c r="BGN38" s="2570"/>
      <c r="BGO38" s="2570"/>
      <c r="BGP38" s="2570"/>
      <c r="BGQ38" s="2570"/>
      <c r="BGR38" s="2570"/>
      <c r="BGS38" s="2570"/>
      <c r="BGT38" s="2570"/>
      <c r="BGU38" s="2570"/>
      <c r="BGV38" s="2570"/>
      <c r="BGW38" s="2570"/>
      <c r="BGX38" s="2570"/>
      <c r="BGY38" s="2570"/>
      <c r="BGZ38" s="2570"/>
      <c r="BHA38" s="2570"/>
      <c r="BHB38" s="2570"/>
      <c r="BHC38" s="2570"/>
      <c r="BHD38" s="2570"/>
      <c r="BHE38" s="2570"/>
      <c r="BHF38" s="2570"/>
      <c r="BHG38" s="2570"/>
      <c r="BHH38" s="2570"/>
      <c r="BHI38" s="2570"/>
      <c r="BHJ38" s="2570"/>
      <c r="BHK38" s="2570"/>
      <c r="BHL38" s="2570"/>
      <c r="BHM38" s="2570"/>
      <c r="BHN38" s="2570"/>
      <c r="BHO38" s="2570"/>
      <c r="BHP38" s="2570"/>
      <c r="BHQ38" s="2570"/>
      <c r="BHR38" s="2570"/>
      <c r="BHS38" s="2570"/>
      <c r="BHT38" s="2570"/>
      <c r="BHU38" s="2570"/>
      <c r="BHV38" s="2570"/>
      <c r="BHW38" s="2570"/>
      <c r="BHX38" s="2570"/>
      <c r="BHY38" s="2570"/>
      <c r="BHZ38" s="2570"/>
      <c r="BIA38" s="2570"/>
      <c r="BIB38" s="2570"/>
      <c r="BIC38" s="2570"/>
      <c r="BID38" s="2570"/>
      <c r="BIE38" s="2570"/>
      <c r="BIF38" s="2570"/>
      <c r="BIG38" s="2570"/>
      <c r="BIH38" s="2570"/>
      <c r="BII38" s="2570"/>
      <c r="BIJ38" s="2570"/>
      <c r="BIK38" s="2570"/>
      <c r="BIL38" s="2570"/>
      <c r="BIM38" s="2570"/>
      <c r="BIN38" s="2570"/>
      <c r="BIO38" s="2570"/>
      <c r="BIP38" s="2570"/>
      <c r="BIQ38" s="2570"/>
      <c r="BIR38" s="2570"/>
      <c r="BIS38" s="2570"/>
      <c r="BIT38" s="2570"/>
      <c r="BIU38" s="2570"/>
      <c r="BIV38" s="2570"/>
      <c r="BIW38" s="2570"/>
      <c r="BIX38" s="2570"/>
      <c r="BIY38" s="2570"/>
      <c r="BIZ38" s="2570"/>
      <c r="BJA38" s="2570"/>
      <c r="BJB38" s="2570"/>
      <c r="BJC38" s="2570"/>
      <c r="BJD38" s="2570"/>
      <c r="BJE38" s="2570"/>
      <c r="BJF38" s="2570"/>
      <c r="BJG38" s="2570"/>
      <c r="BJH38" s="2570"/>
      <c r="BJI38" s="2570"/>
      <c r="BJJ38" s="2570"/>
      <c r="BJK38" s="2570"/>
      <c r="BJL38" s="2570"/>
      <c r="BJM38" s="2570"/>
      <c r="BJN38" s="2570"/>
      <c r="BJO38" s="2570"/>
      <c r="BJP38" s="2570"/>
      <c r="BJQ38" s="2570"/>
      <c r="BJR38" s="2570"/>
      <c r="BJS38" s="2570"/>
      <c r="BJT38" s="2570"/>
      <c r="BJU38" s="2570"/>
      <c r="BJV38" s="2570"/>
      <c r="BJW38" s="2570"/>
      <c r="BJX38" s="2570"/>
      <c r="BJY38" s="2570"/>
      <c r="BJZ38" s="2570"/>
      <c r="BKA38" s="2570"/>
      <c r="BKB38" s="2570"/>
      <c r="BKC38" s="2570"/>
      <c r="BKD38" s="2570"/>
      <c r="BKE38" s="2570"/>
      <c r="BKF38" s="2570"/>
      <c r="BKG38" s="2570"/>
      <c r="BKH38" s="2570"/>
      <c r="BKI38" s="2570"/>
      <c r="BKJ38" s="2570"/>
      <c r="BKK38" s="2570"/>
      <c r="BKL38" s="2570"/>
      <c r="BKM38" s="2570"/>
      <c r="BKN38" s="2570"/>
      <c r="BKO38" s="2570"/>
      <c r="BKP38" s="2570"/>
      <c r="BKQ38" s="2570"/>
      <c r="BKR38" s="2570"/>
      <c r="BKS38" s="2570"/>
      <c r="BKT38" s="2570"/>
      <c r="BKU38" s="2570"/>
      <c r="BKV38" s="2570"/>
      <c r="BKW38" s="2570"/>
      <c r="BKX38" s="2570"/>
      <c r="BKY38" s="2570"/>
      <c r="BKZ38" s="2570"/>
      <c r="BLA38" s="2570"/>
      <c r="BLB38" s="2570"/>
      <c r="BLC38" s="2570"/>
      <c r="BLD38" s="2570"/>
      <c r="BLE38" s="2570"/>
      <c r="BLF38" s="2570"/>
      <c r="BLG38" s="2570"/>
      <c r="BLH38" s="2570"/>
      <c r="BLI38" s="2570"/>
      <c r="BLJ38" s="2570"/>
      <c r="BLK38" s="2570"/>
      <c r="BLL38" s="2570"/>
      <c r="BLM38" s="2570"/>
      <c r="BLN38" s="2570"/>
      <c r="BLO38" s="2570"/>
      <c r="BLP38" s="2570"/>
      <c r="BLQ38" s="2570"/>
      <c r="BLR38" s="2570"/>
      <c r="BLS38" s="2570"/>
      <c r="BLT38" s="2570"/>
      <c r="BLU38" s="2570"/>
      <c r="BLV38" s="2570"/>
      <c r="BLW38" s="2570"/>
      <c r="BLX38" s="2570"/>
      <c r="BLY38" s="2570"/>
      <c r="BLZ38" s="2570"/>
      <c r="BMA38" s="2570"/>
      <c r="BMB38" s="2570"/>
      <c r="BMC38" s="2570"/>
      <c r="BMD38" s="2570"/>
      <c r="BME38" s="2570"/>
      <c r="BMF38" s="2570"/>
      <c r="BMG38" s="2570"/>
      <c r="BMH38" s="2570"/>
      <c r="BMI38" s="2570"/>
      <c r="BMJ38" s="2570"/>
      <c r="BMK38" s="2570"/>
      <c r="BML38" s="2570"/>
      <c r="BMM38" s="2570"/>
      <c r="BMN38" s="2570"/>
      <c r="BMO38" s="2570"/>
      <c r="BMP38" s="2570"/>
      <c r="BMQ38" s="2570"/>
      <c r="BMR38" s="2570"/>
      <c r="BMS38" s="2570"/>
      <c r="BMT38" s="2570"/>
      <c r="BMU38" s="2570"/>
      <c r="BMV38" s="2570"/>
      <c r="BMW38" s="2570"/>
      <c r="BMX38" s="2570"/>
      <c r="BMY38" s="2570"/>
      <c r="BMZ38" s="2570"/>
      <c r="BNA38" s="2570"/>
      <c r="BNB38" s="2570"/>
      <c r="BNC38" s="2570"/>
      <c r="BND38" s="2570"/>
      <c r="BNE38" s="2570"/>
      <c r="BNF38" s="2570"/>
      <c r="BNG38" s="2570"/>
      <c r="BNH38" s="2570"/>
      <c r="BNI38" s="2570"/>
      <c r="BNJ38" s="2570"/>
      <c r="BNK38" s="2570"/>
      <c r="BNL38" s="2570"/>
      <c r="BNM38" s="2570"/>
      <c r="BNN38" s="2570"/>
      <c r="BNO38" s="2570"/>
      <c r="BNP38" s="2570"/>
      <c r="BNQ38" s="2570"/>
      <c r="BNR38" s="2570"/>
      <c r="BNS38" s="2570"/>
      <c r="BNT38" s="2570"/>
      <c r="BNU38" s="2570"/>
      <c r="BNV38" s="2570"/>
      <c r="BNW38" s="2570"/>
      <c r="BNX38" s="2570"/>
      <c r="BNY38" s="2570"/>
      <c r="BNZ38" s="2570"/>
      <c r="BOA38" s="2570"/>
      <c r="BOB38" s="2570"/>
      <c r="BOC38" s="2570"/>
      <c r="BOD38" s="2570"/>
      <c r="BOE38" s="2570"/>
      <c r="BOF38" s="2570"/>
      <c r="BOG38" s="2570"/>
      <c r="BOH38" s="2570"/>
      <c r="BOI38" s="2570"/>
      <c r="BOJ38" s="2570"/>
      <c r="BOK38" s="2570"/>
      <c r="BOL38" s="2570"/>
      <c r="BOM38" s="2570"/>
      <c r="BON38" s="2570"/>
      <c r="BOO38" s="2570"/>
      <c r="BOP38" s="2570"/>
      <c r="BOQ38" s="2570"/>
      <c r="BOR38" s="2570"/>
      <c r="BOS38" s="2570"/>
      <c r="BOT38" s="2570"/>
      <c r="BOU38" s="2570"/>
      <c r="BOV38" s="2570"/>
      <c r="BOW38" s="2570"/>
      <c r="BOX38" s="2570"/>
      <c r="BOY38" s="2570"/>
      <c r="BOZ38" s="2570"/>
      <c r="BPA38" s="2570"/>
      <c r="BPB38" s="2570"/>
      <c r="BPC38" s="2570"/>
      <c r="BPD38" s="2570"/>
      <c r="BPE38" s="2570"/>
      <c r="BPF38" s="2570"/>
      <c r="BPG38" s="2570"/>
      <c r="BPH38" s="2570"/>
      <c r="BPI38" s="2570"/>
      <c r="BPJ38" s="2570"/>
      <c r="BPK38" s="2570"/>
      <c r="BPL38" s="2570"/>
      <c r="BPM38" s="2570"/>
      <c r="BPN38" s="2570"/>
      <c r="BPO38" s="2570"/>
      <c r="BPP38" s="2570"/>
      <c r="BPQ38" s="2570"/>
      <c r="BPR38" s="2570"/>
      <c r="BPS38" s="2570"/>
      <c r="BPT38" s="2570"/>
      <c r="BPU38" s="2570"/>
      <c r="BPV38" s="2570"/>
      <c r="BPW38" s="2570"/>
      <c r="BPX38" s="2570"/>
      <c r="BPY38" s="2570"/>
      <c r="BPZ38" s="2570"/>
      <c r="BQA38" s="2570"/>
      <c r="BQB38" s="2570"/>
      <c r="BQC38" s="2570"/>
      <c r="BQD38" s="2570"/>
      <c r="BQE38" s="2570"/>
      <c r="BQF38" s="2570"/>
      <c r="BQG38" s="2570"/>
      <c r="BQH38" s="2570"/>
      <c r="BQI38" s="2570"/>
      <c r="BQJ38" s="2570"/>
      <c r="BQK38" s="2570"/>
      <c r="BQL38" s="2570"/>
      <c r="BQM38" s="2570"/>
      <c r="BQN38" s="2570"/>
      <c r="BQO38" s="2570"/>
      <c r="BQP38" s="2570"/>
      <c r="BQQ38" s="2570"/>
      <c r="BQR38" s="2570"/>
      <c r="BQS38" s="2570"/>
      <c r="BQT38" s="2570"/>
      <c r="BQU38" s="2570"/>
      <c r="BQV38" s="2570"/>
      <c r="BQW38" s="2570"/>
      <c r="BQX38" s="2570"/>
      <c r="BQY38" s="2570"/>
      <c r="BQZ38" s="2570"/>
      <c r="BRA38" s="2570"/>
      <c r="BRB38" s="2570"/>
      <c r="BRC38" s="2570"/>
      <c r="BRD38" s="2570"/>
      <c r="BRE38" s="2570"/>
      <c r="BRF38" s="2570"/>
      <c r="BRG38" s="2570"/>
      <c r="BRH38" s="2570"/>
      <c r="BRI38" s="2570"/>
      <c r="BRJ38" s="2570"/>
      <c r="BRK38" s="2570"/>
      <c r="BRL38" s="2570"/>
      <c r="BRM38" s="2570"/>
      <c r="BRN38" s="2570"/>
      <c r="BRO38" s="2570"/>
      <c r="BRP38" s="2570"/>
      <c r="BRQ38" s="2570"/>
      <c r="BRR38" s="2570"/>
      <c r="BRS38" s="2570"/>
      <c r="BRT38" s="2570"/>
      <c r="BRU38" s="2570"/>
      <c r="BRV38" s="2570"/>
      <c r="BRW38" s="2570"/>
      <c r="BRX38" s="2570"/>
      <c r="BRY38" s="2570"/>
      <c r="BRZ38" s="2570"/>
      <c r="BSA38" s="2570"/>
      <c r="BSB38" s="2570"/>
      <c r="BSC38" s="2570"/>
      <c r="BSD38" s="2570"/>
      <c r="BSE38" s="2570"/>
      <c r="BSF38" s="2570"/>
      <c r="BSG38" s="2570"/>
      <c r="BSH38" s="2570"/>
      <c r="BSI38" s="2570"/>
      <c r="BSJ38" s="2570"/>
      <c r="BSK38" s="2570"/>
      <c r="BSL38" s="2570"/>
      <c r="BSM38" s="2570"/>
      <c r="BSN38" s="2570"/>
      <c r="BSO38" s="2570"/>
      <c r="BSP38" s="2570"/>
      <c r="BSQ38" s="2570"/>
      <c r="BSR38" s="2570"/>
      <c r="BSS38" s="2570"/>
      <c r="BST38" s="2570"/>
      <c r="BSU38" s="2570"/>
      <c r="BSV38" s="2570"/>
      <c r="BSW38" s="2570"/>
      <c r="BSX38" s="2570"/>
      <c r="BSY38" s="2570"/>
      <c r="BSZ38" s="2570"/>
      <c r="BTA38" s="2570"/>
      <c r="BTB38" s="2570"/>
      <c r="BTC38" s="2570"/>
      <c r="BTD38" s="2570"/>
      <c r="BTE38" s="2570"/>
      <c r="BTF38" s="2570"/>
      <c r="BTG38" s="2570"/>
      <c r="BTH38" s="2570"/>
      <c r="BTI38" s="2570"/>
      <c r="BTJ38" s="2570"/>
      <c r="BTK38" s="2570"/>
      <c r="BTL38" s="2570"/>
      <c r="BTM38" s="2570"/>
      <c r="BTN38" s="2570"/>
      <c r="BTO38" s="2570"/>
      <c r="BTP38" s="2570"/>
      <c r="BTQ38" s="2570"/>
      <c r="BTR38" s="2570"/>
      <c r="BTS38" s="2570"/>
      <c r="BTT38" s="2570"/>
      <c r="BTU38" s="2570"/>
      <c r="BTV38" s="2570"/>
      <c r="BTW38" s="2570"/>
      <c r="BTX38" s="2570"/>
      <c r="BTY38" s="2570"/>
      <c r="BTZ38" s="2570"/>
      <c r="BUA38" s="2570"/>
      <c r="BUB38" s="2570"/>
      <c r="BUC38" s="2570"/>
      <c r="BUD38" s="2570"/>
      <c r="BUE38" s="2570"/>
      <c r="BUF38" s="2570"/>
      <c r="BUG38" s="2570"/>
      <c r="BUH38" s="2570"/>
      <c r="BUI38" s="2570"/>
      <c r="BUJ38" s="2570"/>
      <c r="BUK38" s="2570"/>
      <c r="BUL38" s="2570"/>
      <c r="BUM38" s="2570"/>
      <c r="BUN38" s="2570"/>
      <c r="BUO38" s="2570"/>
      <c r="BUP38" s="2570"/>
      <c r="BUQ38" s="2570"/>
      <c r="BUR38" s="2570"/>
      <c r="BUS38" s="2570"/>
      <c r="BUT38" s="2570"/>
      <c r="BUU38" s="2570"/>
      <c r="BUV38" s="2570"/>
      <c r="BUW38" s="2570"/>
      <c r="BUX38" s="2570"/>
      <c r="BUY38" s="2570"/>
      <c r="BUZ38" s="2570"/>
      <c r="BVA38" s="2570"/>
      <c r="BVB38" s="2570"/>
      <c r="BVC38" s="2570"/>
      <c r="BVD38" s="2570"/>
      <c r="BVE38" s="2570"/>
      <c r="BVF38" s="2570"/>
      <c r="BVG38" s="2570"/>
      <c r="BVH38" s="2570"/>
      <c r="BVI38" s="2570"/>
      <c r="BVJ38" s="2570"/>
      <c r="BVK38" s="2570"/>
      <c r="BVL38" s="2570"/>
      <c r="BVM38" s="2570"/>
      <c r="BVN38" s="2570"/>
      <c r="BVO38" s="2570"/>
      <c r="BVP38" s="2570"/>
      <c r="BVQ38" s="2570"/>
      <c r="BVR38" s="2570"/>
      <c r="BVS38" s="2570"/>
      <c r="BVT38" s="2570"/>
      <c r="BVU38" s="2570"/>
      <c r="BVV38" s="2570"/>
      <c r="BVW38" s="2570"/>
      <c r="BVX38" s="2570"/>
      <c r="BVY38" s="2570"/>
      <c r="BVZ38" s="2570"/>
      <c r="BWA38" s="2570"/>
      <c r="BWB38" s="2570"/>
      <c r="BWC38" s="2570"/>
      <c r="BWD38" s="2570"/>
      <c r="BWE38" s="2570"/>
      <c r="BWF38" s="2570"/>
      <c r="BWG38" s="2570"/>
      <c r="BWH38" s="2570"/>
      <c r="BWI38" s="2570"/>
      <c r="BWJ38" s="2570"/>
      <c r="BWK38" s="2570"/>
      <c r="BWL38" s="2570"/>
      <c r="BWM38" s="2570"/>
      <c r="BWN38" s="2570"/>
      <c r="BWO38" s="2570"/>
      <c r="BWP38" s="2570"/>
      <c r="BWQ38" s="2570"/>
      <c r="BWR38" s="2570"/>
      <c r="BWS38" s="2570"/>
      <c r="BWT38" s="2570"/>
      <c r="BWU38" s="2570"/>
      <c r="BWV38" s="2570"/>
      <c r="BWW38" s="2570"/>
      <c r="BWX38" s="2570"/>
      <c r="BWY38" s="2570"/>
      <c r="BWZ38" s="2570"/>
      <c r="BXA38" s="2570"/>
      <c r="BXB38" s="2570"/>
      <c r="BXC38" s="2570"/>
      <c r="BXD38" s="2570"/>
      <c r="BXE38" s="2570"/>
      <c r="BXF38" s="2570"/>
      <c r="BXG38" s="2570"/>
      <c r="BXH38" s="2570"/>
      <c r="BXI38" s="2570"/>
      <c r="BXJ38" s="2570"/>
      <c r="BXK38" s="2570"/>
      <c r="BXL38" s="2570"/>
      <c r="BXM38" s="2570"/>
      <c r="BXN38" s="2570"/>
      <c r="BXO38" s="2570"/>
      <c r="BXP38" s="2570"/>
      <c r="BXQ38" s="2570"/>
      <c r="BXR38" s="2570"/>
      <c r="BXS38" s="2570"/>
      <c r="BXT38" s="2570"/>
      <c r="BXU38" s="2570"/>
      <c r="BXV38" s="2570"/>
      <c r="BXW38" s="2570"/>
      <c r="BXX38" s="2570"/>
      <c r="BXY38" s="2570"/>
      <c r="BXZ38" s="2570"/>
      <c r="BYA38" s="2570"/>
      <c r="BYB38" s="2570"/>
      <c r="BYC38" s="2570"/>
      <c r="BYD38" s="2570"/>
      <c r="BYE38" s="2570"/>
      <c r="BYF38" s="2570"/>
      <c r="BYG38" s="2570"/>
      <c r="BYH38" s="2570"/>
      <c r="BYI38" s="2570"/>
      <c r="BYJ38" s="2570"/>
      <c r="BYK38" s="2570"/>
      <c r="BYL38" s="2570"/>
      <c r="BYM38" s="2570"/>
      <c r="BYN38" s="2570"/>
      <c r="BYO38" s="2570"/>
      <c r="BYP38" s="2570"/>
      <c r="BYQ38" s="2570"/>
      <c r="BYR38" s="2570"/>
      <c r="BYS38" s="2570"/>
      <c r="BYT38" s="2570"/>
      <c r="BYU38" s="2570"/>
      <c r="BYV38" s="2570"/>
      <c r="BYW38" s="2570"/>
      <c r="BYX38" s="2570"/>
      <c r="BYY38" s="2570"/>
      <c r="BYZ38" s="2570"/>
      <c r="BZA38" s="2570"/>
      <c r="BZB38" s="2570"/>
      <c r="BZC38" s="2570"/>
      <c r="BZD38" s="2570"/>
      <c r="BZE38" s="2570"/>
      <c r="BZF38" s="2570"/>
      <c r="BZG38" s="2570"/>
      <c r="BZH38" s="2570"/>
      <c r="BZI38" s="2570"/>
      <c r="BZJ38" s="2570"/>
      <c r="BZK38" s="2570"/>
      <c r="BZL38" s="2570"/>
      <c r="BZM38" s="2570"/>
      <c r="BZN38" s="2570"/>
      <c r="BZO38" s="2570"/>
      <c r="BZP38" s="2570"/>
      <c r="BZQ38" s="2570"/>
      <c r="BZR38" s="2570"/>
      <c r="BZS38" s="2570"/>
      <c r="BZT38" s="2570"/>
      <c r="BZU38" s="2570"/>
      <c r="BZV38" s="2570"/>
      <c r="BZW38" s="2570"/>
      <c r="BZX38" s="2570"/>
      <c r="BZY38" s="2570"/>
      <c r="BZZ38" s="2570"/>
      <c r="CAA38" s="2570"/>
      <c r="CAB38" s="2570"/>
      <c r="CAC38" s="2570"/>
      <c r="CAD38" s="2570"/>
      <c r="CAE38" s="2570"/>
      <c r="CAF38" s="2570"/>
      <c r="CAG38" s="2570"/>
      <c r="CAH38" s="2570"/>
      <c r="CAI38" s="2570"/>
      <c r="CAJ38" s="2570"/>
      <c r="CAK38" s="2570"/>
      <c r="CAL38" s="2570"/>
      <c r="CAM38" s="2570"/>
      <c r="CAN38" s="2570"/>
      <c r="CAO38" s="2570"/>
      <c r="CAP38" s="2570"/>
      <c r="CAQ38" s="2570"/>
      <c r="CAR38" s="2570"/>
      <c r="CAS38" s="2570"/>
      <c r="CAT38" s="2570"/>
      <c r="CAU38" s="2570"/>
      <c r="CAV38" s="2570"/>
      <c r="CAW38" s="2570"/>
      <c r="CAX38" s="2570"/>
      <c r="CAY38" s="2570"/>
      <c r="CAZ38" s="2570"/>
      <c r="CBA38" s="2570"/>
      <c r="CBB38" s="2570"/>
      <c r="CBC38" s="2570"/>
      <c r="CBD38" s="2570"/>
      <c r="CBE38" s="2570"/>
      <c r="CBF38" s="2570"/>
      <c r="CBG38" s="2570"/>
      <c r="CBH38" s="2570"/>
      <c r="CBI38" s="2570"/>
      <c r="CBJ38" s="2570"/>
      <c r="CBK38" s="2570"/>
      <c r="CBL38" s="2570"/>
      <c r="CBM38" s="2570"/>
      <c r="CBN38" s="2570"/>
      <c r="CBO38" s="2570"/>
      <c r="CBP38" s="2570"/>
      <c r="CBQ38" s="2570"/>
      <c r="CBR38" s="2570"/>
      <c r="CBS38" s="2570"/>
      <c r="CBT38" s="2570"/>
      <c r="CBU38" s="2570"/>
      <c r="CBV38" s="2570"/>
      <c r="CBW38" s="2570"/>
      <c r="CBX38" s="2570"/>
      <c r="CBY38" s="2570"/>
      <c r="CBZ38" s="2570"/>
      <c r="CCA38" s="2570"/>
      <c r="CCB38" s="2570"/>
      <c r="CCC38" s="2570"/>
      <c r="CCD38" s="2570"/>
      <c r="CCE38" s="2570"/>
      <c r="CCF38" s="2570"/>
      <c r="CCG38" s="2570"/>
      <c r="CCH38" s="2570"/>
      <c r="CCI38" s="2570"/>
      <c r="CCJ38" s="2570"/>
      <c r="CCK38" s="2570"/>
      <c r="CCL38" s="2570"/>
      <c r="CCM38" s="2570"/>
      <c r="CCN38" s="2570"/>
      <c r="CCO38" s="2570"/>
      <c r="CCP38" s="2570"/>
      <c r="CCQ38" s="2570"/>
      <c r="CCR38" s="2570"/>
      <c r="CCS38" s="2570"/>
      <c r="CCT38" s="2570"/>
      <c r="CCU38" s="2570"/>
      <c r="CCV38" s="2570"/>
      <c r="CCW38" s="2570"/>
      <c r="CCX38" s="2570"/>
      <c r="CCY38" s="2570"/>
      <c r="CCZ38" s="2570"/>
      <c r="CDA38" s="2570"/>
      <c r="CDB38" s="2570"/>
      <c r="CDC38" s="2570"/>
      <c r="CDD38" s="2570"/>
      <c r="CDE38" s="2570"/>
      <c r="CDF38" s="2570"/>
      <c r="CDG38" s="2570"/>
      <c r="CDH38" s="2570"/>
      <c r="CDI38" s="2570"/>
      <c r="CDJ38" s="2570"/>
      <c r="CDK38" s="2570"/>
      <c r="CDL38" s="2570"/>
      <c r="CDM38" s="2570"/>
      <c r="CDN38" s="2570"/>
      <c r="CDO38" s="2570"/>
      <c r="CDP38" s="2570"/>
      <c r="CDQ38" s="2570"/>
      <c r="CDR38" s="2570"/>
      <c r="CDS38" s="2570"/>
      <c r="CDT38" s="2570"/>
      <c r="CDU38" s="2570"/>
      <c r="CDV38" s="2570"/>
      <c r="CDW38" s="2570"/>
      <c r="CDX38" s="2570"/>
      <c r="CDY38" s="2570"/>
      <c r="CDZ38" s="2570"/>
      <c r="CEA38" s="2570"/>
      <c r="CEB38" s="2570"/>
      <c r="CEC38" s="2570"/>
      <c r="CED38" s="2570"/>
      <c r="CEE38" s="2570"/>
      <c r="CEF38" s="2570"/>
      <c r="CEG38" s="2570"/>
      <c r="CEH38" s="2570"/>
      <c r="CEI38" s="2570"/>
      <c r="CEJ38" s="2570"/>
      <c r="CEK38" s="2570"/>
      <c r="CEL38" s="2570"/>
      <c r="CEM38" s="2570"/>
      <c r="CEN38" s="2570"/>
      <c r="CEO38" s="2570"/>
      <c r="CEP38" s="2570"/>
      <c r="CEQ38" s="2570"/>
      <c r="CER38" s="2570"/>
      <c r="CES38" s="2570"/>
      <c r="CET38" s="2570"/>
      <c r="CEU38" s="2570"/>
      <c r="CEV38" s="2570"/>
      <c r="CEW38" s="2570"/>
      <c r="CEX38" s="2570"/>
      <c r="CEY38" s="2570"/>
      <c r="CEZ38" s="2570"/>
      <c r="CFA38" s="2570"/>
      <c r="CFB38" s="2570"/>
      <c r="CFC38" s="2570"/>
      <c r="CFD38" s="2570"/>
      <c r="CFE38" s="2570"/>
      <c r="CFF38" s="2570"/>
      <c r="CFG38" s="2570"/>
      <c r="CFH38" s="2570"/>
      <c r="CFI38" s="2570"/>
      <c r="CFJ38" s="2570"/>
      <c r="CFK38" s="2570"/>
      <c r="CFL38" s="2570"/>
      <c r="CFM38" s="2570"/>
      <c r="CFN38" s="2570"/>
      <c r="CFO38" s="2570"/>
      <c r="CFP38" s="2570"/>
      <c r="CFQ38" s="2570"/>
      <c r="CFR38" s="2570"/>
      <c r="CFS38" s="2570"/>
      <c r="CFT38" s="2570"/>
      <c r="CFU38" s="2570"/>
      <c r="CFV38" s="2570"/>
      <c r="CFW38" s="2570"/>
      <c r="CFX38" s="2570"/>
      <c r="CFY38" s="2570"/>
      <c r="CFZ38" s="2570"/>
      <c r="CGA38" s="2570"/>
      <c r="CGB38" s="2570"/>
      <c r="CGC38" s="2570"/>
      <c r="CGD38" s="2570"/>
      <c r="CGE38" s="2570"/>
      <c r="CGF38" s="2570"/>
      <c r="CGG38" s="2570"/>
      <c r="CGH38" s="2570"/>
      <c r="CGI38" s="2570"/>
      <c r="CGJ38" s="2570"/>
      <c r="CGK38" s="2570"/>
      <c r="CGL38" s="2570"/>
      <c r="CGM38" s="2570"/>
      <c r="CGN38" s="2570"/>
      <c r="CGO38" s="2570"/>
      <c r="CGP38" s="2570"/>
      <c r="CGQ38" s="2570"/>
      <c r="CGR38" s="2570"/>
      <c r="CGS38" s="2570"/>
      <c r="CGT38" s="2570"/>
      <c r="CGU38" s="2570"/>
      <c r="CGV38" s="2570"/>
      <c r="CGW38" s="2570"/>
      <c r="CGX38" s="2570"/>
      <c r="CGY38" s="2570"/>
      <c r="CGZ38" s="2570"/>
      <c r="CHA38" s="2570"/>
      <c r="CHB38" s="2570"/>
      <c r="CHC38" s="2570"/>
      <c r="CHD38" s="2570"/>
      <c r="CHE38" s="2570"/>
      <c r="CHF38" s="2570"/>
      <c r="CHG38" s="2570"/>
      <c r="CHH38" s="2570"/>
      <c r="CHI38" s="2570"/>
      <c r="CHJ38" s="2570"/>
      <c r="CHK38" s="2570"/>
      <c r="CHL38" s="2570"/>
      <c r="CHM38" s="2570"/>
      <c r="CHN38" s="2570"/>
      <c r="CHO38" s="2570"/>
      <c r="CHP38" s="2570"/>
      <c r="CHQ38" s="2570"/>
      <c r="CHR38" s="2570"/>
      <c r="CHS38" s="2570"/>
      <c r="CHT38" s="2570"/>
      <c r="CHU38" s="2570"/>
      <c r="CHV38" s="2570"/>
      <c r="CHW38" s="2570"/>
      <c r="CHX38" s="2570"/>
      <c r="CHY38" s="2570"/>
      <c r="CHZ38" s="2570"/>
      <c r="CIA38" s="2570"/>
      <c r="CIB38" s="2570"/>
      <c r="CIC38" s="2570"/>
      <c r="CID38" s="2570"/>
      <c r="CIE38" s="2570"/>
      <c r="CIF38" s="2570"/>
      <c r="CIG38" s="2570"/>
      <c r="CIH38" s="2570"/>
      <c r="CII38" s="2570"/>
      <c r="CIJ38" s="2570"/>
      <c r="CIK38" s="2570"/>
      <c r="CIL38" s="2570"/>
      <c r="CIM38" s="2570"/>
      <c r="CIN38" s="2570"/>
      <c r="CIO38" s="2570"/>
      <c r="CIP38" s="2570"/>
      <c r="CIQ38" s="2570"/>
      <c r="CIR38" s="2570"/>
      <c r="CIS38" s="2570"/>
      <c r="CIT38" s="2570"/>
      <c r="CIU38" s="2570"/>
      <c r="CIV38" s="2570"/>
      <c r="CIW38" s="2570"/>
      <c r="CIX38" s="2570"/>
      <c r="CIY38" s="2570"/>
      <c r="CIZ38" s="2570"/>
      <c r="CJA38" s="2570"/>
      <c r="CJB38" s="2570"/>
      <c r="CJC38" s="2570"/>
      <c r="CJD38" s="2570"/>
      <c r="CJE38" s="2570"/>
      <c r="CJF38" s="2570"/>
      <c r="CJG38" s="2570"/>
      <c r="CJH38" s="2570"/>
      <c r="CJI38" s="2570"/>
      <c r="CJJ38" s="2570"/>
      <c r="CJK38" s="2570"/>
      <c r="CJL38" s="2570"/>
      <c r="CJM38" s="2570"/>
      <c r="CJN38" s="2570"/>
      <c r="CJO38" s="2570"/>
      <c r="CJP38" s="2570"/>
      <c r="CJQ38" s="2570"/>
      <c r="CJR38" s="2570"/>
      <c r="CJS38" s="2570"/>
      <c r="CJT38" s="2570"/>
      <c r="CJU38" s="2570"/>
      <c r="CJV38" s="2570"/>
      <c r="CJW38" s="2570"/>
      <c r="CJX38" s="2570"/>
      <c r="CJY38" s="2570"/>
      <c r="CJZ38" s="2570"/>
      <c r="CKA38" s="2570"/>
      <c r="CKB38" s="2570"/>
      <c r="CKC38" s="2570"/>
      <c r="CKD38" s="2570"/>
      <c r="CKE38" s="2570"/>
      <c r="CKF38" s="2570"/>
      <c r="CKG38" s="2570"/>
      <c r="CKH38" s="2570"/>
      <c r="CKI38" s="2570"/>
      <c r="CKJ38" s="2570"/>
      <c r="CKK38" s="2570"/>
      <c r="CKL38" s="2570"/>
      <c r="CKM38" s="2570"/>
      <c r="CKN38" s="2570"/>
      <c r="CKO38" s="2570"/>
      <c r="CKP38" s="2570"/>
      <c r="CKQ38" s="2570"/>
      <c r="CKR38" s="2570"/>
      <c r="CKS38" s="2570"/>
      <c r="CKT38" s="2570"/>
      <c r="CKU38" s="2570"/>
      <c r="CKV38" s="2570"/>
      <c r="CKW38" s="2570"/>
      <c r="CKX38" s="2570"/>
      <c r="CKY38" s="2570"/>
      <c r="CKZ38" s="2570"/>
      <c r="CLA38" s="2570"/>
      <c r="CLB38" s="2570"/>
      <c r="CLC38" s="2570"/>
      <c r="CLD38" s="2570"/>
      <c r="CLE38" s="2570"/>
      <c r="CLF38" s="2570"/>
      <c r="CLG38" s="2570"/>
      <c r="CLH38" s="2570"/>
      <c r="CLI38" s="2570"/>
      <c r="CLJ38" s="2570"/>
      <c r="CLK38" s="2570"/>
      <c r="CLL38" s="2570"/>
      <c r="CLM38" s="2570"/>
      <c r="CLN38" s="2570"/>
      <c r="CLO38" s="2570"/>
      <c r="CLP38" s="2570"/>
      <c r="CLQ38" s="2570"/>
      <c r="CLR38" s="2570"/>
      <c r="CLS38" s="2570"/>
      <c r="CLT38" s="2570"/>
      <c r="CLU38" s="2570"/>
      <c r="CLV38" s="2570"/>
      <c r="CLW38" s="2570"/>
      <c r="CLX38" s="2570"/>
      <c r="CLY38" s="2570"/>
      <c r="CLZ38" s="2570"/>
      <c r="CMA38" s="2570"/>
      <c r="CMB38" s="2570"/>
      <c r="CMC38" s="2570"/>
      <c r="CMD38" s="2570"/>
      <c r="CME38" s="2570"/>
      <c r="CMF38" s="2570"/>
      <c r="CMG38" s="2570"/>
      <c r="CMH38" s="2570"/>
      <c r="CMI38" s="2570"/>
      <c r="CMJ38" s="2570"/>
      <c r="CMK38" s="2570"/>
      <c r="CML38" s="2570"/>
      <c r="CMM38" s="2570"/>
      <c r="CMN38" s="2570"/>
      <c r="CMO38" s="2570"/>
      <c r="CMP38" s="2570"/>
      <c r="CMQ38" s="2570"/>
      <c r="CMR38" s="2570"/>
      <c r="CMS38" s="2570"/>
      <c r="CMT38" s="2570"/>
      <c r="CMU38" s="2570"/>
      <c r="CMV38" s="2570"/>
      <c r="CMW38" s="2570"/>
      <c r="CMX38" s="2570"/>
      <c r="CMY38" s="2570"/>
      <c r="CMZ38" s="2570"/>
      <c r="CNA38" s="2570"/>
      <c r="CNB38" s="2570"/>
      <c r="CNC38" s="2570"/>
      <c r="CND38" s="2570"/>
      <c r="CNE38" s="2570"/>
      <c r="CNF38" s="2570"/>
      <c r="CNG38" s="2570"/>
      <c r="CNH38" s="2570"/>
      <c r="CNI38" s="2570"/>
      <c r="CNJ38" s="2570"/>
      <c r="CNK38" s="2570"/>
      <c r="CNL38" s="2570"/>
      <c r="CNM38" s="2570"/>
      <c r="CNN38" s="2570"/>
      <c r="CNO38" s="2570"/>
      <c r="CNP38" s="2570"/>
      <c r="CNQ38" s="2570"/>
      <c r="CNR38" s="2570"/>
      <c r="CNS38" s="2570"/>
      <c r="CNT38" s="2570"/>
      <c r="CNU38" s="2570"/>
      <c r="CNV38" s="2570"/>
      <c r="CNW38" s="2570"/>
      <c r="CNX38" s="2570"/>
      <c r="CNY38" s="2570"/>
      <c r="CNZ38" s="2570"/>
      <c r="COA38" s="2570"/>
      <c r="COB38" s="2570"/>
      <c r="COC38" s="2570"/>
      <c r="COD38" s="2570"/>
      <c r="COE38" s="2570"/>
      <c r="COF38" s="2570"/>
      <c r="COG38" s="2570"/>
      <c r="COH38" s="2570"/>
      <c r="COI38" s="2570"/>
      <c r="COJ38" s="2570"/>
      <c r="COK38" s="2570"/>
      <c r="COL38" s="2570"/>
      <c r="COM38" s="2570"/>
      <c r="CON38" s="2570"/>
      <c r="COO38" s="2570"/>
      <c r="COP38" s="2570"/>
      <c r="COQ38" s="2570"/>
      <c r="COR38" s="2570"/>
      <c r="COS38" s="2570"/>
      <c r="COT38" s="2570"/>
      <c r="COU38" s="2570"/>
      <c r="COV38" s="2570"/>
      <c r="COW38" s="2570"/>
      <c r="COX38" s="2570"/>
      <c r="COY38" s="2570"/>
      <c r="COZ38" s="2570"/>
      <c r="CPA38" s="2570"/>
      <c r="CPB38" s="2570"/>
      <c r="CPC38" s="2570"/>
      <c r="CPD38" s="2570"/>
      <c r="CPE38" s="2570"/>
      <c r="CPF38" s="2570"/>
      <c r="CPG38" s="2570"/>
      <c r="CPH38" s="2570"/>
      <c r="CPI38" s="2570"/>
      <c r="CPJ38" s="2570"/>
      <c r="CPK38" s="2570"/>
      <c r="CPL38" s="2570"/>
      <c r="CPM38" s="2570"/>
      <c r="CPN38" s="2570"/>
      <c r="CPO38" s="2570"/>
      <c r="CPP38" s="2570"/>
      <c r="CPQ38" s="2570"/>
      <c r="CPR38" s="2570"/>
      <c r="CPS38" s="2570"/>
      <c r="CPT38" s="2570"/>
      <c r="CPU38" s="2570"/>
      <c r="CPV38" s="2570"/>
      <c r="CPW38" s="2570"/>
      <c r="CPX38" s="2570"/>
      <c r="CPY38" s="2570"/>
      <c r="CPZ38" s="2570"/>
      <c r="CQA38" s="2570"/>
      <c r="CQB38" s="2570"/>
      <c r="CQC38" s="2570"/>
      <c r="CQD38" s="2570"/>
      <c r="CQE38" s="2570"/>
      <c r="CQF38" s="2570"/>
      <c r="CQG38" s="2570"/>
      <c r="CQH38" s="2570"/>
      <c r="CQI38" s="2570"/>
      <c r="CQJ38" s="2570"/>
      <c r="CQK38" s="2570"/>
      <c r="CQL38" s="2570"/>
      <c r="CQM38" s="2570"/>
      <c r="CQN38" s="2570"/>
      <c r="CQO38" s="2570"/>
      <c r="CQP38" s="2570"/>
      <c r="CQQ38" s="2570"/>
      <c r="CQR38" s="2570"/>
      <c r="CQS38" s="2570"/>
      <c r="CQT38" s="2570"/>
      <c r="CQU38" s="2570"/>
      <c r="CQV38" s="2570"/>
      <c r="CQW38" s="2570"/>
      <c r="CQX38" s="2570"/>
      <c r="CQY38" s="2570"/>
      <c r="CQZ38" s="2570"/>
      <c r="CRA38" s="2570"/>
      <c r="CRB38" s="2570"/>
      <c r="CRC38" s="2570"/>
      <c r="CRD38" s="2570"/>
      <c r="CRE38" s="2570"/>
      <c r="CRF38" s="2570"/>
      <c r="CRG38" s="2570"/>
      <c r="CRH38" s="2570"/>
      <c r="CRI38" s="2570"/>
      <c r="CRJ38" s="2570"/>
      <c r="CRK38" s="2570"/>
      <c r="CRL38" s="2570"/>
      <c r="CRM38" s="2570"/>
      <c r="CRN38" s="2570"/>
      <c r="CRO38" s="2570"/>
      <c r="CRP38" s="2570"/>
      <c r="CRQ38" s="2570"/>
      <c r="CRR38" s="2570"/>
      <c r="CRS38" s="2570"/>
      <c r="CRT38" s="2570"/>
      <c r="CRU38" s="2570"/>
      <c r="CRV38" s="2570"/>
      <c r="CRW38" s="2570"/>
      <c r="CRX38" s="2570"/>
      <c r="CRY38" s="2570"/>
      <c r="CRZ38" s="2570"/>
      <c r="CSA38" s="2570"/>
      <c r="CSB38" s="2570"/>
      <c r="CSC38" s="2570"/>
      <c r="CSD38" s="2570"/>
      <c r="CSE38" s="2570"/>
      <c r="CSF38" s="2570"/>
      <c r="CSG38" s="2570"/>
      <c r="CSH38" s="2570"/>
      <c r="CSI38" s="2570"/>
      <c r="CSJ38" s="2570"/>
      <c r="CSK38" s="2570"/>
      <c r="CSL38" s="2570"/>
      <c r="CSM38" s="2570"/>
      <c r="CSN38" s="2570"/>
      <c r="CSO38" s="2570"/>
      <c r="CSP38" s="2570"/>
      <c r="CSQ38" s="2570"/>
      <c r="CSR38" s="2570"/>
      <c r="CSS38" s="2570"/>
      <c r="CST38" s="2570"/>
      <c r="CSU38" s="2570"/>
      <c r="CSV38" s="2570"/>
      <c r="CSW38" s="2570"/>
      <c r="CSX38" s="2570"/>
      <c r="CSY38" s="2570"/>
      <c r="CSZ38" s="2570"/>
      <c r="CTA38" s="2570"/>
      <c r="CTB38" s="2570"/>
      <c r="CTC38" s="2570"/>
      <c r="CTD38" s="2570"/>
      <c r="CTE38" s="2570"/>
      <c r="CTF38" s="2570"/>
      <c r="CTG38" s="2570"/>
      <c r="CTH38" s="2570"/>
      <c r="CTI38" s="2570"/>
      <c r="CTJ38" s="2570"/>
      <c r="CTK38" s="2570"/>
      <c r="CTL38" s="2570"/>
      <c r="CTM38" s="2570"/>
      <c r="CTN38" s="2570"/>
      <c r="CTO38" s="2570"/>
      <c r="CTP38" s="2570"/>
      <c r="CTQ38" s="2570"/>
      <c r="CTR38" s="2570"/>
      <c r="CTS38" s="2570"/>
      <c r="CTT38" s="2570"/>
      <c r="CTU38" s="2570"/>
      <c r="CTV38" s="2570"/>
      <c r="CTW38" s="2570"/>
      <c r="CTX38" s="2570"/>
      <c r="CTY38" s="2570"/>
      <c r="CTZ38" s="2570"/>
      <c r="CUA38" s="2570"/>
      <c r="CUB38" s="2570"/>
      <c r="CUC38" s="2570"/>
      <c r="CUD38" s="2570"/>
      <c r="CUE38" s="2570"/>
      <c r="CUF38" s="2570"/>
      <c r="CUG38" s="2570"/>
      <c r="CUH38" s="2570"/>
      <c r="CUI38" s="2570"/>
      <c r="CUJ38" s="2570"/>
      <c r="CUK38" s="2570"/>
      <c r="CUL38" s="2570"/>
      <c r="CUM38" s="2570"/>
      <c r="CUN38" s="2570"/>
      <c r="CUO38" s="2570"/>
      <c r="CUP38" s="2570"/>
      <c r="CUQ38" s="2570"/>
      <c r="CUR38" s="2570"/>
      <c r="CUS38" s="2570"/>
      <c r="CUT38" s="2570"/>
      <c r="CUU38" s="2570"/>
      <c r="CUV38" s="2570"/>
      <c r="CUW38" s="2570"/>
      <c r="CUX38" s="2570"/>
      <c r="CUY38" s="2570"/>
      <c r="CUZ38" s="2570"/>
      <c r="CVA38" s="2570"/>
      <c r="CVB38" s="2570"/>
      <c r="CVC38" s="2570"/>
      <c r="CVD38" s="2570"/>
      <c r="CVE38" s="2570"/>
      <c r="CVF38" s="2570"/>
      <c r="CVG38" s="2570"/>
      <c r="CVH38" s="2570"/>
      <c r="CVI38" s="2570"/>
      <c r="CVJ38" s="2570"/>
      <c r="CVK38" s="2570"/>
      <c r="CVL38" s="2570"/>
      <c r="CVM38" s="2570"/>
      <c r="CVN38" s="2570"/>
      <c r="CVO38" s="2570"/>
      <c r="CVP38" s="2570"/>
      <c r="CVQ38" s="2570"/>
      <c r="CVR38" s="2570"/>
      <c r="CVS38" s="2570"/>
      <c r="CVT38" s="2570"/>
      <c r="CVU38" s="2570"/>
      <c r="CVV38" s="2570"/>
      <c r="CVW38" s="2570"/>
      <c r="CVX38" s="2570"/>
      <c r="CVY38" s="2570"/>
      <c r="CVZ38" s="2570"/>
      <c r="CWA38" s="2570"/>
      <c r="CWB38" s="2570"/>
      <c r="CWC38" s="2570"/>
      <c r="CWD38" s="2570"/>
      <c r="CWE38" s="2570"/>
      <c r="CWF38" s="2570"/>
      <c r="CWG38" s="2570"/>
      <c r="CWH38" s="2570"/>
      <c r="CWI38" s="2570"/>
      <c r="CWJ38" s="2570"/>
      <c r="CWK38" s="2570"/>
      <c r="CWL38" s="2570"/>
      <c r="CWM38" s="2570"/>
      <c r="CWN38" s="2570"/>
      <c r="CWO38" s="2570"/>
      <c r="CWP38" s="2570"/>
      <c r="CWQ38" s="2570"/>
      <c r="CWR38" s="2570"/>
      <c r="CWS38" s="2570"/>
      <c r="CWT38" s="2570"/>
      <c r="CWU38" s="2570"/>
      <c r="CWV38" s="2570"/>
      <c r="CWW38" s="2570"/>
      <c r="CWX38" s="2570"/>
      <c r="CWY38" s="2570"/>
      <c r="CWZ38" s="2570"/>
      <c r="CXA38" s="2570"/>
      <c r="CXB38" s="2570"/>
      <c r="CXC38" s="2570"/>
      <c r="CXD38" s="2570"/>
      <c r="CXE38" s="2570"/>
      <c r="CXF38" s="2570"/>
      <c r="CXG38" s="2570"/>
      <c r="CXH38" s="2570"/>
      <c r="CXI38" s="2570"/>
      <c r="CXJ38" s="2570"/>
      <c r="CXK38" s="2570"/>
      <c r="CXL38" s="2570"/>
      <c r="CXM38" s="2570"/>
      <c r="CXN38" s="2570"/>
      <c r="CXO38" s="2570"/>
      <c r="CXP38" s="2570"/>
      <c r="CXQ38" s="2570"/>
      <c r="CXR38" s="2570"/>
      <c r="CXS38" s="2570"/>
      <c r="CXT38" s="2570"/>
      <c r="CXU38" s="2570"/>
      <c r="CXV38" s="2570"/>
      <c r="CXW38" s="2570"/>
      <c r="CXX38" s="2570"/>
      <c r="CXY38" s="2570"/>
      <c r="CXZ38" s="2570"/>
      <c r="CYA38" s="2570"/>
      <c r="CYB38" s="2570"/>
      <c r="CYC38" s="2570"/>
      <c r="CYD38" s="2570"/>
      <c r="CYE38" s="2570"/>
      <c r="CYF38" s="2570"/>
      <c r="CYG38" s="2570"/>
      <c r="CYH38" s="2570"/>
      <c r="CYI38" s="2570"/>
      <c r="CYJ38" s="2570"/>
      <c r="CYK38" s="2570"/>
      <c r="CYL38" s="2570"/>
      <c r="CYM38" s="2570"/>
      <c r="CYN38" s="2570"/>
      <c r="CYO38" s="2570"/>
      <c r="CYP38" s="2570"/>
      <c r="CYQ38" s="2570"/>
      <c r="CYR38" s="2570"/>
      <c r="CYS38" s="2570"/>
      <c r="CYT38" s="2570"/>
      <c r="CYU38" s="2570"/>
      <c r="CYV38" s="2570"/>
      <c r="CYW38" s="2570"/>
      <c r="CYX38" s="2570"/>
      <c r="CYY38" s="2570"/>
      <c r="CYZ38" s="2570"/>
      <c r="CZA38" s="2570"/>
      <c r="CZB38" s="2570"/>
      <c r="CZC38" s="2570"/>
      <c r="CZD38" s="2570"/>
      <c r="CZE38" s="2570"/>
      <c r="CZF38" s="2570"/>
      <c r="CZG38" s="2570"/>
      <c r="CZH38" s="2570"/>
      <c r="CZI38" s="2570"/>
      <c r="CZJ38" s="2570"/>
      <c r="CZK38" s="2570"/>
      <c r="CZL38" s="2570"/>
      <c r="CZM38" s="2570"/>
      <c r="CZN38" s="2570"/>
      <c r="CZO38" s="2570"/>
      <c r="CZP38" s="2570"/>
      <c r="CZQ38" s="2570"/>
      <c r="CZR38" s="2570"/>
      <c r="CZS38" s="2570"/>
      <c r="CZT38" s="2570"/>
      <c r="CZU38" s="2570"/>
      <c r="CZV38" s="2570"/>
      <c r="CZW38" s="2570"/>
      <c r="CZX38" s="2570"/>
      <c r="CZY38" s="2570"/>
      <c r="CZZ38" s="2570"/>
      <c r="DAA38" s="2570"/>
      <c r="DAB38" s="2570"/>
      <c r="DAC38" s="2570"/>
      <c r="DAD38" s="2570"/>
      <c r="DAE38" s="2570"/>
      <c r="DAF38" s="2570"/>
      <c r="DAG38" s="2570"/>
      <c r="DAH38" s="2570"/>
      <c r="DAI38" s="2570"/>
      <c r="DAJ38" s="2570"/>
      <c r="DAK38" s="2570"/>
      <c r="DAL38" s="2570"/>
      <c r="DAM38" s="2570"/>
      <c r="DAN38" s="2570"/>
      <c r="DAO38" s="2570"/>
      <c r="DAP38" s="2570"/>
      <c r="DAQ38" s="2570"/>
      <c r="DAR38" s="2570"/>
      <c r="DAS38" s="2570"/>
      <c r="DAT38" s="2570"/>
      <c r="DAU38" s="2570"/>
      <c r="DAV38" s="2570"/>
      <c r="DAW38" s="2570"/>
      <c r="DAX38" s="2570"/>
      <c r="DAY38" s="2570"/>
      <c r="DAZ38" s="2570"/>
      <c r="DBA38" s="2570"/>
      <c r="DBB38" s="2570"/>
      <c r="DBC38" s="2570"/>
      <c r="DBD38" s="2570"/>
      <c r="DBE38" s="2570"/>
      <c r="DBF38" s="2570"/>
      <c r="DBG38" s="2570"/>
      <c r="DBH38" s="2570"/>
      <c r="DBI38" s="2570"/>
      <c r="DBJ38" s="2570"/>
      <c r="DBK38" s="2570"/>
      <c r="DBL38" s="2570"/>
      <c r="DBM38" s="2570"/>
      <c r="DBN38" s="2570"/>
      <c r="DBO38" s="2570"/>
      <c r="DBP38" s="2570"/>
      <c r="DBQ38" s="2570"/>
      <c r="DBR38" s="2570"/>
      <c r="DBS38" s="2570"/>
      <c r="DBT38" s="2570"/>
      <c r="DBU38" s="2570"/>
      <c r="DBV38" s="2570"/>
      <c r="DBW38" s="2570"/>
      <c r="DBX38" s="2570"/>
      <c r="DBY38" s="2570"/>
      <c r="DBZ38" s="2570"/>
      <c r="DCA38" s="2570"/>
      <c r="DCB38" s="2570"/>
      <c r="DCC38" s="2570"/>
      <c r="DCD38" s="2570"/>
      <c r="DCE38" s="2570"/>
      <c r="DCF38" s="2570"/>
      <c r="DCG38" s="2570"/>
      <c r="DCH38" s="2570"/>
      <c r="DCI38" s="2570"/>
      <c r="DCJ38" s="2570"/>
      <c r="DCK38" s="2570"/>
      <c r="DCL38" s="2570"/>
      <c r="DCM38" s="2570"/>
      <c r="DCN38" s="2570"/>
      <c r="DCO38" s="2570"/>
      <c r="DCP38" s="2570"/>
      <c r="DCQ38" s="2570"/>
      <c r="DCR38" s="2570"/>
      <c r="DCS38" s="2570"/>
      <c r="DCT38" s="2570"/>
      <c r="DCU38" s="2570"/>
      <c r="DCV38" s="2570"/>
      <c r="DCW38" s="2570"/>
      <c r="DCX38" s="2570"/>
      <c r="DCY38" s="2570"/>
      <c r="DCZ38" s="2570"/>
      <c r="DDA38" s="2570"/>
      <c r="DDB38" s="2570"/>
      <c r="DDC38" s="2570"/>
      <c r="DDD38" s="2570"/>
      <c r="DDE38" s="2570"/>
      <c r="DDF38" s="2570"/>
      <c r="DDG38" s="2570"/>
      <c r="DDH38" s="2570"/>
      <c r="DDI38" s="2570"/>
      <c r="DDJ38" s="2570"/>
      <c r="DDK38" s="2570"/>
      <c r="DDL38" s="2570"/>
      <c r="DDM38" s="2570"/>
      <c r="DDN38" s="2570"/>
      <c r="DDO38" s="2570"/>
      <c r="DDP38" s="2570"/>
      <c r="DDQ38" s="2570"/>
      <c r="DDR38" s="2570"/>
      <c r="DDS38" s="2570"/>
      <c r="DDT38" s="2570"/>
      <c r="DDU38" s="2570"/>
      <c r="DDV38" s="2570"/>
      <c r="DDW38" s="2570"/>
      <c r="DDX38" s="2570"/>
      <c r="DDY38" s="2570"/>
      <c r="DDZ38" s="2570"/>
      <c r="DEA38" s="2570"/>
      <c r="DEB38" s="2570"/>
      <c r="DEC38" s="2570"/>
      <c r="DED38" s="2570"/>
      <c r="DEE38" s="2570"/>
      <c r="DEF38" s="2570"/>
      <c r="DEG38" s="2570"/>
      <c r="DEH38" s="2570"/>
      <c r="DEI38" s="2570"/>
      <c r="DEJ38" s="2570"/>
      <c r="DEK38" s="2570"/>
      <c r="DEL38" s="2570"/>
      <c r="DEM38" s="2570"/>
      <c r="DEN38" s="2570"/>
      <c r="DEO38" s="2570"/>
      <c r="DEP38" s="2570"/>
      <c r="DEQ38" s="2570"/>
      <c r="DER38" s="2570"/>
      <c r="DES38" s="2570"/>
      <c r="DET38" s="2570"/>
      <c r="DEU38" s="2570"/>
      <c r="DEV38" s="2570"/>
      <c r="DEW38" s="2570"/>
      <c r="DEX38" s="2570"/>
      <c r="DEY38" s="2570"/>
      <c r="DEZ38" s="2570"/>
      <c r="DFA38" s="2570"/>
      <c r="DFB38" s="2570"/>
      <c r="DFC38" s="2570"/>
      <c r="DFD38" s="2570"/>
      <c r="DFE38" s="2570"/>
      <c r="DFF38" s="2570"/>
      <c r="DFG38" s="2570"/>
      <c r="DFH38" s="2570"/>
      <c r="DFI38" s="2570"/>
      <c r="DFJ38" s="2570"/>
      <c r="DFK38" s="2570"/>
      <c r="DFL38" s="2570"/>
      <c r="DFM38" s="2570"/>
      <c r="DFN38" s="2570"/>
      <c r="DFO38" s="2570"/>
      <c r="DFP38" s="2570"/>
      <c r="DFQ38" s="2570"/>
      <c r="DFR38" s="2570"/>
      <c r="DFS38" s="2570"/>
      <c r="DFT38" s="2570"/>
      <c r="DFU38" s="2570"/>
      <c r="DFV38" s="2570"/>
      <c r="DFW38" s="2570"/>
      <c r="DFX38" s="2570"/>
      <c r="DFY38" s="2570"/>
      <c r="DFZ38" s="2570"/>
      <c r="DGA38" s="2570"/>
      <c r="DGB38" s="2570"/>
      <c r="DGC38" s="2570"/>
      <c r="DGD38" s="2570"/>
      <c r="DGE38" s="2570"/>
      <c r="DGF38" s="2570"/>
      <c r="DGG38" s="2570"/>
      <c r="DGH38" s="2570"/>
      <c r="DGI38" s="2570"/>
      <c r="DGJ38" s="2570"/>
      <c r="DGK38" s="2570"/>
      <c r="DGL38" s="2570"/>
      <c r="DGM38" s="2570"/>
      <c r="DGN38" s="2570"/>
      <c r="DGO38" s="2570"/>
      <c r="DGP38" s="2570"/>
      <c r="DGQ38" s="2570"/>
      <c r="DGR38" s="2570"/>
      <c r="DGS38" s="2570"/>
      <c r="DGT38" s="2570"/>
      <c r="DGU38" s="2570"/>
      <c r="DGV38" s="2570"/>
      <c r="DGW38" s="2570"/>
      <c r="DGX38" s="2570"/>
      <c r="DGY38" s="2570"/>
      <c r="DGZ38" s="2570"/>
      <c r="DHA38" s="2570"/>
      <c r="DHB38" s="2570"/>
      <c r="DHC38" s="2570"/>
      <c r="DHD38" s="2570"/>
      <c r="DHE38" s="2570"/>
      <c r="DHF38" s="2570"/>
      <c r="DHG38" s="2570"/>
      <c r="DHH38" s="2570"/>
      <c r="DHI38" s="2570"/>
      <c r="DHJ38" s="2570"/>
      <c r="DHK38" s="2570"/>
      <c r="DHL38" s="2570"/>
      <c r="DHM38" s="2570"/>
      <c r="DHN38" s="2570"/>
      <c r="DHO38" s="2570"/>
      <c r="DHP38" s="2570"/>
      <c r="DHQ38" s="2570"/>
      <c r="DHR38" s="2570"/>
      <c r="DHS38" s="2570"/>
      <c r="DHT38" s="2570"/>
      <c r="DHU38" s="2570"/>
      <c r="DHV38" s="2570"/>
      <c r="DHW38" s="2570"/>
      <c r="DHX38" s="2570"/>
      <c r="DHY38" s="2570"/>
      <c r="DHZ38" s="2570"/>
      <c r="DIA38" s="2570"/>
      <c r="DIB38" s="2570"/>
      <c r="DIC38" s="2570"/>
      <c r="DID38" s="2570"/>
      <c r="DIE38" s="2570"/>
      <c r="DIF38" s="2570"/>
      <c r="DIG38" s="2570"/>
      <c r="DIH38" s="2570"/>
      <c r="DII38" s="2570"/>
      <c r="DIJ38" s="2570"/>
      <c r="DIK38" s="2570"/>
      <c r="DIL38" s="2570"/>
      <c r="DIM38" s="2570"/>
      <c r="DIN38" s="2570"/>
      <c r="DIO38" s="2570"/>
      <c r="DIP38" s="2570"/>
      <c r="DIQ38" s="2570"/>
      <c r="DIR38" s="2570"/>
      <c r="DIS38" s="2570"/>
      <c r="DIT38" s="2570"/>
      <c r="DIU38" s="2570"/>
      <c r="DIV38" s="2570"/>
      <c r="DIW38" s="2570"/>
      <c r="DIX38" s="2570"/>
      <c r="DIY38" s="2570"/>
      <c r="DIZ38" s="2570"/>
      <c r="DJA38" s="2570"/>
      <c r="DJB38" s="2570"/>
      <c r="DJC38" s="2570"/>
      <c r="DJD38" s="2570"/>
      <c r="DJE38" s="2570"/>
      <c r="DJF38" s="2570"/>
      <c r="DJG38" s="2570"/>
      <c r="DJH38" s="2570"/>
      <c r="DJI38" s="2570"/>
      <c r="DJJ38" s="2570"/>
      <c r="DJK38" s="2570"/>
      <c r="DJL38" s="2570"/>
      <c r="DJM38" s="2570"/>
      <c r="DJN38" s="2570"/>
      <c r="DJO38" s="2570"/>
      <c r="DJP38" s="2570"/>
      <c r="DJQ38" s="2570"/>
      <c r="DJR38" s="2570"/>
      <c r="DJS38" s="2570"/>
      <c r="DJT38" s="2570"/>
      <c r="DJU38" s="2570"/>
      <c r="DJV38" s="2570"/>
      <c r="DJW38" s="2570"/>
      <c r="DJX38" s="2570"/>
      <c r="DJY38" s="2570"/>
      <c r="DJZ38" s="2570"/>
      <c r="DKA38" s="2570"/>
      <c r="DKB38" s="2570"/>
      <c r="DKC38" s="2570"/>
      <c r="DKD38" s="2570"/>
      <c r="DKE38" s="2570"/>
      <c r="DKF38" s="2570"/>
      <c r="DKG38" s="2570"/>
      <c r="DKH38" s="2570"/>
      <c r="DKI38" s="2570"/>
      <c r="DKJ38" s="2570"/>
      <c r="DKK38" s="2570"/>
      <c r="DKL38" s="2570"/>
      <c r="DKM38" s="2570"/>
      <c r="DKN38" s="2570"/>
      <c r="DKO38" s="2570"/>
      <c r="DKP38" s="2570"/>
      <c r="DKQ38" s="2570"/>
      <c r="DKR38" s="2570"/>
      <c r="DKS38" s="2570"/>
      <c r="DKT38" s="2570"/>
      <c r="DKU38" s="2570"/>
      <c r="DKV38" s="2570"/>
      <c r="DKW38" s="2570"/>
      <c r="DKX38" s="2570"/>
      <c r="DKY38" s="2570"/>
      <c r="DKZ38" s="2570"/>
      <c r="DLA38" s="2570"/>
      <c r="DLB38" s="2570"/>
      <c r="DLC38" s="2570"/>
      <c r="DLD38" s="2570"/>
      <c r="DLE38" s="2570"/>
      <c r="DLF38" s="2570"/>
      <c r="DLG38" s="2570"/>
      <c r="DLH38" s="2570"/>
      <c r="DLI38" s="2570"/>
      <c r="DLJ38" s="2570"/>
      <c r="DLK38" s="2570"/>
      <c r="DLL38" s="2570"/>
      <c r="DLM38" s="2570"/>
      <c r="DLN38" s="2570"/>
      <c r="DLO38" s="2570"/>
      <c r="DLP38" s="2570"/>
      <c r="DLQ38" s="2570"/>
      <c r="DLR38" s="2570"/>
      <c r="DLS38" s="2570"/>
      <c r="DLT38" s="2570"/>
      <c r="DLU38" s="2570"/>
      <c r="DLV38" s="2570"/>
      <c r="DLW38" s="2570"/>
      <c r="DLX38" s="2570"/>
      <c r="DLY38" s="2570"/>
      <c r="DLZ38" s="2570"/>
      <c r="DMA38" s="2570"/>
      <c r="DMB38" s="2570"/>
      <c r="DMC38" s="2570"/>
      <c r="DMD38" s="2570"/>
      <c r="DME38" s="2570"/>
      <c r="DMF38" s="2570"/>
      <c r="DMG38" s="2570"/>
      <c r="DMH38" s="2570"/>
      <c r="DMI38" s="2570"/>
      <c r="DMJ38" s="2570"/>
      <c r="DMK38" s="2570"/>
      <c r="DML38" s="2570"/>
      <c r="DMM38" s="2570"/>
      <c r="DMN38" s="2570"/>
      <c r="DMO38" s="2570"/>
      <c r="DMP38" s="2570"/>
      <c r="DMQ38" s="2570"/>
      <c r="DMR38" s="2570"/>
      <c r="DMS38" s="2570"/>
      <c r="DMT38" s="2570"/>
      <c r="DMU38" s="2570"/>
      <c r="DMV38" s="2570"/>
      <c r="DMW38" s="2570"/>
      <c r="DMX38" s="2570"/>
      <c r="DMY38" s="2570"/>
      <c r="DMZ38" s="2570"/>
      <c r="DNA38" s="2570"/>
      <c r="DNB38" s="2570"/>
      <c r="DNC38" s="2570"/>
      <c r="DND38" s="2570"/>
      <c r="DNE38" s="2570"/>
      <c r="DNF38" s="2570"/>
      <c r="DNG38" s="2570"/>
      <c r="DNH38" s="2570"/>
      <c r="DNI38" s="2570"/>
      <c r="DNJ38" s="2570"/>
      <c r="DNK38" s="2570"/>
      <c r="DNL38" s="2570"/>
      <c r="DNM38" s="2570"/>
      <c r="DNN38" s="2570"/>
      <c r="DNO38" s="2570"/>
      <c r="DNP38" s="2570"/>
      <c r="DNQ38" s="2570"/>
      <c r="DNR38" s="2570"/>
      <c r="DNS38" s="2570"/>
      <c r="DNT38" s="2570"/>
      <c r="DNU38" s="2570"/>
      <c r="DNV38" s="2570"/>
      <c r="DNW38" s="2570"/>
      <c r="DNX38" s="2570"/>
      <c r="DNY38" s="2570"/>
      <c r="DNZ38" s="2570"/>
      <c r="DOA38" s="2570"/>
      <c r="DOB38" s="2570"/>
      <c r="DOC38" s="2570"/>
      <c r="DOD38" s="2570"/>
      <c r="DOE38" s="2570"/>
      <c r="DOF38" s="2570"/>
      <c r="DOG38" s="2570"/>
      <c r="DOH38" s="2570"/>
      <c r="DOI38" s="2570"/>
      <c r="DOJ38" s="2570"/>
      <c r="DOK38" s="2570"/>
      <c r="DOL38" s="2570"/>
      <c r="DOM38" s="2570"/>
      <c r="DON38" s="2570"/>
      <c r="DOO38" s="2570"/>
      <c r="DOP38" s="2570"/>
      <c r="DOQ38" s="2570"/>
      <c r="DOR38" s="2570"/>
      <c r="DOS38" s="2570"/>
      <c r="DOT38" s="2570"/>
      <c r="DOU38" s="2570"/>
      <c r="DOV38" s="2570"/>
      <c r="DOW38" s="2570"/>
      <c r="DOX38" s="2570"/>
      <c r="DOY38" s="2570"/>
      <c r="DOZ38" s="2570"/>
      <c r="DPA38" s="2570"/>
      <c r="DPB38" s="2570"/>
      <c r="DPC38" s="2570"/>
      <c r="DPD38" s="2570"/>
      <c r="DPE38" s="2570"/>
      <c r="DPF38" s="2570"/>
      <c r="DPG38" s="2570"/>
      <c r="DPH38" s="2570"/>
      <c r="DPI38" s="2570"/>
      <c r="DPJ38" s="2570"/>
      <c r="DPK38" s="2570"/>
      <c r="DPL38" s="2570"/>
      <c r="DPM38" s="2570"/>
      <c r="DPN38" s="2570"/>
      <c r="DPO38" s="2570"/>
      <c r="DPP38" s="2570"/>
      <c r="DPQ38" s="2570"/>
      <c r="DPR38" s="2570"/>
      <c r="DPS38" s="2570"/>
      <c r="DPT38" s="2570"/>
      <c r="DPU38" s="2570"/>
      <c r="DPV38" s="2570"/>
      <c r="DPW38" s="2570"/>
      <c r="DPX38" s="2570"/>
      <c r="DPY38" s="2570"/>
      <c r="DPZ38" s="2570"/>
      <c r="DQA38" s="2570"/>
      <c r="DQB38" s="2570"/>
      <c r="DQC38" s="2570"/>
      <c r="DQD38" s="2570"/>
      <c r="DQE38" s="2570"/>
      <c r="DQF38" s="2570"/>
      <c r="DQG38" s="2570"/>
      <c r="DQH38" s="2570"/>
      <c r="DQI38" s="2570"/>
      <c r="DQJ38" s="2570"/>
      <c r="DQK38" s="2570"/>
      <c r="DQL38" s="2570"/>
      <c r="DQM38" s="2570"/>
      <c r="DQN38" s="2570"/>
      <c r="DQO38" s="2570"/>
      <c r="DQP38" s="2570"/>
      <c r="DQQ38" s="2570"/>
      <c r="DQR38" s="2570"/>
      <c r="DQS38" s="2570"/>
      <c r="DQT38" s="2570"/>
      <c r="DQU38" s="2570"/>
      <c r="DQV38" s="2570"/>
      <c r="DQW38" s="2570"/>
      <c r="DQX38" s="2570"/>
      <c r="DQY38" s="2570"/>
      <c r="DQZ38" s="2570"/>
      <c r="DRA38" s="2570"/>
      <c r="DRB38" s="2570"/>
      <c r="DRC38" s="2570"/>
      <c r="DRD38" s="2570"/>
      <c r="DRE38" s="2570"/>
      <c r="DRF38" s="2570"/>
      <c r="DRG38" s="2570"/>
      <c r="DRH38" s="2570"/>
      <c r="DRI38" s="2570"/>
      <c r="DRJ38" s="2570"/>
      <c r="DRK38" s="2570"/>
      <c r="DRL38" s="2570"/>
      <c r="DRM38" s="2570"/>
      <c r="DRN38" s="2570"/>
      <c r="DRO38" s="2570"/>
      <c r="DRP38" s="2570"/>
      <c r="DRQ38" s="2570"/>
      <c r="DRR38" s="2570"/>
      <c r="DRS38" s="2570"/>
      <c r="DRT38" s="2570"/>
      <c r="DRU38" s="2570"/>
      <c r="DRV38" s="2570"/>
      <c r="DRW38" s="2570"/>
      <c r="DRX38" s="2570"/>
      <c r="DRY38" s="2570"/>
      <c r="DRZ38" s="2570"/>
      <c r="DSA38" s="2570"/>
      <c r="DSB38" s="2570"/>
      <c r="DSC38" s="2570"/>
      <c r="DSD38" s="2570"/>
      <c r="DSE38" s="2570"/>
      <c r="DSF38" s="2570"/>
      <c r="DSG38" s="2570"/>
      <c r="DSH38" s="2570"/>
      <c r="DSI38" s="2570"/>
      <c r="DSJ38" s="2570"/>
      <c r="DSK38" s="2570"/>
      <c r="DSL38" s="2570"/>
      <c r="DSM38" s="2570"/>
      <c r="DSN38" s="2570"/>
      <c r="DSO38" s="2570"/>
      <c r="DSP38" s="2570"/>
      <c r="DSQ38" s="2570"/>
      <c r="DSR38" s="2570"/>
      <c r="DSS38" s="2570"/>
      <c r="DST38" s="2570"/>
      <c r="DSU38" s="2570"/>
      <c r="DSV38" s="2570"/>
      <c r="DSW38" s="2570"/>
      <c r="DSX38" s="2570"/>
      <c r="DSY38" s="2570"/>
      <c r="DSZ38" s="2570"/>
      <c r="DTA38" s="2570"/>
      <c r="DTB38" s="2570"/>
      <c r="DTC38" s="2570"/>
      <c r="DTD38" s="2570"/>
      <c r="DTE38" s="2570"/>
      <c r="DTF38" s="2570"/>
      <c r="DTG38" s="2570"/>
      <c r="DTH38" s="2570"/>
      <c r="DTI38" s="2570"/>
      <c r="DTJ38" s="2570"/>
      <c r="DTK38" s="2570"/>
      <c r="DTL38" s="2570"/>
      <c r="DTM38" s="2570"/>
      <c r="DTN38" s="2570"/>
      <c r="DTO38" s="2570"/>
      <c r="DTP38" s="2570"/>
      <c r="DTQ38" s="2570"/>
      <c r="DTR38" s="2570"/>
      <c r="DTS38" s="2570"/>
      <c r="DTT38" s="2570"/>
      <c r="DTU38" s="2570"/>
      <c r="DTV38" s="2570"/>
      <c r="DTW38" s="2570"/>
      <c r="DTX38" s="2570"/>
      <c r="DTY38" s="2570"/>
      <c r="DTZ38" s="2570"/>
      <c r="DUA38" s="2570"/>
      <c r="DUB38" s="2570"/>
      <c r="DUC38" s="2570"/>
      <c r="DUD38" s="2570"/>
      <c r="DUE38" s="2570"/>
      <c r="DUF38" s="2570"/>
      <c r="DUG38" s="2570"/>
      <c r="DUH38" s="2570"/>
      <c r="DUI38" s="2570"/>
      <c r="DUJ38" s="2570"/>
      <c r="DUK38" s="2570"/>
      <c r="DUL38" s="2570"/>
      <c r="DUM38" s="2570"/>
      <c r="DUN38" s="2570"/>
      <c r="DUO38" s="2570"/>
      <c r="DUP38" s="2570"/>
      <c r="DUQ38" s="2570"/>
      <c r="DUR38" s="2570"/>
      <c r="DUS38" s="2570"/>
      <c r="DUT38" s="2570"/>
      <c r="DUU38" s="2570"/>
      <c r="DUV38" s="2570"/>
      <c r="DUW38" s="2570"/>
      <c r="DUX38" s="2570"/>
      <c r="DUY38" s="2570"/>
      <c r="DUZ38" s="2570"/>
      <c r="DVA38" s="2570"/>
      <c r="DVB38" s="2570"/>
      <c r="DVC38" s="2570"/>
      <c r="DVD38" s="2570"/>
      <c r="DVE38" s="2570"/>
      <c r="DVF38" s="2570"/>
      <c r="DVG38" s="2570"/>
      <c r="DVH38" s="2570"/>
      <c r="DVI38" s="2570"/>
      <c r="DVJ38" s="2570"/>
      <c r="DVK38" s="2570"/>
      <c r="DVL38" s="2570"/>
      <c r="DVM38" s="2570"/>
      <c r="DVN38" s="2570"/>
      <c r="DVO38" s="2570"/>
      <c r="DVP38" s="2570"/>
      <c r="DVQ38" s="2570"/>
      <c r="DVR38" s="2570"/>
      <c r="DVS38" s="2570"/>
      <c r="DVT38" s="2570"/>
      <c r="DVU38" s="2570"/>
      <c r="DVV38" s="2570"/>
      <c r="DVW38" s="2570"/>
      <c r="DVX38" s="2570"/>
      <c r="DVY38" s="2570"/>
      <c r="DVZ38" s="2570"/>
      <c r="DWA38" s="2570"/>
      <c r="DWB38" s="2570"/>
      <c r="DWC38" s="2570"/>
      <c r="DWD38" s="2570"/>
      <c r="DWE38" s="2570"/>
      <c r="DWF38" s="2570"/>
      <c r="DWG38" s="2570"/>
      <c r="DWH38" s="2570"/>
      <c r="DWI38" s="2570"/>
      <c r="DWJ38" s="2570"/>
      <c r="DWK38" s="2570"/>
      <c r="DWL38" s="2570"/>
      <c r="DWM38" s="2570"/>
      <c r="DWN38" s="2570"/>
      <c r="DWO38" s="2570"/>
      <c r="DWP38" s="2570"/>
      <c r="DWQ38" s="2570"/>
      <c r="DWR38" s="2570"/>
      <c r="DWS38" s="2570"/>
      <c r="DWT38" s="2570"/>
      <c r="DWU38" s="2570"/>
      <c r="DWV38" s="2570"/>
      <c r="DWW38" s="2570"/>
      <c r="DWX38" s="2570"/>
      <c r="DWY38" s="2570"/>
      <c r="DWZ38" s="2570"/>
      <c r="DXA38" s="2570"/>
      <c r="DXB38" s="2570"/>
      <c r="DXC38" s="2570"/>
      <c r="DXD38" s="2570"/>
      <c r="DXE38" s="2570"/>
      <c r="DXF38" s="2570"/>
      <c r="DXG38" s="2570"/>
      <c r="DXH38" s="2570"/>
      <c r="DXI38" s="2570"/>
      <c r="DXJ38" s="2570"/>
      <c r="DXK38" s="2570"/>
      <c r="DXL38" s="2570"/>
      <c r="DXM38" s="2570"/>
      <c r="DXN38" s="2570"/>
      <c r="DXO38" s="2570"/>
      <c r="DXP38" s="2570"/>
      <c r="DXQ38" s="2570"/>
      <c r="DXR38" s="2570"/>
      <c r="DXS38" s="2570"/>
      <c r="DXT38" s="2570"/>
      <c r="DXU38" s="2570"/>
      <c r="DXV38" s="2570"/>
      <c r="DXW38" s="2570"/>
      <c r="DXX38" s="2570"/>
      <c r="DXY38" s="2570"/>
      <c r="DXZ38" s="2570"/>
      <c r="DYA38" s="2570"/>
      <c r="DYB38" s="2570"/>
      <c r="DYC38" s="2570"/>
      <c r="DYD38" s="2570"/>
      <c r="DYE38" s="2570"/>
      <c r="DYF38" s="2570"/>
      <c r="DYG38" s="2570"/>
      <c r="DYH38" s="2570"/>
      <c r="DYI38" s="2570"/>
      <c r="DYJ38" s="2570"/>
      <c r="DYK38" s="2570"/>
      <c r="DYL38" s="2570"/>
      <c r="DYM38" s="2570"/>
      <c r="DYN38" s="2570"/>
      <c r="DYO38" s="2570"/>
      <c r="DYP38" s="2570"/>
      <c r="DYQ38" s="2570"/>
      <c r="DYR38" s="2570"/>
      <c r="DYS38" s="2570"/>
      <c r="DYT38" s="2570"/>
      <c r="DYU38" s="2570"/>
      <c r="DYV38" s="2570"/>
      <c r="DYW38" s="2570"/>
      <c r="DYX38" s="2570"/>
      <c r="DYY38" s="2570"/>
      <c r="DYZ38" s="2570"/>
      <c r="DZA38" s="2570"/>
      <c r="DZB38" s="2570"/>
      <c r="DZC38" s="2570"/>
      <c r="DZD38" s="2570"/>
      <c r="DZE38" s="2570"/>
      <c r="DZF38" s="2570"/>
      <c r="DZG38" s="2570"/>
      <c r="DZH38" s="2570"/>
      <c r="DZI38" s="2570"/>
      <c r="DZJ38" s="2570"/>
      <c r="DZK38" s="2570"/>
      <c r="DZL38" s="2570"/>
      <c r="DZM38" s="2570"/>
      <c r="DZN38" s="2570"/>
      <c r="DZO38" s="2570"/>
      <c r="DZP38" s="2570"/>
      <c r="DZQ38" s="2570"/>
      <c r="DZR38" s="2570"/>
      <c r="DZS38" s="2570"/>
      <c r="DZT38" s="2570"/>
      <c r="DZU38" s="2570"/>
      <c r="DZV38" s="2570"/>
      <c r="DZW38" s="2570"/>
      <c r="DZX38" s="2570"/>
      <c r="DZY38" s="2570"/>
      <c r="DZZ38" s="2570"/>
      <c r="EAA38" s="2570"/>
      <c r="EAB38" s="2570"/>
      <c r="EAC38" s="2570"/>
      <c r="EAD38" s="2570"/>
      <c r="EAE38" s="2570"/>
      <c r="EAF38" s="2570"/>
      <c r="EAG38" s="2570"/>
      <c r="EAH38" s="2570"/>
      <c r="EAI38" s="2570"/>
      <c r="EAJ38" s="2570"/>
      <c r="EAK38" s="2570"/>
      <c r="EAL38" s="2570"/>
      <c r="EAM38" s="2570"/>
      <c r="EAN38" s="2570"/>
      <c r="EAO38" s="2570"/>
      <c r="EAP38" s="2570"/>
      <c r="EAQ38" s="2570"/>
      <c r="EAR38" s="2570"/>
      <c r="EAS38" s="2570"/>
      <c r="EAT38" s="2570"/>
      <c r="EAU38" s="2570"/>
      <c r="EAV38" s="2570"/>
      <c r="EAW38" s="2570"/>
      <c r="EAX38" s="2570"/>
      <c r="EAY38" s="2570"/>
      <c r="EAZ38" s="2570"/>
      <c r="EBA38" s="2570"/>
      <c r="EBB38" s="2570"/>
      <c r="EBC38" s="2570"/>
      <c r="EBD38" s="2570"/>
      <c r="EBE38" s="2570"/>
      <c r="EBF38" s="2570"/>
      <c r="EBG38" s="2570"/>
      <c r="EBH38" s="2570"/>
      <c r="EBI38" s="2570"/>
      <c r="EBJ38" s="2570"/>
      <c r="EBK38" s="2570"/>
      <c r="EBL38" s="2570"/>
      <c r="EBM38" s="2570"/>
      <c r="EBN38" s="2570"/>
      <c r="EBO38" s="2570"/>
      <c r="EBP38" s="2570"/>
      <c r="EBQ38" s="2570"/>
      <c r="EBR38" s="2570"/>
      <c r="EBS38" s="2570"/>
      <c r="EBT38" s="2570"/>
      <c r="EBU38" s="2570"/>
      <c r="EBV38" s="2570"/>
      <c r="EBW38" s="2570"/>
      <c r="EBX38" s="2570"/>
      <c r="EBY38" s="2570"/>
      <c r="EBZ38" s="2570"/>
      <c r="ECA38" s="2570"/>
      <c r="ECB38" s="2570"/>
      <c r="ECC38" s="2570"/>
      <c r="ECD38" s="2570"/>
      <c r="ECE38" s="2570"/>
      <c r="ECF38" s="2570"/>
      <c r="ECG38" s="2570"/>
      <c r="ECH38" s="2570"/>
      <c r="ECI38" s="2570"/>
      <c r="ECJ38" s="2570"/>
      <c r="ECK38" s="2570"/>
      <c r="ECL38" s="2570"/>
      <c r="ECM38" s="2570"/>
      <c r="ECN38" s="2570"/>
      <c r="ECO38" s="2570"/>
      <c r="ECP38" s="2570"/>
      <c r="ECQ38" s="2570"/>
      <c r="ECR38" s="2570"/>
      <c r="ECS38" s="2570"/>
      <c r="ECT38" s="2570"/>
      <c r="ECU38" s="2570"/>
      <c r="ECV38" s="2570"/>
      <c r="ECW38" s="2570"/>
      <c r="ECX38" s="2570"/>
      <c r="ECY38" s="2570"/>
      <c r="ECZ38" s="2570"/>
      <c r="EDA38" s="2570"/>
      <c r="EDB38" s="2570"/>
      <c r="EDC38" s="2570"/>
      <c r="EDD38" s="2570"/>
      <c r="EDE38" s="2570"/>
      <c r="EDF38" s="2570"/>
      <c r="EDG38" s="2570"/>
      <c r="EDH38" s="2570"/>
      <c r="EDI38" s="2570"/>
      <c r="EDJ38" s="2570"/>
      <c r="EDK38" s="2570"/>
      <c r="EDL38" s="2570"/>
      <c r="EDM38" s="2570"/>
      <c r="EDN38" s="2570"/>
      <c r="EDO38" s="2570"/>
      <c r="EDP38" s="2570"/>
      <c r="EDQ38" s="2570"/>
      <c r="EDR38" s="2570"/>
      <c r="EDS38" s="2570"/>
      <c r="EDT38" s="2570"/>
      <c r="EDU38" s="2570"/>
      <c r="EDV38" s="2570"/>
      <c r="EDW38" s="2570"/>
      <c r="EDX38" s="2570"/>
      <c r="EDY38" s="2570"/>
      <c r="EDZ38" s="2570"/>
      <c r="EEA38" s="2570"/>
      <c r="EEB38" s="2570"/>
      <c r="EEC38" s="2570"/>
      <c r="EED38" s="2570"/>
      <c r="EEE38" s="2570"/>
      <c r="EEF38" s="2570"/>
      <c r="EEG38" s="2570"/>
      <c r="EEH38" s="2570"/>
      <c r="EEI38" s="2570"/>
      <c r="EEJ38" s="2570"/>
      <c r="EEK38" s="2570"/>
      <c r="EEL38" s="2570"/>
      <c r="EEM38" s="2570"/>
      <c r="EEN38" s="2570"/>
      <c r="EEO38" s="2570"/>
      <c r="EEP38" s="2570"/>
      <c r="EEQ38" s="2570"/>
      <c r="EER38" s="2570"/>
      <c r="EES38" s="2570"/>
      <c r="EET38" s="2570"/>
      <c r="EEU38" s="2570"/>
      <c r="EEV38" s="2570"/>
      <c r="EEW38" s="2570"/>
      <c r="EEX38" s="2570"/>
      <c r="EEY38" s="2570"/>
      <c r="EEZ38" s="2570"/>
      <c r="EFA38" s="2570"/>
      <c r="EFB38" s="2570"/>
      <c r="EFC38" s="2570"/>
      <c r="EFD38" s="2570"/>
      <c r="EFE38" s="2570"/>
      <c r="EFF38" s="2570"/>
      <c r="EFG38" s="2570"/>
      <c r="EFH38" s="2570"/>
      <c r="EFI38" s="2570"/>
      <c r="EFJ38" s="2570"/>
      <c r="EFK38" s="2570"/>
      <c r="EFL38" s="2570"/>
      <c r="EFM38" s="2570"/>
      <c r="EFN38" s="2570"/>
      <c r="EFO38" s="2570"/>
      <c r="EFP38" s="2570"/>
      <c r="EFQ38" s="2570"/>
      <c r="EFR38" s="2570"/>
      <c r="EFS38" s="2570"/>
      <c r="EFT38" s="2570"/>
      <c r="EFU38" s="2570"/>
      <c r="EFV38" s="2570"/>
      <c r="EFW38" s="2570"/>
      <c r="EFX38" s="2570"/>
      <c r="EFY38" s="2570"/>
      <c r="EFZ38" s="2570"/>
      <c r="EGA38" s="2570"/>
      <c r="EGB38" s="2570"/>
      <c r="EGC38" s="2570"/>
      <c r="EGD38" s="2570"/>
      <c r="EGE38" s="2570"/>
      <c r="EGF38" s="2570"/>
      <c r="EGG38" s="2570"/>
      <c r="EGH38" s="2570"/>
      <c r="EGI38" s="2570"/>
      <c r="EGJ38" s="2570"/>
      <c r="EGK38" s="2570"/>
      <c r="EGL38" s="2570"/>
      <c r="EGM38" s="2570"/>
      <c r="EGN38" s="2570"/>
      <c r="EGO38" s="2570"/>
      <c r="EGP38" s="2570"/>
      <c r="EGQ38" s="2570"/>
      <c r="EGR38" s="2570"/>
      <c r="EGS38" s="2570"/>
      <c r="EGT38" s="2570"/>
      <c r="EGU38" s="2570"/>
      <c r="EGV38" s="2570"/>
      <c r="EGW38" s="2570"/>
      <c r="EGX38" s="2570"/>
      <c r="EGY38" s="2570"/>
      <c r="EGZ38" s="2570"/>
      <c r="EHA38" s="2570"/>
      <c r="EHB38" s="2570"/>
      <c r="EHC38" s="2570"/>
      <c r="EHD38" s="2570"/>
      <c r="EHE38" s="2570"/>
      <c r="EHF38" s="2570"/>
      <c r="EHG38" s="2570"/>
      <c r="EHH38" s="2570"/>
      <c r="EHI38" s="2570"/>
      <c r="EHJ38" s="2570"/>
      <c r="EHK38" s="2570"/>
      <c r="EHL38" s="2570"/>
      <c r="EHM38" s="2570"/>
      <c r="EHN38" s="2570"/>
      <c r="EHO38" s="2570"/>
      <c r="EHP38" s="2570"/>
      <c r="EHQ38" s="2570"/>
      <c r="EHR38" s="2570"/>
      <c r="EHS38" s="2570"/>
      <c r="EHT38" s="2570"/>
      <c r="EHU38" s="2570"/>
      <c r="EHV38" s="2570"/>
      <c r="EHW38" s="2570"/>
      <c r="EHX38" s="2570"/>
      <c r="EHY38" s="2570"/>
      <c r="EHZ38" s="2570"/>
      <c r="EIA38" s="2570"/>
      <c r="EIB38" s="2570"/>
      <c r="EIC38" s="2570"/>
      <c r="EID38" s="2570"/>
      <c r="EIE38" s="2570"/>
      <c r="EIF38" s="2570"/>
      <c r="EIG38" s="2570"/>
      <c r="EIH38" s="2570"/>
      <c r="EII38" s="2570"/>
      <c r="EIJ38" s="2570"/>
      <c r="EIK38" s="2570"/>
      <c r="EIL38" s="2570"/>
      <c r="EIM38" s="2570"/>
      <c r="EIN38" s="2570"/>
      <c r="EIO38" s="2570"/>
      <c r="EIP38" s="2570"/>
      <c r="EIQ38" s="2570"/>
      <c r="EIR38" s="2570"/>
      <c r="EIS38" s="2570"/>
      <c r="EIT38" s="2570"/>
      <c r="EIU38" s="2570"/>
      <c r="EIV38" s="2570"/>
      <c r="EIW38" s="2570"/>
      <c r="EIX38" s="2570"/>
      <c r="EIY38" s="2570"/>
      <c r="EIZ38" s="2570"/>
      <c r="EJA38" s="2570"/>
      <c r="EJB38" s="2570"/>
      <c r="EJC38" s="2570"/>
      <c r="EJD38" s="2570"/>
      <c r="EJE38" s="2570"/>
      <c r="EJF38" s="2570"/>
      <c r="EJG38" s="2570"/>
      <c r="EJH38" s="2570"/>
      <c r="EJI38" s="2570"/>
      <c r="EJJ38" s="2570"/>
      <c r="EJK38" s="2570"/>
      <c r="EJL38" s="2570"/>
      <c r="EJM38" s="2570"/>
      <c r="EJN38" s="2570"/>
      <c r="EJO38" s="2570"/>
      <c r="EJP38" s="2570"/>
      <c r="EJQ38" s="2570"/>
      <c r="EJR38" s="2570"/>
      <c r="EJS38" s="2570"/>
      <c r="EJT38" s="2570"/>
      <c r="EJU38" s="2570"/>
      <c r="EJV38" s="2570"/>
      <c r="EJW38" s="2570"/>
      <c r="EJX38" s="2570"/>
      <c r="EJY38" s="2570"/>
      <c r="EJZ38" s="2570"/>
      <c r="EKA38" s="2570"/>
      <c r="EKB38" s="2570"/>
      <c r="EKC38" s="2570"/>
      <c r="EKD38" s="2570"/>
      <c r="EKE38" s="2570"/>
      <c r="EKF38" s="2570"/>
      <c r="EKG38" s="2570"/>
      <c r="EKH38" s="2570"/>
      <c r="EKI38" s="2570"/>
      <c r="EKJ38" s="2570"/>
      <c r="EKK38" s="2570"/>
      <c r="EKL38" s="2570"/>
      <c r="EKM38" s="2570"/>
      <c r="EKN38" s="2570"/>
      <c r="EKO38" s="2570"/>
      <c r="EKP38" s="2570"/>
      <c r="EKQ38" s="2570"/>
      <c r="EKR38" s="2570"/>
      <c r="EKS38" s="2570"/>
      <c r="EKT38" s="2570"/>
      <c r="EKU38" s="2570"/>
      <c r="EKV38" s="2570"/>
      <c r="EKW38" s="2570"/>
      <c r="EKX38" s="2570"/>
      <c r="EKY38" s="2570"/>
      <c r="EKZ38" s="2570"/>
      <c r="ELA38" s="2570"/>
      <c r="ELB38" s="2570"/>
      <c r="ELC38" s="2570"/>
      <c r="ELD38" s="2570"/>
      <c r="ELE38" s="2570"/>
      <c r="ELF38" s="2570"/>
      <c r="ELG38" s="2570"/>
      <c r="ELH38" s="2570"/>
      <c r="ELI38" s="2570"/>
      <c r="ELJ38" s="2570"/>
      <c r="ELK38" s="2570"/>
      <c r="ELL38" s="2570"/>
      <c r="ELM38" s="2570"/>
      <c r="ELN38" s="2570"/>
      <c r="ELO38" s="2570"/>
      <c r="ELP38" s="2570"/>
      <c r="ELQ38" s="2570"/>
      <c r="ELR38" s="2570"/>
      <c r="ELS38" s="2570"/>
      <c r="ELT38" s="2570"/>
      <c r="ELU38" s="2570"/>
      <c r="ELV38" s="2570"/>
      <c r="ELW38" s="2570"/>
      <c r="ELX38" s="2570"/>
      <c r="ELY38" s="2570"/>
      <c r="ELZ38" s="2570"/>
      <c r="EMA38" s="2570"/>
      <c r="EMB38" s="2570"/>
      <c r="EMC38" s="2570"/>
      <c r="EMD38" s="2570"/>
      <c r="EME38" s="2570"/>
      <c r="EMF38" s="2570"/>
      <c r="EMG38" s="2570"/>
      <c r="EMH38" s="2570"/>
      <c r="EMI38" s="2570"/>
      <c r="EMJ38" s="2570"/>
      <c r="EMK38" s="2570"/>
      <c r="EML38" s="2570"/>
      <c r="EMM38" s="2570"/>
      <c r="EMN38" s="2570"/>
      <c r="EMO38" s="2570"/>
      <c r="EMP38" s="2570"/>
      <c r="EMQ38" s="2570"/>
      <c r="EMR38" s="2570"/>
      <c r="EMS38" s="2570"/>
      <c r="EMT38" s="2570"/>
      <c r="EMU38" s="2570"/>
      <c r="EMV38" s="2570"/>
      <c r="EMW38" s="2570"/>
      <c r="EMX38" s="2570"/>
      <c r="EMY38" s="2570"/>
      <c r="EMZ38" s="2570"/>
      <c r="ENA38" s="2570"/>
      <c r="ENB38" s="2570"/>
      <c r="ENC38" s="2570"/>
      <c r="END38" s="2570"/>
      <c r="ENE38" s="2570"/>
      <c r="ENF38" s="2570"/>
      <c r="ENG38" s="2570"/>
      <c r="ENH38" s="2570"/>
      <c r="ENI38" s="2570"/>
      <c r="ENJ38" s="2570"/>
      <c r="ENK38" s="2570"/>
      <c r="ENL38" s="2570"/>
      <c r="ENM38" s="2570"/>
      <c r="ENN38" s="2570"/>
      <c r="ENO38" s="2570"/>
      <c r="ENP38" s="2570"/>
      <c r="ENQ38" s="2570"/>
      <c r="ENR38" s="2570"/>
      <c r="ENS38" s="2570"/>
      <c r="ENT38" s="2570"/>
      <c r="ENU38" s="2570"/>
      <c r="ENV38" s="2570"/>
      <c r="ENW38" s="2570"/>
      <c r="ENX38" s="2570"/>
      <c r="ENY38" s="2570"/>
      <c r="ENZ38" s="2570"/>
      <c r="EOA38" s="2570"/>
      <c r="EOB38" s="2570"/>
      <c r="EOC38" s="2570"/>
      <c r="EOD38" s="2570"/>
      <c r="EOE38" s="2570"/>
      <c r="EOF38" s="2570"/>
      <c r="EOG38" s="2570"/>
      <c r="EOH38" s="2570"/>
      <c r="EOI38" s="2570"/>
      <c r="EOJ38" s="2570"/>
      <c r="EOK38" s="2570"/>
      <c r="EOL38" s="2570"/>
      <c r="EOM38" s="2570"/>
      <c r="EON38" s="2570"/>
      <c r="EOO38" s="2570"/>
      <c r="EOP38" s="2570"/>
      <c r="EOQ38" s="2570"/>
      <c r="EOR38" s="2570"/>
      <c r="EOS38" s="2570"/>
      <c r="EOT38" s="2570"/>
      <c r="EOU38" s="2570"/>
      <c r="EOV38" s="2570"/>
      <c r="EOW38" s="2570"/>
      <c r="EOX38" s="2570"/>
      <c r="EOY38" s="2570"/>
      <c r="EOZ38" s="2570"/>
      <c r="EPA38" s="2570"/>
      <c r="EPB38" s="2570"/>
      <c r="EPC38" s="2570"/>
      <c r="EPD38" s="2570"/>
      <c r="EPE38" s="2570"/>
      <c r="EPF38" s="2570"/>
      <c r="EPG38" s="2570"/>
      <c r="EPH38" s="2570"/>
      <c r="EPI38" s="2570"/>
      <c r="EPJ38" s="2570"/>
      <c r="EPK38" s="2570"/>
      <c r="EPL38" s="2570"/>
      <c r="EPM38" s="2570"/>
      <c r="EPN38" s="2570"/>
      <c r="EPO38" s="2570"/>
      <c r="EPP38" s="2570"/>
      <c r="EPQ38" s="2570"/>
      <c r="EPR38" s="2570"/>
      <c r="EPS38" s="2570"/>
      <c r="EPT38" s="2570"/>
      <c r="EPU38" s="2570"/>
      <c r="EPV38" s="2570"/>
      <c r="EPW38" s="2570"/>
      <c r="EPX38" s="2570"/>
      <c r="EPY38" s="2570"/>
      <c r="EPZ38" s="2570"/>
      <c r="EQA38" s="2570"/>
      <c r="EQB38" s="2570"/>
      <c r="EQC38" s="2570"/>
      <c r="EQD38" s="2570"/>
      <c r="EQE38" s="2570"/>
      <c r="EQF38" s="2570"/>
      <c r="EQG38" s="2570"/>
      <c r="EQH38" s="2570"/>
      <c r="EQI38" s="2570"/>
      <c r="EQJ38" s="2570"/>
      <c r="EQK38" s="2570"/>
      <c r="EQL38" s="2570"/>
      <c r="EQM38" s="2570"/>
      <c r="EQN38" s="2570"/>
      <c r="EQO38" s="2570"/>
      <c r="EQP38" s="2570"/>
      <c r="EQQ38" s="2570"/>
      <c r="EQR38" s="2570"/>
      <c r="EQS38" s="2570"/>
      <c r="EQT38" s="2570"/>
      <c r="EQU38" s="2570"/>
      <c r="EQV38" s="2570"/>
      <c r="EQW38" s="2570"/>
      <c r="EQX38" s="2570"/>
      <c r="EQY38" s="2570"/>
      <c r="EQZ38" s="2570"/>
      <c r="ERA38" s="2570"/>
      <c r="ERB38" s="2570"/>
      <c r="ERC38" s="2570"/>
      <c r="ERD38" s="2570"/>
      <c r="ERE38" s="2570"/>
      <c r="ERF38" s="2570"/>
      <c r="ERG38" s="2570"/>
      <c r="ERH38" s="2570"/>
      <c r="ERI38" s="2570"/>
      <c r="ERJ38" s="2570"/>
      <c r="ERK38" s="2570"/>
      <c r="ERL38" s="2570"/>
      <c r="ERM38" s="2570"/>
      <c r="ERN38" s="2570"/>
      <c r="ERO38" s="2570"/>
      <c r="ERP38" s="2570"/>
      <c r="ERQ38" s="2570"/>
      <c r="ERR38" s="2570"/>
      <c r="ERS38" s="2570"/>
      <c r="ERT38" s="2570"/>
      <c r="ERU38" s="2570"/>
      <c r="ERV38" s="2570"/>
      <c r="ERW38" s="2570"/>
      <c r="ERX38" s="2570"/>
      <c r="ERY38" s="2570"/>
      <c r="ERZ38" s="2570"/>
      <c r="ESA38" s="2570"/>
      <c r="ESB38" s="2570"/>
      <c r="ESC38" s="2570"/>
      <c r="ESD38" s="2570"/>
      <c r="ESE38" s="2570"/>
      <c r="ESF38" s="2570"/>
      <c r="ESG38" s="2570"/>
      <c r="ESH38" s="2570"/>
      <c r="ESI38" s="2570"/>
      <c r="ESJ38" s="2570"/>
      <c r="ESK38" s="2570"/>
      <c r="ESL38" s="2570"/>
      <c r="ESM38" s="2570"/>
      <c r="ESN38" s="2570"/>
      <c r="ESO38" s="2570"/>
      <c r="ESP38" s="2570"/>
      <c r="ESQ38" s="2570"/>
      <c r="ESR38" s="2570"/>
      <c r="ESS38" s="2570"/>
      <c r="EST38" s="2570"/>
      <c r="ESU38" s="2570"/>
      <c r="ESV38" s="2570"/>
      <c r="ESW38" s="2570"/>
      <c r="ESX38" s="2570"/>
      <c r="ESY38" s="2570"/>
      <c r="ESZ38" s="2570"/>
      <c r="ETA38" s="2570"/>
      <c r="ETB38" s="2570"/>
      <c r="ETC38" s="2570"/>
      <c r="ETD38" s="2570"/>
      <c r="ETE38" s="2570"/>
      <c r="ETF38" s="2570"/>
      <c r="ETG38" s="2570"/>
      <c r="ETH38" s="2570"/>
      <c r="ETI38" s="2570"/>
      <c r="ETJ38" s="2570"/>
      <c r="ETK38" s="2570"/>
      <c r="ETL38" s="2570"/>
      <c r="ETM38" s="2570"/>
      <c r="ETN38" s="2570"/>
      <c r="ETO38" s="2570"/>
      <c r="ETP38" s="2570"/>
      <c r="ETQ38" s="2570"/>
      <c r="ETR38" s="2570"/>
      <c r="ETS38" s="2570"/>
      <c r="ETT38" s="2570"/>
      <c r="ETU38" s="2570"/>
      <c r="ETV38" s="2570"/>
      <c r="ETW38" s="2570"/>
      <c r="ETX38" s="2570"/>
      <c r="ETY38" s="2570"/>
      <c r="ETZ38" s="2570"/>
      <c r="EUA38" s="2570"/>
      <c r="EUB38" s="2570"/>
      <c r="EUC38" s="2570"/>
      <c r="EUD38" s="2570"/>
      <c r="EUE38" s="2570"/>
      <c r="EUF38" s="2570"/>
      <c r="EUG38" s="2570"/>
      <c r="EUH38" s="2570"/>
      <c r="EUI38" s="2570"/>
      <c r="EUJ38" s="2570"/>
      <c r="EUK38" s="2570"/>
      <c r="EUL38" s="2570"/>
      <c r="EUM38" s="2570"/>
      <c r="EUN38" s="2570"/>
      <c r="EUO38" s="2570"/>
      <c r="EUP38" s="2570"/>
      <c r="EUQ38" s="2570"/>
      <c r="EUR38" s="2570"/>
      <c r="EUS38" s="2570"/>
      <c r="EUT38" s="2570"/>
      <c r="EUU38" s="2570"/>
      <c r="EUV38" s="2570"/>
      <c r="EUW38" s="2570"/>
      <c r="EUX38" s="2570"/>
      <c r="EUY38" s="2570"/>
      <c r="EUZ38" s="2570"/>
      <c r="EVA38" s="2570"/>
      <c r="EVB38" s="2570"/>
      <c r="EVC38" s="2570"/>
      <c r="EVD38" s="2570"/>
      <c r="EVE38" s="2570"/>
      <c r="EVF38" s="2570"/>
      <c r="EVG38" s="2570"/>
      <c r="EVH38" s="2570"/>
      <c r="EVI38" s="2570"/>
      <c r="EVJ38" s="2570"/>
      <c r="EVK38" s="2570"/>
      <c r="EVL38" s="2570"/>
      <c r="EVM38" s="2570"/>
      <c r="EVN38" s="2570"/>
      <c r="EVO38" s="2570"/>
      <c r="EVP38" s="2570"/>
      <c r="EVQ38" s="2570"/>
      <c r="EVR38" s="2570"/>
      <c r="EVS38" s="2570"/>
      <c r="EVT38" s="2570"/>
      <c r="EVU38" s="2570"/>
      <c r="EVV38" s="2570"/>
      <c r="EVW38" s="2570"/>
      <c r="EVX38" s="2570"/>
      <c r="EVY38" s="2570"/>
      <c r="EVZ38" s="2570"/>
      <c r="EWA38" s="2570"/>
      <c r="EWB38" s="2570"/>
      <c r="EWC38" s="2570"/>
      <c r="EWD38" s="2570"/>
      <c r="EWE38" s="2570"/>
      <c r="EWF38" s="2570"/>
      <c r="EWG38" s="2570"/>
      <c r="EWH38" s="2570"/>
      <c r="EWI38" s="2570"/>
      <c r="EWJ38" s="2570"/>
      <c r="EWK38" s="2570"/>
      <c r="EWL38" s="2570"/>
      <c r="EWM38" s="2570"/>
      <c r="EWN38" s="2570"/>
      <c r="EWO38" s="2570"/>
      <c r="EWP38" s="2570"/>
      <c r="EWQ38" s="2570"/>
      <c r="EWR38" s="2570"/>
      <c r="EWS38" s="2570"/>
      <c r="EWT38" s="2570"/>
      <c r="EWU38" s="2570"/>
      <c r="EWV38" s="2570"/>
      <c r="EWW38" s="2570"/>
      <c r="EWX38" s="2570"/>
      <c r="EWY38" s="2570"/>
      <c r="EWZ38" s="2570"/>
      <c r="EXA38" s="2570"/>
      <c r="EXB38" s="2570"/>
      <c r="EXC38" s="2570"/>
      <c r="EXD38" s="2570"/>
      <c r="EXE38" s="2570"/>
      <c r="EXF38" s="2570"/>
      <c r="EXG38" s="2570"/>
      <c r="EXH38" s="2570"/>
      <c r="EXI38" s="2570"/>
      <c r="EXJ38" s="2570"/>
      <c r="EXK38" s="2570"/>
      <c r="EXL38" s="2570"/>
      <c r="EXM38" s="2570"/>
      <c r="EXN38" s="2570"/>
      <c r="EXO38" s="2570"/>
      <c r="EXP38" s="2570"/>
      <c r="EXQ38" s="2570"/>
      <c r="EXR38" s="2570"/>
      <c r="EXS38" s="2570"/>
      <c r="EXT38" s="2570"/>
      <c r="EXU38" s="2570"/>
      <c r="EXV38" s="2570"/>
      <c r="EXW38" s="2570"/>
      <c r="EXX38" s="2570"/>
      <c r="EXY38" s="2570"/>
      <c r="EXZ38" s="2570"/>
      <c r="EYA38" s="2570"/>
      <c r="EYB38" s="2570"/>
      <c r="EYC38" s="2570"/>
      <c r="EYD38" s="2570"/>
      <c r="EYE38" s="2570"/>
      <c r="EYF38" s="2570"/>
      <c r="EYG38" s="2570"/>
      <c r="EYH38" s="2570"/>
      <c r="EYI38" s="2570"/>
      <c r="EYJ38" s="2570"/>
      <c r="EYK38" s="2570"/>
      <c r="EYL38" s="2570"/>
      <c r="EYM38" s="2570"/>
      <c r="EYN38" s="2570"/>
      <c r="EYO38" s="2570"/>
      <c r="EYP38" s="2570"/>
      <c r="EYQ38" s="2570"/>
      <c r="EYR38" s="2570"/>
      <c r="EYS38" s="2570"/>
      <c r="EYT38" s="2570"/>
      <c r="EYU38" s="2570"/>
      <c r="EYV38" s="2570"/>
      <c r="EYW38" s="2570"/>
      <c r="EYX38" s="2570"/>
      <c r="EYY38" s="2570"/>
      <c r="EYZ38" s="2570"/>
      <c r="EZA38" s="2570"/>
      <c r="EZB38" s="2570"/>
      <c r="EZC38" s="2570"/>
      <c r="EZD38" s="2570"/>
      <c r="EZE38" s="2570"/>
      <c r="EZF38" s="2570"/>
      <c r="EZG38" s="2570"/>
      <c r="EZH38" s="2570"/>
      <c r="EZI38" s="2570"/>
      <c r="EZJ38" s="2570"/>
      <c r="EZK38" s="2570"/>
      <c r="EZL38" s="2570"/>
      <c r="EZM38" s="2570"/>
      <c r="EZN38" s="2570"/>
      <c r="EZO38" s="2570"/>
      <c r="EZP38" s="2570"/>
      <c r="EZQ38" s="2570"/>
      <c r="EZR38" s="2570"/>
      <c r="EZS38" s="2570"/>
      <c r="EZT38" s="2570"/>
      <c r="EZU38" s="2570"/>
      <c r="EZV38" s="2570"/>
      <c r="EZW38" s="2570"/>
      <c r="EZX38" s="2570"/>
      <c r="EZY38" s="2570"/>
      <c r="EZZ38" s="2570"/>
      <c r="FAA38" s="2570"/>
      <c r="FAB38" s="2570"/>
      <c r="FAC38" s="2570"/>
      <c r="FAD38" s="2570"/>
      <c r="FAE38" s="2570"/>
      <c r="FAF38" s="2570"/>
      <c r="FAG38" s="2570"/>
      <c r="FAH38" s="2570"/>
      <c r="FAI38" s="2570"/>
      <c r="FAJ38" s="2570"/>
      <c r="FAK38" s="2570"/>
      <c r="FAL38" s="2570"/>
      <c r="FAM38" s="2570"/>
      <c r="FAN38" s="2570"/>
      <c r="FAO38" s="2570"/>
      <c r="FAP38" s="2570"/>
      <c r="FAQ38" s="2570"/>
      <c r="FAR38" s="2570"/>
      <c r="FAS38" s="2570"/>
      <c r="FAT38" s="2570"/>
      <c r="FAU38" s="2570"/>
      <c r="FAV38" s="2570"/>
      <c r="FAW38" s="2570"/>
      <c r="FAX38" s="2570"/>
      <c r="FAY38" s="2570"/>
      <c r="FAZ38" s="2570"/>
      <c r="FBA38" s="2570"/>
      <c r="FBB38" s="2570"/>
      <c r="FBC38" s="2570"/>
      <c r="FBD38" s="2570"/>
      <c r="FBE38" s="2570"/>
      <c r="FBF38" s="2570"/>
      <c r="FBG38" s="2570"/>
      <c r="FBH38" s="2570"/>
      <c r="FBI38" s="2570"/>
      <c r="FBJ38" s="2570"/>
      <c r="FBK38" s="2570"/>
      <c r="FBL38" s="2570"/>
      <c r="FBM38" s="2570"/>
      <c r="FBN38" s="2570"/>
      <c r="FBO38" s="2570"/>
      <c r="FBP38" s="2570"/>
      <c r="FBQ38" s="2570"/>
      <c r="FBR38" s="2570"/>
      <c r="FBS38" s="2570"/>
      <c r="FBT38" s="2570"/>
      <c r="FBU38" s="2570"/>
      <c r="FBV38" s="2570"/>
      <c r="FBW38" s="2570"/>
      <c r="FBX38" s="2570"/>
      <c r="FBY38" s="2570"/>
      <c r="FBZ38" s="2570"/>
      <c r="FCA38" s="2570"/>
      <c r="FCB38" s="2570"/>
      <c r="FCC38" s="2570"/>
      <c r="FCD38" s="2570"/>
      <c r="FCE38" s="2570"/>
      <c r="FCF38" s="2570"/>
      <c r="FCG38" s="2570"/>
      <c r="FCH38" s="2570"/>
      <c r="FCI38" s="2570"/>
      <c r="FCJ38" s="2570"/>
      <c r="FCK38" s="2570"/>
      <c r="FCL38" s="2570"/>
      <c r="FCM38" s="2570"/>
      <c r="FCN38" s="2570"/>
      <c r="FCO38" s="2570"/>
      <c r="FCP38" s="2570"/>
      <c r="FCQ38" s="2570"/>
      <c r="FCR38" s="2570"/>
      <c r="FCS38" s="2570"/>
      <c r="FCT38" s="2570"/>
      <c r="FCU38" s="2570"/>
      <c r="FCV38" s="2570"/>
      <c r="FCW38" s="2570"/>
      <c r="FCX38" s="2570"/>
      <c r="FCY38" s="2570"/>
      <c r="FCZ38" s="2570"/>
      <c r="FDA38" s="2570"/>
      <c r="FDB38" s="2570"/>
      <c r="FDC38" s="2570"/>
      <c r="FDD38" s="2570"/>
      <c r="FDE38" s="2570"/>
      <c r="FDF38" s="2570"/>
      <c r="FDG38" s="2570"/>
      <c r="FDH38" s="2570"/>
      <c r="FDI38" s="2570"/>
      <c r="FDJ38" s="2570"/>
      <c r="FDK38" s="2570"/>
      <c r="FDL38" s="2570"/>
      <c r="FDM38" s="2570"/>
      <c r="FDN38" s="2570"/>
      <c r="FDO38" s="2570"/>
      <c r="FDP38" s="2570"/>
      <c r="FDQ38" s="2570"/>
      <c r="FDR38" s="2570"/>
      <c r="FDS38" s="2570"/>
      <c r="FDT38" s="2570"/>
      <c r="FDU38" s="2570"/>
      <c r="FDV38" s="2570"/>
      <c r="FDW38" s="2570"/>
      <c r="FDX38" s="2570"/>
      <c r="FDY38" s="2570"/>
      <c r="FDZ38" s="2570"/>
      <c r="FEA38" s="2570"/>
      <c r="FEB38" s="2570"/>
      <c r="FEC38" s="2570"/>
      <c r="FED38" s="2570"/>
      <c r="FEE38" s="2570"/>
      <c r="FEF38" s="2570"/>
      <c r="FEG38" s="2570"/>
      <c r="FEH38" s="2570"/>
      <c r="FEI38" s="2570"/>
      <c r="FEJ38" s="2570"/>
      <c r="FEK38" s="2570"/>
      <c r="FEL38" s="2570"/>
      <c r="FEM38" s="2570"/>
      <c r="FEN38" s="2570"/>
      <c r="FEO38" s="2570"/>
      <c r="FEP38" s="2570"/>
      <c r="FEQ38" s="2570"/>
      <c r="FER38" s="2570"/>
      <c r="FES38" s="2570"/>
      <c r="FET38" s="2570"/>
      <c r="FEU38" s="2570"/>
      <c r="FEV38" s="2570"/>
      <c r="FEW38" s="2570"/>
      <c r="FEX38" s="2570"/>
      <c r="FEY38" s="2570"/>
      <c r="FEZ38" s="2570"/>
      <c r="FFA38" s="2570"/>
      <c r="FFB38" s="2570"/>
      <c r="FFC38" s="2570"/>
      <c r="FFD38" s="2570"/>
      <c r="FFE38" s="2570"/>
      <c r="FFF38" s="2570"/>
      <c r="FFG38" s="2570"/>
      <c r="FFH38" s="2570"/>
      <c r="FFI38" s="2570"/>
      <c r="FFJ38" s="2570"/>
      <c r="FFK38" s="2570"/>
      <c r="FFL38" s="2570"/>
      <c r="FFM38" s="2570"/>
      <c r="FFN38" s="2570"/>
      <c r="FFO38" s="2570"/>
      <c r="FFP38" s="2570"/>
      <c r="FFQ38" s="2570"/>
      <c r="FFR38" s="2570"/>
      <c r="FFS38" s="2570"/>
      <c r="FFT38" s="2570"/>
      <c r="FFU38" s="2570"/>
      <c r="FFV38" s="2570"/>
      <c r="FFW38" s="2570"/>
      <c r="FFX38" s="2570"/>
      <c r="FFY38" s="2570"/>
      <c r="FFZ38" s="2570"/>
      <c r="FGA38" s="2570"/>
      <c r="FGB38" s="2570"/>
      <c r="FGC38" s="2570"/>
      <c r="FGD38" s="2570"/>
      <c r="FGE38" s="2570"/>
      <c r="FGF38" s="2570"/>
      <c r="FGG38" s="2570"/>
      <c r="FGH38" s="2570"/>
      <c r="FGI38" s="2570"/>
      <c r="FGJ38" s="2570"/>
      <c r="FGK38" s="2570"/>
      <c r="FGL38" s="2570"/>
      <c r="FGM38" s="2570"/>
      <c r="FGN38" s="2570"/>
      <c r="FGO38" s="2570"/>
      <c r="FGP38" s="2570"/>
      <c r="FGQ38" s="2570"/>
      <c r="FGR38" s="2570"/>
      <c r="FGS38" s="2570"/>
      <c r="FGT38" s="2570"/>
      <c r="FGU38" s="2570"/>
      <c r="FGV38" s="2570"/>
      <c r="FGW38" s="2570"/>
      <c r="FGX38" s="2570"/>
      <c r="FGY38" s="2570"/>
      <c r="FGZ38" s="2570"/>
      <c r="FHA38" s="2570"/>
      <c r="FHB38" s="2570"/>
      <c r="FHC38" s="2570"/>
      <c r="FHD38" s="2570"/>
      <c r="FHE38" s="2570"/>
      <c r="FHF38" s="2570"/>
      <c r="FHG38" s="2570"/>
      <c r="FHH38" s="2570"/>
      <c r="FHI38" s="2570"/>
      <c r="FHJ38" s="2570"/>
      <c r="FHK38" s="2570"/>
      <c r="FHL38" s="2570"/>
      <c r="FHM38" s="2570"/>
      <c r="FHN38" s="2570"/>
      <c r="FHO38" s="2570"/>
      <c r="FHP38" s="2570"/>
      <c r="FHQ38" s="2570"/>
      <c r="FHR38" s="2570"/>
      <c r="FHS38" s="2570"/>
      <c r="FHT38" s="2570"/>
      <c r="FHU38" s="2570"/>
      <c r="FHV38" s="2570"/>
      <c r="FHW38" s="2570"/>
      <c r="FHX38" s="2570"/>
      <c r="FHY38" s="2570"/>
      <c r="FHZ38" s="2570"/>
      <c r="FIA38" s="2570"/>
      <c r="FIB38" s="2570"/>
      <c r="FIC38" s="2570"/>
      <c r="FID38" s="2570"/>
      <c r="FIE38" s="2570"/>
      <c r="FIF38" s="2570"/>
      <c r="FIG38" s="2570"/>
      <c r="FIH38" s="2570"/>
      <c r="FII38" s="2570"/>
      <c r="FIJ38" s="2570"/>
      <c r="FIK38" s="2570"/>
      <c r="FIL38" s="2570"/>
      <c r="FIM38" s="2570"/>
      <c r="FIN38" s="2570"/>
      <c r="FIO38" s="2570"/>
      <c r="FIP38" s="2570"/>
      <c r="FIQ38" s="2570"/>
      <c r="FIR38" s="2570"/>
      <c r="FIS38" s="2570"/>
      <c r="FIT38" s="2570"/>
      <c r="FIU38" s="2570"/>
      <c r="FIV38" s="2570"/>
      <c r="FIW38" s="2570"/>
      <c r="FIX38" s="2570"/>
      <c r="FIY38" s="2570"/>
      <c r="FIZ38" s="2570"/>
      <c r="FJA38" s="2570"/>
      <c r="FJB38" s="2570"/>
      <c r="FJC38" s="2570"/>
      <c r="FJD38" s="2570"/>
      <c r="FJE38" s="2570"/>
      <c r="FJF38" s="2570"/>
      <c r="FJG38" s="2570"/>
      <c r="FJH38" s="2570"/>
      <c r="FJI38" s="2570"/>
      <c r="FJJ38" s="2570"/>
      <c r="FJK38" s="2570"/>
      <c r="FJL38" s="2570"/>
      <c r="FJM38" s="2570"/>
      <c r="FJN38" s="2570"/>
      <c r="FJO38" s="2570"/>
      <c r="FJP38" s="2570"/>
      <c r="FJQ38" s="2570"/>
      <c r="FJR38" s="2570"/>
      <c r="FJS38" s="2570"/>
      <c r="FJT38" s="2570"/>
      <c r="FJU38" s="2570"/>
      <c r="FJV38" s="2570"/>
      <c r="FJW38" s="2570"/>
      <c r="FJX38" s="2570"/>
      <c r="FJY38" s="2570"/>
      <c r="FJZ38" s="2570"/>
      <c r="FKA38" s="2570"/>
      <c r="FKB38" s="2570"/>
      <c r="FKC38" s="2570"/>
      <c r="FKD38" s="2570"/>
      <c r="FKE38" s="2570"/>
      <c r="FKF38" s="2570"/>
      <c r="FKG38" s="2570"/>
      <c r="FKH38" s="2570"/>
      <c r="FKI38" s="2570"/>
      <c r="FKJ38" s="2570"/>
      <c r="FKK38" s="2570"/>
      <c r="FKL38" s="2570"/>
      <c r="FKM38" s="2570"/>
      <c r="FKN38" s="2570"/>
      <c r="FKO38" s="2570"/>
      <c r="FKP38" s="2570"/>
      <c r="FKQ38" s="2570"/>
      <c r="FKR38" s="2570"/>
      <c r="FKS38" s="2570"/>
      <c r="FKT38" s="2570"/>
      <c r="FKU38" s="2570"/>
      <c r="FKV38" s="2570"/>
      <c r="FKW38" s="2570"/>
      <c r="FKX38" s="2570"/>
      <c r="FKY38" s="2570"/>
      <c r="FKZ38" s="2570"/>
      <c r="FLA38" s="2570"/>
      <c r="FLB38" s="2570"/>
      <c r="FLC38" s="2570"/>
      <c r="FLD38" s="2570"/>
      <c r="FLE38" s="2570"/>
      <c r="FLF38" s="2570"/>
      <c r="FLG38" s="2570"/>
      <c r="FLH38" s="2570"/>
      <c r="FLI38" s="2570"/>
      <c r="FLJ38" s="2570"/>
      <c r="FLK38" s="2570"/>
      <c r="FLL38" s="2570"/>
      <c r="FLM38" s="2570"/>
      <c r="FLN38" s="2570"/>
      <c r="FLO38" s="2570"/>
      <c r="FLP38" s="2570"/>
      <c r="FLQ38" s="2570"/>
      <c r="FLR38" s="2570"/>
      <c r="FLS38" s="2570"/>
      <c r="FLT38" s="2570"/>
      <c r="FLU38" s="2570"/>
      <c r="FLV38" s="2570"/>
      <c r="FLW38" s="2570"/>
      <c r="FLX38" s="2570"/>
      <c r="FLY38" s="2570"/>
      <c r="FLZ38" s="2570"/>
      <c r="FMA38" s="2570"/>
      <c r="FMB38" s="2570"/>
      <c r="FMC38" s="2570"/>
      <c r="FMD38" s="2570"/>
      <c r="FME38" s="2570"/>
      <c r="FMF38" s="2570"/>
      <c r="FMG38" s="2570"/>
      <c r="FMH38" s="2570"/>
      <c r="FMI38" s="2570"/>
      <c r="FMJ38" s="2570"/>
      <c r="FMK38" s="2570"/>
      <c r="FML38" s="2570"/>
      <c r="FMM38" s="2570"/>
      <c r="FMN38" s="2570"/>
      <c r="FMO38" s="2570"/>
      <c r="FMP38" s="2570"/>
      <c r="FMQ38" s="2570"/>
      <c r="FMR38" s="2570"/>
      <c r="FMS38" s="2570"/>
      <c r="FMT38" s="2570"/>
      <c r="FMU38" s="2570"/>
      <c r="FMV38" s="2570"/>
      <c r="FMW38" s="2570"/>
      <c r="FMX38" s="2570"/>
      <c r="FMY38" s="2570"/>
      <c r="FMZ38" s="2570"/>
      <c r="FNA38" s="2570"/>
      <c r="FNB38" s="2570"/>
      <c r="FNC38" s="2570"/>
      <c r="FND38" s="2570"/>
      <c r="FNE38" s="2570"/>
      <c r="FNF38" s="2570"/>
      <c r="FNG38" s="2570"/>
      <c r="FNH38" s="2570"/>
      <c r="FNI38" s="2570"/>
      <c r="FNJ38" s="2570"/>
      <c r="FNK38" s="2570"/>
      <c r="FNL38" s="2570"/>
      <c r="FNM38" s="2570"/>
      <c r="FNN38" s="2570"/>
      <c r="FNO38" s="2570"/>
      <c r="FNP38" s="2570"/>
      <c r="FNQ38" s="2570"/>
      <c r="FNR38" s="2570"/>
      <c r="FNS38" s="2570"/>
      <c r="FNT38" s="2570"/>
      <c r="FNU38" s="2570"/>
      <c r="FNV38" s="2570"/>
      <c r="FNW38" s="2570"/>
      <c r="FNX38" s="2570"/>
      <c r="FNY38" s="2570"/>
      <c r="FNZ38" s="2570"/>
      <c r="FOA38" s="2570"/>
      <c r="FOB38" s="2570"/>
      <c r="FOC38" s="2570"/>
      <c r="FOD38" s="2570"/>
      <c r="FOE38" s="2570"/>
      <c r="FOF38" s="2570"/>
      <c r="FOG38" s="2570"/>
      <c r="FOH38" s="2570"/>
      <c r="FOI38" s="2570"/>
      <c r="FOJ38" s="2570"/>
      <c r="FOK38" s="2570"/>
      <c r="FOL38" s="2570"/>
      <c r="FOM38" s="2570"/>
      <c r="FON38" s="2570"/>
      <c r="FOO38" s="2570"/>
      <c r="FOP38" s="2570"/>
      <c r="FOQ38" s="2570"/>
      <c r="FOR38" s="2570"/>
      <c r="FOS38" s="2570"/>
      <c r="FOT38" s="2570"/>
      <c r="FOU38" s="2570"/>
      <c r="FOV38" s="2570"/>
      <c r="FOW38" s="2570"/>
      <c r="FOX38" s="2570"/>
      <c r="FOY38" s="2570"/>
      <c r="FOZ38" s="2570"/>
      <c r="FPA38" s="2570"/>
      <c r="FPB38" s="2570"/>
      <c r="FPC38" s="2570"/>
      <c r="FPD38" s="2570"/>
      <c r="FPE38" s="2570"/>
      <c r="FPF38" s="2570"/>
      <c r="FPG38" s="2570"/>
      <c r="FPH38" s="2570"/>
      <c r="FPI38" s="2570"/>
      <c r="FPJ38" s="2570"/>
      <c r="FPK38" s="2570"/>
      <c r="FPL38" s="2570"/>
      <c r="FPM38" s="2570"/>
      <c r="FPN38" s="2570"/>
      <c r="FPO38" s="2570"/>
      <c r="FPP38" s="2570"/>
      <c r="FPQ38" s="2570"/>
      <c r="FPR38" s="2570"/>
      <c r="FPS38" s="2570"/>
      <c r="FPT38" s="2570"/>
      <c r="FPU38" s="2570"/>
      <c r="FPV38" s="2570"/>
      <c r="FPW38" s="2570"/>
      <c r="FPX38" s="2570"/>
      <c r="FPY38" s="2570"/>
      <c r="FPZ38" s="2570"/>
      <c r="FQA38" s="2570"/>
      <c r="FQB38" s="2570"/>
      <c r="FQC38" s="2570"/>
      <c r="FQD38" s="2570"/>
      <c r="FQE38" s="2570"/>
      <c r="FQF38" s="2570"/>
      <c r="FQG38" s="2570"/>
      <c r="FQH38" s="2570"/>
      <c r="FQI38" s="2570"/>
      <c r="FQJ38" s="2570"/>
      <c r="FQK38" s="2570"/>
      <c r="FQL38" s="2570"/>
      <c r="FQM38" s="2570"/>
      <c r="FQN38" s="2570"/>
      <c r="FQO38" s="2570"/>
      <c r="FQP38" s="2570"/>
      <c r="FQQ38" s="2570"/>
      <c r="FQR38" s="2570"/>
      <c r="FQS38" s="2570"/>
      <c r="FQT38" s="2570"/>
      <c r="FQU38" s="2570"/>
      <c r="FQV38" s="2570"/>
      <c r="FQW38" s="2570"/>
      <c r="FQX38" s="2570"/>
      <c r="FQY38" s="2570"/>
      <c r="FQZ38" s="2570"/>
      <c r="FRA38" s="2570"/>
      <c r="FRB38" s="2570"/>
      <c r="FRC38" s="2570"/>
      <c r="FRD38" s="2570"/>
      <c r="FRE38" s="2570"/>
      <c r="FRF38" s="2570"/>
      <c r="FRG38" s="2570"/>
      <c r="FRH38" s="2570"/>
      <c r="FRI38" s="2570"/>
      <c r="FRJ38" s="2570"/>
      <c r="FRK38" s="2570"/>
      <c r="FRL38" s="2570"/>
      <c r="FRM38" s="2570"/>
      <c r="FRN38" s="2570"/>
      <c r="FRO38" s="2570"/>
      <c r="FRP38" s="2570"/>
      <c r="FRQ38" s="2570"/>
      <c r="FRR38" s="2570"/>
      <c r="FRS38" s="2570"/>
      <c r="FRT38" s="2570"/>
      <c r="FRU38" s="2570"/>
      <c r="FRV38" s="2570"/>
      <c r="FRW38" s="2570"/>
      <c r="FRX38" s="2570"/>
      <c r="FRY38" s="2570"/>
      <c r="FRZ38" s="2570"/>
      <c r="FSA38" s="2570"/>
      <c r="FSB38" s="2570"/>
      <c r="FSC38" s="2570"/>
      <c r="FSD38" s="2570"/>
      <c r="FSE38" s="2570"/>
      <c r="FSF38" s="2570"/>
      <c r="FSG38" s="2570"/>
      <c r="FSH38" s="2570"/>
      <c r="FSI38" s="2570"/>
      <c r="FSJ38" s="2570"/>
      <c r="FSK38" s="2570"/>
      <c r="FSL38" s="2570"/>
      <c r="FSM38" s="2570"/>
      <c r="FSN38" s="2570"/>
      <c r="FSO38" s="2570"/>
      <c r="FSP38" s="2570"/>
      <c r="FSQ38" s="2570"/>
      <c r="FSR38" s="2570"/>
      <c r="FSS38" s="2570"/>
      <c r="FST38" s="2570"/>
      <c r="FSU38" s="2570"/>
      <c r="FSV38" s="2570"/>
      <c r="FSW38" s="2570"/>
      <c r="FSX38" s="2570"/>
      <c r="FSY38" s="2570"/>
      <c r="FSZ38" s="2570"/>
      <c r="FTA38" s="2570"/>
      <c r="FTB38" s="2570"/>
      <c r="FTC38" s="2570"/>
      <c r="FTD38" s="2570"/>
      <c r="FTE38" s="2570"/>
      <c r="FTF38" s="2570"/>
      <c r="FTG38" s="2570"/>
      <c r="FTH38" s="2570"/>
      <c r="FTI38" s="2570"/>
      <c r="FTJ38" s="2570"/>
      <c r="FTK38" s="2570"/>
      <c r="FTL38" s="2570"/>
      <c r="FTM38" s="2570"/>
      <c r="FTN38" s="2570"/>
      <c r="FTO38" s="2570"/>
      <c r="FTP38" s="2570"/>
      <c r="FTQ38" s="2570"/>
      <c r="FTR38" s="2570"/>
      <c r="FTS38" s="2570"/>
      <c r="FTT38" s="2570"/>
      <c r="FTU38" s="2570"/>
      <c r="FTV38" s="2570"/>
      <c r="FTW38" s="2570"/>
      <c r="FTX38" s="2570"/>
      <c r="FTY38" s="2570"/>
      <c r="FTZ38" s="2570"/>
      <c r="FUA38" s="2570"/>
      <c r="FUB38" s="2570"/>
      <c r="FUC38" s="2570"/>
      <c r="FUD38" s="2570"/>
      <c r="FUE38" s="2570"/>
      <c r="FUF38" s="2570"/>
      <c r="FUG38" s="2570"/>
      <c r="FUH38" s="2570"/>
      <c r="FUI38" s="2570"/>
      <c r="FUJ38" s="2570"/>
      <c r="FUK38" s="2570"/>
      <c r="FUL38" s="2570"/>
      <c r="FUM38" s="2570"/>
      <c r="FUN38" s="2570"/>
      <c r="FUO38" s="2570"/>
      <c r="FUP38" s="2570"/>
      <c r="FUQ38" s="2570"/>
      <c r="FUR38" s="2570"/>
      <c r="FUS38" s="2570"/>
      <c r="FUT38" s="2570"/>
      <c r="FUU38" s="2570"/>
      <c r="FUV38" s="2570"/>
      <c r="FUW38" s="2570"/>
      <c r="FUX38" s="2570"/>
      <c r="FUY38" s="2570"/>
      <c r="FUZ38" s="2570"/>
      <c r="FVA38" s="2570"/>
      <c r="FVB38" s="2570"/>
      <c r="FVC38" s="2570"/>
      <c r="FVD38" s="2570"/>
      <c r="FVE38" s="2570"/>
      <c r="FVF38" s="2570"/>
      <c r="FVG38" s="2570"/>
      <c r="FVH38" s="2570"/>
      <c r="FVI38" s="2570"/>
      <c r="FVJ38" s="2570"/>
      <c r="FVK38" s="2570"/>
      <c r="FVL38" s="2570"/>
      <c r="FVM38" s="2570"/>
      <c r="FVN38" s="2570"/>
      <c r="FVO38" s="2570"/>
      <c r="FVP38" s="2570"/>
      <c r="FVQ38" s="2570"/>
      <c r="FVR38" s="2570"/>
      <c r="FVS38" s="2570"/>
      <c r="FVT38" s="2570"/>
      <c r="FVU38" s="2570"/>
      <c r="FVV38" s="2570"/>
      <c r="FVW38" s="2570"/>
      <c r="FVX38" s="2570"/>
      <c r="FVY38" s="2570"/>
      <c r="FVZ38" s="2570"/>
      <c r="FWA38" s="2570"/>
      <c r="FWB38" s="2570"/>
      <c r="FWC38" s="2570"/>
      <c r="FWD38" s="2570"/>
      <c r="FWE38" s="2570"/>
      <c r="FWF38" s="2570"/>
      <c r="FWG38" s="2570"/>
      <c r="FWH38" s="2570"/>
      <c r="FWI38" s="2570"/>
      <c r="FWJ38" s="2570"/>
      <c r="FWK38" s="2570"/>
      <c r="FWL38" s="2570"/>
      <c r="FWM38" s="2570"/>
      <c r="FWN38" s="2570"/>
      <c r="FWO38" s="2570"/>
      <c r="FWP38" s="2570"/>
      <c r="FWQ38" s="2570"/>
      <c r="FWR38" s="2570"/>
      <c r="FWS38" s="2570"/>
      <c r="FWT38" s="2570"/>
      <c r="FWU38" s="2570"/>
      <c r="FWV38" s="2570"/>
      <c r="FWW38" s="2570"/>
      <c r="FWX38" s="2570"/>
      <c r="FWY38" s="2570"/>
      <c r="FWZ38" s="2570"/>
      <c r="FXA38" s="2570"/>
      <c r="FXB38" s="2570"/>
      <c r="FXC38" s="2570"/>
      <c r="FXD38" s="2570"/>
      <c r="FXE38" s="2570"/>
      <c r="FXF38" s="2570"/>
      <c r="FXG38" s="2570"/>
      <c r="FXH38" s="2570"/>
      <c r="FXI38" s="2570"/>
      <c r="FXJ38" s="2570"/>
      <c r="FXK38" s="2570"/>
      <c r="FXL38" s="2570"/>
      <c r="FXM38" s="2570"/>
      <c r="FXN38" s="2570"/>
      <c r="FXO38" s="2570"/>
      <c r="FXP38" s="2570"/>
      <c r="FXQ38" s="2570"/>
      <c r="FXR38" s="2570"/>
      <c r="FXS38" s="2570"/>
      <c r="FXT38" s="2570"/>
      <c r="FXU38" s="2570"/>
      <c r="FXV38" s="2570"/>
      <c r="FXW38" s="2570"/>
      <c r="FXX38" s="2570"/>
      <c r="FXY38" s="2570"/>
      <c r="FXZ38" s="2570"/>
      <c r="FYA38" s="2570"/>
      <c r="FYB38" s="2570"/>
      <c r="FYC38" s="2570"/>
      <c r="FYD38" s="2570"/>
      <c r="FYE38" s="2570"/>
      <c r="FYF38" s="2570"/>
      <c r="FYG38" s="2570"/>
      <c r="FYH38" s="2570"/>
      <c r="FYI38" s="2570"/>
      <c r="FYJ38" s="2570"/>
      <c r="FYK38" s="2570"/>
      <c r="FYL38" s="2570"/>
      <c r="FYM38" s="2570"/>
      <c r="FYN38" s="2570"/>
      <c r="FYO38" s="2570"/>
      <c r="FYP38" s="2570"/>
      <c r="FYQ38" s="2570"/>
      <c r="FYR38" s="2570"/>
      <c r="FYS38" s="2570"/>
      <c r="FYT38" s="2570"/>
      <c r="FYU38" s="2570"/>
      <c r="FYV38" s="2570"/>
      <c r="FYW38" s="2570"/>
      <c r="FYX38" s="2570"/>
      <c r="FYY38" s="2570"/>
      <c r="FYZ38" s="2570"/>
      <c r="FZA38" s="2570"/>
      <c r="FZB38" s="2570"/>
      <c r="FZC38" s="2570"/>
      <c r="FZD38" s="2570"/>
      <c r="FZE38" s="2570"/>
      <c r="FZF38" s="2570"/>
      <c r="FZG38" s="2570"/>
      <c r="FZH38" s="2570"/>
      <c r="FZI38" s="2570"/>
      <c r="FZJ38" s="2570"/>
      <c r="FZK38" s="2570"/>
      <c r="FZL38" s="2570"/>
      <c r="FZM38" s="2570"/>
      <c r="FZN38" s="2570"/>
      <c r="FZO38" s="2570"/>
      <c r="FZP38" s="2570"/>
      <c r="FZQ38" s="2570"/>
      <c r="FZR38" s="2570"/>
      <c r="FZS38" s="2570"/>
      <c r="FZT38" s="2570"/>
      <c r="FZU38" s="2570"/>
      <c r="FZV38" s="2570"/>
      <c r="FZW38" s="2570"/>
      <c r="FZX38" s="2570"/>
      <c r="FZY38" s="2570"/>
      <c r="FZZ38" s="2570"/>
      <c r="GAA38" s="2570"/>
      <c r="GAB38" s="2570"/>
      <c r="GAC38" s="2570"/>
      <c r="GAD38" s="2570"/>
      <c r="GAE38" s="2570"/>
      <c r="GAF38" s="2570"/>
      <c r="GAG38" s="2570"/>
      <c r="GAH38" s="2570"/>
      <c r="GAI38" s="2570"/>
      <c r="GAJ38" s="2570"/>
      <c r="GAK38" s="2570"/>
      <c r="GAL38" s="2570"/>
      <c r="GAM38" s="2570"/>
      <c r="GAN38" s="2570"/>
      <c r="GAO38" s="2570"/>
      <c r="GAP38" s="2570"/>
      <c r="GAQ38" s="2570"/>
      <c r="GAR38" s="2570"/>
      <c r="GAS38" s="2570"/>
      <c r="GAT38" s="2570"/>
      <c r="GAU38" s="2570"/>
      <c r="GAV38" s="2570"/>
      <c r="GAW38" s="2570"/>
      <c r="GAX38" s="2570"/>
      <c r="GAY38" s="2570"/>
      <c r="GAZ38" s="2570"/>
      <c r="GBA38" s="2570"/>
      <c r="GBB38" s="2570"/>
      <c r="GBC38" s="2570"/>
      <c r="GBD38" s="2570"/>
      <c r="GBE38" s="2570"/>
      <c r="GBF38" s="2570"/>
      <c r="GBG38" s="2570"/>
      <c r="GBH38" s="2570"/>
      <c r="GBI38" s="2570"/>
      <c r="GBJ38" s="2570"/>
      <c r="GBK38" s="2570"/>
      <c r="GBL38" s="2570"/>
      <c r="GBM38" s="2570"/>
      <c r="GBN38" s="2570"/>
      <c r="GBO38" s="2570"/>
      <c r="GBP38" s="2570"/>
      <c r="GBQ38" s="2570"/>
      <c r="GBR38" s="2570"/>
      <c r="GBS38" s="2570"/>
      <c r="GBT38" s="2570"/>
      <c r="GBU38" s="2570"/>
      <c r="GBV38" s="2570"/>
      <c r="GBW38" s="2570"/>
      <c r="GBX38" s="2570"/>
      <c r="GBY38" s="2570"/>
      <c r="GBZ38" s="2570"/>
      <c r="GCA38" s="2570"/>
      <c r="GCB38" s="2570"/>
      <c r="GCC38" s="2570"/>
      <c r="GCD38" s="2570"/>
      <c r="GCE38" s="2570"/>
      <c r="GCF38" s="2570"/>
      <c r="GCG38" s="2570"/>
      <c r="GCH38" s="2570"/>
      <c r="GCI38" s="2570"/>
      <c r="GCJ38" s="2570"/>
      <c r="GCK38" s="2570"/>
      <c r="GCL38" s="2570"/>
      <c r="GCM38" s="2570"/>
      <c r="GCN38" s="2570"/>
      <c r="GCO38" s="2570"/>
      <c r="GCP38" s="2570"/>
      <c r="GCQ38" s="2570"/>
      <c r="GCR38" s="2570"/>
      <c r="GCS38" s="2570"/>
      <c r="GCT38" s="2570"/>
      <c r="GCU38" s="2570"/>
      <c r="GCV38" s="2570"/>
      <c r="GCW38" s="2570"/>
      <c r="GCX38" s="2570"/>
      <c r="GCY38" s="2570"/>
      <c r="GCZ38" s="2570"/>
      <c r="GDA38" s="2570"/>
      <c r="GDB38" s="2570"/>
      <c r="GDC38" s="2570"/>
      <c r="GDD38" s="2570"/>
      <c r="GDE38" s="2570"/>
      <c r="GDF38" s="2570"/>
      <c r="GDG38" s="2570"/>
      <c r="GDH38" s="2570"/>
      <c r="GDI38" s="2570"/>
      <c r="GDJ38" s="2570"/>
      <c r="GDK38" s="2570"/>
      <c r="GDL38" s="2570"/>
      <c r="GDM38" s="2570"/>
      <c r="GDN38" s="2570"/>
      <c r="GDO38" s="2570"/>
      <c r="GDP38" s="2570"/>
      <c r="GDQ38" s="2570"/>
      <c r="GDR38" s="2570"/>
      <c r="GDS38" s="2570"/>
      <c r="GDT38" s="2570"/>
      <c r="GDU38" s="2570"/>
      <c r="GDV38" s="2570"/>
      <c r="GDW38" s="2570"/>
      <c r="GDX38" s="2570"/>
      <c r="GDY38" s="2570"/>
      <c r="GDZ38" s="2570"/>
      <c r="GEA38" s="2570"/>
      <c r="GEB38" s="2570"/>
      <c r="GEC38" s="2570"/>
      <c r="GED38" s="2570"/>
      <c r="GEE38" s="2570"/>
      <c r="GEF38" s="2570"/>
      <c r="GEG38" s="2570"/>
      <c r="GEH38" s="2570"/>
      <c r="GEI38" s="2570"/>
      <c r="GEJ38" s="2570"/>
      <c r="GEK38" s="2570"/>
      <c r="GEL38" s="2570"/>
      <c r="GEM38" s="2570"/>
      <c r="GEN38" s="2570"/>
      <c r="GEO38" s="2570"/>
      <c r="GEP38" s="2570"/>
      <c r="GEQ38" s="2570"/>
      <c r="GER38" s="2570"/>
      <c r="GES38" s="2570"/>
      <c r="GET38" s="2570"/>
      <c r="GEU38" s="2570"/>
      <c r="GEV38" s="2570"/>
      <c r="GEW38" s="2570"/>
      <c r="GEX38" s="2570"/>
      <c r="GEY38" s="2570"/>
      <c r="GEZ38" s="2570"/>
      <c r="GFA38" s="2570"/>
      <c r="GFB38" s="2570"/>
      <c r="GFC38" s="2570"/>
      <c r="GFD38" s="2570"/>
      <c r="GFE38" s="2570"/>
      <c r="GFF38" s="2570"/>
      <c r="GFG38" s="2570"/>
      <c r="GFH38" s="2570"/>
      <c r="GFI38" s="2570"/>
      <c r="GFJ38" s="2570"/>
      <c r="GFK38" s="2570"/>
      <c r="GFL38" s="2570"/>
      <c r="GFM38" s="2570"/>
      <c r="GFN38" s="2570"/>
      <c r="GFO38" s="2570"/>
      <c r="GFP38" s="2570"/>
      <c r="GFQ38" s="2570"/>
      <c r="GFR38" s="2570"/>
      <c r="GFS38" s="2570"/>
      <c r="GFT38" s="2570"/>
      <c r="GFU38" s="2570"/>
      <c r="GFV38" s="2570"/>
      <c r="GFW38" s="2570"/>
      <c r="GFX38" s="2570"/>
      <c r="GFY38" s="2570"/>
      <c r="GFZ38" s="2570"/>
      <c r="GGA38" s="2570"/>
      <c r="GGB38" s="2570"/>
      <c r="GGC38" s="2570"/>
      <c r="GGD38" s="2570"/>
      <c r="GGE38" s="2570"/>
      <c r="GGF38" s="2570"/>
      <c r="GGG38" s="2570"/>
      <c r="GGH38" s="2570"/>
      <c r="GGI38" s="2570"/>
      <c r="GGJ38" s="2570"/>
      <c r="GGK38" s="2570"/>
      <c r="GGL38" s="2570"/>
      <c r="GGM38" s="2570"/>
      <c r="GGN38" s="2570"/>
      <c r="GGO38" s="2570"/>
      <c r="GGP38" s="2570"/>
      <c r="GGQ38" s="2570"/>
      <c r="GGR38" s="2570"/>
      <c r="GGS38" s="2570"/>
      <c r="GGT38" s="2570"/>
      <c r="GGU38" s="2570"/>
      <c r="GGV38" s="2570"/>
      <c r="GGW38" s="2570"/>
      <c r="GGX38" s="2570"/>
      <c r="GGY38" s="2570"/>
      <c r="GGZ38" s="2570"/>
      <c r="GHA38" s="2570"/>
      <c r="GHB38" s="2570"/>
      <c r="GHC38" s="2570"/>
      <c r="GHD38" s="2570"/>
      <c r="GHE38" s="2570"/>
      <c r="GHF38" s="2570"/>
      <c r="GHG38" s="2570"/>
      <c r="GHH38" s="2570"/>
      <c r="GHI38" s="2570"/>
      <c r="GHJ38" s="2570"/>
      <c r="GHK38" s="2570"/>
      <c r="GHL38" s="2570"/>
      <c r="GHM38" s="2570"/>
      <c r="GHN38" s="2570"/>
      <c r="GHO38" s="2570"/>
      <c r="GHP38" s="2570"/>
      <c r="GHQ38" s="2570"/>
      <c r="GHR38" s="2570"/>
      <c r="GHS38" s="2570"/>
      <c r="GHT38" s="2570"/>
      <c r="GHU38" s="2570"/>
      <c r="GHV38" s="2570"/>
      <c r="GHW38" s="2570"/>
      <c r="GHX38" s="2570"/>
      <c r="GHY38" s="2570"/>
      <c r="GHZ38" s="2570"/>
      <c r="GIA38" s="2570"/>
      <c r="GIB38" s="2570"/>
      <c r="GIC38" s="2570"/>
      <c r="GID38" s="2570"/>
      <c r="GIE38" s="2570"/>
      <c r="GIF38" s="2570"/>
      <c r="GIG38" s="2570"/>
      <c r="GIH38" s="2570"/>
      <c r="GII38" s="2570"/>
      <c r="GIJ38" s="2570"/>
      <c r="GIK38" s="2570"/>
      <c r="GIL38" s="2570"/>
      <c r="GIM38" s="2570"/>
      <c r="GIN38" s="2570"/>
      <c r="GIO38" s="2570"/>
      <c r="GIP38" s="2570"/>
      <c r="GIQ38" s="2570"/>
      <c r="GIR38" s="2570"/>
      <c r="GIS38" s="2570"/>
      <c r="GIT38" s="2570"/>
      <c r="GIU38" s="2570"/>
      <c r="GIV38" s="2570"/>
      <c r="GIW38" s="2570"/>
      <c r="GIX38" s="2570"/>
      <c r="GIY38" s="2570"/>
      <c r="GIZ38" s="2570"/>
      <c r="GJA38" s="2570"/>
      <c r="GJB38" s="2570"/>
      <c r="GJC38" s="2570"/>
      <c r="GJD38" s="2570"/>
      <c r="GJE38" s="2570"/>
      <c r="GJF38" s="2570"/>
      <c r="GJG38" s="2570"/>
      <c r="GJH38" s="2570"/>
      <c r="GJI38" s="2570"/>
      <c r="GJJ38" s="2570"/>
      <c r="GJK38" s="2570"/>
      <c r="GJL38" s="2570"/>
      <c r="GJM38" s="2570"/>
      <c r="GJN38" s="2570"/>
      <c r="GJO38" s="2570"/>
      <c r="GJP38" s="2570"/>
      <c r="GJQ38" s="2570"/>
      <c r="GJR38" s="2570"/>
      <c r="GJS38" s="2570"/>
      <c r="GJT38" s="2570"/>
      <c r="GJU38" s="2570"/>
      <c r="GJV38" s="2570"/>
      <c r="GJW38" s="2570"/>
      <c r="GJX38" s="2570"/>
      <c r="GJY38" s="2570"/>
      <c r="GJZ38" s="2570"/>
      <c r="GKA38" s="2570"/>
      <c r="GKB38" s="2570"/>
      <c r="GKC38" s="2570"/>
      <c r="GKD38" s="2570"/>
      <c r="GKE38" s="2570"/>
      <c r="GKF38" s="2570"/>
      <c r="GKG38" s="2570"/>
      <c r="GKH38" s="2570"/>
      <c r="GKI38" s="2570"/>
      <c r="GKJ38" s="2570"/>
      <c r="GKK38" s="2570"/>
      <c r="GKL38" s="2570"/>
      <c r="GKM38" s="2570"/>
      <c r="GKN38" s="2570"/>
      <c r="GKO38" s="2570"/>
      <c r="GKP38" s="2570"/>
      <c r="GKQ38" s="2570"/>
      <c r="GKR38" s="2570"/>
      <c r="GKS38" s="2570"/>
      <c r="GKT38" s="2570"/>
      <c r="GKU38" s="2570"/>
      <c r="GKV38" s="2570"/>
      <c r="GKW38" s="2570"/>
      <c r="GKX38" s="2570"/>
      <c r="GKY38" s="2570"/>
      <c r="GKZ38" s="2570"/>
      <c r="GLA38" s="2570"/>
      <c r="GLB38" s="2570"/>
      <c r="GLC38" s="2570"/>
      <c r="GLD38" s="2570"/>
      <c r="GLE38" s="2570"/>
      <c r="GLF38" s="2570"/>
      <c r="GLG38" s="2570"/>
      <c r="GLH38" s="2570"/>
      <c r="GLI38" s="2570"/>
      <c r="GLJ38" s="2570"/>
      <c r="GLK38" s="2570"/>
      <c r="GLL38" s="2570"/>
      <c r="GLM38" s="2570"/>
      <c r="GLN38" s="2570"/>
      <c r="GLO38" s="2570"/>
      <c r="GLP38" s="2570"/>
      <c r="GLQ38" s="2570"/>
      <c r="GLR38" s="2570"/>
      <c r="GLS38" s="2570"/>
      <c r="GLT38" s="2570"/>
      <c r="GLU38" s="2570"/>
      <c r="GLV38" s="2570"/>
      <c r="GLW38" s="2570"/>
      <c r="GLX38" s="2570"/>
      <c r="GLY38" s="2570"/>
      <c r="GLZ38" s="2570"/>
      <c r="GMA38" s="2570"/>
      <c r="GMB38" s="2570"/>
      <c r="GMC38" s="2570"/>
      <c r="GMD38" s="2570"/>
      <c r="GME38" s="2570"/>
      <c r="GMF38" s="2570"/>
      <c r="GMG38" s="2570"/>
      <c r="GMH38" s="2570"/>
      <c r="GMI38" s="2570"/>
      <c r="GMJ38" s="2570"/>
      <c r="GMK38" s="2570"/>
      <c r="GML38" s="2570"/>
      <c r="GMM38" s="2570"/>
      <c r="GMN38" s="2570"/>
      <c r="GMO38" s="2570"/>
      <c r="GMP38" s="2570"/>
      <c r="GMQ38" s="2570"/>
      <c r="GMR38" s="2570"/>
      <c r="GMS38" s="2570"/>
      <c r="GMT38" s="2570"/>
      <c r="GMU38" s="2570"/>
      <c r="GMV38" s="2570"/>
      <c r="GMW38" s="2570"/>
      <c r="GMX38" s="2570"/>
      <c r="GMY38" s="2570"/>
      <c r="GMZ38" s="2570"/>
      <c r="GNA38" s="2570"/>
      <c r="GNB38" s="2570"/>
      <c r="GNC38" s="2570"/>
      <c r="GND38" s="2570"/>
      <c r="GNE38" s="2570"/>
      <c r="GNF38" s="2570"/>
      <c r="GNG38" s="2570"/>
      <c r="GNH38" s="2570"/>
      <c r="GNI38" s="2570"/>
      <c r="GNJ38" s="2570"/>
      <c r="GNK38" s="2570"/>
      <c r="GNL38" s="2570"/>
      <c r="GNM38" s="2570"/>
      <c r="GNN38" s="2570"/>
      <c r="GNO38" s="2570"/>
      <c r="GNP38" s="2570"/>
      <c r="GNQ38" s="2570"/>
      <c r="GNR38" s="2570"/>
      <c r="GNS38" s="2570"/>
      <c r="GNT38" s="2570"/>
      <c r="GNU38" s="2570"/>
      <c r="GNV38" s="2570"/>
      <c r="GNW38" s="2570"/>
      <c r="GNX38" s="2570"/>
      <c r="GNY38" s="2570"/>
      <c r="GNZ38" s="2570"/>
      <c r="GOA38" s="2570"/>
      <c r="GOB38" s="2570"/>
      <c r="GOC38" s="2570"/>
      <c r="GOD38" s="2570"/>
      <c r="GOE38" s="2570"/>
      <c r="GOF38" s="2570"/>
      <c r="GOG38" s="2570"/>
      <c r="GOH38" s="2570"/>
      <c r="GOI38" s="2570"/>
      <c r="GOJ38" s="2570"/>
      <c r="GOK38" s="2570"/>
      <c r="GOL38" s="2570"/>
      <c r="GOM38" s="2570"/>
      <c r="GON38" s="2570"/>
      <c r="GOO38" s="2570"/>
      <c r="GOP38" s="2570"/>
      <c r="GOQ38" s="2570"/>
      <c r="GOR38" s="2570"/>
      <c r="GOS38" s="2570"/>
      <c r="GOT38" s="2570"/>
      <c r="GOU38" s="2570"/>
      <c r="GOV38" s="2570"/>
      <c r="GOW38" s="2570"/>
      <c r="GOX38" s="2570"/>
      <c r="GOY38" s="2570"/>
      <c r="GOZ38" s="2570"/>
      <c r="GPA38" s="2570"/>
      <c r="GPB38" s="2570"/>
      <c r="GPC38" s="2570"/>
      <c r="GPD38" s="2570"/>
      <c r="GPE38" s="2570"/>
      <c r="GPF38" s="2570"/>
      <c r="GPG38" s="2570"/>
      <c r="GPH38" s="2570"/>
      <c r="GPI38" s="2570"/>
      <c r="GPJ38" s="2570"/>
      <c r="GPK38" s="2570"/>
      <c r="GPL38" s="2570"/>
      <c r="GPM38" s="2570"/>
      <c r="GPN38" s="2570"/>
      <c r="GPO38" s="2570"/>
      <c r="GPP38" s="2570"/>
      <c r="GPQ38" s="2570"/>
      <c r="GPR38" s="2570"/>
      <c r="GPS38" s="2570"/>
      <c r="GPT38" s="2570"/>
      <c r="GPU38" s="2570"/>
      <c r="GPV38" s="2570"/>
      <c r="GPW38" s="2570"/>
      <c r="GPX38" s="2570"/>
      <c r="GPY38" s="2570"/>
      <c r="GPZ38" s="2570"/>
      <c r="GQA38" s="2570"/>
      <c r="GQB38" s="2570"/>
      <c r="GQC38" s="2570"/>
      <c r="GQD38" s="2570"/>
      <c r="GQE38" s="2570"/>
      <c r="GQF38" s="2570"/>
      <c r="GQG38" s="2570"/>
      <c r="GQH38" s="2570"/>
      <c r="GQI38" s="2570"/>
      <c r="GQJ38" s="2570"/>
      <c r="GQK38" s="2570"/>
      <c r="GQL38" s="2570"/>
      <c r="GQM38" s="2570"/>
      <c r="GQN38" s="2570"/>
      <c r="GQO38" s="2570"/>
      <c r="GQP38" s="2570"/>
      <c r="GQQ38" s="2570"/>
      <c r="GQR38" s="2570"/>
      <c r="GQS38" s="2570"/>
      <c r="GQT38" s="2570"/>
      <c r="GQU38" s="2570"/>
      <c r="GQV38" s="2570"/>
      <c r="GQW38" s="2570"/>
      <c r="GQX38" s="2570"/>
      <c r="GQY38" s="2570"/>
      <c r="GQZ38" s="2570"/>
      <c r="GRA38" s="2570"/>
      <c r="GRB38" s="2570"/>
      <c r="GRC38" s="2570"/>
      <c r="GRD38" s="2570"/>
      <c r="GRE38" s="2570"/>
      <c r="GRF38" s="2570"/>
      <c r="GRG38" s="2570"/>
      <c r="GRH38" s="2570"/>
      <c r="GRI38" s="2570"/>
      <c r="GRJ38" s="2570"/>
      <c r="GRK38" s="2570"/>
      <c r="GRL38" s="2570"/>
      <c r="GRM38" s="2570"/>
      <c r="GRN38" s="2570"/>
      <c r="GRO38" s="2570"/>
      <c r="GRP38" s="2570"/>
      <c r="GRQ38" s="2570"/>
      <c r="GRR38" s="2570"/>
      <c r="GRS38" s="2570"/>
      <c r="GRT38" s="2570"/>
      <c r="GRU38" s="2570"/>
      <c r="GRV38" s="2570"/>
      <c r="GRW38" s="2570"/>
      <c r="GRX38" s="2570"/>
      <c r="GRY38" s="2570"/>
      <c r="GRZ38" s="2570"/>
      <c r="GSA38" s="2570"/>
      <c r="GSB38" s="2570"/>
      <c r="GSC38" s="2570"/>
      <c r="GSD38" s="2570"/>
      <c r="GSE38" s="2570"/>
      <c r="GSF38" s="2570"/>
      <c r="GSG38" s="2570"/>
      <c r="GSH38" s="2570"/>
      <c r="GSI38" s="2570"/>
      <c r="GSJ38" s="2570"/>
      <c r="GSK38" s="2570"/>
      <c r="GSL38" s="2570"/>
      <c r="GSM38" s="2570"/>
      <c r="GSN38" s="2570"/>
      <c r="GSO38" s="2570"/>
      <c r="GSP38" s="2570"/>
      <c r="GSQ38" s="2570"/>
      <c r="GSR38" s="2570"/>
      <c r="GSS38" s="2570"/>
      <c r="GST38" s="2570"/>
      <c r="GSU38" s="2570"/>
      <c r="GSV38" s="2570"/>
      <c r="GSW38" s="2570"/>
      <c r="GSX38" s="2570"/>
      <c r="GSY38" s="2570"/>
      <c r="GSZ38" s="2570"/>
      <c r="GTA38" s="2570"/>
      <c r="GTB38" s="2570"/>
      <c r="GTC38" s="2570"/>
      <c r="GTD38" s="2570"/>
      <c r="GTE38" s="2570"/>
      <c r="GTF38" s="2570"/>
      <c r="GTG38" s="2570"/>
      <c r="GTH38" s="2570"/>
      <c r="GTI38" s="2570"/>
      <c r="GTJ38" s="2570"/>
      <c r="GTK38" s="2570"/>
      <c r="GTL38" s="2570"/>
      <c r="GTM38" s="2570"/>
      <c r="GTN38" s="2570"/>
      <c r="GTO38" s="2570"/>
      <c r="GTP38" s="2570"/>
      <c r="GTQ38" s="2570"/>
      <c r="GTR38" s="2570"/>
      <c r="GTS38" s="2570"/>
      <c r="GTT38" s="2570"/>
      <c r="GTU38" s="2570"/>
      <c r="GTV38" s="2570"/>
      <c r="GTW38" s="2570"/>
      <c r="GTX38" s="2570"/>
      <c r="GTY38" s="2570"/>
      <c r="GTZ38" s="2570"/>
      <c r="GUA38" s="2570"/>
      <c r="GUB38" s="2570"/>
      <c r="GUC38" s="2570"/>
      <c r="GUD38" s="2570"/>
      <c r="GUE38" s="2570"/>
      <c r="GUF38" s="2570"/>
      <c r="GUG38" s="2570"/>
      <c r="GUH38" s="2570"/>
      <c r="GUI38" s="2570"/>
      <c r="GUJ38" s="2570"/>
      <c r="GUK38" s="2570"/>
      <c r="GUL38" s="2570"/>
      <c r="GUM38" s="2570"/>
      <c r="GUN38" s="2570"/>
      <c r="GUO38" s="2570"/>
      <c r="GUP38" s="2570"/>
      <c r="GUQ38" s="2570"/>
      <c r="GUR38" s="2570"/>
      <c r="GUS38" s="2570"/>
      <c r="GUT38" s="2570"/>
      <c r="GUU38" s="2570"/>
      <c r="GUV38" s="2570"/>
      <c r="GUW38" s="2570"/>
      <c r="GUX38" s="2570"/>
      <c r="GUY38" s="2570"/>
      <c r="GUZ38" s="2570"/>
      <c r="GVA38" s="2570"/>
      <c r="GVB38" s="2570"/>
      <c r="GVC38" s="2570"/>
      <c r="GVD38" s="2570"/>
      <c r="GVE38" s="2570"/>
      <c r="GVF38" s="2570"/>
      <c r="GVG38" s="2570"/>
      <c r="GVH38" s="2570"/>
      <c r="GVI38" s="2570"/>
      <c r="GVJ38" s="2570"/>
      <c r="GVK38" s="2570"/>
      <c r="GVL38" s="2570"/>
      <c r="GVM38" s="2570"/>
      <c r="GVN38" s="2570"/>
      <c r="GVO38" s="2570"/>
      <c r="GVP38" s="2570"/>
      <c r="GVQ38" s="2570"/>
      <c r="GVR38" s="2570"/>
      <c r="GVS38" s="2570"/>
      <c r="GVT38" s="2570"/>
      <c r="GVU38" s="2570"/>
      <c r="GVV38" s="2570"/>
      <c r="GVW38" s="2570"/>
      <c r="GVX38" s="2570"/>
      <c r="GVY38" s="2570"/>
      <c r="GVZ38" s="2570"/>
      <c r="GWA38" s="2570"/>
      <c r="GWB38" s="2570"/>
      <c r="GWC38" s="2570"/>
      <c r="GWD38" s="2570"/>
      <c r="GWE38" s="2570"/>
      <c r="GWF38" s="2570"/>
      <c r="GWG38" s="2570"/>
      <c r="GWH38" s="2570"/>
      <c r="GWI38" s="2570"/>
      <c r="GWJ38" s="2570"/>
      <c r="GWK38" s="2570"/>
      <c r="GWL38" s="2570"/>
      <c r="GWM38" s="2570"/>
      <c r="GWN38" s="2570"/>
      <c r="GWO38" s="2570"/>
      <c r="GWP38" s="2570"/>
      <c r="GWQ38" s="2570"/>
      <c r="GWR38" s="2570"/>
      <c r="GWS38" s="2570"/>
      <c r="GWT38" s="2570"/>
      <c r="GWU38" s="2570"/>
      <c r="GWV38" s="2570"/>
      <c r="GWW38" s="2570"/>
      <c r="GWX38" s="2570"/>
      <c r="GWY38" s="2570"/>
      <c r="GWZ38" s="2570"/>
      <c r="GXA38" s="2570"/>
      <c r="GXB38" s="2570"/>
      <c r="GXC38" s="2570"/>
      <c r="GXD38" s="2570"/>
      <c r="GXE38" s="2570"/>
      <c r="GXF38" s="2570"/>
      <c r="GXG38" s="2570"/>
      <c r="GXH38" s="2570"/>
      <c r="GXI38" s="2570"/>
      <c r="GXJ38" s="2570"/>
      <c r="GXK38" s="2570"/>
      <c r="GXL38" s="2570"/>
      <c r="GXM38" s="2570"/>
      <c r="GXN38" s="2570"/>
      <c r="GXO38" s="2570"/>
      <c r="GXP38" s="2570"/>
      <c r="GXQ38" s="2570"/>
      <c r="GXR38" s="2570"/>
      <c r="GXS38" s="2570"/>
      <c r="GXT38" s="2570"/>
      <c r="GXU38" s="2570"/>
      <c r="GXV38" s="2570"/>
      <c r="GXW38" s="2570"/>
      <c r="GXX38" s="2570"/>
      <c r="GXY38" s="2570"/>
      <c r="GXZ38" s="2570"/>
      <c r="GYA38" s="2570"/>
      <c r="GYB38" s="2570"/>
      <c r="GYC38" s="2570"/>
      <c r="GYD38" s="2570"/>
      <c r="GYE38" s="2570"/>
      <c r="GYF38" s="2570"/>
      <c r="GYG38" s="2570"/>
      <c r="GYH38" s="2570"/>
      <c r="GYI38" s="2570"/>
      <c r="GYJ38" s="2570"/>
      <c r="GYK38" s="2570"/>
      <c r="GYL38" s="2570"/>
      <c r="GYM38" s="2570"/>
      <c r="GYN38" s="2570"/>
      <c r="GYO38" s="2570"/>
      <c r="GYP38" s="2570"/>
      <c r="GYQ38" s="2570"/>
      <c r="GYR38" s="2570"/>
      <c r="GYS38" s="2570"/>
      <c r="GYT38" s="2570"/>
      <c r="GYU38" s="2570"/>
      <c r="GYV38" s="2570"/>
      <c r="GYW38" s="2570"/>
      <c r="GYX38" s="2570"/>
      <c r="GYY38" s="2570"/>
      <c r="GYZ38" s="2570"/>
      <c r="GZA38" s="2570"/>
      <c r="GZB38" s="2570"/>
      <c r="GZC38" s="2570"/>
      <c r="GZD38" s="2570"/>
      <c r="GZE38" s="2570"/>
      <c r="GZF38" s="2570"/>
      <c r="GZG38" s="2570"/>
      <c r="GZH38" s="2570"/>
      <c r="GZI38" s="2570"/>
      <c r="GZJ38" s="2570"/>
      <c r="GZK38" s="2570"/>
      <c r="GZL38" s="2570"/>
      <c r="GZM38" s="2570"/>
      <c r="GZN38" s="2570"/>
      <c r="GZO38" s="2570"/>
      <c r="GZP38" s="2570"/>
      <c r="GZQ38" s="2570"/>
      <c r="GZR38" s="2570"/>
      <c r="GZS38" s="2570"/>
      <c r="GZT38" s="2570"/>
      <c r="GZU38" s="2570"/>
      <c r="GZV38" s="2570"/>
      <c r="GZW38" s="2570"/>
      <c r="GZX38" s="2570"/>
      <c r="GZY38" s="2570"/>
      <c r="GZZ38" s="2570"/>
      <c r="HAA38" s="2570"/>
      <c r="HAB38" s="2570"/>
      <c r="HAC38" s="2570"/>
      <c r="HAD38" s="2570"/>
      <c r="HAE38" s="2570"/>
      <c r="HAF38" s="2570"/>
      <c r="HAG38" s="2570"/>
      <c r="HAH38" s="2570"/>
      <c r="HAI38" s="2570"/>
      <c r="HAJ38" s="2570"/>
      <c r="HAK38" s="2570"/>
      <c r="HAL38" s="2570"/>
      <c r="HAM38" s="2570"/>
      <c r="HAN38" s="2570"/>
      <c r="HAO38" s="2570"/>
      <c r="HAP38" s="2570"/>
      <c r="HAQ38" s="2570"/>
      <c r="HAR38" s="2570"/>
      <c r="HAS38" s="2570"/>
      <c r="HAT38" s="2570"/>
      <c r="HAU38" s="2570"/>
      <c r="HAV38" s="2570"/>
      <c r="HAW38" s="2570"/>
      <c r="HAX38" s="2570"/>
      <c r="HAY38" s="2570"/>
      <c r="HAZ38" s="2570"/>
      <c r="HBA38" s="2570"/>
      <c r="HBB38" s="2570"/>
      <c r="HBC38" s="2570"/>
      <c r="HBD38" s="2570"/>
      <c r="HBE38" s="2570"/>
      <c r="HBF38" s="2570"/>
      <c r="HBG38" s="2570"/>
      <c r="HBH38" s="2570"/>
      <c r="HBI38" s="2570"/>
      <c r="HBJ38" s="2570"/>
      <c r="HBK38" s="2570"/>
      <c r="HBL38" s="2570"/>
      <c r="HBM38" s="2570"/>
      <c r="HBN38" s="2570"/>
      <c r="HBO38" s="2570"/>
      <c r="HBP38" s="2570"/>
      <c r="HBQ38" s="2570"/>
      <c r="HBR38" s="2570"/>
      <c r="HBS38" s="2570"/>
      <c r="HBT38" s="2570"/>
      <c r="HBU38" s="2570"/>
      <c r="HBV38" s="2570"/>
      <c r="HBW38" s="2570"/>
      <c r="HBX38" s="2570"/>
      <c r="HBY38" s="2570"/>
      <c r="HBZ38" s="2570"/>
      <c r="HCA38" s="2570"/>
      <c r="HCB38" s="2570"/>
      <c r="HCC38" s="2570"/>
      <c r="HCD38" s="2570"/>
      <c r="HCE38" s="2570"/>
      <c r="HCF38" s="2570"/>
      <c r="HCG38" s="2570"/>
      <c r="HCH38" s="2570"/>
      <c r="HCI38" s="2570"/>
      <c r="HCJ38" s="2570"/>
      <c r="HCK38" s="2570"/>
      <c r="HCL38" s="2570"/>
      <c r="HCM38" s="2570"/>
      <c r="HCN38" s="2570"/>
      <c r="HCO38" s="2570"/>
      <c r="HCP38" s="2570"/>
      <c r="HCQ38" s="2570"/>
      <c r="HCR38" s="2570"/>
      <c r="HCS38" s="2570"/>
      <c r="HCT38" s="2570"/>
      <c r="HCU38" s="2570"/>
      <c r="HCV38" s="2570"/>
      <c r="HCW38" s="2570"/>
      <c r="HCX38" s="2570"/>
      <c r="HCY38" s="2570"/>
      <c r="HCZ38" s="2570"/>
      <c r="HDA38" s="2570"/>
      <c r="HDB38" s="2570"/>
      <c r="HDC38" s="2570"/>
      <c r="HDD38" s="2570"/>
      <c r="HDE38" s="2570"/>
      <c r="HDF38" s="2570"/>
      <c r="HDG38" s="2570"/>
      <c r="HDH38" s="2570"/>
      <c r="HDI38" s="2570"/>
      <c r="HDJ38" s="2570"/>
      <c r="HDK38" s="2570"/>
      <c r="HDL38" s="2570"/>
      <c r="HDM38" s="2570"/>
      <c r="HDN38" s="2570"/>
      <c r="HDO38" s="2570"/>
      <c r="HDP38" s="2570"/>
      <c r="HDQ38" s="2570"/>
      <c r="HDR38" s="2570"/>
      <c r="HDS38" s="2570"/>
      <c r="HDT38" s="2570"/>
      <c r="HDU38" s="2570"/>
      <c r="HDV38" s="2570"/>
      <c r="HDW38" s="2570"/>
      <c r="HDX38" s="2570"/>
      <c r="HDY38" s="2570"/>
      <c r="HDZ38" s="2570"/>
      <c r="HEA38" s="2570"/>
      <c r="HEB38" s="2570"/>
      <c r="HEC38" s="2570"/>
      <c r="HED38" s="2570"/>
      <c r="HEE38" s="2570"/>
      <c r="HEF38" s="2570"/>
      <c r="HEG38" s="2570"/>
      <c r="HEH38" s="2570"/>
      <c r="HEI38" s="2570"/>
      <c r="HEJ38" s="2570"/>
      <c r="HEK38" s="2570"/>
      <c r="HEL38" s="2570"/>
      <c r="HEM38" s="2570"/>
      <c r="HEN38" s="2570"/>
      <c r="HEO38" s="2570"/>
      <c r="HEP38" s="2570"/>
      <c r="HEQ38" s="2570"/>
      <c r="HER38" s="2570"/>
      <c r="HES38" s="2570"/>
      <c r="HET38" s="2570"/>
      <c r="HEU38" s="2570"/>
      <c r="HEV38" s="2570"/>
      <c r="HEW38" s="2570"/>
      <c r="HEX38" s="2570"/>
      <c r="HEY38" s="2570"/>
      <c r="HEZ38" s="2570"/>
      <c r="HFA38" s="2570"/>
      <c r="HFB38" s="2570"/>
      <c r="HFC38" s="2570"/>
      <c r="HFD38" s="2570"/>
      <c r="HFE38" s="2570"/>
      <c r="HFF38" s="2570"/>
      <c r="HFG38" s="2570"/>
      <c r="HFH38" s="2570"/>
      <c r="HFI38" s="2570"/>
      <c r="HFJ38" s="2570"/>
      <c r="HFK38" s="2570"/>
      <c r="HFL38" s="2570"/>
      <c r="HFM38" s="2570"/>
      <c r="HFN38" s="2570"/>
      <c r="HFO38" s="2570"/>
      <c r="HFP38" s="2570"/>
      <c r="HFQ38" s="2570"/>
      <c r="HFR38" s="2570"/>
      <c r="HFS38" s="2570"/>
      <c r="HFT38" s="2570"/>
      <c r="HFU38" s="2570"/>
      <c r="HFV38" s="2570"/>
      <c r="HFW38" s="2570"/>
      <c r="HFX38" s="2570"/>
      <c r="HFY38" s="2570"/>
      <c r="HFZ38" s="2570"/>
      <c r="HGA38" s="2570"/>
      <c r="HGB38" s="2570"/>
      <c r="HGC38" s="2570"/>
      <c r="HGD38" s="2570"/>
      <c r="HGE38" s="2570"/>
      <c r="HGF38" s="2570"/>
      <c r="HGG38" s="2570"/>
      <c r="HGH38" s="2570"/>
      <c r="HGI38" s="2570"/>
      <c r="HGJ38" s="2570"/>
      <c r="HGK38" s="2570"/>
      <c r="HGL38" s="2570"/>
      <c r="HGM38" s="2570"/>
      <c r="HGN38" s="2570"/>
      <c r="HGO38" s="2570"/>
      <c r="HGP38" s="2570"/>
      <c r="HGQ38" s="2570"/>
      <c r="HGR38" s="2570"/>
      <c r="HGS38" s="2570"/>
      <c r="HGT38" s="2570"/>
      <c r="HGU38" s="2570"/>
      <c r="HGV38" s="2570"/>
      <c r="HGW38" s="2570"/>
      <c r="HGX38" s="2570"/>
      <c r="HGY38" s="2570"/>
      <c r="HGZ38" s="2570"/>
      <c r="HHA38" s="2570"/>
      <c r="HHB38" s="2570"/>
      <c r="HHC38" s="2570"/>
      <c r="HHD38" s="2570"/>
      <c r="HHE38" s="2570"/>
      <c r="HHF38" s="2570"/>
      <c r="HHG38" s="2570"/>
      <c r="HHH38" s="2570"/>
      <c r="HHI38" s="2570"/>
      <c r="HHJ38" s="2570"/>
      <c r="HHK38" s="2570"/>
      <c r="HHL38" s="2570"/>
      <c r="HHM38" s="2570"/>
      <c r="HHN38" s="2570"/>
      <c r="HHO38" s="2570"/>
      <c r="HHP38" s="2570"/>
      <c r="HHQ38" s="2570"/>
      <c r="HHR38" s="2570"/>
      <c r="HHS38" s="2570"/>
      <c r="HHT38" s="2570"/>
      <c r="HHU38" s="2570"/>
      <c r="HHV38" s="2570"/>
      <c r="HHW38" s="2570"/>
      <c r="HHX38" s="2570"/>
      <c r="HHY38" s="2570"/>
      <c r="HHZ38" s="2570"/>
      <c r="HIA38" s="2570"/>
      <c r="HIB38" s="2570"/>
      <c r="HIC38" s="2570"/>
      <c r="HID38" s="2570"/>
      <c r="HIE38" s="2570"/>
      <c r="HIF38" s="2570"/>
      <c r="HIG38" s="2570"/>
      <c r="HIH38" s="2570"/>
      <c r="HII38" s="2570"/>
      <c r="HIJ38" s="2570"/>
      <c r="HIK38" s="2570"/>
      <c r="HIL38" s="2570"/>
      <c r="HIM38" s="2570"/>
      <c r="HIN38" s="2570"/>
      <c r="HIO38" s="2570"/>
      <c r="HIP38" s="2570"/>
      <c r="HIQ38" s="2570"/>
      <c r="HIR38" s="2570"/>
      <c r="HIS38" s="2570"/>
      <c r="HIT38" s="2570"/>
      <c r="HIU38" s="2570"/>
      <c r="HIV38" s="2570"/>
      <c r="HIW38" s="2570"/>
      <c r="HIX38" s="2570"/>
      <c r="HIY38" s="2570"/>
      <c r="HIZ38" s="2570"/>
      <c r="HJA38" s="2570"/>
      <c r="HJB38" s="2570"/>
      <c r="HJC38" s="2570"/>
      <c r="HJD38" s="2570"/>
      <c r="HJE38" s="2570"/>
      <c r="HJF38" s="2570"/>
      <c r="HJG38" s="2570"/>
      <c r="HJH38" s="2570"/>
      <c r="HJI38" s="2570"/>
      <c r="HJJ38" s="2570"/>
      <c r="HJK38" s="2570"/>
      <c r="HJL38" s="2570"/>
      <c r="HJM38" s="2570"/>
      <c r="HJN38" s="2570"/>
      <c r="HJO38" s="2570"/>
      <c r="HJP38" s="2570"/>
      <c r="HJQ38" s="2570"/>
      <c r="HJR38" s="2570"/>
      <c r="HJS38" s="2570"/>
      <c r="HJT38" s="2570"/>
      <c r="HJU38" s="2570"/>
      <c r="HJV38" s="2570"/>
      <c r="HJW38" s="2570"/>
      <c r="HJX38" s="2570"/>
      <c r="HJY38" s="2570"/>
      <c r="HJZ38" s="2570"/>
      <c r="HKA38" s="2570"/>
      <c r="HKB38" s="2570"/>
      <c r="HKC38" s="2570"/>
      <c r="HKD38" s="2570"/>
      <c r="HKE38" s="2570"/>
      <c r="HKF38" s="2570"/>
      <c r="HKG38" s="2570"/>
      <c r="HKH38" s="2570"/>
      <c r="HKI38" s="2570"/>
      <c r="HKJ38" s="2570"/>
      <c r="HKK38" s="2570"/>
      <c r="HKL38" s="2570"/>
      <c r="HKM38" s="2570"/>
      <c r="HKN38" s="2570"/>
      <c r="HKO38" s="2570"/>
      <c r="HKP38" s="2570"/>
      <c r="HKQ38" s="2570"/>
      <c r="HKR38" s="2570"/>
      <c r="HKS38" s="2570"/>
      <c r="HKT38" s="2570"/>
      <c r="HKU38" s="2570"/>
      <c r="HKV38" s="2570"/>
      <c r="HKW38" s="2570"/>
      <c r="HKX38" s="2570"/>
      <c r="HKY38" s="2570"/>
      <c r="HKZ38" s="2570"/>
      <c r="HLA38" s="2570"/>
      <c r="HLB38" s="2570"/>
      <c r="HLC38" s="2570"/>
      <c r="HLD38" s="2570"/>
      <c r="HLE38" s="2570"/>
      <c r="HLF38" s="2570"/>
      <c r="HLG38" s="2570"/>
      <c r="HLH38" s="2570"/>
      <c r="HLI38" s="2570"/>
      <c r="HLJ38" s="2570"/>
      <c r="HLK38" s="2570"/>
      <c r="HLL38" s="2570"/>
      <c r="HLM38" s="2570"/>
      <c r="HLN38" s="2570"/>
      <c r="HLO38" s="2570"/>
      <c r="HLP38" s="2570"/>
      <c r="HLQ38" s="2570"/>
      <c r="HLR38" s="2570"/>
      <c r="HLS38" s="2570"/>
      <c r="HLT38" s="2570"/>
      <c r="HLU38" s="2570"/>
      <c r="HLV38" s="2570"/>
      <c r="HLW38" s="2570"/>
      <c r="HLX38" s="2570"/>
      <c r="HLY38" s="2570"/>
      <c r="HLZ38" s="2570"/>
      <c r="HMA38" s="2570"/>
      <c r="HMB38" s="2570"/>
      <c r="HMC38" s="2570"/>
      <c r="HMD38" s="2570"/>
      <c r="HME38" s="2570"/>
      <c r="HMF38" s="2570"/>
      <c r="HMG38" s="2570"/>
      <c r="HMH38" s="2570"/>
      <c r="HMI38" s="2570"/>
      <c r="HMJ38" s="2570"/>
      <c r="HMK38" s="2570"/>
      <c r="HML38" s="2570"/>
      <c r="HMM38" s="2570"/>
      <c r="HMN38" s="2570"/>
      <c r="HMO38" s="2570"/>
      <c r="HMP38" s="2570"/>
      <c r="HMQ38" s="2570"/>
      <c r="HMR38" s="2570"/>
      <c r="HMS38" s="2570"/>
      <c r="HMT38" s="2570"/>
      <c r="HMU38" s="2570"/>
      <c r="HMV38" s="2570"/>
      <c r="HMW38" s="2570"/>
      <c r="HMX38" s="2570"/>
      <c r="HMY38" s="2570"/>
      <c r="HMZ38" s="2570"/>
      <c r="HNA38" s="2570"/>
      <c r="HNB38" s="2570"/>
      <c r="HNC38" s="2570"/>
      <c r="HND38" s="2570"/>
      <c r="HNE38" s="2570"/>
      <c r="HNF38" s="2570"/>
      <c r="HNG38" s="2570"/>
      <c r="HNH38" s="2570"/>
      <c r="HNI38" s="2570"/>
      <c r="HNJ38" s="2570"/>
      <c r="HNK38" s="2570"/>
      <c r="HNL38" s="2570"/>
      <c r="HNM38" s="2570"/>
      <c r="HNN38" s="2570"/>
      <c r="HNO38" s="2570"/>
      <c r="HNP38" s="2570"/>
      <c r="HNQ38" s="2570"/>
      <c r="HNR38" s="2570"/>
      <c r="HNS38" s="2570"/>
      <c r="HNT38" s="2570"/>
      <c r="HNU38" s="2570"/>
      <c r="HNV38" s="2570"/>
      <c r="HNW38" s="2570"/>
      <c r="HNX38" s="2570"/>
      <c r="HNY38" s="2570"/>
      <c r="HNZ38" s="2570"/>
      <c r="HOA38" s="2570"/>
      <c r="HOB38" s="2570"/>
      <c r="HOC38" s="2570"/>
      <c r="HOD38" s="2570"/>
      <c r="HOE38" s="2570"/>
      <c r="HOF38" s="2570"/>
      <c r="HOG38" s="2570"/>
      <c r="HOH38" s="2570"/>
      <c r="HOI38" s="2570"/>
      <c r="HOJ38" s="2570"/>
      <c r="HOK38" s="2570"/>
      <c r="HOL38" s="2570"/>
      <c r="HOM38" s="2570"/>
      <c r="HON38" s="2570"/>
      <c r="HOO38" s="2570"/>
      <c r="HOP38" s="2570"/>
      <c r="HOQ38" s="2570"/>
      <c r="HOR38" s="2570"/>
      <c r="HOS38" s="2570"/>
      <c r="HOT38" s="2570"/>
      <c r="HOU38" s="2570"/>
      <c r="HOV38" s="2570"/>
      <c r="HOW38" s="2570"/>
      <c r="HOX38" s="2570"/>
      <c r="HOY38" s="2570"/>
      <c r="HOZ38" s="2570"/>
      <c r="HPA38" s="2570"/>
      <c r="HPB38" s="2570"/>
      <c r="HPC38" s="2570"/>
      <c r="HPD38" s="2570"/>
      <c r="HPE38" s="2570"/>
      <c r="HPF38" s="2570"/>
      <c r="HPG38" s="2570"/>
      <c r="HPH38" s="2570"/>
      <c r="HPI38" s="2570"/>
      <c r="HPJ38" s="2570"/>
      <c r="HPK38" s="2570"/>
      <c r="HPL38" s="2570"/>
      <c r="HPM38" s="2570"/>
      <c r="HPN38" s="2570"/>
      <c r="HPO38" s="2570"/>
      <c r="HPP38" s="2570"/>
      <c r="HPQ38" s="2570"/>
      <c r="HPR38" s="2570"/>
      <c r="HPS38" s="2570"/>
      <c r="HPT38" s="2570"/>
      <c r="HPU38" s="2570"/>
      <c r="HPV38" s="2570"/>
      <c r="HPW38" s="2570"/>
      <c r="HPX38" s="2570"/>
      <c r="HPY38" s="2570"/>
      <c r="HPZ38" s="2570"/>
      <c r="HQA38" s="2570"/>
      <c r="HQB38" s="2570"/>
      <c r="HQC38" s="2570"/>
      <c r="HQD38" s="2570"/>
      <c r="HQE38" s="2570"/>
      <c r="HQF38" s="2570"/>
      <c r="HQG38" s="2570"/>
      <c r="HQH38" s="2570"/>
      <c r="HQI38" s="2570"/>
      <c r="HQJ38" s="2570"/>
      <c r="HQK38" s="2570"/>
      <c r="HQL38" s="2570"/>
      <c r="HQM38" s="2570"/>
      <c r="HQN38" s="2570"/>
      <c r="HQO38" s="2570"/>
      <c r="HQP38" s="2570"/>
      <c r="HQQ38" s="2570"/>
      <c r="HQR38" s="2570"/>
      <c r="HQS38" s="2570"/>
      <c r="HQT38" s="2570"/>
      <c r="HQU38" s="2570"/>
      <c r="HQV38" s="2570"/>
      <c r="HQW38" s="2570"/>
      <c r="HQX38" s="2570"/>
      <c r="HQY38" s="2570"/>
      <c r="HQZ38" s="2570"/>
      <c r="HRA38" s="2570"/>
      <c r="HRB38" s="2570"/>
      <c r="HRC38" s="2570"/>
      <c r="HRD38" s="2570"/>
      <c r="HRE38" s="2570"/>
      <c r="HRF38" s="2570"/>
      <c r="HRG38" s="2570"/>
      <c r="HRH38" s="2570"/>
      <c r="HRI38" s="2570"/>
      <c r="HRJ38" s="2570"/>
      <c r="HRK38" s="2570"/>
      <c r="HRL38" s="2570"/>
      <c r="HRM38" s="2570"/>
      <c r="HRN38" s="2570"/>
      <c r="HRO38" s="2570"/>
      <c r="HRP38" s="2570"/>
      <c r="HRQ38" s="2570"/>
      <c r="HRR38" s="2570"/>
      <c r="HRS38" s="2570"/>
      <c r="HRT38" s="2570"/>
      <c r="HRU38" s="2570"/>
      <c r="HRV38" s="2570"/>
      <c r="HRW38" s="2570"/>
      <c r="HRX38" s="2570"/>
      <c r="HRY38" s="2570"/>
      <c r="HRZ38" s="2570"/>
      <c r="HSA38" s="2570"/>
      <c r="HSB38" s="2570"/>
      <c r="HSC38" s="2570"/>
      <c r="HSD38" s="2570"/>
      <c r="HSE38" s="2570"/>
      <c r="HSF38" s="2570"/>
      <c r="HSG38" s="2570"/>
      <c r="HSH38" s="2570"/>
      <c r="HSI38" s="2570"/>
      <c r="HSJ38" s="2570"/>
      <c r="HSK38" s="2570"/>
      <c r="HSL38" s="2570"/>
      <c r="HSM38" s="2570"/>
      <c r="HSN38" s="2570"/>
      <c r="HSO38" s="2570"/>
      <c r="HSP38" s="2570"/>
      <c r="HSQ38" s="2570"/>
      <c r="HSR38" s="2570"/>
      <c r="HSS38" s="2570"/>
      <c r="HST38" s="2570"/>
      <c r="HSU38" s="2570"/>
      <c r="HSV38" s="2570"/>
      <c r="HSW38" s="2570"/>
      <c r="HSX38" s="2570"/>
      <c r="HSY38" s="2570"/>
      <c r="HSZ38" s="2570"/>
      <c r="HTA38" s="2570"/>
      <c r="HTB38" s="2570"/>
      <c r="HTC38" s="2570"/>
      <c r="HTD38" s="2570"/>
      <c r="HTE38" s="2570"/>
      <c r="HTF38" s="2570"/>
      <c r="HTG38" s="2570"/>
      <c r="HTH38" s="2570"/>
      <c r="HTI38" s="2570"/>
      <c r="HTJ38" s="2570"/>
      <c r="HTK38" s="2570"/>
      <c r="HTL38" s="2570"/>
      <c r="HTM38" s="2570"/>
      <c r="HTN38" s="2570"/>
      <c r="HTO38" s="2570"/>
      <c r="HTP38" s="2570"/>
      <c r="HTQ38" s="2570"/>
      <c r="HTR38" s="2570"/>
      <c r="HTS38" s="2570"/>
      <c r="HTT38" s="2570"/>
      <c r="HTU38" s="2570"/>
      <c r="HTV38" s="2570"/>
      <c r="HTW38" s="2570"/>
      <c r="HTX38" s="2570"/>
      <c r="HTY38" s="2570"/>
      <c r="HTZ38" s="2570"/>
      <c r="HUA38" s="2570"/>
      <c r="HUB38" s="2570"/>
      <c r="HUC38" s="2570"/>
      <c r="HUD38" s="2570"/>
      <c r="HUE38" s="2570"/>
      <c r="HUF38" s="2570"/>
      <c r="HUG38" s="2570"/>
      <c r="HUH38" s="2570"/>
      <c r="HUI38" s="2570"/>
      <c r="HUJ38" s="2570"/>
      <c r="HUK38" s="2570"/>
      <c r="HUL38" s="2570"/>
      <c r="HUM38" s="2570"/>
      <c r="HUN38" s="2570"/>
      <c r="HUO38" s="2570"/>
      <c r="HUP38" s="2570"/>
      <c r="HUQ38" s="2570"/>
      <c r="HUR38" s="2570"/>
      <c r="HUS38" s="2570"/>
      <c r="HUT38" s="2570"/>
      <c r="HUU38" s="2570"/>
      <c r="HUV38" s="2570"/>
      <c r="HUW38" s="2570"/>
      <c r="HUX38" s="2570"/>
      <c r="HUY38" s="2570"/>
      <c r="HUZ38" s="2570"/>
      <c r="HVA38" s="2570"/>
      <c r="HVB38" s="2570"/>
      <c r="HVC38" s="2570"/>
      <c r="HVD38" s="2570"/>
      <c r="HVE38" s="2570"/>
      <c r="HVF38" s="2570"/>
      <c r="HVG38" s="2570"/>
      <c r="HVH38" s="2570"/>
      <c r="HVI38" s="2570"/>
      <c r="HVJ38" s="2570"/>
      <c r="HVK38" s="2570"/>
      <c r="HVL38" s="2570"/>
      <c r="HVM38" s="2570"/>
      <c r="HVN38" s="2570"/>
      <c r="HVO38" s="2570"/>
      <c r="HVP38" s="2570"/>
      <c r="HVQ38" s="2570"/>
      <c r="HVR38" s="2570"/>
      <c r="HVS38" s="2570"/>
      <c r="HVT38" s="2570"/>
      <c r="HVU38" s="2570"/>
      <c r="HVV38" s="2570"/>
      <c r="HVW38" s="2570"/>
      <c r="HVX38" s="2570"/>
      <c r="HVY38" s="2570"/>
      <c r="HVZ38" s="2570"/>
      <c r="HWA38" s="2570"/>
      <c r="HWB38" s="2570"/>
      <c r="HWC38" s="2570"/>
      <c r="HWD38" s="2570"/>
      <c r="HWE38" s="2570"/>
      <c r="HWF38" s="2570"/>
      <c r="HWG38" s="2570"/>
      <c r="HWH38" s="2570"/>
      <c r="HWI38" s="2570"/>
      <c r="HWJ38" s="2570"/>
      <c r="HWK38" s="2570"/>
      <c r="HWL38" s="2570"/>
      <c r="HWM38" s="2570"/>
      <c r="HWN38" s="2570"/>
      <c r="HWO38" s="2570"/>
      <c r="HWP38" s="2570"/>
      <c r="HWQ38" s="2570"/>
      <c r="HWR38" s="2570"/>
      <c r="HWS38" s="2570"/>
      <c r="HWT38" s="2570"/>
      <c r="HWU38" s="2570"/>
      <c r="HWV38" s="2570"/>
      <c r="HWW38" s="2570"/>
      <c r="HWX38" s="2570"/>
      <c r="HWY38" s="2570"/>
      <c r="HWZ38" s="2570"/>
      <c r="HXA38" s="2570"/>
      <c r="HXB38" s="2570"/>
      <c r="HXC38" s="2570"/>
      <c r="HXD38" s="2570"/>
      <c r="HXE38" s="2570"/>
      <c r="HXF38" s="2570"/>
      <c r="HXG38" s="2570"/>
      <c r="HXH38" s="2570"/>
      <c r="HXI38" s="2570"/>
      <c r="HXJ38" s="2570"/>
      <c r="HXK38" s="2570"/>
      <c r="HXL38" s="2570"/>
      <c r="HXM38" s="2570"/>
      <c r="HXN38" s="2570"/>
      <c r="HXO38" s="2570"/>
      <c r="HXP38" s="2570"/>
      <c r="HXQ38" s="2570"/>
      <c r="HXR38" s="2570"/>
      <c r="HXS38" s="2570"/>
      <c r="HXT38" s="2570"/>
      <c r="HXU38" s="2570"/>
      <c r="HXV38" s="2570"/>
      <c r="HXW38" s="2570"/>
      <c r="HXX38" s="2570"/>
      <c r="HXY38" s="2570"/>
      <c r="HXZ38" s="2570"/>
      <c r="HYA38" s="2570"/>
      <c r="HYB38" s="2570"/>
      <c r="HYC38" s="2570"/>
      <c r="HYD38" s="2570"/>
      <c r="HYE38" s="2570"/>
      <c r="HYF38" s="2570"/>
      <c r="HYG38" s="2570"/>
      <c r="HYH38" s="2570"/>
      <c r="HYI38" s="2570"/>
      <c r="HYJ38" s="2570"/>
      <c r="HYK38" s="2570"/>
      <c r="HYL38" s="2570"/>
      <c r="HYM38" s="2570"/>
      <c r="HYN38" s="2570"/>
      <c r="HYO38" s="2570"/>
      <c r="HYP38" s="2570"/>
      <c r="HYQ38" s="2570"/>
      <c r="HYR38" s="2570"/>
      <c r="HYS38" s="2570"/>
      <c r="HYT38" s="2570"/>
      <c r="HYU38" s="2570"/>
      <c r="HYV38" s="2570"/>
      <c r="HYW38" s="2570"/>
      <c r="HYX38" s="2570"/>
      <c r="HYY38" s="2570"/>
      <c r="HYZ38" s="2570"/>
      <c r="HZA38" s="2570"/>
      <c r="HZB38" s="2570"/>
      <c r="HZC38" s="2570"/>
      <c r="HZD38" s="2570"/>
      <c r="HZE38" s="2570"/>
      <c r="HZF38" s="2570"/>
      <c r="HZG38" s="2570"/>
      <c r="HZH38" s="2570"/>
      <c r="HZI38" s="2570"/>
      <c r="HZJ38" s="2570"/>
      <c r="HZK38" s="2570"/>
      <c r="HZL38" s="2570"/>
      <c r="HZM38" s="2570"/>
      <c r="HZN38" s="2570"/>
      <c r="HZO38" s="2570"/>
      <c r="HZP38" s="2570"/>
      <c r="HZQ38" s="2570"/>
      <c r="HZR38" s="2570"/>
      <c r="HZS38" s="2570"/>
      <c r="HZT38" s="2570"/>
      <c r="HZU38" s="2570"/>
      <c r="HZV38" s="2570"/>
      <c r="HZW38" s="2570"/>
      <c r="HZX38" s="2570"/>
      <c r="HZY38" s="2570"/>
      <c r="HZZ38" s="2570"/>
      <c r="IAA38" s="2570"/>
      <c r="IAB38" s="2570"/>
      <c r="IAC38" s="2570"/>
      <c r="IAD38" s="2570"/>
      <c r="IAE38" s="2570"/>
      <c r="IAF38" s="2570"/>
      <c r="IAG38" s="2570"/>
      <c r="IAH38" s="2570"/>
      <c r="IAI38" s="2570"/>
      <c r="IAJ38" s="2570"/>
      <c r="IAK38" s="2570"/>
      <c r="IAL38" s="2570"/>
      <c r="IAM38" s="2570"/>
      <c r="IAN38" s="2570"/>
      <c r="IAO38" s="2570"/>
      <c r="IAP38" s="2570"/>
      <c r="IAQ38" s="2570"/>
      <c r="IAR38" s="2570"/>
      <c r="IAS38" s="2570"/>
      <c r="IAT38" s="2570"/>
      <c r="IAU38" s="2570"/>
      <c r="IAV38" s="2570"/>
      <c r="IAW38" s="2570"/>
      <c r="IAX38" s="2570"/>
      <c r="IAY38" s="2570"/>
      <c r="IAZ38" s="2570"/>
      <c r="IBA38" s="2570"/>
      <c r="IBB38" s="2570"/>
      <c r="IBC38" s="2570"/>
      <c r="IBD38" s="2570"/>
      <c r="IBE38" s="2570"/>
      <c r="IBF38" s="2570"/>
      <c r="IBG38" s="2570"/>
      <c r="IBH38" s="2570"/>
      <c r="IBI38" s="2570"/>
      <c r="IBJ38" s="2570"/>
      <c r="IBK38" s="2570"/>
      <c r="IBL38" s="2570"/>
      <c r="IBM38" s="2570"/>
      <c r="IBN38" s="2570"/>
      <c r="IBO38" s="2570"/>
      <c r="IBP38" s="2570"/>
      <c r="IBQ38" s="2570"/>
      <c r="IBR38" s="2570"/>
      <c r="IBS38" s="2570"/>
      <c r="IBT38" s="2570"/>
      <c r="IBU38" s="2570"/>
      <c r="IBV38" s="2570"/>
      <c r="IBW38" s="2570"/>
      <c r="IBX38" s="2570"/>
      <c r="IBY38" s="2570"/>
      <c r="IBZ38" s="2570"/>
      <c r="ICA38" s="2570"/>
      <c r="ICB38" s="2570"/>
      <c r="ICC38" s="2570"/>
      <c r="ICD38" s="2570"/>
      <c r="ICE38" s="2570"/>
      <c r="ICF38" s="2570"/>
      <c r="ICG38" s="2570"/>
      <c r="ICH38" s="2570"/>
      <c r="ICI38" s="2570"/>
      <c r="ICJ38" s="2570"/>
      <c r="ICK38" s="2570"/>
      <c r="ICL38" s="2570"/>
      <c r="ICM38" s="2570"/>
      <c r="ICN38" s="2570"/>
      <c r="ICO38" s="2570"/>
      <c r="ICP38" s="2570"/>
      <c r="ICQ38" s="2570"/>
      <c r="ICR38" s="2570"/>
      <c r="ICS38" s="2570"/>
      <c r="ICT38" s="2570"/>
      <c r="ICU38" s="2570"/>
      <c r="ICV38" s="2570"/>
      <c r="ICW38" s="2570"/>
      <c r="ICX38" s="2570"/>
      <c r="ICY38" s="2570"/>
      <c r="ICZ38" s="2570"/>
      <c r="IDA38" s="2570"/>
      <c r="IDB38" s="2570"/>
      <c r="IDC38" s="2570"/>
      <c r="IDD38" s="2570"/>
      <c r="IDE38" s="2570"/>
      <c r="IDF38" s="2570"/>
      <c r="IDG38" s="2570"/>
      <c r="IDH38" s="2570"/>
      <c r="IDI38" s="2570"/>
      <c r="IDJ38" s="2570"/>
      <c r="IDK38" s="2570"/>
      <c r="IDL38" s="2570"/>
      <c r="IDM38" s="2570"/>
      <c r="IDN38" s="2570"/>
      <c r="IDO38" s="2570"/>
      <c r="IDP38" s="2570"/>
      <c r="IDQ38" s="2570"/>
      <c r="IDR38" s="2570"/>
      <c r="IDS38" s="2570"/>
      <c r="IDT38" s="2570"/>
      <c r="IDU38" s="2570"/>
      <c r="IDV38" s="2570"/>
      <c r="IDW38" s="2570"/>
      <c r="IDX38" s="2570"/>
      <c r="IDY38" s="2570"/>
      <c r="IDZ38" s="2570"/>
      <c r="IEA38" s="2570"/>
      <c r="IEB38" s="2570"/>
      <c r="IEC38" s="2570"/>
      <c r="IED38" s="2570"/>
      <c r="IEE38" s="2570"/>
      <c r="IEF38" s="2570"/>
      <c r="IEG38" s="2570"/>
      <c r="IEH38" s="2570"/>
      <c r="IEI38" s="2570"/>
      <c r="IEJ38" s="2570"/>
      <c r="IEK38" s="2570"/>
      <c r="IEL38" s="2570"/>
      <c r="IEM38" s="2570"/>
      <c r="IEN38" s="2570"/>
      <c r="IEO38" s="2570"/>
      <c r="IEP38" s="2570"/>
      <c r="IEQ38" s="2570"/>
      <c r="IER38" s="2570"/>
      <c r="IES38" s="2570"/>
      <c r="IET38" s="2570"/>
      <c r="IEU38" s="2570"/>
      <c r="IEV38" s="2570"/>
      <c r="IEW38" s="2570"/>
      <c r="IEX38" s="2570"/>
      <c r="IEY38" s="2570"/>
      <c r="IEZ38" s="2570"/>
      <c r="IFA38" s="2570"/>
      <c r="IFB38" s="2570"/>
      <c r="IFC38" s="2570"/>
      <c r="IFD38" s="2570"/>
      <c r="IFE38" s="2570"/>
      <c r="IFF38" s="2570"/>
      <c r="IFG38" s="2570"/>
      <c r="IFH38" s="2570"/>
      <c r="IFI38" s="2570"/>
      <c r="IFJ38" s="2570"/>
      <c r="IFK38" s="2570"/>
      <c r="IFL38" s="2570"/>
      <c r="IFM38" s="2570"/>
      <c r="IFN38" s="2570"/>
      <c r="IFO38" s="2570"/>
      <c r="IFP38" s="2570"/>
      <c r="IFQ38" s="2570"/>
      <c r="IFR38" s="2570"/>
      <c r="IFS38" s="2570"/>
      <c r="IFT38" s="2570"/>
      <c r="IFU38" s="2570"/>
      <c r="IFV38" s="2570"/>
      <c r="IFW38" s="2570"/>
      <c r="IFX38" s="2570"/>
      <c r="IFY38" s="2570"/>
      <c r="IFZ38" s="2570"/>
      <c r="IGA38" s="2570"/>
      <c r="IGB38" s="2570"/>
      <c r="IGC38" s="2570"/>
      <c r="IGD38" s="2570"/>
      <c r="IGE38" s="2570"/>
      <c r="IGF38" s="2570"/>
      <c r="IGG38" s="2570"/>
      <c r="IGH38" s="2570"/>
      <c r="IGI38" s="2570"/>
      <c r="IGJ38" s="2570"/>
      <c r="IGK38" s="2570"/>
      <c r="IGL38" s="2570"/>
      <c r="IGM38" s="2570"/>
      <c r="IGN38" s="2570"/>
      <c r="IGO38" s="2570"/>
      <c r="IGP38" s="2570"/>
      <c r="IGQ38" s="2570"/>
      <c r="IGR38" s="2570"/>
      <c r="IGS38" s="2570"/>
      <c r="IGT38" s="2570"/>
      <c r="IGU38" s="2570"/>
      <c r="IGV38" s="2570"/>
      <c r="IGW38" s="2570"/>
      <c r="IGX38" s="2570"/>
      <c r="IGY38" s="2570"/>
      <c r="IGZ38" s="2570"/>
      <c r="IHA38" s="2570"/>
      <c r="IHB38" s="2570"/>
      <c r="IHC38" s="2570"/>
      <c r="IHD38" s="2570"/>
      <c r="IHE38" s="2570"/>
      <c r="IHF38" s="2570"/>
      <c r="IHG38" s="2570"/>
      <c r="IHH38" s="2570"/>
      <c r="IHI38" s="2570"/>
      <c r="IHJ38" s="2570"/>
      <c r="IHK38" s="2570"/>
      <c r="IHL38" s="2570"/>
      <c r="IHM38" s="2570"/>
      <c r="IHN38" s="2570"/>
      <c r="IHO38" s="2570"/>
      <c r="IHP38" s="2570"/>
      <c r="IHQ38" s="2570"/>
      <c r="IHR38" s="2570"/>
      <c r="IHS38" s="2570"/>
      <c r="IHT38" s="2570"/>
      <c r="IHU38" s="2570"/>
      <c r="IHV38" s="2570"/>
      <c r="IHW38" s="2570"/>
      <c r="IHX38" s="2570"/>
      <c r="IHY38" s="2570"/>
      <c r="IHZ38" s="2570"/>
      <c r="IIA38" s="2570"/>
      <c r="IIB38" s="2570"/>
      <c r="IIC38" s="2570"/>
      <c r="IID38" s="2570"/>
      <c r="IIE38" s="2570"/>
      <c r="IIF38" s="2570"/>
      <c r="IIG38" s="2570"/>
      <c r="IIH38" s="2570"/>
      <c r="III38" s="2570"/>
      <c r="IIJ38" s="2570"/>
      <c r="IIK38" s="2570"/>
      <c r="IIL38" s="2570"/>
      <c r="IIM38" s="2570"/>
      <c r="IIN38" s="2570"/>
      <c r="IIO38" s="2570"/>
      <c r="IIP38" s="2570"/>
      <c r="IIQ38" s="2570"/>
      <c r="IIR38" s="2570"/>
      <c r="IIS38" s="2570"/>
      <c r="IIT38" s="2570"/>
      <c r="IIU38" s="2570"/>
      <c r="IIV38" s="2570"/>
      <c r="IIW38" s="2570"/>
      <c r="IIX38" s="2570"/>
      <c r="IIY38" s="2570"/>
      <c r="IIZ38" s="2570"/>
      <c r="IJA38" s="2570"/>
      <c r="IJB38" s="2570"/>
      <c r="IJC38" s="2570"/>
      <c r="IJD38" s="2570"/>
      <c r="IJE38" s="2570"/>
      <c r="IJF38" s="2570"/>
      <c r="IJG38" s="2570"/>
      <c r="IJH38" s="2570"/>
      <c r="IJI38" s="2570"/>
      <c r="IJJ38" s="2570"/>
      <c r="IJK38" s="2570"/>
      <c r="IJL38" s="2570"/>
      <c r="IJM38" s="2570"/>
      <c r="IJN38" s="2570"/>
      <c r="IJO38" s="2570"/>
      <c r="IJP38" s="2570"/>
      <c r="IJQ38" s="2570"/>
      <c r="IJR38" s="2570"/>
      <c r="IJS38" s="2570"/>
      <c r="IJT38" s="2570"/>
      <c r="IJU38" s="2570"/>
      <c r="IJV38" s="2570"/>
      <c r="IJW38" s="2570"/>
      <c r="IJX38" s="2570"/>
      <c r="IJY38" s="2570"/>
      <c r="IJZ38" s="2570"/>
      <c r="IKA38" s="2570"/>
      <c r="IKB38" s="2570"/>
      <c r="IKC38" s="2570"/>
      <c r="IKD38" s="2570"/>
      <c r="IKE38" s="2570"/>
      <c r="IKF38" s="2570"/>
      <c r="IKG38" s="2570"/>
      <c r="IKH38" s="2570"/>
      <c r="IKI38" s="2570"/>
      <c r="IKJ38" s="2570"/>
      <c r="IKK38" s="2570"/>
      <c r="IKL38" s="2570"/>
      <c r="IKM38" s="2570"/>
      <c r="IKN38" s="2570"/>
      <c r="IKO38" s="2570"/>
      <c r="IKP38" s="2570"/>
      <c r="IKQ38" s="2570"/>
      <c r="IKR38" s="2570"/>
      <c r="IKS38" s="2570"/>
      <c r="IKT38" s="2570"/>
      <c r="IKU38" s="2570"/>
      <c r="IKV38" s="2570"/>
      <c r="IKW38" s="2570"/>
      <c r="IKX38" s="2570"/>
      <c r="IKY38" s="2570"/>
      <c r="IKZ38" s="2570"/>
      <c r="ILA38" s="2570"/>
      <c r="ILB38" s="2570"/>
      <c r="ILC38" s="2570"/>
      <c r="ILD38" s="2570"/>
      <c r="ILE38" s="2570"/>
      <c r="ILF38" s="2570"/>
      <c r="ILG38" s="2570"/>
      <c r="ILH38" s="2570"/>
      <c r="ILI38" s="2570"/>
      <c r="ILJ38" s="2570"/>
      <c r="ILK38" s="2570"/>
      <c r="ILL38" s="2570"/>
      <c r="ILM38" s="2570"/>
      <c r="ILN38" s="2570"/>
      <c r="ILO38" s="2570"/>
      <c r="ILP38" s="2570"/>
      <c r="ILQ38" s="2570"/>
      <c r="ILR38" s="2570"/>
      <c r="ILS38" s="2570"/>
      <c r="ILT38" s="2570"/>
      <c r="ILU38" s="2570"/>
      <c r="ILV38" s="2570"/>
      <c r="ILW38" s="2570"/>
      <c r="ILX38" s="2570"/>
      <c r="ILY38" s="2570"/>
      <c r="ILZ38" s="2570"/>
      <c r="IMA38" s="2570"/>
      <c r="IMB38" s="2570"/>
      <c r="IMC38" s="2570"/>
      <c r="IMD38" s="2570"/>
      <c r="IME38" s="2570"/>
      <c r="IMF38" s="2570"/>
      <c r="IMG38" s="2570"/>
      <c r="IMH38" s="2570"/>
      <c r="IMI38" s="2570"/>
      <c r="IMJ38" s="2570"/>
      <c r="IMK38" s="2570"/>
      <c r="IML38" s="2570"/>
      <c r="IMM38" s="2570"/>
      <c r="IMN38" s="2570"/>
      <c r="IMO38" s="2570"/>
      <c r="IMP38" s="2570"/>
      <c r="IMQ38" s="2570"/>
      <c r="IMR38" s="2570"/>
      <c r="IMS38" s="2570"/>
      <c r="IMT38" s="2570"/>
      <c r="IMU38" s="2570"/>
      <c r="IMV38" s="2570"/>
      <c r="IMW38" s="2570"/>
      <c r="IMX38" s="2570"/>
      <c r="IMY38" s="2570"/>
      <c r="IMZ38" s="2570"/>
      <c r="INA38" s="2570"/>
      <c r="INB38" s="2570"/>
      <c r="INC38" s="2570"/>
      <c r="IND38" s="2570"/>
      <c r="INE38" s="2570"/>
      <c r="INF38" s="2570"/>
      <c r="ING38" s="2570"/>
      <c r="INH38" s="2570"/>
      <c r="INI38" s="2570"/>
      <c r="INJ38" s="2570"/>
      <c r="INK38" s="2570"/>
      <c r="INL38" s="2570"/>
      <c r="INM38" s="2570"/>
      <c r="INN38" s="2570"/>
      <c r="INO38" s="2570"/>
      <c r="INP38" s="2570"/>
      <c r="INQ38" s="2570"/>
      <c r="INR38" s="2570"/>
      <c r="INS38" s="2570"/>
      <c r="INT38" s="2570"/>
      <c r="INU38" s="2570"/>
      <c r="INV38" s="2570"/>
      <c r="INW38" s="2570"/>
      <c r="INX38" s="2570"/>
      <c r="INY38" s="2570"/>
      <c r="INZ38" s="2570"/>
      <c r="IOA38" s="2570"/>
      <c r="IOB38" s="2570"/>
      <c r="IOC38" s="2570"/>
      <c r="IOD38" s="2570"/>
      <c r="IOE38" s="2570"/>
      <c r="IOF38" s="2570"/>
      <c r="IOG38" s="2570"/>
      <c r="IOH38" s="2570"/>
      <c r="IOI38" s="2570"/>
      <c r="IOJ38" s="2570"/>
      <c r="IOK38" s="2570"/>
      <c r="IOL38" s="2570"/>
      <c r="IOM38" s="2570"/>
      <c r="ION38" s="2570"/>
      <c r="IOO38" s="2570"/>
      <c r="IOP38" s="2570"/>
      <c r="IOQ38" s="2570"/>
      <c r="IOR38" s="2570"/>
      <c r="IOS38" s="2570"/>
      <c r="IOT38" s="2570"/>
      <c r="IOU38" s="2570"/>
      <c r="IOV38" s="2570"/>
      <c r="IOW38" s="2570"/>
      <c r="IOX38" s="2570"/>
      <c r="IOY38" s="2570"/>
      <c r="IOZ38" s="2570"/>
      <c r="IPA38" s="2570"/>
      <c r="IPB38" s="2570"/>
      <c r="IPC38" s="2570"/>
      <c r="IPD38" s="2570"/>
      <c r="IPE38" s="2570"/>
      <c r="IPF38" s="2570"/>
      <c r="IPG38" s="2570"/>
      <c r="IPH38" s="2570"/>
      <c r="IPI38" s="2570"/>
      <c r="IPJ38" s="2570"/>
      <c r="IPK38" s="2570"/>
      <c r="IPL38" s="2570"/>
      <c r="IPM38" s="2570"/>
      <c r="IPN38" s="2570"/>
      <c r="IPO38" s="2570"/>
      <c r="IPP38" s="2570"/>
      <c r="IPQ38" s="2570"/>
      <c r="IPR38" s="2570"/>
      <c r="IPS38" s="2570"/>
      <c r="IPT38" s="2570"/>
      <c r="IPU38" s="2570"/>
      <c r="IPV38" s="2570"/>
      <c r="IPW38" s="2570"/>
      <c r="IPX38" s="2570"/>
      <c r="IPY38" s="2570"/>
      <c r="IPZ38" s="2570"/>
      <c r="IQA38" s="2570"/>
      <c r="IQB38" s="2570"/>
      <c r="IQC38" s="2570"/>
      <c r="IQD38" s="2570"/>
      <c r="IQE38" s="2570"/>
      <c r="IQF38" s="2570"/>
      <c r="IQG38" s="2570"/>
      <c r="IQH38" s="2570"/>
      <c r="IQI38" s="2570"/>
      <c r="IQJ38" s="2570"/>
      <c r="IQK38" s="2570"/>
      <c r="IQL38" s="2570"/>
      <c r="IQM38" s="2570"/>
      <c r="IQN38" s="2570"/>
      <c r="IQO38" s="2570"/>
      <c r="IQP38" s="2570"/>
      <c r="IQQ38" s="2570"/>
      <c r="IQR38" s="2570"/>
      <c r="IQS38" s="2570"/>
      <c r="IQT38" s="2570"/>
      <c r="IQU38" s="2570"/>
      <c r="IQV38" s="2570"/>
      <c r="IQW38" s="2570"/>
      <c r="IQX38" s="2570"/>
      <c r="IQY38" s="2570"/>
      <c r="IQZ38" s="2570"/>
      <c r="IRA38" s="2570"/>
      <c r="IRB38" s="2570"/>
      <c r="IRC38" s="2570"/>
      <c r="IRD38" s="2570"/>
      <c r="IRE38" s="2570"/>
      <c r="IRF38" s="2570"/>
      <c r="IRG38" s="2570"/>
      <c r="IRH38" s="2570"/>
      <c r="IRI38" s="2570"/>
      <c r="IRJ38" s="2570"/>
      <c r="IRK38" s="2570"/>
      <c r="IRL38" s="2570"/>
      <c r="IRM38" s="2570"/>
      <c r="IRN38" s="2570"/>
      <c r="IRO38" s="2570"/>
      <c r="IRP38" s="2570"/>
      <c r="IRQ38" s="2570"/>
      <c r="IRR38" s="2570"/>
      <c r="IRS38" s="2570"/>
      <c r="IRT38" s="2570"/>
      <c r="IRU38" s="2570"/>
      <c r="IRV38" s="2570"/>
      <c r="IRW38" s="2570"/>
      <c r="IRX38" s="2570"/>
      <c r="IRY38" s="2570"/>
      <c r="IRZ38" s="2570"/>
      <c r="ISA38" s="2570"/>
      <c r="ISB38" s="2570"/>
      <c r="ISC38" s="2570"/>
      <c r="ISD38" s="2570"/>
      <c r="ISE38" s="2570"/>
      <c r="ISF38" s="2570"/>
      <c r="ISG38" s="2570"/>
      <c r="ISH38" s="2570"/>
      <c r="ISI38" s="2570"/>
      <c r="ISJ38" s="2570"/>
      <c r="ISK38" s="2570"/>
      <c r="ISL38" s="2570"/>
      <c r="ISM38" s="2570"/>
      <c r="ISN38" s="2570"/>
      <c r="ISO38" s="2570"/>
      <c r="ISP38" s="2570"/>
      <c r="ISQ38" s="2570"/>
      <c r="ISR38" s="2570"/>
      <c r="ISS38" s="2570"/>
      <c r="IST38" s="2570"/>
      <c r="ISU38" s="2570"/>
      <c r="ISV38" s="2570"/>
      <c r="ISW38" s="2570"/>
      <c r="ISX38" s="2570"/>
      <c r="ISY38" s="2570"/>
      <c r="ISZ38" s="2570"/>
      <c r="ITA38" s="2570"/>
      <c r="ITB38" s="2570"/>
      <c r="ITC38" s="2570"/>
      <c r="ITD38" s="2570"/>
      <c r="ITE38" s="2570"/>
      <c r="ITF38" s="2570"/>
      <c r="ITG38" s="2570"/>
      <c r="ITH38" s="2570"/>
      <c r="ITI38" s="2570"/>
      <c r="ITJ38" s="2570"/>
      <c r="ITK38" s="2570"/>
      <c r="ITL38" s="2570"/>
      <c r="ITM38" s="2570"/>
      <c r="ITN38" s="2570"/>
      <c r="ITO38" s="2570"/>
      <c r="ITP38" s="2570"/>
      <c r="ITQ38" s="2570"/>
      <c r="ITR38" s="2570"/>
      <c r="ITS38" s="2570"/>
      <c r="ITT38" s="2570"/>
      <c r="ITU38" s="2570"/>
      <c r="ITV38" s="2570"/>
      <c r="ITW38" s="2570"/>
      <c r="ITX38" s="2570"/>
      <c r="ITY38" s="2570"/>
      <c r="ITZ38" s="2570"/>
      <c r="IUA38" s="2570"/>
      <c r="IUB38" s="2570"/>
      <c r="IUC38" s="2570"/>
      <c r="IUD38" s="2570"/>
      <c r="IUE38" s="2570"/>
      <c r="IUF38" s="2570"/>
      <c r="IUG38" s="2570"/>
      <c r="IUH38" s="2570"/>
      <c r="IUI38" s="2570"/>
      <c r="IUJ38" s="2570"/>
      <c r="IUK38" s="2570"/>
      <c r="IUL38" s="2570"/>
      <c r="IUM38" s="2570"/>
      <c r="IUN38" s="2570"/>
      <c r="IUO38" s="2570"/>
      <c r="IUP38" s="2570"/>
      <c r="IUQ38" s="2570"/>
      <c r="IUR38" s="2570"/>
      <c r="IUS38" s="2570"/>
      <c r="IUT38" s="2570"/>
      <c r="IUU38" s="2570"/>
      <c r="IUV38" s="2570"/>
      <c r="IUW38" s="2570"/>
      <c r="IUX38" s="2570"/>
      <c r="IUY38" s="2570"/>
      <c r="IUZ38" s="2570"/>
      <c r="IVA38" s="2570"/>
      <c r="IVB38" s="2570"/>
      <c r="IVC38" s="2570"/>
      <c r="IVD38" s="2570"/>
      <c r="IVE38" s="2570"/>
      <c r="IVF38" s="2570"/>
      <c r="IVG38" s="2570"/>
      <c r="IVH38" s="2570"/>
      <c r="IVI38" s="2570"/>
      <c r="IVJ38" s="2570"/>
      <c r="IVK38" s="2570"/>
      <c r="IVL38" s="2570"/>
      <c r="IVM38" s="2570"/>
      <c r="IVN38" s="2570"/>
      <c r="IVO38" s="2570"/>
      <c r="IVP38" s="2570"/>
      <c r="IVQ38" s="2570"/>
      <c r="IVR38" s="2570"/>
      <c r="IVS38" s="2570"/>
      <c r="IVT38" s="2570"/>
      <c r="IVU38" s="2570"/>
      <c r="IVV38" s="2570"/>
      <c r="IVW38" s="2570"/>
      <c r="IVX38" s="2570"/>
      <c r="IVY38" s="2570"/>
      <c r="IVZ38" s="2570"/>
      <c r="IWA38" s="2570"/>
      <c r="IWB38" s="2570"/>
      <c r="IWC38" s="2570"/>
      <c r="IWD38" s="2570"/>
      <c r="IWE38" s="2570"/>
      <c r="IWF38" s="2570"/>
      <c r="IWG38" s="2570"/>
      <c r="IWH38" s="2570"/>
      <c r="IWI38" s="2570"/>
      <c r="IWJ38" s="2570"/>
      <c r="IWK38" s="2570"/>
      <c r="IWL38" s="2570"/>
      <c r="IWM38" s="2570"/>
      <c r="IWN38" s="2570"/>
      <c r="IWO38" s="2570"/>
      <c r="IWP38" s="2570"/>
      <c r="IWQ38" s="2570"/>
      <c r="IWR38" s="2570"/>
      <c r="IWS38" s="2570"/>
      <c r="IWT38" s="2570"/>
      <c r="IWU38" s="2570"/>
      <c r="IWV38" s="2570"/>
      <c r="IWW38" s="2570"/>
      <c r="IWX38" s="2570"/>
      <c r="IWY38" s="2570"/>
      <c r="IWZ38" s="2570"/>
      <c r="IXA38" s="2570"/>
      <c r="IXB38" s="2570"/>
      <c r="IXC38" s="2570"/>
      <c r="IXD38" s="2570"/>
      <c r="IXE38" s="2570"/>
      <c r="IXF38" s="2570"/>
      <c r="IXG38" s="2570"/>
      <c r="IXH38" s="2570"/>
      <c r="IXI38" s="2570"/>
      <c r="IXJ38" s="2570"/>
      <c r="IXK38" s="2570"/>
      <c r="IXL38" s="2570"/>
      <c r="IXM38" s="2570"/>
      <c r="IXN38" s="2570"/>
      <c r="IXO38" s="2570"/>
      <c r="IXP38" s="2570"/>
      <c r="IXQ38" s="2570"/>
      <c r="IXR38" s="2570"/>
      <c r="IXS38" s="2570"/>
      <c r="IXT38" s="2570"/>
      <c r="IXU38" s="2570"/>
      <c r="IXV38" s="2570"/>
      <c r="IXW38" s="2570"/>
      <c r="IXX38" s="2570"/>
      <c r="IXY38" s="2570"/>
      <c r="IXZ38" s="2570"/>
      <c r="IYA38" s="2570"/>
      <c r="IYB38" s="2570"/>
      <c r="IYC38" s="2570"/>
      <c r="IYD38" s="2570"/>
      <c r="IYE38" s="2570"/>
      <c r="IYF38" s="2570"/>
      <c r="IYG38" s="2570"/>
      <c r="IYH38" s="2570"/>
      <c r="IYI38" s="2570"/>
      <c r="IYJ38" s="2570"/>
      <c r="IYK38" s="2570"/>
      <c r="IYL38" s="2570"/>
      <c r="IYM38" s="2570"/>
      <c r="IYN38" s="2570"/>
      <c r="IYO38" s="2570"/>
      <c r="IYP38" s="2570"/>
      <c r="IYQ38" s="2570"/>
      <c r="IYR38" s="2570"/>
      <c r="IYS38" s="2570"/>
      <c r="IYT38" s="2570"/>
      <c r="IYU38" s="2570"/>
      <c r="IYV38" s="2570"/>
      <c r="IYW38" s="2570"/>
      <c r="IYX38" s="2570"/>
      <c r="IYY38" s="2570"/>
      <c r="IYZ38" s="2570"/>
      <c r="IZA38" s="2570"/>
      <c r="IZB38" s="2570"/>
      <c r="IZC38" s="2570"/>
      <c r="IZD38" s="2570"/>
      <c r="IZE38" s="2570"/>
      <c r="IZF38" s="2570"/>
      <c r="IZG38" s="2570"/>
      <c r="IZH38" s="2570"/>
      <c r="IZI38" s="2570"/>
      <c r="IZJ38" s="2570"/>
      <c r="IZK38" s="2570"/>
      <c r="IZL38" s="2570"/>
      <c r="IZM38" s="2570"/>
      <c r="IZN38" s="2570"/>
      <c r="IZO38" s="2570"/>
      <c r="IZP38" s="2570"/>
      <c r="IZQ38" s="2570"/>
      <c r="IZR38" s="2570"/>
      <c r="IZS38" s="2570"/>
      <c r="IZT38" s="2570"/>
      <c r="IZU38" s="2570"/>
      <c r="IZV38" s="2570"/>
      <c r="IZW38" s="2570"/>
      <c r="IZX38" s="2570"/>
      <c r="IZY38" s="2570"/>
      <c r="IZZ38" s="2570"/>
      <c r="JAA38" s="2570"/>
      <c r="JAB38" s="2570"/>
      <c r="JAC38" s="2570"/>
      <c r="JAD38" s="2570"/>
      <c r="JAE38" s="2570"/>
      <c r="JAF38" s="2570"/>
      <c r="JAG38" s="2570"/>
      <c r="JAH38" s="2570"/>
      <c r="JAI38" s="2570"/>
      <c r="JAJ38" s="2570"/>
      <c r="JAK38" s="2570"/>
      <c r="JAL38" s="2570"/>
      <c r="JAM38" s="2570"/>
      <c r="JAN38" s="2570"/>
      <c r="JAO38" s="2570"/>
      <c r="JAP38" s="2570"/>
      <c r="JAQ38" s="2570"/>
      <c r="JAR38" s="2570"/>
      <c r="JAS38" s="2570"/>
      <c r="JAT38" s="2570"/>
      <c r="JAU38" s="2570"/>
      <c r="JAV38" s="2570"/>
      <c r="JAW38" s="2570"/>
      <c r="JAX38" s="2570"/>
      <c r="JAY38" s="2570"/>
      <c r="JAZ38" s="2570"/>
      <c r="JBA38" s="2570"/>
      <c r="JBB38" s="2570"/>
      <c r="JBC38" s="2570"/>
      <c r="JBD38" s="2570"/>
      <c r="JBE38" s="2570"/>
      <c r="JBF38" s="2570"/>
      <c r="JBG38" s="2570"/>
      <c r="JBH38" s="2570"/>
      <c r="JBI38" s="2570"/>
      <c r="JBJ38" s="2570"/>
      <c r="JBK38" s="2570"/>
      <c r="JBL38" s="2570"/>
      <c r="JBM38" s="2570"/>
      <c r="JBN38" s="2570"/>
      <c r="JBO38" s="2570"/>
      <c r="JBP38" s="2570"/>
      <c r="JBQ38" s="2570"/>
      <c r="JBR38" s="2570"/>
      <c r="JBS38" s="2570"/>
      <c r="JBT38" s="2570"/>
      <c r="JBU38" s="2570"/>
      <c r="JBV38" s="2570"/>
      <c r="JBW38" s="2570"/>
      <c r="JBX38" s="2570"/>
      <c r="JBY38" s="2570"/>
      <c r="JBZ38" s="2570"/>
      <c r="JCA38" s="2570"/>
      <c r="JCB38" s="2570"/>
      <c r="JCC38" s="2570"/>
      <c r="JCD38" s="2570"/>
      <c r="JCE38" s="2570"/>
      <c r="JCF38" s="2570"/>
      <c r="JCG38" s="2570"/>
      <c r="JCH38" s="2570"/>
      <c r="JCI38" s="2570"/>
      <c r="JCJ38" s="2570"/>
      <c r="JCK38" s="2570"/>
      <c r="JCL38" s="2570"/>
      <c r="JCM38" s="2570"/>
      <c r="JCN38" s="2570"/>
      <c r="JCO38" s="2570"/>
      <c r="JCP38" s="2570"/>
      <c r="JCQ38" s="2570"/>
      <c r="JCR38" s="2570"/>
      <c r="JCS38" s="2570"/>
      <c r="JCT38" s="2570"/>
      <c r="JCU38" s="2570"/>
      <c r="JCV38" s="2570"/>
      <c r="JCW38" s="2570"/>
      <c r="JCX38" s="2570"/>
      <c r="JCY38" s="2570"/>
      <c r="JCZ38" s="2570"/>
      <c r="JDA38" s="2570"/>
      <c r="JDB38" s="2570"/>
      <c r="JDC38" s="2570"/>
      <c r="JDD38" s="2570"/>
      <c r="JDE38" s="2570"/>
      <c r="JDF38" s="2570"/>
      <c r="JDG38" s="2570"/>
      <c r="JDH38" s="2570"/>
      <c r="JDI38" s="2570"/>
      <c r="JDJ38" s="2570"/>
      <c r="JDK38" s="2570"/>
      <c r="JDL38" s="2570"/>
      <c r="JDM38" s="2570"/>
      <c r="JDN38" s="2570"/>
      <c r="JDO38" s="2570"/>
      <c r="JDP38" s="2570"/>
      <c r="JDQ38" s="2570"/>
      <c r="JDR38" s="2570"/>
      <c r="JDS38" s="2570"/>
      <c r="JDT38" s="2570"/>
      <c r="JDU38" s="2570"/>
      <c r="JDV38" s="2570"/>
      <c r="JDW38" s="2570"/>
      <c r="JDX38" s="2570"/>
      <c r="JDY38" s="2570"/>
      <c r="JDZ38" s="2570"/>
      <c r="JEA38" s="2570"/>
      <c r="JEB38" s="2570"/>
      <c r="JEC38" s="2570"/>
      <c r="JED38" s="2570"/>
      <c r="JEE38" s="2570"/>
      <c r="JEF38" s="2570"/>
      <c r="JEG38" s="2570"/>
      <c r="JEH38" s="2570"/>
      <c r="JEI38" s="2570"/>
      <c r="JEJ38" s="2570"/>
      <c r="JEK38" s="2570"/>
      <c r="JEL38" s="2570"/>
      <c r="JEM38" s="2570"/>
      <c r="JEN38" s="2570"/>
      <c r="JEO38" s="2570"/>
      <c r="JEP38" s="2570"/>
      <c r="JEQ38" s="2570"/>
      <c r="JER38" s="2570"/>
      <c r="JES38" s="2570"/>
      <c r="JET38" s="2570"/>
      <c r="JEU38" s="2570"/>
      <c r="JEV38" s="2570"/>
      <c r="JEW38" s="2570"/>
      <c r="JEX38" s="2570"/>
      <c r="JEY38" s="2570"/>
      <c r="JEZ38" s="2570"/>
      <c r="JFA38" s="2570"/>
      <c r="JFB38" s="2570"/>
      <c r="JFC38" s="2570"/>
      <c r="JFD38" s="2570"/>
      <c r="JFE38" s="2570"/>
      <c r="JFF38" s="2570"/>
      <c r="JFG38" s="2570"/>
      <c r="JFH38" s="2570"/>
      <c r="JFI38" s="2570"/>
      <c r="JFJ38" s="2570"/>
      <c r="JFK38" s="2570"/>
      <c r="JFL38" s="2570"/>
      <c r="JFM38" s="2570"/>
      <c r="JFN38" s="2570"/>
      <c r="JFO38" s="2570"/>
      <c r="JFP38" s="2570"/>
      <c r="JFQ38" s="2570"/>
      <c r="JFR38" s="2570"/>
      <c r="JFS38" s="2570"/>
      <c r="JFT38" s="2570"/>
      <c r="JFU38" s="2570"/>
      <c r="JFV38" s="2570"/>
      <c r="JFW38" s="2570"/>
      <c r="JFX38" s="2570"/>
      <c r="JFY38" s="2570"/>
      <c r="JFZ38" s="2570"/>
      <c r="JGA38" s="2570"/>
      <c r="JGB38" s="2570"/>
      <c r="JGC38" s="2570"/>
      <c r="JGD38" s="2570"/>
      <c r="JGE38" s="2570"/>
      <c r="JGF38" s="2570"/>
      <c r="JGG38" s="2570"/>
      <c r="JGH38" s="2570"/>
      <c r="JGI38" s="2570"/>
      <c r="JGJ38" s="2570"/>
      <c r="JGK38" s="2570"/>
      <c r="JGL38" s="2570"/>
      <c r="JGM38" s="2570"/>
      <c r="JGN38" s="2570"/>
      <c r="JGO38" s="2570"/>
      <c r="JGP38" s="2570"/>
      <c r="JGQ38" s="2570"/>
      <c r="JGR38" s="2570"/>
      <c r="JGS38" s="2570"/>
      <c r="JGT38" s="2570"/>
      <c r="JGU38" s="2570"/>
      <c r="JGV38" s="2570"/>
      <c r="JGW38" s="2570"/>
      <c r="JGX38" s="2570"/>
      <c r="JGY38" s="2570"/>
      <c r="JGZ38" s="2570"/>
      <c r="JHA38" s="2570"/>
      <c r="JHB38" s="2570"/>
      <c r="JHC38" s="2570"/>
      <c r="JHD38" s="2570"/>
      <c r="JHE38" s="2570"/>
      <c r="JHF38" s="2570"/>
      <c r="JHG38" s="2570"/>
      <c r="JHH38" s="2570"/>
      <c r="JHI38" s="2570"/>
      <c r="JHJ38" s="2570"/>
      <c r="JHK38" s="2570"/>
      <c r="JHL38" s="2570"/>
      <c r="JHM38" s="2570"/>
      <c r="JHN38" s="2570"/>
      <c r="JHO38" s="2570"/>
      <c r="JHP38" s="2570"/>
      <c r="JHQ38" s="2570"/>
      <c r="JHR38" s="2570"/>
      <c r="JHS38" s="2570"/>
      <c r="JHT38" s="2570"/>
      <c r="JHU38" s="2570"/>
      <c r="JHV38" s="2570"/>
      <c r="JHW38" s="2570"/>
      <c r="JHX38" s="2570"/>
      <c r="JHY38" s="2570"/>
      <c r="JHZ38" s="2570"/>
      <c r="JIA38" s="2570"/>
      <c r="JIB38" s="2570"/>
      <c r="JIC38" s="2570"/>
      <c r="JID38" s="2570"/>
      <c r="JIE38" s="2570"/>
      <c r="JIF38" s="2570"/>
      <c r="JIG38" s="2570"/>
      <c r="JIH38" s="2570"/>
      <c r="JII38" s="2570"/>
      <c r="JIJ38" s="2570"/>
      <c r="JIK38" s="2570"/>
      <c r="JIL38" s="2570"/>
      <c r="JIM38" s="2570"/>
      <c r="JIN38" s="2570"/>
      <c r="JIO38" s="2570"/>
      <c r="JIP38" s="2570"/>
      <c r="JIQ38" s="2570"/>
      <c r="JIR38" s="2570"/>
      <c r="JIS38" s="2570"/>
      <c r="JIT38" s="2570"/>
      <c r="JIU38" s="2570"/>
      <c r="JIV38" s="2570"/>
      <c r="JIW38" s="2570"/>
      <c r="JIX38" s="2570"/>
      <c r="JIY38" s="2570"/>
      <c r="JIZ38" s="2570"/>
      <c r="JJA38" s="2570"/>
      <c r="JJB38" s="2570"/>
      <c r="JJC38" s="2570"/>
      <c r="JJD38" s="2570"/>
      <c r="JJE38" s="2570"/>
      <c r="JJF38" s="2570"/>
      <c r="JJG38" s="2570"/>
      <c r="JJH38" s="2570"/>
      <c r="JJI38" s="2570"/>
      <c r="JJJ38" s="2570"/>
      <c r="JJK38" s="2570"/>
      <c r="JJL38" s="2570"/>
      <c r="JJM38" s="2570"/>
      <c r="JJN38" s="2570"/>
      <c r="JJO38" s="2570"/>
      <c r="JJP38" s="2570"/>
      <c r="JJQ38" s="2570"/>
      <c r="JJR38" s="2570"/>
      <c r="JJS38" s="2570"/>
      <c r="JJT38" s="2570"/>
      <c r="JJU38" s="2570"/>
      <c r="JJV38" s="2570"/>
      <c r="JJW38" s="2570"/>
      <c r="JJX38" s="2570"/>
      <c r="JJY38" s="2570"/>
      <c r="JJZ38" s="2570"/>
      <c r="JKA38" s="2570"/>
      <c r="JKB38" s="2570"/>
      <c r="JKC38" s="2570"/>
      <c r="JKD38" s="2570"/>
      <c r="JKE38" s="2570"/>
      <c r="JKF38" s="2570"/>
      <c r="JKG38" s="2570"/>
      <c r="JKH38" s="2570"/>
      <c r="JKI38" s="2570"/>
      <c r="JKJ38" s="2570"/>
      <c r="JKK38" s="2570"/>
      <c r="JKL38" s="2570"/>
      <c r="JKM38" s="2570"/>
      <c r="JKN38" s="2570"/>
      <c r="JKO38" s="2570"/>
      <c r="JKP38" s="2570"/>
      <c r="JKQ38" s="2570"/>
      <c r="JKR38" s="2570"/>
      <c r="JKS38" s="2570"/>
      <c r="JKT38" s="2570"/>
      <c r="JKU38" s="2570"/>
      <c r="JKV38" s="2570"/>
      <c r="JKW38" s="2570"/>
      <c r="JKX38" s="2570"/>
      <c r="JKY38" s="2570"/>
      <c r="JKZ38" s="2570"/>
      <c r="JLA38" s="2570"/>
      <c r="JLB38" s="2570"/>
      <c r="JLC38" s="2570"/>
      <c r="JLD38" s="2570"/>
      <c r="JLE38" s="2570"/>
      <c r="JLF38" s="2570"/>
      <c r="JLG38" s="2570"/>
      <c r="JLH38" s="2570"/>
      <c r="JLI38" s="2570"/>
      <c r="JLJ38" s="2570"/>
      <c r="JLK38" s="2570"/>
      <c r="JLL38" s="2570"/>
      <c r="JLM38" s="2570"/>
      <c r="JLN38" s="2570"/>
      <c r="JLO38" s="2570"/>
      <c r="JLP38" s="2570"/>
      <c r="JLQ38" s="2570"/>
      <c r="JLR38" s="2570"/>
      <c r="JLS38" s="2570"/>
      <c r="JLT38" s="2570"/>
      <c r="JLU38" s="2570"/>
      <c r="JLV38" s="2570"/>
      <c r="JLW38" s="2570"/>
      <c r="JLX38" s="2570"/>
      <c r="JLY38" s="2570"/>
      <c r="JLZ38" s="2570"/>
      <c r="JMA38" s="2570"/>
      <c r="JMB38" s="2570"/>
      <c r="JMC38" s="2570"/>
      <c r="JMD38" s="2570"/>
      <c r="JME38" s="2570"/>
      <c r="JMF38" s="2570"/>
      <c r="JMG38" s="2570"/>
      <c r="JMH38" s="2570"/>
      <c r="JMI38" s="2570"/>
      <c r="JMJ38" s="2570"/>
      <c r="JMK38" s="2570"/>
      <c r="JML38" s="2570"/>
      <c r="JMM38" s="2570"/>
      <c r="JMN38" s="2570"/>
      <c r="JMO38" s="2570"/>
      <c r="JMP38" s="2570"/>
      <c r="JMQ38" s="2570"/>
      <c r="JMR38" s="2570"/>
      <c r="JMS38" s="2570"/>
      <c r="JMT38" s="2570"/>
      <c r="JMU38" s="2570"/>
      <c r="JMV38" s="2570"/>
      <c r="JMW38" s="2570"/>
      <c r="JMX38" s="2570"/>
      <c r="JMY38" s="2570"/>
      <c r="JMZ38" s="2570"/>
      <c r="JNA38" s="2570"/>
      <c r="JNB38" s="2570"/>
      <c r="JNC38" s="2570"/>
      <c r="JND38" s="2570"/>
      <c r="JNE38" s="2570"/>
      <c r="JNF38" s="2570"/>
      <c r="JNG38" s="2570"/>
      <c r="JNH38" s="2570"/>
      <c r="JNI38" s="2570"/>
      <c r="JNJ38" s="2570"/>
      <c r="JNK38" s="2570"/>
      <c r="JNL38" s="2570"/>
      <c r="JNM38" s="2570"/>
      <c r="JNN38" s="2570"/>
      <c r="JNO38" s="2570"/>
      <c r="JNP38" s="2570"/>
      <c r="JNQ38" s="2570"/>
      <c r="JNR38" s="2570"/>
      <c r="JNS38" s="2570"/>
      <c r="JNT38" s="2570"/>
      <c r="JNU38" s="2570"/>
      <c r="JNV38" s="2570"/>
      <c r="JNW38" s="2570"/>
      <c r="JNX38" s="2570"/>
      <c r="JNY38" s="2570"/>
      <c r="JNZ38" s="2570"/>
      <c r="JOA38" s="2570"/>
      <c r="JOB38" s="2570"/>
      <c r="JOC38" s="2570"/>
      <c r="JOD38" s="2570"/>
      <c r="JOE38" s="2570"/>
      <c r="JOF38" s="2570"/>
      <c r="JOG38" s="2570"/>
      <c r="JOH38" s="2570"/>
      <c r="JOI38" s="2570"/>
      <c r="JOJ38" s="2570"/>
      <c r="JOK38" s="2570"/>
      <c r="JOL38" s="2570"/>
      <c r="JOM38" s="2570"/>
      <c r="JON38" s="2570"/>
      <c r="JOO38" s="2570"/>
      <c r="JOP38" s="2570"/>
      <c r="JOQ38" s="2570"/>
      <c r="JOR38" s="2570"/>
      <c r="JOS38" s="2570"/>
      <c r="JOT38" s="2570"/>
      <c r="JOU38" s="2570"/>
      <c r="JOV38" s="2570"/>
      <c r="JOW38" s="2570"/>
      <c r="JOX38" s="2570"/>
      <c r="JOY38" s="2570"/>
      <c r="JOZ38" s="2570"/>
      <c r="JPA38" s="2570"/>
      <c r="JPB38" s="2570"/>
      <c r="JPC38" s="2570"/>
      <c r="JPD38" s="2570"/>
      <c r="JPE38" s="2570"/>
      <c r="JPF38" s="2570"/>
      <c r="JPG38" s="2570"/>
      <c r="JPH38" s="2570"/>
      <c r="JPI38" s="2570"/>
      <c r="JPJ38" s="2570"/>
      <c r="JPK38" s="2570"/>
      <c r="JPL38" s="2570"/>
      <c r="JPM38" s="2570"/>
      <c r="JPN38" s="2570"/>
      <c r="JPO38" s="2570"/>
      <c r="JPP38" s="2570"/>
      <c r="JPQ38" s="2570"/>
      <c r="JPR38" s="2570"/>
      <c r="JPS38" s="2570"/>
      <c r="JPT38" s="2570"/>
      <c r="JPU38" s="2570"/>
      <c r="JPV38" s="2570"/>
      <c r="JPW38" s="2570"/>
      <c r="JPX38" s="2570"/>
      <c r="JPY38" s="2570"/>
      <c r="JPZ38" s="2570"/>
      <c r="JQA38" s="2570"/>
      <c r="JQB38" s="2570"/>
      <c r="JQC38" s="2570"/>
      <c r="JQD38" s="2570"/>
      <c r="JQE38" s="2570"/>
      <c r="JQF38" s="2570"/>
      <c r="JQG38" s="2570"/>
      <c r="JQH38" s="2570"/>
      <c r="JQI38" s="2570"/>
      <c r="JQJ38" s="2570"/>
      <c r="JQK38" s="2570"/>
      <c r="JQL38" s="2570"/>
      <c r="JQM38" s="2570"/>
      <c r="JQN38" s="2570"/>
      <c r="JQO38" s="2570"/>
      <c r="JQP38" s="2570"/>
      <c r="JQQ38" s="2570"/>
      <c r="JQR38" s="2570"/>
      <c r="JQS38" s="2570"/>
      <c r="JQT38" s="2570"/>
      <c r="JQU38" s="2570"/>
      <c r="JQV38" s="2570"/>
      <c r="JQW38" s="2570"/>
      <c r="JQX38" s="2570"/>
      <c r="JQY38" s="2570"/>
      <c r="JQZ38" s="2570"/>
      <c r="JRA38" s="2570"/>
      <c r="JRB38" s="2570"/>
      <c r="JRC38" s="2570"/>
      <c r="JRD38" s="2570"/>
      <c r="JRE38" s="2570"/>
      <c r="JRF38" s="2570"/>
      <c r="JRG38" s="2570"/>
      <c r="JRH38" s="2570"/>
      <c r="JRI38" s="2570"/>
      <c r="JRJ38" s="2570"/>
      <c r="JRK38" s="2570"/>
      <c r="JRL38" s="2570"/>
      <c r="JRM38" s="2570"/>
      <c r="JRN38" s="2570"/>
      <c r="JRO38" s="2570"/>
      <c r="JRP38" s="2570"/>
      <c r="JRQ38" s="2570"/>
      <c r="JRR38" s="2570"/>
      <c r="JRS38" s="2570"/>
      <c r="JRT38" s="2570"/>
      <c r="JRU38" s="2570"/>
      <c r="JRV38" s="2570"/>
      <c r="JRW38" s="2570"/>
      <c r="JRX38" s="2570"/>
      <c r="JRY38" s="2570"/>
      <c r="JRZ38" s="2570"/>
      <c r="JSA38" s="2570"/>
      <c r="JSB38" s="2570"/>
      <c r="JSC38" s="2570"/>
      <c r="JSD38" s="2570"/>
      <c r="JSE38" s="2570"/>
      <c r="JSF38" s="2570"/>
      <c r="JSG38" s="2570"/>
      <c r="JSH38" s="2570"/>
      <c r="JSI38" s="2570"/>
      <c r="JSJ38" s="2570"/>
      <c r="JSK38" s="2570"/>
      <c r="JSL38" s="2570"/>
      <c r="JSM38" s="2570"/>
      <c r="JSN38" s="2570"/>
      <c r="JSO38" s="2570"/>
      <c r="JSP38" s="2570"/>
      <c r="JSQ38" s="2570"/>
      <c r="JSR38" s="2570"/>
      <c r="JSS38" s="2570"/>
      <c r="JST38" s="2570"/>
      <c r="JSU38" s="2570"/>
      <c r="JSV38" s="2570"/>
      <c r="JSW38" s="2570"/>
      <c r="JSX38" s="2570"/>
      <c r="JSY38" s="2570"/>
      <c r="JSZ38" s="2570"/>
      <c r="JTA38" s="2570"/>
      <c r="JTB38" s="2570"/>
      <c r="JTC38" s="2570"/>
      <c r="JTD38" s="2570"/>
      <c r="JTE38" s="2570"/>
      <c r="JTF38" s="2570"/>
      <c r="JTG38" s="2570"/>
      <c r="JTH38" s="2570"/>
      <c r="JTI38" s="2570"/>
      <c r="JTJ38" s="2570"/>
      <c r="JTK38" s="2570"/>
      <c r="JTL38" s="2570"/>
      <c r="JTM38" s="2570"/>
      <c r="JTN38" s="2570"/>
      <c r="JTO38" s="2570"/>
      <c r="JTP38" s="2570"/>
      <c r="JTQ38" s="2570"/>
      <c r="JTR38" s="2570"/>
      <c r="JTS38" s="2570"/>
      <c r="JTT38" s="2570"/>
      <c r="JTU38" s="2570"/>
      <c r="JTV38" s="2570"/>
      <c r="JTW38" s="2570"/>
      <c r="JTX38" s="2570"/>
      <c r="JTY38" s="2570"/>
      <c r="JTZ38" s="2570"/>
      <c r="JUA38" s="2570"/>
      <c r="JUB38" s="2570"/>
      <c r="JUC38" s="2570"/>
      <c r="JUD38" s="2570"/>
      <c r="JUE38" s="2570"/>
      <c r="JUF38" s="2570"/>
      <c r="JUG38" s="2570"/>
      <c r="JUH38" s="2570"/>
      <c r="JUI38" s="2570"/>
      <c r="JUJ38" s="2570"/>
      <c r="JUK38" s="2570"/>
      <c r="JUL38" s="2570"/>
      <c r="JUM38" s="2570"/>
      <c r="JUN38" s="2570"/>
      <c r="JUO38" s="2570"/>
      <c r="JUP38" s="2570"/>
      <c r="JUQ38" s="2570"/>
      <c r="JUR38" s="2570"/>
      <c r="JUS38" s="2570"/>
      <c r="JUT38" s="2570"/>
      <c r="JUU38" s="2570"/>
      <c r="JUV38" s="2570"/>
      <c r="JUW38" s="2570"/>
      <c r="JUX38" s="2570"/>
      <c r="JUY38" s="2570"/>
      <c r="JUZ38" s="2570"/>
      <c r="JVA38" s="2570"/>
      <c r="JVB38" s="2570"/>
      <c r="JVC38" s="2570"/>
      <c r="JVD38" s="2570"/>
      <c r="JVE38" s="2570"/>
      <c r="JVF38" s="2570"/>
      <c r="JVG38" s="2570"/>
      <c r="JVH38" s="2570"/>
      <c r="JVI38" s="2570"/>
      <c r="JVJ38" s="2570"/>
      <c r="JVK38" s="2570"/>
      <c r="JVL38" s="2570"/>
      <c r="JVM38" s="2570"/>
      <c r="JVN38" s="2570"/>
      <c r="JVO38" s="2570"/>
      <c r="JVP38" s="2570"/>
      <c r="JVQ38" s="2570"/>
      <c r="JVR38" s="2570"/>
      <c r="JVS38" s="2570"/>
      <c r="JVT38" s="2570"/>
      <c r="JVU38" s="2570"/>
      <c r="JVV38" s="2570"/>
      <c r="JVW38" s="2570"/>
      <c r="JVX38" s="2570"/>
      <c r="JVY38" s="2570"/>
      <c r="JVZ38" s="2570"/>
      <c r="JWA38" s="2570"/>
      <c r="JWB38" s="2570"/>
      <c r="JWC38" s="2570"/>
      <c r="JWD38" s="2570"/>
      <c r="JWE38" s="2570"/>
      <c r="JWF38" s="2570"/>
      <c r="JWG38" s="2570"/>
      <c r="JWH38" s="2570"/>
      <c r="JWI38" s="2570"/>
      <c r="JWJ38" s="2570"/>
      <c r="JWK38" s="2570"/>
      <c r="JWL38" s="2570"/>
      <c r="JWM38" s="2570"/>
      <c r="JWN38" s="2570"/>
      <c r="JWO38" s="2570"/>
      <c r="JWP38" s="2570"/>
      <c r="JWQ38" s="2570"/>
      <c r="JWR38" s="2570"/>
      <c r="JWS38" s="2570"/>
      <c r="JWT38" s="2570"/>
      <c r="JWU38" s="2570"/>
      <c r="JWV38" s="2570"/>
      <c r="JWW38" s="2570"/>
      <c r="JWX38" s="2570"/>
      <c r="JWY38" s="2570"/>
      <c r="JWZ38" s="2570"/>
      <c r="JXA38" s="2570"/>
      <c r="JXB38" s="2570"/>
      <c r="JXC38" s="2570"/>
      <c r="JXD38" s="2570"/>
      <c r="JXE38" s="2570"/>
      <c r="JXF38" s="2570"/>
      <c r="JXG38" s="2570"/>
      <c r="JXH38" s="2570"/>
      <c r="JXI38" s="2570"/>
      <c r="JXJ38" s="2570"/>
      <c r="JXK38" s="2570"/>
      <c r="JXL38" s="2570"/>
      <c r="JXM38" s="2570"/>
      <c r="JXN38" s="2570"/>
      <c r="JXO38" s="2570"/>
      <c r="JXP38" s="2570"/>
      <c r="JXQ38" s="2570"/>
      <c r="JXR38" s="2570"/>
      <c r="JXS38" s="2570"/>
      <c r="JXT38" s="2570"/>
      <c r="JXU38" s="2570"/>
      <c r="JXV38" s="2570"/>
      <c r="JXW38" s="2570"/>
      <c r="JXX38" s="2570"/>
      <c r="JXY38" s="2570"/>
      <c r="JXZ38" s="2570"/>
      <c r="JYA38" s="2570"/>
      <c r="JYB38" s="2570"/>
      <c r="JYC38" s="2570"/>
      <c r="JYD38" s="2570"/>
      <c r="JYE38" s="2570"/>
      <c r="JYF38" s="2570"/>
      <c r="JYG38" s="2570"/>
      <c r="JYH38" s="2570"/>
      <c r="JYI38" s="2570"/>
      <c r="JYJ38" s="2570"/>
      <c r="JYK38" s="2570"/>
      <c r="JYL38" s="2570"/>
      <c r="JYM38" s="2570"/>
      <c r="JYN38" s="2570"/>
      <c r="JYO38" s="2570"/>
      <c r="JYP38" s="2570"/>
      <c r="JYQ38" s="2570"/>
      <c r="JYR38" s="2570"/>
      <c r="JYS38" s="2570"/>
      <c r="JYT38" s="2570"/>
      <c r="JYU38" s="2570"/>
      <c r="JYV38" s="2570"/>
      <c r="JYW38" s="2570"/>
      <c r="JYX38" s="2570"/>
      <c r="JYY38" s="2570"/>
      <c r="JYZ38" s="2570"/>
      <c r="JZA38" s="2570"/>
      <c r="JZB38" s="2570"/>
      <c r="JZC38" s="2570"/>
      <c r="JZD38" s="2570"/>
      <c r="JZE38" s="2570"/>
      <c r="JZF38" s="2570"/>
      <c r="JZG38" s="2570"/>
      <c r="JZH38" s="2570"/>
      <c r="JZI38" s="2570"/>
      <c r="JZJ38" s="2570"/>
      <c r="JZK38" s="2570"/>
      <c r="JZL38" s="2570"/>
      <c r="JZM38" s="2570"/>
      <c r="JZN38" s="2570"/>
      <c r="JZO38" s="2570"/>
      <c r="JZP38" s="2570"/>
      <c r="JZQ38" s="2570"/>
      <c r="JZR38" s="2570"/>
      <c r="JZS38" s="2570"/>
      <c r="JZT38" s="2570"/>
      <c r="JZU38" s="2570"/>
      <c r="JZV38" s="2570"/>
      <c r="JZW38" s="2570"/>
      <c r="JZX38" s="2570"/>
      <c r="JZY38" s="2570"/>
      <c r="JZZ38" s="2570"/>
      <c r="KAA38" s="2570"/>
      <c r="KAB38" s="2570"/>
      <c r="KAC38" s="2570"/>
      <c r="KAD38" s="2570"/>
      <c r="KAE38" s="2570"/>
      <c r="KAF38" s="2570"/>
      <c r="KAG38" s="2570"/>
      <c r="KAH38" s="2570"/>
      <c r="KAI38" s="2570"/>
      <c r="KAJ38" s="2570"/>
      <c r="KAK38" s="2570"/>
      <c r="KAL38" s="2570"/>
      <c r="KAM38" s="2570"/>
      <c r="KAN38" s="2570"/>
      <c r="KAO38" s="2570"/>
      <c r="KAP38" s="2570"/>
      <c r="KAQ38" s="2570"/>
      <c r="KAR38" s="2570"/>
      <c r="KAS38" s="2570"/>
      <c r="KAT38" s="2570"/>
      <c r="KAU38" s="2570"/>
      <c r="KAV38" s="2570"/>
      <c r="KAW38" s="2570"/>
      <c r="KAX38" s="2570"/>
      <c r="KAY38" s="2570"/>
      <c r="KAZ38" s="2570"/>
      <c r="KBA38" s="2570"/>
      <c r="KBB38" s="2570"/>
      <c r="KBC38" s="2570"/>
      <c r="KBD38" s="2570"/>
      <c r="KBE38" s="2570"/>
      <c r="KBF38" s="2570"/>
      <c r="KBG38" s="2570"/>
      <c r="KBH38" s="2570"/>
      <c r="KBI38" s="2570"/>
      <c r="KBJ38" s="2570"/>
      <c r="KBK38" s="2570"/>
      <c r="KBL38" s="2570"/>
      <c r="KBM38" s="2570"/>
      <c r="KBN38" s="2570"/>
      <c r="KBO38" s="2570"/>
      <c r="KBP38" s="2570"/>
      <c r="KBQ38" s="2570"/>
      <c r="KBR38" s="2570"/>
      <c r="KBS38" s="2570"/>
      <c r="KBT38" s="2570"/>
      <c r="KBU38" s="2570"/>
      <c r="KBV38" s="2570"/>
      <c r="KBW38" s="2570"/>
      <c r="KBX38" s="2570"/>
      <c r="KBY38" s="2570"/>
      <c r="KBZ38" s="2570"/>
      <c r="KCA38" s="2570"/>
      <c r="KCB38" s="2570"/>
      <c r="KCC38" s="2570"/>
      <c r="KCD38" s="2570"/>
      <c r="KCE38" s="2570"/>
      <c r="KCF38" s="2570"/>
      <c r="KCG38" s="2570"/>
      <c r="KCH38" s="2570"/>
      <c r="KCI38" s="2570"/>
      <c r="KCJ38" s="2570"/>
      <c r="KCK38" s="2570"/>
      <c r="KCL38" s="2570"/>
      <c r="KCM38" s="2570"/>
      <c r="KCN38" s="2570"/>
      <c r="KCO38" s="2570"/>
      <c r="KCP38" s="2570"/>
      <c r="KCQ38" s="2570"/>
      <c r="KCR38" s="2570"/>
      <c r="KCS38" s="2570"/>
      <c r="KCT38" s="2570"/>
      <c r="KCU38" s="2570"/>
      <c r="KCV38" s="2570"/>
      <c r="KCW38" s="2570"/>
      <c r="KCX38" s="2570"/>
      <c r="KCY38" s="2570"/>
      <c r="KCZ38" s="2570"/>
      <c r="KDA38" s="2570"/>
      <c r="KDB38" s="2570"/>
      <c r="KDC38" s="2570"/>
      <c r="KDD38" s="2570"/>
      <c r="KDE38" s="2570"/>
      <c r="KDF38" s="2570"/>
      <c r="KDG38" s="2570"/>
      <c r="KDH38" s="2570"/>
      <c r="KDI38" s="2570"/>
      <c r="KDJ38" s="2570"/>
      <c r="KDK38" s="2570"/>
      <c r="KDL38" s="2570"/>
      <c r="KDM38" s="2570"/>
      <c r="KDN38" s="2570"/>
      <c r="KDO38" s="2570"/>
      <c r="KDP38" s="2570"/>
      <c r="KDQ38" s="2570"/>
      <c r="KDR38" s="2570"/>
      <c r="KDS38" s="2570"/>
      <c r="KDT38" s="2570"/>
      <c r="KDU38" s="2570"/>
      <c r="KDV38" s="2570"/>
      <c r="KDW38" s="2570"/>
      <c r="KDX38" s="2570"/>
      <c r="KDY38" s="2570"/>
      <c r="KDZ38" s="2570"/>
      <c r="KEA38" s="2570"/>
      <c r="KEB38" s="2570"/>
      <c r="KEC38" s="2570"/>
      <c r="KED38" s="2570"/>
      <c r="KEE38" s="2570"/>
      <c r="KEF38" s="2570"/>
      <c r="KEG38" s="2570"/>
      <c r="KEH38" s="2570"/>
      <c r="KEI38" s="2570"/>
      <c r="KEJ38" s="2570"/>
      <c r="KEK38" s="2570"/>
      <c r="KEL38" s="2570"/>
      <c r="KEM38" s="2570"/>
      <c r="KEN38" s="2570"/>
      <c r="KEO38" s="2570"/>
      <c r="KEP38" s="2570"/>
      <c r="KEQ38" s="2570"/>
      <c r="KER38" s="2570"/>
      <c r="KES38" s="2570"/>
      <c r="KET38" s="2570"/>
      <c r="KEU38" s="2570"/>
      <c r="KEV38" s="2570"/>
      <c r="KEW38" s="2570"/>
      <c r="KEX38" s="2570"/>
      <c r="KEY38" s="2570"/>
      <c r="KEZ38" s="2570"/>
      <c r="KFA38" s="2570"/>
      <c r="KFB38" s="2570"/>
      <c r="KFC38" s="2570"/>
      <c r="KFD38" s="2570"/>
      <c r="KFE38" s="2570"/>
      <c r="KFF38" s="2570"/>
      <c r="KFG38" s="2570"/>
      <c r="KFH38" s="2570"/>
      <c r="KFI38" s="2570"/>
      <c r="KFJ38" s="2570"/>
      <c r="KFK38" s="2570"/>
      <c r="KFL38" s="2570"/>
      <c r="KFM38" s="2570"/>
      <c r="KFN38" s="2570"/>
      <c r="KFO38" s="2570"/>
      <c r="KFP38" s="2570"/>
      <c r="KFQ38" s="2570"/>
      <c r="KFR38" s="2570"/>
      <c r="KFS38" s="2570"/>
      <c r="KFT38" s="2570"/>
      <c r="KFU38" s="2570"/>
      <c r="KFV38" s="2570"/>
      <c r="KFW38" s="2570"/>
      <c r="KFX38" s="2570"/>
      <c r="KFY38" s="2570"/>
      <c r="KFZ38" s="2570"/>
      <c r="KGA38" s="2570"/>
      <c r="KGB38" s="2570"/>
      <c r="KGC38" s="2570"/>
      <c r="KGD38" s="2570"/>
      <c r="KGE38" s="2570"/>
      <c r="KGF38" s="2570"/>
      <c r="KGG38" s="2570"/>
      <c r="KGH38" s="2570"/>
      <c r="KGI38" s="2570"/>
      <c r="KGJ38" s="2570"/>
      <c r="KGK38" s="2570"/>
      <c r="KGL38" s="2570"/>
      <c r="KGM38" s="2570"/>
      <c r="KGN38" s="2570"/>
      <c r="KGO38" s="2570"/>
      <c r="KGP38" s="2570"/>
      <c r="KGQ38" s="2570"/>
      <c r="KGR38" s="2570"/>
      <c r="KGS38" s="2570"/>
      <c r="KGT38" s="2570"/>
      <c r="KGU38" s="2570"/>
      <c r="KGV38" s="2570"/>
      <c r="KGW38" s="2570"/>
      <c r="KGX38" s="2570"/>
      <c r="KGY38" s="2570"/>
      <c r="KGZ38" s="2570"/>
      <c r="KHA38" s="2570"/>
      <c r="KHB38" s="2570"/>
      <c r="KHC38" s="2570"/>
      <c r="KHD38" s="2570"/>
      <c r="KHE38" s="2570"/>
      <c r="KHF38" s="2570"/>
      <c r="KHG38" s="2570"/>
      <c r="KHH38" s="2570"/>
      <c r="KHI38" s="2570"/>
      <c r="KHJ38" s="2570"/>
      <c r="KHK38" s="2570"/>
      <c r="KHL38" s="2570"/>
      <c r="KHM38" s="2570"/>
      <c r="KHN38" s="2570"/>
      <c r="KHO38" s="2570"/>
      <c r="KHP38" s="2570"/>
      <c r="KHQ38" s="2570"/>
      <c r="KHR38" s="2570"/>
      <c r="KHS38" s="2570"/>
      <c r="KHT38" s="2570"/>
      <c r="KHU38" s="2570"/>
      <c r="KHV38" s="2570"/>
      <c r="KHW38" s="2570"/>
      <c r="KHX38" s="2570"/>
      <c r="KHY38" s="2570"/>
      <c r="KHZ38" s="2570"/>
      <c r="KIA38" s="2570"/>
      <c r="KIB38" s="2570"/>
      <c r="KIC38" s="2570"/>
      <c r="KID38" s="2570"/>
      <c r="KIE38" s="2570"/>
      <c r="KIF38" s="2570"/>
      <c r="KIG38" s="2570"/>
      <c r="KIH38" s="2570"/>
      <c r="KII38" s="2570"/>
      <c r="KIJ38" s="2570"/>
      <c r="KIK38" s="2570"/>
      <c r="KIL38" s="2570"/>
      <c r="KIM38" s="2570"/>
      <c r="KIN38" s="2570"/>
      <c r="KIO38" s="2570"/>
      <c r="KIP38" s="2570"/>
      <c r="KIQ38" s="2570"/>
      <c r="KIR38" s="2570"/>
      <c r="KIS38" s="2570"/>
      <c r="KIT38" s="2570"/>
      <c r="KIU38" s="2570"/>
      <c r="KIV38" s="2570"/>
      <c r="KIW38" s="2570"/>
      <c r="KIX38" s="2570"/>
      <c r="KIY38" s="2570"/>
      <c r="KIZ38" s="2570"/>
      <c r="KJA38" s="2570"/>
      <c r="KJB38" s="2570"/>
      <c r="KJC38" s="2570"/>
      <c r="KJD38" s="2570"/>
      <c r="KJE38" s="2570"/>
      <c r="KJF38" s="2570"/>
      <c r="KJG38" s="2570"/>
      <c r="KJH38" s="2570"/>
      <c r="KJI38" s="2570"/>
      <c r="KJJ38" s="2570"/>
      <c r="KJK38" s="2570"/>
      <c r="KJL38" s="2570"/>
      <c r="KJM38" s="2570"/>
      <c r="KJN38" s="2570"/>
      <c r="KJO38" s="2570"/>
      <c r="KJP38" s="2570"/>
      <c r="KJQ38" s="2570"/>
      <c r="KJR38" s="2570"/>
      <c r="KJS38" s="2570"/>
      <c r="KJT38" s="2570"/>
      <c r="KJU38" s="2570"/>
      <c r="KJV38" s="2570"/>
      <c r="KJW38" s="2570"/>
      <c r="KJX38" s="2570"/>
      <c r="KJY38" s="2570"/>
      <c r="KJZ38" s="2570"/>
      <c r="KKA38" s="2570"/>
      <c r="KKB38" s="2570"/>
      <c r="KKC38" s="2570"/>
      <c r="KKD38" s="2570"/>
      <c r="KKE38" s="2570"/>
      <c r="KKF38" s="2570"/>
      <c r="KKG38" s="2570"/>
      <c r="KKH38" s="2570"/>
      <c r="KKI38" s="2570"/>
      <c r="KKJ38" s="2570"/>
      <c r="KKK38" s="2570"/>
      <c r="KKL38" s="2570"/>
      <c r="KKM38" s="2570"/>
      <c r="KKN38" s="2570"/>
      <c r="KKO38" s="2570"/>
      <c r="KKP38" s="2570"/>
      <c r="KKQ38" s="2570"/>
      <c r="KKR38" s="2570"/>
      <c r="KKS38" s="2570"/>
      <c r="KKT38" s="2570"/>
      <c r="KKU38" s="2570"/>
      <c r="KKV38" s="2570"/>
      <c r="KKW38" s="2570"/>
      <c r="KKX38" s="2570"/>
      <c r="KKY38" s="2570"/>
      <c r="KKZ38" s="2570"/>
      <c r="KLA38" s="2570"/>
      <c r="KLB38" s="2570"/>
      <c r="KLC38" s="2570"/>
      <c r="KLD38" s="2570"/>
      <c r="KLE38" s="2570"/>
      <c r="KLF38" s="2570"/>
      <c r="KLG38" s="2570"/>
      <c r="KLH38" s="2570"/>
      <c r="KLI38" s="2570"/>
      <c r="KLJ38" s="2570"/>
      <c r="KLK38" s="2570"/>
      <c r="KLL38" s="2570"/>
      <c r="KLM38" s="2570"/>
      <c r="KLN38" s="2570"/>
      <c r="KLO38" s="2570"/>
      <c r="KLP38" s="2570"/>
      <c r="KLQ38" s="2570"/>
      <c r="KLR38" s="2570"/>
      <c r="KLS38" s="2570"/>
      <c r="KLT38" s="2570"/>
      <c r="KLU38" s="2570"/>
      <c r="KLV38" s="2570"/>
      <c r="KLW38" s="2570"/>
      <c r="KLX38" s="2570"/>
      <c r="KLY38" s="2570"/>
      <c r="KLZ38" s="2570"/>
      <c r="KMA38" s="2570"/>
      <c r="KMB38" s="2570"/>
      <c r="KMC38" s="2570"/>
      <c r="KMD38" s="2570"/>
      <c r="KME38" s="2570"/>
      <c r="KMF38" s="2570"/>
      <c r="KMG38" s="2570"/>
      <c r="KMH38" s="2570"/>
      <c r="KMI38" s="2570"/>
      <c r="KMJ38" s="2570"/>
      <c r="KMK38" s="2570"/>
      <c r="KML38" s="2570"/>
      <c r="KMM38" s="2570"/>
      <c r="KMN38" s="2570"/>
      <c r="KMO38" s="2570"/>
      <c r="KMP38" s="2570"/>
      <c r="KMQ38" s="2570"/>
      <c r="KMR38" s="2570"/>
      <c r="KMS38" s="2570"/>
      <c r="KMT38" s="2570"/>
      <c r="KMU38" s="2570"/>
      <c r="KMV38" s="2570"/>
      <c r="KMW38" s="2570"/>
      <c r="KMX38" s="2570"/>
      <c r="KMY38" s="2570"/>
      <c r="KMZ38" s="2570"/>
      <c r="KNA38" s="2570"/>
      <c r="KNB38" s="2570"/>
      <c r="KNC38" s="2570"/>
      <c r="KND38" s="2570"/>
      <c r="KNE38" s="2570"/>
      <c r="KNF38" s="2570"/>
      <c r="KNG38" s="2570"/>
      <c r="KNH38" s="2570"/>
      <c r="KNI38" s="2570"/>
      <c r="KNJ38" s="2570"/>
      <c r="KNK38" s="2570"/>
      <c r="KNL38" s="2570"/>
      <c r="KNM38" s="2570"/>
      <c r="KNN38" s="2570"/>
      <c r="KNO38" s="2570"/>
      <c r="KNP38" s="2570"/>
      <c r="KNQ38" s="2570"/>
      <c r="KNR38" s="2570"/>
      <c r="KNS38" s="2570"/>
      <c r="KNT38" s="2570"/>
      <c r="KNU38" s="2570"/>
      <c r="KNV38" s="2570"/>
      <c r="KNW38" s="2570"/>
      <c r="KNX38" s="2570"/>
      <c r="KNY38" s="2570"/>
      <c r="KNZ38" s="2570"/>
      <c r="KOA38" s="2570"/>
      <c r="KOB38" s="2570"/>
      <c r="KOC38" s="2570"/>
      <c r="KOD38" s="2570"/>
      <c r="KOE38" s="2570"/>
      <c r="KOF38" s="2570"/>
      <c r="KOG38" s="2570"/>
      <c r="KOH38" s="2570"/>
      <c r="KOI38" s="2570"/>
      <c r="KOJ38" s="2570"/>
      <c r="KOK38" s="2570"/>
      <c r="KOL38" s="2570"/>
      <c r="KOM38" s="2570"/>
      <c r="KON38" s="2570"/>
      <c r="KOO38" s="2570"/>
      <c r="KOP38" s="2570"/>
      <c r="KOQ38" s="2570"/>
      <c r="KOR38" s="2570"/>
      <c r="KOS38" s="2570"/>
      <c r="KOT38" s="2570"/>
      <c r="KOU38" s="2570"/>
      <c r="KOV38" s="2570"/>
      <c r="KOW38" s="2570"/>
      <c r="KOX38" s="2570"/>
      <c r="KOY38" s="2570"/>
      <c r="KOZ38" s="2570"/>
      <c r="KPA38" s="2570"/>
      <c r="KPB38" s="2570"/>
      <c r="KPC38" s="2570"/>
      <c r="KPD38" s="2570"/>
      <c r="KPE38" s="2570"/>
      <c r="KPF38" s="2570"/>
      <c r="KPG38" s="2570"/>
      <c r="KPH38" s="2570"/>
      <c r="KPI38" s="2570"/>
      <c r="KPJ38" s="2570"/>
      <c r="KPK38" s="2570"/>
      <c r="KPL38" s="2570"/>
      <c r="KPM38" s="2570"/>
      <c r="KPN38" s="2570"/>
      <c r="KPO38" s="2570"/>
      <c r="KPP38" s="2570"/>
      <c r="KPQ38" s="2570"/>
      <c r="KPR38" s="2570"/>
      <c r="KPS38" s="2570"/>
      <c r="KPT38" s="2570"/>
      <c r="KPU38" s="2570"/>
      <c r="KPV38" s="2570"/>
      <c r="KPW38" s="2570"/>
      <c r="KPX38" s="2570"/>
      <c r="KPY38" s="2570"/>
      <c r="KPZ38" s="2570"/>
      <c r="KQA38" s="2570"/>
      <c r="KQB38" s="2570"/>
      <c r="KQC38" s="2570"/>
      <c r="KQD38" s="2570"/>
      <c r="KQE38" s="2570"/>
      <c r="KQF38" s="2570"/>
      <c r="KQG38" s="2570"/>
      <c r="KQH38" s="2570"/>
      <c r="KQI38" s="2570"/>
      <c r="KQJ38" s="2570"/>
      <c r="KQK38" s="2570"/>
      <c r="KQL38" s="2570"/>
      <c r="KQM38" s="2570"/>
      <c r="KQN38" s="2570"/>
      <c r="KQO38" s="2570"/>
      <c r="KQP38" s="2570"/>
      <c r="KQQ38" s="2570"/>
      <c r="KQR38" s="2570"/>
      <c r="KQS38" s="2570"/>
      <c r="KQT38" s="2570"/>
      <c r="KQU38" s="2570"/>
      <c r="KQV38" s="2570"/>
      <c r="KQW38" s="2570"/>
      <c r="KQX38" s="2570"/>
      <c r="KQY38" s="2570"/>
      <c r="KQZ38" s="2570"/>
      <c r="KRA38" s="2570"/>
      <c r="KRB38" s="2570"/>
      <c r="KRC38" s="2570"/>
      <c r="KRD38" s="2570"/>
      <c r="KRE38" s="2570"/>
      <c r="KRF38" s="2570"/>
      <c r="KRG38" s="2570"/>
      <c r="KRH38" s="2570"/>
      <c r="KRI38" s="2570"/>
      <c r="KRJ38" s="2570"/>
      <c r="KRK38" s="2570"/>
      <c r="KRL38" s="2570"/>
      <c r="KRM38" s="2570"/>
      <c r="KRN38" s="2570"/>
      <c r="KRO38" s="2570"/>
      <c r="KRP38" s="2570"/>
      <c r="KRQ38" s="2570"/>
      <c r="KRR38" s="2570"/>
      <c r="KRS38" s="2570"/>
      <c r="KRT38" s="2570"/>
      <c r="KRU38" s="2570"/>
      <c r="KRV38" s="2570"/>
      <c r="KRW38" s="2570"/>
      <c r="KRX38" s="2570"/>
      <c r="KRY38" s="2570"/>
      <c r="KRZ38" s="2570"/>
      <c r="KSA38" s="2570"/>
      <c r="KSB38" s="2570"/>
      <c r="KSC38" s="2570"/>
      <c r="KSD38" s="2570"/>
      <c r="KSE38" s="2570"/>
      <c r="KSF38" s="2570"/>
      <c r="KSG38" s="2570"/>
      <c r="KSH38" s="2570"/>
      <c r="KSI38" s="2570"/>
      <c r="KSJ38" s="2570"/>
      <c r="KSK38" s="2570"/>
      <c r="KSL38" s="2570"/>
      <c r="KSM38" s="2570"/>
      <c r="KSN38" s="2570"/>
      <c r="KSO38" s="2570"/>
      <c r="KSP38" s="2570"/>
      <c r="KSQ38" s="2570"/>
      <c r="KSR38" s="2570"/>
      <c r="KSS38" s="2570"/>
      <c r="KST38" s="2570"/>
      <c r="KSU38" s="2570"/>
      <c r="KSV38" s="2570"/>
      <c r="KSW38" s="2570"/>
      <c r="KSX38" s="2570"/>
      <c r="KSY38" s="2570"/>
      <c r="KSZ38" s="2570"/>
      <c r="KTA38" s="2570"/>
      <c r="KTB38" s="2570"/>
      <c r="KTC38" s="2570"/>
      <c r="KTD38" s="2570"/>
      <c r="KTE38" s="2570"/>
      <c r="KTF38" s="2570"/>
      <c r="KTG38" s="2570"/>
      <c r="KTH38" s="2570"/>
      <c r="KTI38" s="2570"/>
      <c r="KTJ38" s="2570"/>
      <c r="KTK38" s="2570"/>
      <c r="KTL38" s="2570"/>
      <c r="KTM38" s="2570"/>
      <c r="KTN38" s="2570"/>
      <c r="KTO38" s="2570"/>
      <c r="KTP38" s="2570"/>
      <c r="KTQ38" s="2570"/>
      <c r="KTR38" s="2570"/>
      <c r="KTS38" s="2570"/>
      <c r="KTT38" s="2570"/>
      <c r="KTU38" s="2570"/>
      <c r="KTV38" s="2570"/>
      <c r="KTW38" s="2570"/>
      <c r="KTX38" s="2570"/>
      <c r="KTY38" s="2570"/>
      <c r="KTZ38" s="2570"/>
      <c r="KUA38" s="2570"/>
      <c r="KUB38" s="2570"/>
      <c r="KUC38" s="2570"/>
      <c r="KUD38" s="2570"/>
      <c r="KUE38" s="2570"/>
      <c r="KUF38" s="2570"/>
      <c r="KUG38" s="2570"/>
      <c r="KUH38" s="2570"/>
      <c r="KUI38" s="2570"/>
      <c r="KUJ38" s="2570"/>
      <c r="KUK38" s="2570"/>
      <c r="KUL38" s="2570"/>
      <c r="KUM38" s="2570"/>
      <c r="KUN38" s="2570"/>
      <c r="KUO38" s="2570"/>
      <c r="KUP38" s="2570"/>
      <c r="KUQ38" s="2570"/>
      <c r="KUR38" s="2570"/>
      <c r="KUS38" s="2570"/>
      <c r="KUT38" s="2570"/>
      <c r="KUU38" s="2570"/>
      <c r="KUV38" s="2570"/>
      <c r="KUW38" s="2570"/>
      <c r="KUX38" s="2570"/>
      <c r="KUY38" s="2570"/>
      <c r="KUZ38" s="2570"/>
      <c r="KVA38" s="2570"/>
      <c r="KVB38" s="2570"/>
      <c r="KVC38" s="2570"/>
      <c r="KVD38" s="2570"/>
      <c r="KVE38" s="2570"/>
      <c r="KVF38" s="2570"/>
      <c r="KVG38" s="2570"/>
      <c r="KVH38" s="2570"/>
      <c r="KVI38" s="2570"/>
      <c r="KVJ38" s="2570"/>
      <c r="KVK38" s="2570"/>
      <c r="KVL38" s="2570"/>
      <c r="KVM38" s="2570"/>
      <c r="KVN38" s="2570"/>
      <c r="KVO38" s="2570"/>
      <c r="KVP38" s="2570"/>
      <c r="KVQ38" s="2570"/>
      <c r="KVR38" s="2570"/>
      <c r="KVS38" s="2570"/>
      <c r="KVT38" s="2570"/>
      <c r="KVU38" s="2570"/>
      <c r="KVV38" s="2570"/>
      <c r="KVW38" s="2570"/>
      <c r="KVX38" s="2570"/>
      <c r="KVY38" s="2570"/>
      <c r="KVZ38" s="2570"/>
      <c r="KWA38" s="2570"/>
      <c r="KWB38" s="2570"/>
      <c r="KWC38" s="2570"/>
      <c r="KWD38" s="2570"/>
      <c r="KWE38" s="2570"/>
      <c r="KWF38" s="2570"/>
      <c r="KWG38" s="2570"/>
      <c r="KWH38" s="2570"/>
      <c r="KWI38" s="2570"/>
      <c r="KWJ38" s="2570"/>
      <c r="KWK38" s="2570"/>
      <c r="KWL38" s="2570"/>
      <c r="KWM38" s="2570"/>
      <c r="KWN38" s="2570"/>
      <c r="KWO38" s="2570"/>
      <c r="KWP38" s="2570"/>
      <c r="KWQ38" s="2570"/>
      <c r="KWR38" s="2570"/>
      <c r="KWS38" s="2570"/>
      <c r="KWT38" s="2570"/>
      <c r="KWU38" s="2570"/>
      <c r="KWV38" s="2570"/>
      <c r="KWW38" s="2570"/>
      <c r="KWX38" s="2570"/>
      <c r="KWY38" s="2570"/>
      <c r="KWZ38" s="2570"/>
      <c r="KXA38" s="2570"/>
      <c r="KXB38" s="2570"/>
      <c r="KXC38" s="2570"/>
      <c r="KXD38" s="2570"/>
      <c r="KXE38" s="2570"/>
      <c r="KXF38" s="2570"/>
      <c r="KXG38" s="2570"/>
      <c r="KXH38" s="2570"/>
      <c r="KXI38" s="2570"/>
      <c r="KXJ38" s="2570"/>
      <c r="KXK38" s="2570"/>
      <c r="KXL38" s="2570"/>
      <c r="KXM38" s="2570"/>
      <c r="KXN38" s="2570"/>
      <c r="KXO38" s="2570"/>
      <c r="KXP38" s="2570"/>
      <c r="KXQ38" s="2570"/>
      <c r="KXR38" s="2570"/>
      <c r="KXS38" s="2570"/>
      <c r="KXT38" s="2570"/>
      <c r="KXU38" s="2570"/>
      <c r="KXV38" s="2570"/>
      <c r="KXW38" s="2570"/>
      <c r="KXX38" s="2570"/>
      <c r="KXY38" s="2570"/>
      <c r="KXZ38" s="2570"/>
      <c r="KYA38" s="2570"/>
      <c r="KYB38" s="2570"/>
      <c r="KYC38" s="2570"/>
      <c r="KYD38" s="2570"/>
      <c r="KYE38" s="2570"/>
      <c r="KYF38" s="2570"/>
      <c r="KYG38" s="2570"/>
      <c r="KYH38" s="2570"/>
      <c r="KYI38" s="2570"/>
      <c r="KYJ38" s="2570"/>
      <c r="KYK38" s="2570"/>
      <c r="KYL38" s="2570"/>
      <c r="KYM38" s="2570"/>
      <c r="KYN38" s="2570"/>
      <c r="KYO38" s="2570"/>
      <c r="KYP38" s="2570"/>
      <c r="KYQ38" s="2570"/>
      <c r="KYR38" s="2570"/>
      <c r="KYS38" s="2570"/>
      <c r="KYT38" s="2570"/>
      <c r="KYU38" s="2570"/>
      <c r="KYV38" s="2570"/>
      <c r="KYW38" s="2570"/>
      <c r="KYX38" s="2570"/>
      <c r="KYY38" s="2570"/>
      <c r="KYZ38" s="2570"/>
      <c r="KZA38" s="2570"/>
      <c r="KZB38" s="2570"/>
      <c r="KZC38" s="2570"/>
      <c r="KZD38" s="2570"/>
      <c r="KZE38" s="2570"/>
      <c r="KZF38" s="2570"/>
      <c r="KZG38" s="2570"/>
      <c r="KZH38" s="2570"/>
      <c r="KZI38" s="2570"/>
      <c r="KZJ38" s="2570"/>
      <c r="KZK38" s="2570"/>
      <c r="KZL38" s="2570"/>
      <c r="KZM38" s="2570"/>
      <c r="KZN38" s="2570"/>
      <c r="KZO38" s="2570"/>
      <c r="KZP38" s="2570"/>
      <c r="KZQ38" s="2570"/>
      <c r="KZR38" s="2570"/>
      <c r="KZS38" s="2570"/>
      <c r="KZT38" s="2570"/>
      <c r="KZU38" s="2570"/>
      <c r="KZV38" s="2570"/>
      <c r="KZW38" s="2570"/>
      <c r="KZX38" s="2570"/>
      <c r="KZY38" s="2570"/>
      <c r="KZZ38" s="2570"/>
      <c r="LAA38" s="2570"/>
      <c r="LAB38" s="2570"/>
      <c r="LAC38" s="2570"/>
      <c r="LAD38" s="2570"/>
      <c r="LAE38" s="2570"/>
      <c r="LAF38" s="2570"/>
      <c r="LAG38" s="2570"/>
      <c r="LAH38" s="2570"/>
      <c r="LAI38" s="2570"/>
      <c r="LAJ38" s="2570"/>
      <c r="LAK38" s="2570"/>
      <c r="LAL38" s="2570"/>
      <c r="LAM38" s="2570"/>
      <c r="LAN38" s="2570"/>
      <c r="LAO38" s="2570"/>
      <c r="LAP38" s="2570"/>
      <c r="LAQ38" s="2570"/>
      <c r="LAR38" s="2570"/>
      <c r="LAS38" s="2570"/>
      <c r="LAT38" s="2570"/>
      <c r="LAU38" s="2570"/>
      <c r="LAV38" s="2570"/>
      <c r="LAW38" s="2570"/>
      <c r="LAX38" s="2570"/>
      <c r="LAY38" s="2570"/>
      <c r="LAZ38" s="2570"/>
      <c r="LBA38" s="2570"/>
      <c r="LBB38" s="2570"/>
      <c r="LBC38" s="2570"/>
      <c r="LBD38" s="2570"/>
      <c r="LBE38" s="2570"/>
      <c r="LBF38" s="2570"/>
      <c r="LBG38" s="2570"/>
      <c r="LBH38" s="2570"/>
      <c r="LBI38" s="2570"/>
      <c r="LBJ38" s="2570"/>
      <c r="LBK38" s="2570"/>
      <c r="LBL38" s="2570"/>
      <c r="LBM38" s="2570"/>
      <c r="LBN38" s="2570"/>
      <c r="LBO38" s="2570"/>
      <c r="LBP38" s="2570"/>
      <c r="LBQ38" s="2570"/>
      <c r="LBR38" s="2570"/>
      <c r="LBS38" s="2570"/>
      <c r="LBT38" s="2570"/>
      <c r="LBU38" s="2570"/>
      <c r="LBV38" s="2570"/>
      <c r="LBW38" s="2570"/>
      <c r="LBX38" s="2570"/>
      <c r="LBY38" s="2570"/>
      <c r="LBZ38" s="2570"/>
      <c r="LCA38" s="2570"/>
      <c r="LCB38" s="2570"/>
      <c r="LCC38" s="2570"/>
      <c r="LCD38" s="2570"/>
      <c r="LCE38" s="2570"/>
      <c r="LCF38" s="2570"/>
      <c r="LCG38" s="2570"/>
      <c r="LCH38" s="2570"/>
      <c r="LCI38" s="2570"/>
      <c r="LCJ38" s="2570"/>
      <c r="LCK38" s="2570"/>
      <c r="LCL38" s="2570"/>
      <c r="LCM38" s="2570"/>
      <c r="LCN38" s="2570"/>
      <c r="LCO38" s="2570"/>
      <c r="LCP38" s="2570"/>
      <c r="LCQ38" s="2570"/>
      <c r="LCR38" s="2570"/>
      <c r="LCS38" s="2570"/>
      <c r="LCT38" s="2570"/>
      <c r="LCU38" s="2570"/>
      <c r="LCV38" s="2570"/>
      <c r="LCW38" s="2570"/>
      <c r="LCX38" s="2570"/>
      <c r="LCY38" s="2570"/>
      <c r="LCZ38" s="2570"/>
      <c r="LDA38" s="2570"/>
      <c r="LDB38" s="2570"/>
      <c r="LDC38" s="2570"/>
      <c r="LDD38" s="2570"/>
      <c r="LDE38" s="2570"/>
      <c r="LDF38" s="2570"/>
      <c r="LDG38" s="2570"/>
      <c r="LDH38" s="2570"/>
      <c r="LDI38" s="2570"/>
      <c r="LDJ38" s="2570"/>
      <c r="LDK38" s="2570"/>
      <c r="LDL38" s="2570"/>
      <c r="LDM38" s="2570"/>
      <c r="LDN38" s="2570"/>
      <c r="LDO38" s="2570"/>
      <c r="LDP38" s="2570"/>
      <c r="LDQ38" s="2570"/>
      <c r="LDR38" s="2570"/>
      <c r="LDS38" s="2570"/>
      <c r="LDT38" s="2570"/>
      <c r="LDU38" s="2570"/>
      <c r="LDV38" s="2570"/>
      <c r="LDW38" s="2570"/>
      <c r="LDX38" s="2570"/>
      <c r="LDY38" s="2570"/>
      <c r="LDZ38" s="2570"/>
      <c r="LEA38" s="2570"/>
      <c r="LEB38" s="2570"/>
      <c r="LEC38" s="2570"/>
      <c r="LED38" s="2570"/>
      <c r="LEE38" s="2570"/>
      <c r="LEF38" s="2570"/>
      <c r="LEG38" s="2570"/>
      <c r="LEH38" s="2570"/>
      <c r="LEI38" s="2570"/>
      <c r="LEJ38" s="2570"/>
      <c r="LEK38" s="2570"/>
      <c r="LEL38" s="2570"/>
      <c r="LEM38" s="2570"/>
      <c r="LEN38" s="2570"/>
      <c r="LEO38" s="2570"/>
      <c r="LEP38" s="2570"/>
      <c r="LEQ38" s="2570"/>
      <c r="LER38" s="2570"/>
      <c r="LES38" s="2570"/>
      <c r="LET38" s="2570"/>
      <c r="LEU38" s="2570"/>
      <c r="LEV38" s="2570"/>
      <c r="LEW38" s="2570"/>
      <c r="LEX38" s="2570"/>
      <c r="LEY38" s="2570"/>
      <c r="LEZ38" s="2570"/>
      <c r="LFA38" s="2570"/>
      <c r="LFB38" s="2570"/>
      <c r="LFC38" s="2570"/>
      <c r="LFD38" s="2570"/>
      <c r="LFE38" s="2570"/>
      <c r="LFF38" s="2570"/>
      <c r="LFG38" s="2570"/>
      <c r="LFH38" s="2570"/>
      <c r="LFI38" s="2570"/>
      <c r="LFJ38" s="2570"/>
      <c r="LFK38" s="2570"/>
      <c r="LFL38" s="2570"/>
      <c r="LFM38" s="2570"/>
      <c r="LFN38" s="2570"/>
      <c r="LFO38" s="2570"/>
      <c r="LFP38" s="2570"/>
      <c r="LFQ38" s="2570"/>
      <c r="LFR38" s="2570"/>
      <c r="LFS38" s="2570"/>
      <c r="LFT38" s="2570"/>
      <c r="LFU38" s="2570"/>
      <c r="LFV38" s="2570"/>
      <c r="LFW38" s="2570"/>
      <c r="LFX38" s="2570"/>
      <c r="LFY38" s="2570"/>
      <c r="LFZ38" s="2570"/>
      <c r="LGA38" s="2570"/>
      <c r="LGB38" s="2570"/>
      <c r="LGC38" s="2570"/>
      <c r="LGD38" s="2570"/>
      <c r="LGE38" s="2570"/>
      <c r="LGF38" s="2570"/>
      <c r="LGG38" s="2570"/>
      <c r="LGH38" s="2570"/>
      <c r="LGI38" s="2570"/>
      <c r="LGJ38" s="2570"/>
      <c r="LGK38" s="2570"/>
      <c r="LGL38" s="2570"/>
      <c r="LGM38" s="2570"/>
      <c r="LGN38" s="2570"/>
      <c r="LGO38" s="2570"/>
      <c r="LGP38" s="2570"/>
      <c r="LGQ38" s="2570"/>
      <c r="LGR38" s="2570"/>
      <c r="LGS38" s="2570"/>
      <c r="LGT38" s="2570"/>
      <c r="LGU38" s="2570"/>
      <c r="LGV38" s="2570"/>
      <c r="LGW38" s="2570"/>
      <c r="LGX38" s="2570"/>
      <c r="LGY38" s="2570"/>
      <c r="LGZ38" s="2570"/>
      <c r="LHA38" s="2570"/>
      <c r="LHB38" s="2570"/>
      <c r="LHC38" s="2570"/>
      <c r="LHD38" s="2570"/>
      <c r="LHE38" s="2570"/>
      <c r="LHF38" s="2570"/>
      <c r="LHG38" s="2570"/>
      <c r="LHH38" s="2570"/>
      <c r="LHI38" s="2570"/>
      <c r="LHJ38" s="2570"/>
      <c r="LHK38" s="2570"/>
      <c r="LHL38" s="2570"/>
      <c r="LHM38" s="2570"/>
      <c r="LHN38" s="2570"/>
      <c r="LHO38" s="2570"/>
      <c r="LHP38" s="2570"/>
      <c r="LHQ38" s="2570"/>
      <c r="LHR38" s="2570"/>
      <c r="LHS38" s="2570"/>
      <c r="LHT38" s="2570"/>
      <c r="LHU38" s="2570"/>
      <c r="LHV38" s="2570"/>
      <c r="LHW38" s="2570"/>
      <c r="LHX38" s="2570"/>
      <c r="LHY38" s="2570"/>
      <c r="LHZ38" s="2570"/>
      <c r="LIA38" s="2570"/>
      <c r="LIB38" s="2570"/>
      <c r="LIC38" s="2570"/>
      <c r="LID38" s="2570"/>
      <c r="LIE38" s="2570"/>
      <c r="LIF38" s="2570"/>
      <c r="LIG38" s="2570"/>
      <c r="LIH38" s="2570"/>
      <c r="LII38" s="2570"/>
      <c r="LIJ38" s="2570"/>
      <c r="LIK38" s="2570"/>
      <c r="LIL38" s="2570"/>
      <c r="LIM38" s="2570"/>
      <c r="LIN38" s="2570"/>
      <c r="LIO38" s="2570"/>
      <c r="LIP38" s="2570"/>
      <c r="LIQ38" s="2570"/>
      <c r="LIR38" s="2570"/>
      <c r="LIS38" s="2570"/>
      <c r="LIT38" s="2570"/>
      <c r="LIU38" s="2570"/>
      <c r="LIV38" s="2570"/>
      <c r="LIW38" s="2570"/>
      <c r="LIX38" s="2570"/>
      <c r="LIY38" s="2570"/>
      <c r="LIZ38" s="2570"/>
      <c r="LJA38" s="2570"/>
      <c r="LJB38" s="2570"/>
      <c r="LJC38" s="2570"/>
      <c r="LJD38" s="2570"/>
      <c r="LJE38" s="2570"/>
      <c r="LJF38" s="2570"/>
      <c r="LJG38" s="2570"/>
      <c r="LJH38" s="2570"/>
      <c r="LJI38" s="2570"/>
      <c r="LJJ38" s="2570"/>
      <c r="LJK38" s="2570"/>
      <c r="LJL38" s="2570"/>
      <c r="LJM38" s="2570"/>
      <c r="LJN38" s="2570"/>
      <c r="LJO38" s="2570"/>
      <c r="LJP38" s="2570"/>
      <c r="LJQ38" s="2570"/>
      <c r="LJR38" s="2570"/>
      <c r="LJS38" s="2570"/>
      <c r="LJT38" s="2570"/>
      <c r="LJU38" s="2570"/>
      <c r="LJV38" s="2570"/>
      <c r="LJW38" s="2570"/>
      <c r="LJX38" s="2570"/>
      <c r="LJY38" s="2570"/>
      <c r="LJZ38" s="2570"/>
      <c r="LKA38" s="2570"/>
      <c r="LKB38" s="2570"/>
      <c r="LKC38" s="2570"/>
      <c r="LKD38" s="2570"/>
      <c r="LKE38" s="2570"/>
      <c r="LKF38" s="2570"/>
      <c r="LKG38" s="2570"/>
      <c r="LKH38" s="2570"/>
      <c r="LKI38" s="2570"/>
      <c r="LKJ38" s="2570"/>
      <c r="LKK38" s="2570"/>
      <c r="LKL38" s="2570"/>
      <c r="LKM38" s="2570"/>
      <c r="LKN38" s="2570"/>
      <c r="LKO38" s="2570"/>
      <c r="LKP38" s="2570"/>
      <c r="LKQ38" s="2570"/>
      <c r="LKR38" s="2570"/>
      <c r="LKS38" s="2570"/>
      <c r="LKT38" s="2570"/>
      <c r="LKU38" s="2570"/>
      <c r="LKV38" s="2570"/>
      <c r="LKW38" s="2570"/>
      <c r="LKX38" s="2570"/>
      <c r="LKY38" s="2570"/>
      <c r="LKZ38" s="2570"/>
      <c r="LLA38" s="2570"/>
      <c r="LLB38" s="2570"/>
      <c r="LLC38" s="2570"/>
      <c r="LLD38" s="2570"/>
      <c r="LLE38" s="2570"/>
      <c r="LLF38" s="2570"/>
      <c r="LLG38" s="2570"/>
      <c r="LLH38" s="2570"/>
      <c r="LLI38" s="2570"/>
      <c r="LLJ38" s="2570"/>
      <c r="LLK38" s="2570"/>
      <c r="LLL38" s="2570"/>
      <c r="LLM38" s="2570"/>
      <c r="LLN38" s="2570"/>
      <c r="LLO38" s="2570"/>
      <c r="LLP38" s="2570"/>
      <c r="LLQ38" s="2570"/>
      <c r="LLR38" s="2570"/>
      <c r="LLS38" s="2570"/>
      <c r="LLT38" s="2570"/>
      <c r="LLU38" s="2570"/>
      <c r="LLV38" s="2570"/>
      <c r="LLW38" s="2570"/>
      <c r="LLX38" s="2570"/>
      <c r="LLY38" s="2570"/>
      <c r="LLZ38" s="2570"/>
      <c r="LMA38" s="2570"/>
      <c r="LMB38" s="2570"/>
      <c r="LMC38" s="2570"/>
      <c r="LMD38" s="2570"/>
      <c r="LME38" s="2570"/>
      <c r="LMF38" s="2570"/>
      <c r="LMG38" s="2570"/>
      <c r="LMH38" s="2570"/>
      <c r="LMI38" s="2570"/>
      <c r="LMJ38" s="2570"/>
      <c r="LMK38" s="2570"/>
      <c r="LML38" s="2570"/>
      <c r="LMM38" s="2570"/>
      <c r="LMN38" s="2570"/>
      <c r="LMO38" s="2570"/>
      <c r="LMP38" s="2570"/>
      <c r="LMQ38" s="2570"/>
      <c r="LMR38" s="2570"/>
      <c r="LMS38" s="2570"/>
      <c r="LMT38" s="2570"/>
      <c r="LMU38" s="2570"/>
      <c r="LMV38" s="2570"/>
      <c r="LMW38" s="2570"/>
      <c r="LMX38" s="2570"/>
      <c r="LMY38" s="2570"/>
      <c r="LMZ38" s="2570"/>
      <c r="LNA38" s="2570"/>
      <c r="LNB38" s="2570"/>
      <c r="LNC38" s="2570"/>
      <c r="LND38" s="2570"/>
      <c r="LNE38" s="2570"/>
      <c r="LNF38" s="2570"/>
      <c r="LNG38" s="2570"/>
      <c r="LNH38" s="2570"/>
      <c r="LNI38" s="2570"/>
      <c r="LNJ38" s="2570"/>
      <c r="LNK38" s="2570"/>
      <c r="LNL38" s="2570"/>
      <c r="LNM38" s="2570"/>
      <c r="LNN38" s="2570"/>
      <c r="LNO38" s="2570"/>
      <c r="LNP38" s="2570"/>
      <c r="LNQ38" s="2570"/>
      <c r="LNR38" s="2570"/>
      <c r="LNS38" s="2570"/>
      <c r="LNT38" s="2570"/>
      <c r="LNU38" s="2570"/>
      <c r="LNV38" s="2570"/>
      <c r="LNW38" s="2570"/>
      <c r="LNX38" s="2570"/>
      <c r="LNY38" s="2570"/>
      <c r="LNZ38" s="2570"/>
      <c r="LOA38" s="2570"/>
      <c r="LOB38" s="2570"/>
      <c r="LOC38" s="2570"/>
      <c r="LOD38" s="2570"/>
      <c r="LOE38" s="2570"/>
      <c r="LOF38" s="2570"/>
      <c r="LOG38" s="2570"/>
      <c r="LOH38" s="2570"/>
      <c r="LOI38" s="2570"/>
      <c r="LOJ38" s="2570"/>
      <c r="LOK38" s="2570"/>
      <c r="LOL38" s="2570"/>
      <c r="LOM38" s="2570"/>
      <c r="LON38" s="2570"/>
      <c r="LOO38" s="2570"/>
      <c r="LOP38" s="2570"/>
      <c r="LOQ38" s="2570"/>
      <c r="LOR38" s="2570"/>
      <c r="LOS38" s="2570"/>
      <c r="LOT38" s="2570"/>
      <c r="LOU38" s="2570"/>
      <c r="LOV38" s="2570"/>
      <c r="LOW38" s="2570"/>
      <c r="LOX38" s="2570"/>
      <c r="LOY38" s="2570"/>
      <c r="LOZ38" s="2570"/>
      <c r="LPA38" s="2570"/>
      <c r="LPB38" s="2570"/>
      <c r="LPC38" s="2570"/>
      <c r="LPD38" s="2570"/>
      <c r="LPE38" s="2570"/>
      <c r="LPF38" s="2570"/>
      <c r="LPG38" s="2570"/>
      <c r="LPH38" s="2570"/>
      <c r="LPI38" s="2570"/>
      <c r="LPJ38" s="2570"/>
      <c r="LPK38" s="2570"/>
      <c r="LPL38" s="2570"/>
      <c r="LPM38" s="2570"/>
      <c r="LPN38" s="2570"/>
      <c r="LPO38" s="2570"/>
      <c r="LPP38" s="2570"/>
      <c r="LPQ38" s="2570"/>
      <c r="LPR38" s="2570"/>
      <c r="LPS38" s="2570"/>
      <c r="LPT38" s="2570"/>
      <c r="LPU38" s="2570"/>
      <c r="LPV38" s="2570"/>
      <c r="LPW38" s="2570"/>
      <c r="LPX38" s="2570"/>
      <c r="LPY38" s="2570"/>
      <c r="LPZ38" s="2570"/>
      <c r="LQA38" s="2570"/>
      <c r="LQB38" s="2570"/>
      <c r="LQC38" s="2570"/>
      <c r="LQD38" s="2570"/>
      <c r="LQE38" s="2570"/>
      <c r="LQF38" s="2570"/>
      <c r="LQG38" s="2570"/>
      <c r="LQH38" s="2570"/>
      <c r="LQI38" s="2570"/>
      <c r="LQJ38" s="2570"/>
      <c r="LQK38" s="2570"/>
      <c r="LQL38" s="2570"/>
      <c r="LQM38" s="2570"/>
      <c r="LQN38" s="2570"/>
      <c r="LQO38" s="2570"/>
      <c r="LQP38" s="2570"/>
      <c r="LQQ38" s="2570"/>
      <c r="LQR38" s="2570"/>
      <c r="LQS38" s="2570"/>
      <c r="LQT38" s="2570"/>
      <c r="LQU38" s="2570"/>
      <c r="LQV38" s="2570"/>
      <c r="LQW38" s="2570"/>
      <c r="LQX38" s="2570"/>
      <c r="LQY38" s="2570"/>
      <c r="LQZ38" s="2570"/>
      <c r="LRA38" s="2570"/>
      <c r="LRB38" s="2570"/>
      <c r="LRC38" s="2570"/>
      <c r="LRD38" s="2570"/>
      <c r="LRE38" s="2570"/>
      <c r="LRF38" s="2570"/>
      <c r="LRG38" s="2570"/>
      <c r="LRH38" s="2570"/>
      <c r="LRI38" s="2570"/>
      <c r="LRJ38" s="2570"/>
      <c r="LRK38" s="2570"/>
      <c r="LRL38" s="2570"/>
      <c r="LRM38" s="2570"/>
      <c r="LRN38" s="2570"/>
      <c r="LRO38" s="2570"/>
      <c r="LRP38" s="2570"/>
      <c r="LRQ38" s="2570"/>
      <c r="LRR38" s="2570"/>
      <c r="LRS38" s="2570"/>
      <c r="LRT38" s="2570"/>
      <c r="LRU38" s="2570"/>
      <c r="LRV38" s="2570"/>
      <c r="LRW38" s="2570"/>
      <c r="LRX38" s="2570"/>
      <c r="LRY38" s="2570"/>
      <c r="LRZ38" s="2570"/>
      <c r="LSA38" s="2570"/>
      <c r="LSB38" s="2570"/>
      <c r="LSC38" s="2570"/>
      <c r="LSD38" s="2570"/>
      <c r="LSE38" s="2570"/>
      <c r="LSF38" s="2570"/>
      <c r="LSG38" s="2570"/>
      <c r="LSH38" s="2570"/>
      <c r="LSI38" s="2570"/>
      <c r="LSJ38" s="2570"/>
      <c r="LSK38" s="2570"/>
      <c r="LSL38" s="2570"/>
      <c r="LSM38" s="2570"/>
      <c r="LSN38" s="2570"/>
      <c r="LSO38" s="2570"/>
      <c r="LSP38" s="2570"/>
      <c r="LSQ38" s="2570"/>
      <c r="LSR38" s="2570"/>
      <c r="LSS38" s="2570"/>
      <c r="LST38" s="2570"/>
      <c r="LSU38" s="2570"/>
      <c r="LSV38" s="2570"/>
      <c r="LSW38" s="2570"/>
      <c r="LSX38" s="2570"/>
      <c r="LSY38" s="2570"/>
      <c r="LSZ38" s="2570"/>
      <c r="LTA38" s="2570"/>
      <c r="LTB38" s="2570"/>
      <c r="LTC38" s="2570"/>
      <c r="LTD38" s="2570"/>
      <c r="LTE38" s="2570"/>
      <c r="LTF38" s="2570"/>
      <c r="LTG38" s="2570"/>
      <c r="LTH38" s="2570"/>
      <c r="LTI38" s="2570"/>
      <c r="LTJ38" s="2570"/>
      <c r="LTK38" s="2570"/>
      <c r="LTL38" s="2570"/>
      <c r="LTM38" s="2570"/>
      <c r="LTN38" s="2570"/>
      <c r="LTO38" s="2570"/>
      <c r="LTP38" s="2570"/>
      <c r="LTQ38" s="2570"/>
      <c r="LTR38" s="2570"/>
      <c r="LTS38" s="2570"/>
      <c r="LTT38" s="2570"/>
      <c r="LTU38" s="2570"/>
      <c r="LTV38" s="2570"/>
      <c r="LTW38" s="2570"/>
      <c r="LTX38" s="2570"/>
      <c r="LTY38" s="2570"/>
      <c r="LTZ38" s="2570"/>
      <c r="LUA38" s="2570"/>
      <c r="LUB38" s="2570"/>
      <c r="LUC38" s="2570"/>
      <c r="LUD38" s="2570"/>
      <c r="LUE38" s="2570"/>
      <c r="LUF38" s="2570"/>
      <c r="LUG38" s="2570"/>
      <c r="LUH38" s="2570"/>
      <c r="LUI38" s="2570"/>
      <c r="LUJ38" s="2570"/>
      <c r="LUK38" s="2570"/>
      <c r="LUL38" s="2570"/>
      <c r="LUM38" s="2570"/>
      <c r="LUN38" s="2570"/>
      <c r="LUO38" s="2570"/>
      <c r="LUP38" s="2570"/>
      <c r="LUQ38" s="2570"/>
      <c r="LUR38" s="2570"/>
      <c r="LUS38" s="2570"/>
      <c r="LUT38" s="2570"/>
      <c r="LUU38" s="2570"/>
      <c r="LUV38" s="2570"/>
      <c r="LUW38" s="2570"/>
      <c r="LUX38" s="2570"/>
      <c r="LUY38" s="2570"/>
      <c r="LUZ38" s="2570"/>
      <c r="LVA38" s="2570"/>
      <c r="LVB38" s="2570"/>
      <c r="LVC38" s="2570"/>
      <c r="LVD38" s="2570"/>
      <c r="LVE38" s="2570"/>
      <c r="LVF38" s="2570"/>
      <c r="LVG38" s="2570"/>
      <c r="LVH38" s="2570"/>
      <c r="LVI38" s="2570"/>
      <c r="LVJ38" s="2570"/>
      <c r="LVK38" s="2570"/>
      <c r="LVL38" s="2570"/>
      <c r="LVM38" s="2570"/>
      <c r="LVN38" s="2570"/>
      <c r="LVO38" s="2570"/>
      <c r="LVP38" s="2570"/>
      <c r="LVQ38" s="2570"/>
      <c r="LVR38" s="2570"/>
      <c r="LVS38" s="2570"/>
      <c r="LVT38" s="2570"/>
      <c r="LVU38" s="2570"/>
      <c r="LVV38" s="2570"/>
      <c r="LVW38" s="2570"/>
      <c r="LVX38" s="2570"/>
      <c r="LVY38" s="2570"/>
      <c r="LVZ38" s="2570"/>
      <c r="LWA38" s="2570"/>
      <c r="LWB38" s="2570"/>
      <c r="LWC38" s="2570"/>
      <c r="LWD38" s="2570"/>
      <c r="LWE38" s="2570"/>
      <c r="LWF38" s="2570"/>
      <c r="LWG38" s="2570"/>
      <c r="LWH38" s="2570"/>
      <c r="LWI38" s="2570"/>
      <c r="LWJ38" s="2570"/>
      <c r="LWK38" s="2570"/>
      <c r="LWL38" s="2570"/>
      <c r="LWM38" s="2570"/>
      <c r="LWN38" s="2570"/>
      <c r="LWO38" s="2570"/>
      <c r="LWP38" s="2570"/>
      <c r="LWQ38" s="2570"/>
      <c r="LWR38" s="2570"/>
      <c r="LWS38" s="2570"/>
      <c r="LWT38" s="2570"/>
      <c r="LWU38" s="2570"/>
      <c r="LWV38" s="2570"/>
      <c r="LWW38" s="2570"/>
      <c r="LWX38" s="2570"/>
      <c r="LWY38" s="2570"/>
      <c r="LWZ38" s="2570"/>
      <c r="LXA38" s="2570"/>
      <c r="LXB38" s="2570"/>
      <c r="LXC38" s="2570"/>
      <c r="LXD38" s="2570"/>
      <c r="LXE38" s="2570"/>
      <c r="LXF38" s="2570"/>
      <c r="LXG38" s="2570"/>
      <c r="LXH38" s="2570"/>
      <c r="LXI38" s="2570"/>
      <c r="LXJ38" s="2570"/>
      <c r="LXK38" s="2570"/>
      <c r="LXL38" s="2570"/>
      <c r="LXM38" s="2570"/>
      <c r="LXN38" s="2570"/>
      <c r="LXO38" s="2570"/>
      <c r="LXP38" s="2570"/>
      <c r="LXQ38" s="2570"/>
      <c r="LXR38" s="2570"/>
      <c r="LXS38" s="2570"/>
      <c r="LXT38" s="2570"/>
      <c r="LXU38" s="2570"/>
      <c r="LXV38" s="2570"/>
      <c r="LXW38" s="2570"/>
      <c r="LXX38" s="2570"/>
      <c r="LXY38" s="2570"/>
      <c r="LXZ38" s="2570"/>
      <c r="LYA38" s="2570"/>
      <c r="LYB38" s="2570"/>
      <c r="LYC38" s="2570"/>
      <c r="LYD38" s="2570"/>
      <c r="LYE38" s="2570"/>
      <c r="LYF38" s="2570"/>
      <c r="LYG38" s="2570"/>
      <c r="LYH38" s="2570"/>
      <c r="LYI38" s="2570"/>
      <c r="LYJ38" s="2570"/>
      <c r="LYK38" s="2570"/>
      <c r="LYL38" s="2570"/>
      <c r="LYM38" s="2570"/>
      <c r="LYN38" s="2570"/>
      <c r="LYO38" s="2570"/>
      <c r="LYP38" s="2570"/>
      <c r="LYQ38" s="2570"/>
      <c r="LYR38" s="2570"/>
      <c r="LYS38" s="2570"/>
      <c r="LYT38" s="2570"/>
      <c r="LYU38" s="2570"/>
      <c r="LYV38" s="2570"/>
      <c r="LYW38" s="2570"/>
      <c r="LYX38" s="2570"/>
      <c r="LYY38" s="2570"/>
      <c r="LYZ38" s="2570"/>
      <c r="LZA38" s="2570"/>
      <c r="LZB38" s="2570"/>
      <c r="LZC38" s="2570"/>
      <c r="LZD38" s="2570"/>
      <c r="LZE38" s="2570"/>
      <c r="LZF38" s="2570"/>
      <c r="LZG38" s="2570"/>
      <c r="LZH38" s="2570"/>
      <c r="LZI38" s="2570"/>
      <c r="LZJ38" s="2570"/>
      <c r="LZK38" s="2570"/>
      <c r="LZL38" s="2570"/>
      <c r="LZM38" s="2570"/>
      <c r="LZN38" s="2570"/>
      <c r="LZO38" s="2570"/>
      <c r="LZP38" s="2570"/>
      <c r="LZQ38" s="2570"/>
      <c r="LZR38" s="2570"/>
      <c r="LZS38" s="2570"/>
      <c r="LZT38" s="2570"/>
      <c r="LZU38" s="2570"/>
      <c r="LZV38" s="2570"/>
      <c r="LZW38" s="2570"/>
      <c r="LZX38" s="2570"/>
      <c r="LZY38" s="2570"/>
      <c r="LZZ38" s="2570"/>
      <c r="MAA38" s="2570"/>
      <c r="MAB38" s="2570"/>
      <c r="MAC38" s="2570"/>
      <c r="MAD38" s="2570"/>
      <c r="MAE38" s="2570"/>
      <c r="MAF38" s="2570"/>
      <c r="MAG38" s="2570"/>
      <c r="MAH38" s="2570"/>
      <c r="MAI38" s="2570"/>
      <c r="MAJ38" s="2570"/>
      <c r="MAK38" s="2570"/>
      <c r="MAL38" s="2570"/>
      <c r="MAM38" s="2570"/>
      <c r="MAN38" s="2570"/>
      <c r="MAO38" s="2570"/>
      <c r="MAP38" s="2570"/>
      <c r="MAQ38" s="2570"/>
      <c r="MAR38" s="2570"/>
      <c r="MAS38" s="2570"/>
      <c r="MAT38" s="2570"/>
      <c r="MAU38" s="2570"/>
      <c r="MAV38" s="2570"/>
      <c r="MAW38" s="2570"/>
      <c r="MAX38" s="2570"/>
      <c r="MAY38" s="2570"/>
      <c r="MAZ38" s="2570"/>
      <c r="MBA38" s="2570"/>
      <c r="MBB38" s="2570"/>
      <c r="MBC38" s="2570"/>
      <c r="MBD38" s="2570"/>
      <c r="MBE38" s="2570"/>
      <c r="MBF38" s="2570"/>
      <c r="MBG38" s="2570"/>
      <c r="MBH38" s="2570"/>
      <c r="MBI38" s="2570"/>
      <c r="MBJ38" s="2570"/>
      <c r="MBK38" s="2570"/>
      <c r="MBL38" s="2570"/>
      <c r="MBM38" s="2570"/>
      <c r="MBN38" s="2570"/>
      <c r="MBO38" s="2570"/>
      <c r="MBP38" s="2570"/>
      <c r="MBQ38" s="2570"/>
      <c r="MBR38" s="2570"/>
      <c r="MBS38" s="2570"/>
      <c r="MBT38" s="2570"/>
      <c r="MBU38" s="2570"/>
      <c r="MBV38" s="2570"/>
      <c r="MBW38" s="2570"/>
      <c r="MBX38" s="2570"/>
      <c r="MBY38" s="2570"/>
      <c r="MBZ38" s="2570"/>
      <c r="MCA38" s="2570"/>
      <c r="MCB38" s="2570"/>
      <c r="MCC38" s="2570"/>
      <c r="MCD38" s="2570"/>
      <c r="MCE38" s="2570"/>
      <c r="MCF38" s="2570"/>
      <c r="MCG38" s="2570"/>
      <c r="MCH38" s="2570"/>
      <c r="MCI38" s="2570"/>
      <c r="MCJ38" s="2570"/>
      <c r="MCK38" s="2570"/>
      <c r="MCL38" s="2570"/>
      <c r="MCM38" s="2570"/>
      <c r="MCN38" s="2570"/>
      <c r="MCO38" s="2570"/>
      <c r="MCP38" s="2570"/>
      <c r="MCQ38" s="2570"/>
      <c r="MCR38" s="2570"/>
      <c r="MCS38" s="2570"/>
      <c r="MCT38" s="2570"/>
      <c r="MCU38" s="2570"/>
      <c r="MCV38" s="2570"/>
      <c r="MCW38" s="2570"/>
      <c r="MCX38" s="2570"/>
      <c r="MCY38" s="2570"/>
      <c r="MCZ38" s="2570"/>
      <c r="MDA38" s="2570"/>
      <c r="MDB38" s="2570"/>
      <c r="MDC38" s="2570"/>
      <c r="MDD38" s="2570"/>
      <c r="MDE38" s="2570"/>
      <c r="MDF38" s="2570"/>
      <c r="MDG38" s="2570"/>
      <c r="MDH38" s="2570"/>
      <c r="MDI38" s="2570"/>
      <c r="MDJ38" s="2570"/>
      <c r="MDK38" s="2570"/>
      <c r="MDL38" s="2570"/>
      <c r="MDM38" s="2570"/>
      <c r="MDN38" s="2570"/>
      <c r="MDO38" s="2570"/>
      <c r="MDP38" s="2570"/>
      <c r="MDQ38" s="2570"/>
      <c r="MDR38" s="2570"/>
      <c r="MDS38" s="2570"/>
      <c r="MDT38" s="2570"/>
      <c r="MDU38" s="2570"/>
      <c r="MDV38" s="2570"/>
      <c r="MDW38" s="2570"/>
      <c r="MDX38" s="2570"/>
      <c r="MDY38" s="2570"/>
      <c r="MDZ38" s="2570"/>
      <c r="MEA38" s="2570"/>
      <c r="MEB38" s="2570"/>
      <c r="MEC38" s="2570"/>
      <c r="MED38" s="2570"/>
      <c r="MEE38" s="2570"/>
      <c r="MEF38" s="2570"/>
      <c r="MEG38" s="2570"/>
      <c r="MEH38" s="2570"/>
      <c r="MEI38" s="2570"/>
      <c r="MEJ38" s="2570"/>
      <c r="MEK38" s="2570"/>
      <c r="MEL38" s="2570"/>
      <c r="MEM38" s="2570"/>
      <c r="MEN38" s="2570"/>
      <c r="MEO38" s="2570"/>
      <c r="MEP38" s="2570"/>
      <c r="MEQ38" s="2570"/>
      <c r="MER38" s="2570"/>
      <c r="MES38" s="2570"/>
      <c r="MET38" s="2570"/>
      <c r="MEU38" s="2570"/>
      <c r="MEV38" s="2570"/>
      <c r="MEW38" s="2570"/>
      <c r="MEX38" s="2570"/>
      <c r="MEY38" s="2570"/>
      <c r="MEZ38" s="2570"/>
      <c r="MFA38" s="2570"/>
      <c r="MFB38" s="2570"/>
      <c r="MFC38" s="2570"/>
      <c r="MFD38" s="2570"/>
      <c r="MFE38" s="2570"/>
      <c r="MFF38" s="2570"/>
      <c r="MFG38" s="2570"/>
      <c r="MFH38" s="2570"/>
      <c r="MFI38" s="2570"/>
      <c r="MFJ38" s="2570"/>
      <c r="MFK38" s="2570"/>
      <c r="MFL38" s="2570"/>
      <c r="MFM38" s="2570"/>
      <c r="MFN38" s="2570"/>
      <c r="MFO38" s="2570"/>
      <c r="MFP38" s="2570"/>
      <c r="MFQ38" s="2570"/>
      <c r="MFR38" s="2570"/>
      <c r="MFS38" s="2570"/>
      <c r="MFT38" s="2570"/>
      <c r="MFU38" s="2570"/>
      <c r="MFV38" s="2570"/>
      <c r="MFW38" s="2570"/>
      <c r="MFX38" s="2570"/>
      <c r="MFY38" s="2570"/>
      <c r="MFZ38" s="2570"/>
      <c r="MGA38" s="2570"/>
      <c r="MGB38" s="2570"/>
      <c r="MGC38" s="2570"/>
      <c r="MGD38" s="2570"/>
      <c r="MGE38" s="2570"/>
      <c r="MGF38" s="2570"/>
      <c r="MGG38" s="2570"/>
      <c r="MGH38" s="2570"/>
      <c r="MGI38" s="2570"/>
      <c r="MGJ38" s="2570"/>
      <c r="MGK38" s="2570"/>
      <c r="MGL38" s="2570"/>
      <c r="MGM38" s="2570"/>
      <c r="MGN38" s="2570"/>
      <c r="MGO38" s="2570"/>
      <c r="MGP38" s="2570"/>
      <c r="MGQ38" s="2570"/>
      <c r="MGR38" s="2570"/>
      <c r="MGS38" s="2570"/>
      <c r="MGT38" s="2570"/>
      <c r="MGU38" s="2570"/>
      <c r="MGV38" s="2570"/>
      <c r="MGW38" s="2570"/>
      <c r="MGX38" s="2570"/>
      <c r="MGY38" s="2570"/>
      <c r="MGZ38" s="2570"/>
      <c r="MHA38" s="2570"/>
      <c r="MHB38" s="2570"/>
      <c r="MHC38" s="2570"/>
      <c r="MHD38" s="2570"/>
      <c r="MHE38" s="2570"/>
      <c r="MHF38" s="2570"/>
      <c r="MHG38" s="2570"/>
      <c r="MHH38" s="2570"/>
      <c r="MHI38" s="2570"/>
      <c r="MHJ38" s="2570"/>
      <c r="MHK38" s="2570"/>
      <c r="MHL38" s="2570"/>
      <c r="MHM38" s="2570"/>
      <c r="MHN38" s="2570"/>
      <c r="MHO38" s="2570"/>
      <c r="MHP38" s="2570"/>
      <c r="MHQ38" s="2570"/>
      <c r="MHR38" s="2570"/>
      <c r="MHS38" s="2570"/>
      <c r="MHT38" s="2570"/>
      <c r="MHU38" s="2570"/>
      <c r="MHV38" s="2570"/>
      <c r="MHW38" s="2570"/>
      <c r="MHX38" s="2570"/>
      <c r="MHY38" s="2570"/>
      <c r="MHZ38" s="2570"/>
      <c r="MIA38" s="2570"/>
      <c r="MIB38" s="2570"/>
      <c r="MIC38" s="2570"/>
      <c r="MID38" s="2570"/>
      <c r="MIE38" s="2570"/>
      <c r="MIF38" s="2570"/>
      <c r="MIG38" s="2570"/>
      <c r="MIH38" s="2570"/>
      <c r="MII38" s="2570"/>
      <c r="MIJ38" s="2570"/>
      <c r="MIK38" s="2570"/>
      <c r="MIL38" s="2570"/>
      <c r="MIM38" s="2570"/>
      <c r="MIN38" s="2570"/>
      <c r="MIO38" s="2570"/>
      <c r="MIP38" s="2570"/>
      <c r="MIQ38" s="2570"/>
      <c r="MIR38" s="2570"/>
      <c r="MIS38" s="2570"/>
      <c r="MIT38" s="2570"/>
      <c r="MIU38" s="2570"/>
      <c r="MIV38" s="2570"/>
      <c r="MIW38" s="2570"/>
      <c r="MIX38" s="2570"/>
      <c r="MIY38" s="2570"/>
      <c r="MIZ38" s="2570"/>
      <c r="MJA38" s="2570"/>
      <c r="MJB38" s="2570"/>
      <c r="MJC38" s="2570"/>
      <c r="MJD38" s="2570"/>
      <c r="MJE38" s="2570"/>
      <c r="MJF38" s="2570"/>
      <c r="MJG38" s="2570"/>
      <c r="MJH38" s="2570"/>
      <c r="MJI38" s="2570"/>
      <c r="MJJ38" s="2570"/>
      <c r="MJK38" s="2570"/>
      <c r="MJL38" s="2570"/>
      <c r="MJM38" s="2570"/>
      <c r="MJN38" s="2570"/>
      <c r="MJO38" s="2570"/>
      <c r="MJP38" s="2570"/>
      <c r="MJQ38" s="2570"/>
      <c r="MJR38" s="2570"/>
      <c r="MJS38" s="2570"/>
      <c r="MJT38" s="2570"/>
      <c r="MJU38" s="2570"/>
      <c r="MJV38" s="2570"/>
      <c r="MJW38" s="2570"/>
      <c r="MJX38" s="2570"/>
      <c r="MJY38" s="2570"/>
      <c r="MJZ38" s="2570"/>
      <c r="MKA38" s="2570"/>
      <c r="MKB38" s="2570"/>
      <c r="MKC38" s="2570"/>
      <c r="MKD38" s="2570"/>
      <c r="MKE38" s="2570"/>
      <c r="MKF38" s="2570"/>
      <c r="MKG38" s="2570"/>
      <c r="MKH38" s="2570"/>
      <c r="MKI38" s="2570"/>
      <c r="MKJ38" s="2570"/>
      <c r="MKK38" s="2570"/>
      <c r="MKL38" s="2570"/>
      <c r="MKM38" s="2570"/>
      <c r="MKN38" s="2570"/>
      <c r="MKO38" s="2570"/>
      <c r="MKP38" s="2570"/>
      <c r="MKQ38" s="2570"/>
      <c r="MKR38" s="2570"/>
      <c r="MKS38" s="2570"/>
      <c r="MKT38" s="2570"/>
      <c r="MKU38" s="2570"/>
      <c r="MKV38" s="2570"/>
      <c r="MKW38" s="2570"/>
      <c r="MKX38" s="2570"/>
      <c r="MKY38" s="2570"/>
      <c r="MKZ38" s="2570"/>
      <c r="MLA38" s="2570"/>
      <c r="MLB38" s="2570"/>
      <c r="MLC38" s="2570"/>
      <c r="MLD38" s="2570"/>
      <c r="MLE38" s="2570"/>
      <c r="MLF38" s="2570"/>
      <c r="MLG38" s="2570"/>
      <c r="MLH38" s="2570"/>
      <c r="MLI38" s="2570"/>
      <c r="MLJ38" s="2570"/>
      <c r="MLK38" s="2570"/>
      <c r="MLL38" s="2570"/>
      <c r="MLM38" s="2570"/>
      <c r="MLN38" s="2570"/>
      <c r="MLO38" s="2570"/>
      <c r="MLP38" s="2570"/>
      <c r="MLQ38" s="2570"/>
      <c r="MLR38" s="2570"/>
      <c r="MLS38" s="2570"/>
      <c r="MLT38" s="2570"/>
      <c r="MLU38" s="2570"/>
      <c r="MLV38" s="2570"/>
      <c r="MLW38" s="2570"/>
      <c r="MLX38" s="2570"/>
      <c r="MLY38" s="2570"/>
      <c r="MLZ38" s="2570"/>
      <c r="MMA38" s="2570"/>
      <c r="MMB38" s="2570"/>
      <c r="MMC38" s="2570"/>
      <c r="MMD38" s="2570"/>
      <c r="MME38" s="2570"/>
      <c r="MMF38" s="2570"/>
      <c r="MMG38" s="2570"/>
      <c r="MMH38" s="2570"/>
      <c r="MMI38" s="2570"/>
      <c r="MMJ38" s="2570"/>
      <c r="MMK38" s="2570"/>
      <c r="MML38" s="2570"/>
      <c r="MMM38" s="2570"/>
      <c r="MMN38" s="2570"/>
      <c r="MMO38" s="2570"/>
      <c r="MMP38" s="2570"/>
      <c r="MMQ38" s="2570"/>
      <c r="MMR38" s="2570"/>
      <c r="MMS38" s="2570"/>
      <c r="MMT38" s="2570"/>
      <c r="MMU38" s="2570"/>
      <c r="MMV38" s="2570"/>
      <c r="MMW38" s="2570"/>
      <c r="MMX38" s="2570"/>
      <c r="MMY38" s="2570"/>
      <c r="MMZ38" s="2570"/>
      <c r="MNA38" s="2570"/>
      <c r="MNB38" s="2570"/>
      <c r="MNC38" s="2570"/>
      <c r="MND38" s="2570"/>
      <c r="MNE38" s="2570"/>
      <c r="MNF38" s="2570"/>
      <c r="MNG38" s="2570"/>
      <c r="MNH38" s="2570"/>
      <c r="MNI38" s="2570"/>
      <c r="MNJ38" s="2570"/>
      <c r="MNK38" s="2570"/>
      <c r="MNL38" s="2570"/>
      <c r="MNM38" s="2570"/>
      <c r="MNN38" s="2570"/>
      <c r="MNO38" s="2570"/>
      <c r="MNP38" s="2570"/>
      <c r="MNQ38" s="2570"/>
      <c r="MNR38" s="2570"/>
      <c r="MNS38" s="2570"/>
      <c r="MNT38" s="2570"/>
      <c r="MNU38" s="2570"/>
      <c r="MNV38" s="2570"/>
      <c r="MNW38" s="2570"/>
      <c r="MNX38" s="2570"/>
      <c r="MNY38" s="2570"/>
      <c r="MNZ38" s="2570"/>
      <c r="MOA38" s="2570"/>
      <c r="MOB38" s="2570"/>
      <c r="MOC38" s="2570"/>
      <c r="MOD38" s="2570"/>
      <c r="MOE38" s="2570"/>
      <c r="MOF38" s="2570"/>
      <c r="MOG38" s="2570"/>
      <c r="MOH38" s="2570"/>
      <c r="MOI38" s="2570"/>
      <c r="MOJ38" s="2570"/>
      <c r="MOK38" s="2570"/>
      <c r="MOL38" s="2570"/>
      <c r="MOM38" s="2570"/>
      <c r="MON38" s="2570"/>
      <c r="MOO38" s="2570"/>
      <c r="MOP38" s="2570"/>
      <c r="MOQ38" s="2570"/>
      <c r="MOR38" s="2570"/>
      <c r="MOS38" s="2570"/>
      <c r="MOT38" s="2570"/>
      <c r="MOU38" s="2570"/>
      <c r="MOV38" s="2570"/>
      <c r="MOW38" s="2570"/>
      <c r="MOX38" s="2570"/>
      <c r="MOY38" s="2570"/>
      <c r="MOZ38" s="2570"/>
      <c r="MPA38" s="2570"/>
      <c r="MPB38" s="2570"/>
      <c r="MPC38" s="2570"/>
      <c r="MPD38" s="2570"/>
      <c r="MPE38" s="2570"/>
      <c r="MPF38" s="2570"/>
      <c r="MPG38" s="2570"/>
      <c r="MPH38" s="2570"/>
      <c r="MPI38" s="2570"/>
      <c r="MPJ38" s="2570"/>
      <c r="MPK38" s="2570"/>
      <c r="MPL38" s="2570"/>
      <c r="MPM38" s="2570"/>
      <c r="MPN38" s="2570"/>
      <c r="MPO38" s="2570"/>
      <c r="MPP38" s="2570"/>
      <c r="MPQ38" s="2570"/>
      <c r="MPR38" s="2570"/>
      <c r="MPS38" s="2570"/>
      <c r="MPT38" s="2570"/>
      <c r="MPU38" s="2570"/>
      <c r="MPV38" s="2570"/>
      <c r="MPW38" s="2570"/>
      <c r="MPX38" s="2570"/>
      <c r="MPY38" s="2570"/>
      <c r="MPZ38" s="2570"/>
      <c r="MQA38" s="2570"/>
      <c r="MQB38" s="2570"/>
      <c r="MQC38" s="2570"/>
      <c r="MQD38" s="2570"/>
      <c r="MQE38" s="2570"/>
      <c r="MQF38" s="2570"/>
      <c r="MQG38" s="2570"/>
      <c r="MQH38" s="2570"/>
      <c r="MQI38" s="2570"/>
      <c r="MQJ38" s="2570"/>
      <c r="MQK38" s="2570"/>
      <c r="MQL38" s="2570"/>
      <c r="MQM38" s="2570"/>
      <c r="MQN38" s="2570"/>
      <c r="MQO38" s="2570"/>
      <c r="MQP38" s="2570"/>
      <c r="MQQ38" s="2570"/>
      <c r="MQR38" s="2570"/>
      <c r="MQS38" s="2570"/>
      <c r="MQT38" s="2570"/>
      <c r="MQU38" s="2570"/>
      <c r="MQV38" s="2570"/>
      <c r="MQW38" s="2570"/>
      <c r="MQX38" s="2570"/>
      <c r="MQY38" s="2570"/>
      <c r="MQZ38" s="2570"/>
      <c r="MRA38" s="2570"/>
      <c r="MRB38" s="2570"/>
      <c r="MRC38" s="2570"/>
      <c r="MRD38" s="2570"/>
      <c r="MRE38" s="2570"/>
      <c r="MRF38" s="2570"/>
      <c r="MRG38" s="2570"/>
      <c r="MRH38" s="2570"/>
      <c r="MRI38" s="2570"/>
      <c r="MRJ38" s="2570"/>
      <c r="MRK38" s="2570"/>
      <c r="MRL38" s="2570"/>
      <c r="MRM38" s="2570"/>
      <c r="MRN38" s="2570"/>
      <c r="MRO38" s="2570"/>
      <c r="MRP38" s="2570"/>
      <c r="MRQ38" s="2570"/>
      <c r="MRR38" s="2570"/>
      <c r="MRS38" s="2570"/>
      <c r="MRT38" s="2570"/>
      <c r="MRU38" s="2570"/>
      <c r="MRV38" s="2570"/>
      <c r="MRW38" s="2570"/>
      <c r="MRX38" s="2570"/>
      <c r="MRY38" s="2570"/>
      <c r="MRZ38" s="2570"/>
      <c r="MSA38" s="2570"/>
      <c r="MSB38" s="2570"/>
      <c r="MSC38" s="2570"/>
      <c r="MSD38" s="2570"/>
      <c r="MSE38" s="2570"/>
      <c r="MSF38" s="2570"/>
      <c r="MSG38" s="2570"/>
      <c r="MSH38" s="2570"/>
      <c r="MSI38" s="2570"/>
      <c r="MSJ38" s="2570"/>
      <c r="MSK38" s="2570"/>
      <c r="MSL38" s="2570"/>
      <c r="MSM38" s="2570"/>
      <c r="MSN38" s="2570"/>
      <c r="MSO38" s="2570"/>
      <c r="MSP38" s="2570"/>
      <c r="MSQ38" s="2570"/>
      <c r="MSR38" s="2570"/>
      <c r="MSS38" s="2570"/>
      <c r="MST38" s="2570"/>
      <c r="MSU38" s="2570"/>
      <c r="MSV38" s="2570"/>
      <c r="MSW38" s="2570"/>
      <c r="MSX38" s="2570"/>
      <c r="MSY38" s="2570"/>
      <c r="MSZ38" s="2570"/>
      <c r="MTA38" s="2570"/>
      <c r="MTB38" s="2570"/>
      <c r="MTC38" s="2570"/>
      <c r="MTD38" s="2570"/>
      <c r="MTE38" s="2570"/>
      <c r="MTF38" s="2570"/>
      <c r="MTG38" s="2570"/>
      <c r="MTH38" s="2570"/>
      <c r="MTI38" s="2570"/>
      <c r="MTJ38" s="2570"/>
      <c r="MTK38" s="2570"/>
      <c r="MTL38" s="2570"/>
      <c r="MTM38" s="2570"/>
      <c r="MTN38" s="2570"/>
      <c r="MTO38" s="2570"/>
      <c r="MTP38" s="2570"/>
      <c r="MTQ38" s="2570"/>
      <c r="MTR38" s="2570"/>
      <c r="MTS38" s="2570"/>
      <c r="MTT38" s="2570"/>
      <c r="MTU38" s="2570"/>
      <c r="MTV38" s="2570"/>
      <c r="MTW38" s="2570"/>
      <c r="MTX38" s="2570"/>
      <c r="MTY38" s="2570"/>
      <c r="MTZ38" s="2570"/>
      <c r="MUA38" s="2570"/>
      <c r="MUB38" s="2570"/>
      <c r="MUC38" s="2570"/>
      <c r="MUD38" s="2570"/>
      <c r="MUE38" s="2570"/>
      <c r="MUF38" s="2570"/>
      <c r="MUG38" s="2570"/>
      <c r="MUH38" s="2570"/>
      <c r="MUI38" s="2570"/>
      <c r="MUJ38" s="2570"/>
      <c r="MUK38" s="2570"/>
      <c r="MUL38" s="2570"/>
      <c r="MUM38" s="2570"/>
      <c r="MUN38" s="2570"/>
      <c r="MUO38" s="2570"/>
      <c r="MUP38" s="2570"/>
      <c r="MUQ38" s="2570"/>
      <c r="MUR38" s="2570"/>
      <c r="MUS38" s="2570"/>
      <c r="MUT38" s="2570"/>
      <c r="MUU38" s="2570"/>
      <c r="MUV38" s="2570"/>
      <c r="MUW38" s="2570"/>
      <c r="MUX38" s="2570"/>
      <c r="MUY38" s="2570"/>
      <c r="MUZ38" s="2570"/>
      <c r="MVA38" s="2570"/>
      <c r="MVB38" s="2570"/>
      <c r="MVC38" s="2570"/>
      <c r="MVD38" s="2570"/>
      <c r="MVE38" s="2570"/>
      <c r="MVF38" s="2570"/>
      <c r="MVG38" s="2570"/>
      <c r="MVH38" s="2570"/>
      <c r="MVI38" s="2570"/>
      <c r="MVJ38" s="2570"/>
      <c r="MVK38" s="2570"/>
      <c r="MVL38" s="2570"/>
      <c r="MVM38" s="2570"/>
      <c r="MVN38" s="2570"/>
      <c r="MVO38" s="2570"/>
      <c r="MVP38" s="2570"/>
      <c r="MVQ38" s="2570"/>
      <c r="MVR38" s="2570"/>
      <c r="MVS38" s="2570"/>
      <c r="MVT38" s="2570"/>
      <c r="MVU38" s="2570"/>
      <c r="MVV38" s="2570"/>
      <c r="MVW38" s="2570"/>
      <c r="MVX38" s="2570"/>
      <c r="MVY38" s="2570"/>
      <c r="MVZ38" s="2570"/>
      <c r="MWA38" s="2570"/>
      <c r="MWB38" s="2570"/>
      <c r="MWC38" s="2570"/>
      <c r="MWD38" s="2570"/>
      <c r="MWE38" s="2570"/>
      <c r="MWF38" s="2570"/>
      <c r="MWG38" s="2570"/>
      <c r="MWH38" s="2570"/>
      <c r="MWI38" s="2570"/>
      <c r="MWJ38" s="2570"/>
      <c r="MWK38" s="2570"/>
      <c r="MWL38" s="2570"/>
      <c r="MWM38" s="2570"/>
      <c r="MWN38" s="2570"/>
      <c r="MWO38" s="2570"/>
      <c r="MWP38" s="2570"/>
      <c r="MWQ38" s="2570"/>
      <c r="MWR38" s="2570"/>
      <c r="MWS38" s="2570"/>
      <c r="MWT38" s="2570"/>
      <c r="MWU38" s="2570"/>
      <c r="MWV38" s="2570"/>
      <c r="MWW38" s="2570"/>
      <c r="MWX38" s="2570"/>
      <c r="MWY38" s="2570"/>
      <c r="MWZ38" s="2570"/>
      <c r="MXA38" s="2570"/>
      <c r="MXB38" s="2570"/>
      <c r="MXC38" s="2570"/>
      <c r="MXD38" s="2570"/>
      <c r="MXE38" s="2570"/>
      <c r="MXF38" s="2570"/>
      <c r="MXG38" s="2570"/>
      <c r="MXH38" s="2570"/>
      <c r="MXI38" s="2570"/>
      <c r="MXJ38" s="2570"/>
      <c r="MXK38" s="2570"/>
      <c r="MXL38" s="2570"/>
      <c r="MXM38" s="2570"/>
      <c r="MXN38" s="2570"/>
      <c r="MXO38" s="2570"/>
      <c r="MXP38" s="2570"/>
      <c r="MXQ38" s="2570"/>
      <c r="MXR38" s="2570"/>
      <c r="MXS38" s="2570"/>
      <c r="MXT38" s="2570"/>
      <c r="MXU38" s="2570"/>
      <c r="MXV38" s="2570"/>
      <c r="MXW38" s="2570"/>
      <c r="MXX38" s="2570"/>
      <c r="MXY38" s="2570"/>
      <c r="MXZ38" s="2570"/>
      <c r="MYA38" s="2570"/>
      <c r="MYB38" s="2570"/>
      <c r="MYC38" s="2570"/>
      <c r="MYD38" s="2570"/>
      <c r="MYE38" s="2570"/>
      <c r="MYF38" s="2570"/>
      <c r="MYG38" s="2570"/>
      <c r="MYH38" s="2570"/>
      <c r="MYI38" s="2570"/>
      <c r="MYJ38" s="2570"/>
      <c r="MYK38" s="2570"/>
      <c r="MYL38" s="2570"/>
      <c r="MYM38" s="2570"/>
      <c r="MYN38" s="2570"/>
      <c r="MYO38" s="2570"/>
      <c r="MYP38" s="2570"/>
      <c r="MYQ38" s="2570"/>
      <c r="MYR38" s="2570"/>
      <c r="MYS38" s="2570"/>
      <c r="MYT38" s="2570"/>
      <c r="MYU38" s="2570"/>
      <c r="MYV38" s="2570"/>
      <c r="MYW38" s="2570"/>
      <c r="MYX38" s="2570"/>
      <c r="MYY38" s="2570"/>
      <c r="MYZ38" s="2570"/>
      <c r="MZA38" s="2570"/>
      <c r="MZB38" s="2570"/>
      <c r="MZC38" s="2570"/>
      <c r="MZD38" s="2570"/>
      <c r="MZE38" s="2570"/>
      <c r="MZF38" s="2570"/>
      <c r="MZG38" s="2570"/>
      <c r="MZH38" s="2570"/>
      <c r="MZI38" s="2570"/>
      <c r="MZJ38" s="2570"/>
      <c r="MZK38" s="2570"/>
      <c r="MZL38" s="2570"/>
      <c r="MZM38" s="2570"/>
      <c r="MZN38" s="2570"/>
      <c r="MZO38" s="2570"/>
      <c r="MZP38" s="2570"/>
      <c r="MZQ38" s="2570"/>
      <c r="MZR38" s="2570"/>
      <c r="MZS38" s="2570"/>
      <c r="MZT38" s="2570"/>
      <c r="MZU38" s="2570"/>
      <c r="MZV38" s="2570"/>
      <c r="MZW38" s="2570"/>
      <c r="MZX38" s="2570"/>
      <c r="MZY38" s="2570"/>
      <c r="MZZ38" s="2570"/>
      <c r="NAA38" s="2570"/>
      <c r="NAB38" s="2570"/>
      <c r="NAC38" s="2570"/>
      <c r="NAD38" s="2570"/>
      <c r="NAE38" s="2570"/>
      <c r="NAF38" s="2570"/>
      <c r="NAG38" s="2570"/>
      <c r="NAH38" s="2570"/>
      <c r="NAI38" s="2570"/>
      <c r="NAJ38" s="2570"/>
      <c r="NAK38" s="2570"/>
      <c r="NAL38" s="2570"/>
      <c r="NAM38" s="2570"/>
      <c r="NAN38" s="2570"/>
      <c r="NAO38" s="2570"/>
      <c r="NAP38" s="2570"/>
      <c r="NAQ38" s="2570"/>
      <c r="NAR38" s="2570"/>
      <c r="NAS38" s="2570"/>
      <c r="NAT38" s="2570"/>
      <c r="NAU38" s="2570"/>
      <c r="NAV38" s="2570"/>
      <c r="NAW38" s="2570"/>
      <c r="NAX38" s="2570"/>
      <c r="NAY38" s="2570"/>
      <c r="NAZ38" s="2570"/>
      <c r="NBA38" s="2570"/>
      <c r="NBB38" s="2570"/>
      <c r="NBC38" s="2570"/>
      <c r="NBD38" s="2570"/>
      <c r="NBE38" s="2570"/>
      <c r="NBF38" s="2570"/>
      <c r="NBG38" s="2570"/>
      <c r="NBH38" s="2570"/>
      <c r="NBI38" s="2570"/>
      <c r="NBJ38" s="2570"/>
      <c r="NBK38" s="2570"/>
      <c r="NBL38" s="2570"/>
      <c r="NBM38" s="2570"/>
      <c r="NBN38" s="2570"/>
      <c r="NBO38" s="2570"/>
      <c r="NBP38" s="2570"/>
      <c r="NBQ38" s="2570"/>
      <c r="NBR38" s="2570"/>
      <c r="NBS38" s="2570"/>
      <c r="NBT38" s="2570"/>
      <c r="NBU38" s="2570"/>
      <c r="NBV38" s="2570"/>
      <c r="NBW38" s="2570"/>
      <c r="NBX38" s="2570"/>
      <c r="NBY38" s="2570"/>
      <c r="NBZ38" s="2570"/>
      <c r="NCA38" s="2570"/>
      <c r="NCB38" s="2570"/>
      <c r="NCC38" s="2570"/>
      <c r="NCD38" s="2570"/>
      <c r="NCE38" s="2570"/>
      <c r="NCF38" s="2570"/>
      <c r="NCG38" s="2570"/>
      <c r="NCH38" s="2570"/>
      <c r="NCI38" s="2570"/>
      <c r="NCJ38" s="2570"/>
      <c r="NCK38" s="2570"/>
      <c r="NCL38" s="2570"/>
      <c r="NCM38" s="2570"/>
      <c r="NCN38" s="2570"/>
      <c r="NCO38" s="2570"/>
      <c r="NCP38" s="2570"/>
      <c r="NCQ38" s="2570"/>
      <c r="NCR38" s="2570"/>
      <c r="NCS38" s="2570"/>
      <c r="NCT38" s="2570"/>
      <c r="NCU38" s="2570"/>
      <c r="NCV38" s="2570"/>
      <c r="NCW38" s="2570"/>
      <c r="NCX38" s="2570"/>
      <c r="NCY38" s="2570"/>
      <c r="NCZ38" s="2570"/>
      <c r="NDA38" s="2570"/>
      <c r="NDB38" s="2570"/>
      <c r="NDC38" s="2570"/>
      <c r="NDD38" s="2570"/>
      <c r="NDE38" s="2570"/>
      <c r="NDF38" s="2570"/>
      <c r="NDG38" s="2570"/>
      <c r="NDH38" s="2570"/>
      <c r="NDI38" s="2570"/>
      <c r="NDJ38" s="2570"/>
      <c r="NDK38" s="2570"/>
      <c r="NDL38" s="2570"/>
      <c r="NDM38" s="2570"/>
      <c r="NDN38" s="2570"/>
      <c r="NDO38" s="2570"/>
      <c r="NDP38" s="2570"/>
      <c r="NDQ38" s="2570"/>
      <c r="NDR38" s="2570"/>
      <c r="NDS38" s="2570"/>
      <c r="NDT38" s="2570"/>
      <c r="NDU38" s="2570"/>
      <c r="NDV38" s="2570"/>
      <c r="NDW38" s="2570"/>
      <c r="NDX38" s="2570"/>
      <c r="NDY38" s="2570"/>
      <c r="NDZ38" s="2570"/>
      <c r="NEA38" s="2570"/>
      <c r="NEB38" s="2570"/>
      <c r="NEC38" s="2570"/>
      <c r="NED38" s="2570"/>
      <c r="NEE38" s="2570"/>
      <c r="NEF38" s="2570"/>
      <c r="NEG38" s="2570"/>
      <c r="NEH38" s="2570"/>
      <c r="NEI38" s="2570"/>
      <c r="NEJ38" s="2570"/>
      <c r="NEK38" s="2570"/>
      <c r="NEL38" s="2570"/>
      <c r="NEM38" s="2570"/>
      <c r="NEN38" s="2570"/>
      <c r="NEO38" s="2570"/>
      <c r="NEP38" s="2570"/>
      <c r="NEQ38" s="2570"/>
      <c r="NER38" s="2570"/>
      <c r="NES38" s="2570"/>
      <c r="NET38" s="2570"/>
      <c r="NEU38" s="2570"/>
      <c r="NEV38" s="2570"/>
      <c r="NEW38" s="2570"/>
      <c r="NEX38" s="2570"/>
      <c r="NEY38" s="2570"/>
      <c r="NEZ38" s="2570"/>
      <c r="NFA38" s="2570"/>
      <c r="NFB38" s="2570"/>
      <c r="NFC38" s="2570"/>
      <c r="NFD38" s="2570"/>
      <c r="NFE38" s="2570"/>
      <c r="NFF38" s="2570"/>
      <c r="NFG38" s="2570"/>
      <c r="NFH38" s="2570"/>
      <c r="NFI38" s="2570"/>
      <c r="NFJ38" s="2570"/>
      <c r="NFK38" s="2570"/>
      <c r="NFL38" s="2570"/>
      <c r="NFM38" s="2570"/>
      <c r="NFN38" s="2570"/>
      <c r="NFO38" s="2570"/>
      <c r="NFP38" s="2570"/>
      <c r="NFQ38" s="2570"/>
      <c r="NFR38" s="2570"/>
      <c r="NFS38" s="2570"/>
      <c r="NFT38" s="2570"/>
      <c r="NFU38" s="2570"/>
      <c r="NFV38" s="2570"/>
      <c r="NFW38" s="2570"/>
      <c r="NFX38" s="2570"/>
      <c r="NFY38" s="2570"/>
      <c r="NFZ38" s="2570"/>
      <c r="NGA38" s="2570"/>
      <c r="NGB38" s="2570"/>
      <c r="NGC38" s="2570"/>
      <c r="NGD38" s="2570"/>
      <c r="NGE38" s="2570"/>
      <c r="NGF38" s="2570"/>
      <c r="NGG38" s="2570"/>
      <c r="NGH38" s="2570"/>
      <c r="NGI38" s="2570"/>
      <c r="NGJ38" s="2570"/>
      <c r="NGK38" s="2570"/>
      <c r="NGL38" s="2570"/>
      <c r="NGM38" s="2570"/>
      <c r="NGN38" s="2570"/>
      <c r="NGO38" s="2570"/>
      <c r="NGP38" s="2570"/>
      <c r="NGQ38" s="2570"/>
      <c r="NGR38" s="2570"/>
      <c r="NGS38" s="2570"/>
      <c r="NGT38" s="2570"/>
      <c r="NGU38" s="2570"/>
      <c r="NGV38" s="2570"/>
      <c r="NGW38" s="2570"/>
      <c r="NGX38" s="2570"/>
      <c r="NGY38" s="2570"/>
      <c r="NGZ38" s="2570"/>
      <c r="NHA38" s="2570"/>
      <c r="NHB38" s="2570"/>
      <c r="NHC38" s="2570"/>
      <c r="NHD38" s="2570"/>
      <c r="NHE38" s="2570"/>
      <c r="NHF38" s="2570"/>
      <c r="NHG38" s="2570"/>
      <c r="NHH38" s="2570"/>
      <c r="NHI38" s="2570"/>
      <c r="NHJ38" s="2570"/>
      <c r="NHK38" s="2570"/>
      <c r="NHL38" s="2570"/>
      <c r="NHM38" s="2570"/>
      <c r="NHN38" s="2570"/>
      <c r="NHO38" s="2570"/>
      <c r="NHP38" s="2570"/>
      <c r="NHQ38" s="2570"/>
      <c r="NHR38" s="2570"/>
      <c r="NHS38" s="2570"/>
      <c r="NHT38" s="2570"/>
      <c r="NHU38" s="2570"/>
      <c r="NHV38" s="2570"/>
      <c r="NHW38" s="2570"/>
      <c r="NHX38" s="2570"/>
      <c r="NHY38" s="2570"/>
      <c r="NHZ38" s="2570"/>
      <c r="NIA38" s="2570"/>
      <c r="NIB38" s="2570"/>
      <c r="NIC38" s="2570"/>
      <c r="NID38" s="2570"/>
      <c r="NIE38" s="2570"/>
      <c r="NIF38" s="2570"/>
      <c r="NIG38" s="2570"/>
      <c r="NIH38" s="2570"/>
      <c r="NII38" s="2570"/>
      <c r="NIJ38" s="2570"/>
      <c r="NIK38" s="2570"/>
      <c r="NIL38" s="2570"/>
      <c r="NIM38" s="2570"/>
      <c r="NIN38" s="2570"/>
      <c r="NIO38" s="2570"/>
      <c r="NIP38" s="2570"/>
      <c r="NIQ38" s="2570"/>
      <c r="NIR38" s="2570"/>
      <c r="NIS38" s="2570"/>
      <c r="NIT38" s="2570"/>
      <c r="NIU38" s="2570"/>
      <c r="NIV38" s="2570"/>
      <c r="NIW38" s="2570"/>
      <c r="NIX38" s="2570"/>
      <c r="NIY38" s="2570"/>
      <c r="NIZ38" s="2570"/>
      <c r="NJA38" s="2570"/>
      <c r="NJB38" s="2570"/>
      <c r="NJC38" s="2570"/>
      <c r="NJD38" s="2570"/>
      <c r="NJE38" s="2570"/>
      <c r="NJF38" s="2570"/>
      <c r="NJG38" s="2570"/>
      <c r="NJH38" s="2570"/>
      <c r="NJI38" s="2570"/>
      <c r="NJJ38" s="2570"/>
      <c r="NJK38" s="2570"/>
      <c r="NJL38" s="2570"/>
      <c r="NJM38" s="2570"/>
      <c r="NJN38" s="2570"/>
      <c r="NJO38" s="2570"/>
      <c r="NJP38" s="2570"/>
      <c r="NJQ38" s="2570"/>
      <c r="NJR38" s="2570"/>
      <c r="NJS38" s="2570"/>
      <c r="NJT38" s="2570"/>
      <c r="NJU38" s="2570"/>
      <c r="NJV38" s="2570"/>
      <c r="NJW38" s="2570"/>
      <c r="NJX38" s="2570"/>
      <c r="NJY38" s="2570"/>
      <c r="NJZ38" s="2570"/>
      <c r="NKA38" s="2570"/>
      <c r="NKB38" s="2570"/>
      <c r="NKC38" s="2570"/>
      <c r="NKD38" s="2570"/>
      <c r="NKE38" s="2570"/>
      <c r="NKF38" s="2570"/>
      <c r="NKG38" s="2570"/>
      <c r="NKH38" s="2570"/>
      <c r="NKI38" s="2570"/>
      <c r="NKJ38" s="2570"/>
      <c r="NKK38" s="2570"/>
      <c r="NKL38" s="2570"/>
      <c r="NKM38" s="2570"/>
      <c r="NKN38" s="2570"/>
      <c r="NKO38" s="2570"/>
      <c r="NKP38" s="2570"/>
      <c r="NKQ38" s="2570"/>
      <c r="NKR38" s="2570"/>
      <c r="NKS38" s="2570"/>
      <c r="NKT38" s="2570"/>
      <c r="NKU38" s="2570"/>
      <c r="NKV38" s="2570"/>
      <c r="NKW38" s="2570"/>
      <c r="NKX38" s="2570"/>
      <c r="NKY38" s="2570"/>
      <c r="NKZ38" s="2570"/>
      <c r="NLA38" s="2570"/>
      <c r="NLB38" s="2570"/>
      <c r="NLC38" s="2570"/>
      <c r="NLD38" s="2570"/>
      <c r="NLE38" s="2570"/>
      <c r="NLF38" s="2570"/>
      <c r="NLG38" s="2570"/>
      <c r="NLH38" s="2570"/>
      <c r="NLI38" s="2570"/>
      <c r="NLJ38" s="2570"/>
      <c r="NLK38" s="2570"/>
      <c r="NLL38" s="2570"/>
      <c r="NLM38" s="2570"/>
      <c r="NLN38" s="2570"/>
      <c r="NLO38" s="2570"/>
      <c r="NLP38" s="2570"/>
      <c r="NLQ38" s="2570"/>
      <c r="NLR38" s="2570"/>
      <c r="NLS38" s="2570"/>
      <c r="NLT38" s="2570"/>
      <c r="NLU38" s="2570"/>
      <c r="NLV38" s="2570"/>
      <c r="NLW38" s="2570"/>
      <c r="NLX38" s="2570"/>
      <c r="NLY38" s="2570"/>
      <c r="NLZ38" s="2570"/>
      <c r="NMA38" s="2570"/>
      <c r="NMB38" s="2570"/>
      <c r="NMC38" s="2570"/>
      <c r="NMD38" s="2570"/>
      <c r="NME38" s="2570"/>
      <c r="NMF38" s="2570"/>
      <c r="NMG38" s="2570"/>
      <c r="NMH38" s="2570"/>
      <c r="NMI38" s="2570"/>
      <c r="NMJ38" s="2570"/>
      <c r="NMK38" s="2570"/>
      <c r="NML38" s="2570"/>
      <c r="NMM38" s="2570"/>
      <c r="NMN38" s="2570"/>
      <c r="NMO38" s="2570"/>
      <c r="NMP38" s="2570"/>
      <c r="NMQ38" s="2570"/>
      <c r="NMR38" s="2570"/>
      <c r="NMS38" s="2570"/>
      <c r="NMT38" s="2570"/>
      <c r="NMU38" s="2570"/>
      <c r="NMV38" s="2570"/>
      <c r="NMW38" s="2570"/>
      <c r="NMX38" s="2570"/>
      <c r="NMY38" s="2570"/>
      <c r="NMZ38" s="2570"/>
      <c r="NNA38" s="2570"/>
      <c r="NNB38" s="2570"/>
      <c r="NNC38" s="2570"/>
      <c r="NND38" s="2570"/>
      <c r="NNE38" s="2570"/>
      <c r="NNF38" s="2570"/>
      <c r="NNG38" s="2570"/>
      <c r="NNH38" s="2570"/>
      <c r="NNI38" s="2570"/>
      <c r="NNJ38" s="2570"/>
      <c r="NNK38" s="2570"/>
      <c r="NNL38" s="2570"/>
      <c r="NNM38" s="2570"/>
      <c r="NNN38" s="2570"/>
      <c r="NNO38" s="2570"/>
      <c r="NNP38" s="2570"/>
      <c r="NNQ38" s="2570"/>
      <c r="NNR38" s="2570"/>
      <c r="NNS38" s="2570"/>
      <c r="NNT38" s="2570"/>
      <c r="NNU38" s="2570"/>
      <c r="NNV38" s="2570"/>
      <c r="NNW38" s="2570"/>
      <c r="NNX38" s="2570"/>
      <c r="NNY38" s="2570"/>
      <c r="NNZ38" s="2570"/>
      <c r="NOA38" s="2570"/>
      <c r="NOB38" s="2570"/>
      <c r="NOC38" s="2570"/>
      <c r="NOD38" s="2570"/>
      <c r="NOE38" s="2570"/>
      <c r="NOF38" s="2570"/>
      <c r="NOG38" s="2570"/>
      <c r="NOH38" s="2570"/>
      <c r="NOI38" s="2570"/>
      <c r="NOJ38" s="2570"/>
      <c r="NOK38" s="2570"/>
      <c r="NOL38" s="2570"/>
      <c r="NOM38" s="2570"/>
      <c r="NON38" s="2570"/>
      <c r="NOO38" s="2570"/>
      <c r="NOP38" s="2570"/>
      <c r="NOQ38" s="2570"/>
      <c r="NOR38" s="2570"/>
      <c r="NOS38" s="2570"/>
      <c r="NOT38" s="2570"/>
      <c r="NOU38" s="2570"/>
      <c r="NOV38" s="2570"/>
      <c r="NOW38" s="2570"/>
      <c r="NOX38" s="2570"/>
      <c r="NOY38" s="2570"/>
      <c r="NOZ38" s="2570"/>
      <c r="NPA38" s="2570"/>
      <c r="NPB38" s="2570"/>
      <c r="NPC38" s="2570"/>
      <c r="NPD38" s="2570"/>
      <c r="NPE38" s="2570"/>
      <c r="NPF38" s="2570"/>
      <c r="NPG38" s="2570"/>
      <c r="NPH38" s="2570"/>
      <c r="NPI38" s="2570"/>
      <c r="NPJ38" s="2570"/>
      <c r="NPK38" s="2570"/>
      <c r="NPL38" s="2570"/>
      <c r="NPM38" s="2570"/>
      <c r="NPN38" s="2570"/>
      <c r="NPO38" s="2570"/>
      <c r="NPP38" s="2570"/>
      <c r="NPQ38" s="2570"/>
      <c r="NPR38" s="2570"/>
      <c r="NPS38" s="2570"/>
      <c r="NPT38" s="2570"/>
      <c r="NPU38" s="2570"/>
      <c r="NPV38" s="2570"/>
      <c r="NPW38" s="2570"/>
      <c r="NPX38" s="2570"/>
      <c r="NPY38" s="2570"/>
      <c r="NPZ38" s="2570"/>
      <c r="NQA38" s="2570"/>
      <c r="NQB38" s="2570"/>
      <c r="NQC38" s="2570"/>
      <c r="NQD38" s="2570"/>
      <c r="NQE38" s="2570"/>
      <c r="NQF38" s="2570"/>
      <c r="NQG38" s="2570"/>
      <c r="NQH38" s="2570"/>
      <c r="NQI38" s="2570"/>
      <c r="NQJ38" s="2570"/>
      <c r="NQK38" s="2570"/>
      <c r="NQL38" s="2570"/>
      <c r="NQM38" s="2570"/>
      <c r="NQN38" s="2570"/>
      <c r="NQO38" s="2570"/>
      <c r="NQP38" s="2570"/>
      <c r="NQQ38" s="2570"/>
      <c r="NQR38" s="2570"/>
      <c r="NQS38" s="2570"/>
      <c r="NQT38" s="2570"/>
      <c r="NQU38" s="2570"/>
      <c r="NQV38" s="2570"/>
      <c r="NQW38" s="2570"/>
      <c r="NQX38" s="2570"/>
      <c r="NQY38" s="2570"/>
      <c r="NQZ38" s="2570"/>
      <c r="NRA38" s="2570"/>
      <c r="NRB38" s="2570"/>
      <c r="NRC38" s="2570"/>
      <c r="NRD38" s="2570"/>
      <c r="NRE38" s="2570"/>
      <c r="NRF38" s="2570"/>
      <c r="NRG38" s="2570"/>
      <c r="NRH38" s="2570"/>
      <c r="NRI38" s="2570"/>
      <c r="NRJ38" s="2570"/>
      <c r="NRK38" s="2570"/>
      <c r="NRL38" s="2570"/>
      <c r="NRM38" s="2570"/>
      <c r="NRN38" s="2570"/>
      <c r="NRO38" s="2570"/>
      <c r="NRP38" s="2570"/>
      <c r="NRQ38" s="2570"/>
      <c r="NRR38" s="2570"/>
      <c r="NRS38" s="2570"/>
      <c r="NRT38" s="2570"/>
      <c r="NRU38" s="2570"/>
      <c r="NRV38" s="2570"/>
      <c r="NRW38" s="2570"/>
      <c r="NRX38" s="2570"/>
      <c r="NRY38" s="2570"/>
      <c r="NRZ38" s="2570"/>
      <c r="NSA38" s="2570"/>
      <c r="NSB38" s="2570"/>
      <c r="NSC38" s="2570"/>
      <c r="NSD38" s="2570"/>
      <c r="NSE38" s="2570"/>
      <c r="NSF38" s="2570"/>
      <c r="NSG38" s="2570"/>
      <c r="NSH38" s="2570"/>
      <c r="NSI38" s="2570"/>
      <c r="NSJ38" s="2570"/>
      <c r="NSK38" s="2570"/>
      <c r="NSL38" s="2570"/>
      <c r="NSM38" s="2570"/>
      <c r="NSN38" s="2570"/>
      <c r="NSO38" s="2570"/>
      <c r="NSP38" s="2570"/>
      <c r="NSQ38" s="2570"/>
      <c r="NSR38" s="2570"/>
      <c r="NSS38" s="2570"/>
      <c r="NST38" s="2570"/>
      <c r="NSU38" s="2570"/>
      <c r="NSV38" s="2570"/>
      <c r="NSW38" s="2570"/>
      <c r="NSX38" s="2570"/>
      <c r="NSY38" s="2570"/>
      <c r="NSZ38" s="2570"/>
      <c r="NTA38" s="2570"/>
      <c r="NTB38" s="2570"/>
      <c r="NTC38" s="2570"/>
      <c r="NTD38" s="2570"/>
      <c r="NTE38" s="2570"/>
      <c r="NTF38" s="2570"/>
      <c r="NTG38" s="2570"/>
      <c r="NTH38" s="2570"/>
      <c r="NTI38" s="2570"/>
      <c r="NTJ38" s="2570"/>
      <c r="NTK38" s="2570"/>
      <c r="NTL38" s="2570"/>
      <c r="NTM38" s="2570"/>
      <c r="NTN38" s="2570"/>
      <c r="NTO38" s="2570"/>
      <c r="NTP38" s="2570"/>
      <c r="NTQ38" s="2570"/>
      <c r="NTR38" s="2570"/>
      <c r="NTS38" s="2570"/>
      <c r="NTT38" s="2570"/>
      <c r="NTU38" s="2570"/>
      <c r="NTV38" s="2570"/>
      <c r="NTW38" s="2570"/>
      <c r="NTX38" s="2570"/>
      <c r="NTY38" s="2570"/>
      <c r="NTZ38" s="2570"/>
      <c r="NUA38" s="2570"/>
      <c r="NUB38" s="2570"/>
      <c r="NUC38" s="2570"/>
      <c r="NUD38" s="2570"/>
      <c r="NUE38" s="2570"/>
      <c r="NUF38" s="2570"/>
      <c r="NUG38" s="2570"/>
      <c r="NUH38" s="2570"/>
      <c r="NUI38" s="2570"/>
      <c r="NUJ38" s="2570"/>
      <c r="NUK38" s="2570"/>
      <c r="NUL38" s="2570"/>
      <c r="NUM38" s="2570"/>
      <c r="NUN38" s="2570"/>
      <c r="NUO38" s="2570"/>
      <c r="NUP38" s="2570"/>
      <c r="NUQ38" s="2570"/>
      <c r="NUR38" s="2570"/>
      <c r="NUS38" s="2570"/>
      <c r="NUT38" s="2570"/>
      <c r="NUU38" s="2570"/>
      <c r="NUV38" s="2570"/>
      <c r="NUW38" s="2570"/>
      <c r="NUX38" s="2570"/>
      <c r="NUY38" s="2570"/>
      <c r="NUZ38" s="2570"/>
      <c r="NVA38" s="2570"/>
      <c r="NVB38" s="2570"/>
      <c r="NVC38" s="2570"/>
      <c r="NVD38" s="2570"/>
      <c r="NVE38" s="2570"/>
      <c r="NVF38" s="2570"/>
      <c r="NVG38" s="2570"/>
      <c r="NVH38" s="2570"/>
      <c r="NVI38" s="2570"/>
      <c r="NVJ38" s="2570"/>
      <c r="NVK38" s="2570"/>
      <c r="NVL38" s="2570"/>
      <c r="NVM38" s="2570"/>
      <c r="NVN38" s="2570"/>
      <c r="NVO38" s="2570"/>
      <c r="NVP38" s="2570"/>
      <c r="NVQ38" s="2570"/>
      <c r="NVR38" s="2570"/>
      <c r="NVS38" s="2570"/>
      <c r="NVT38" s="2570"/>
      <c r="NVU38" s="2570"/>
      <c r="NVV38" s="2570"/>
      <c r="NVW38" s="2570"/>
      <c r="NVX38" s="2570"/>
      <c r="NVY38" s="2570"/>
      <c r="NVZ38" s="2570"/>
      <c r="NWA38" s="2570"/>
      <c r="NWB38" s="2570"/>
      <c r="NWC38" s="2570"/>
      <c r="NWD38" s="2570"/>
      <c r="NWE38" s="2570"/>
      <c r="NWF38" s="2570"/>
      <c r="NWG38" s="2570"/>
      <c r="NWH38" s="2570"/>
      <c r="NWI38" s="2570"/>
      <c r="NWJ38" s="2570"/>
      <c r="NWK38" s="2570"/>
      <c r="NWL38" s="2570"/>
      <c r="NWM38" s="2570"/>
      <c r="NWN38" s="2570"/>
      <c r="NWO38" s="2570"/>
      <c r="NWP38" s="2570"/>
      <c r="NWQ38" s="2570"/>
      <c r="NWR38" s="2570"/>
      <c r="NWS38" s="2570"/>
      <c r="NWT38" s="2570"/>
      <c r="NWU38" s="2570"/>
      <c r="NWV38" s="2570"/>
      <c r="NWW38" s="2570"/>
      <c r="NWX38" s="2570"/>
      <c r="NWY38" s="2570"/>
      <c r="NWZ38" s="2570"/>
      <c r="NXA38" s="2570"/>
      <c r="NXB38" s="2570"/>
      <c r="NXC38" s="2570"/>
      <c r="NXD38" s="2570"/>
      <c r="NXE38" s="2570"/>
      <c r="NXF38" s="2570"/>
      <c r="NXG38" s="2570"/>
      <c r="NXH38" s="2570"/>
      <c r="NXI38" s="2570"/>
      <c r="NXJ38" s="2570"/>
      <c r="NXK38" s="2570"/>
      <c r="NXL38" s="2570"/>
      <c r="NXM38" s="2570"/>
      <c r="NXN38" s="2570"/>
      <c r="NXO38" s="2570"/>
      <c r="NXP38" s="2570"/>
      <c r="NXQ38" s="2570"/>
      <c r="NXR38" s="2570"/>
      <c r="NXS38" s="2570"/>
      <c r="NXT38" s="2570"/>
      <c r="NXU38" s="2570"/>
      <c r="NXV38" s="2570"/>
      <c r="NXW38" s="2570"/>
      <c r="NXX38" s="2570"/>
      <c r="NXY38" s="2570"/>
      <c r="NXZ38" s="2570"/>
      <c r="NYA38" s="2570"/>
      <c r="NYB38" s="2570"/>
      <c r="NYC38" s="2570"/>
      <c r="NYD38" s="2570"/>
      <c r="NYE38" s="2570"/>
      <c r="NYF38" s="2570"/>
      <c r="NYG38" s="2570"/>
      <c r="NYH38" s="2570"/>
      <c r="NYI38" s="2570"/>
      <c r="NYJ38" s="2570"/>
      <c r="NYK38" s="2570"/>
      <c r="NYL38" s="2570"/>
      <c r="NYM38" s="2570"/>
      <c r="NYN38" s="2570"/>
      <c r="NYO38" s="2570"/>
      <c r="NYP38" s="2570"/>
      <c r="NYQ38" s="2570"/>
      <c r="NYR38" s="2570"/>
      <c r="NYS38" s="2570"/>
      <c r="NYT38" s="2570"/>
      <c r="NYU38" s="2570"/>
      <c r="NYV38" s="2570"/>
      <c r="NYW38" s="2570"/>
      <c r="NYX38" s="2570"/>
      <c r="NYY38" s="2570"/>
      <c r="NYZ38" s="2570"/>
      <c r="NZA38" s="2570"/>
      <c r="NZB38" s="2570"/>
      <c r="NZC38" s="2570"/>
      <c r="NZD38" s="2570"/>
      <c r="NZE38" s="2570"/>
      <c r="NZF38" s="2570"/>
      <c r="NZG38" s="2570"/>
      <c r="NZH38" s="2570"/>
      <c r="NZI38" s="2570"/>
      <c r="NZJ38" s="2570"/>
      <c r="NZK38" s="2570"/>
      <c r="NZL38" s="2570"/>
      <c r="NZM38" s="2570"/>
      <c r="NZN38" s="2570"/>
      <c r="NZO38" s="2570"/>
      <c r="NZP38" s="2570"/>
      <c r="NZQ38" s="2570"/>
      <c r="NZR38" s="2570"/>
      <c r="NZS38" s="2570"/>
      <c r="NZT38" s="2570"/>
      <c r="NZU38" s="2570"/>
      <c r="NZV38" s="2570"/>
      <c r="NZW38" s="2570"/>
      <c r="NZX38" s="2570"/>
      <c r="NZY38" s="2570"/>
      <c r="NZZ38" s="2570"/>
      <c r="OAA38" s="2570"/>
      <c r="OAB38" s="2570"/>
      <c r="OAC38" s="2570"/>
      <c r="OAD38" s="2570"/>
      <c r="OAE38" s="2570"/>
      <c r="OAF38" s="2570"/>
      <c r="OAG38" s="2570"/>
      <c r="OAH38" s="2570"/>
      <c r="OAI38" s="2570"/>
      <c r="OAJ38" s="2570"/>
      <c r="OAK38" s="2570"/>
      <c r="OAL38" s="2570"/>
      <c r="OAM38" s="2570"/>
      <c r="OAN38" s="2570"/>
      <c r="OAO38" s="2570"/>
      <c r="OAP38" s="2570"/>
      <c r="OAQ38" s="2570"/>
      <c r="OAR38" s="2570"/>
      <c r="OAS38" s="2570"/>
      <c r="OAT38" s="2570"/>
      <c r="OAU38" s="2570"/>
      <c r="OAV38" s="2570"/>
      <c r="OAW38" s="2570"/>
      <c r="OAX38" s="2570"/>
      <c r="OAY38" s="2570"/>
      <c r="OAZ38" s="2570"/>
      <c r="OBA38" s="2570"/>
      <c r="OBB38" s="2570"/>
      <c r="OBC38" s="2570"/>
      <c r="OBD38" s="2570"/>
      <c r="OBE38" s="2570"/>
      <c r="OBF38" s="2570"/>
      <c r="OBG38" s="2570"/>
      <c r="OBH38" s="2570"/>
      <c r="OBI38" s="2570"/>
      <c r="OBJ38" s="2570"/>
      <c r="OBK38" s="2570"/>
      <c r="OBL38" s="2570"/>
      <c r="OBM38" s="2570"/>
      <c r="OBN38" s="2570"/>
      <c r="OBO38" s="2570"/>
      <c r="OBP38" s="2570"/>
      <c r="OBQ38" s="2570"/>
      <c r="OBR38" s="2570"/>
      <c r="OBS38" s="2570"/>
      <c r="OBT38" s="2570"/>
      <c r="OBU38" s="2570"/>
      <c r="OBV38" s="2570"/>
      <c r="OBW38" s="2570"/>
      <c r="OBX38" s="2570"/>
      <c r="OBY38" s="2570"/>
      <c r="OBZ38" s="2570"/>
      <c r="OCA38" s="2570"/>
      <c r="OCB38" s="2570"/>
      <c r="OCC38" s="2570"/>
      <c r="OCD38" s="2570"/>
      <c r="OCE38" s="2570"/>
      <c r="OCF38" s="2570"/>
      <c r="OCG38" s="2570"/>
      <c r="OCH38" s="2570"/>
      <c r="OCI38" s="2570"/>
      <c r="OCJ38" s="2570"/>
      <c r="OCK38" s="2570"/>
      <c r="OCL38" s="2570"/>
      <c r="OCM38" s="2570"/>
      <c r="OCN38" s="2570"/>
      <c r="OCO38" s="2570"/>
      <c r="OCP38" s="2570"/>
      <c r="OCQ38" s="2570"/>
      <c r="OCR38" s="2570"/>
      <c r="OCS38" s="2570"/>
      <c r="OCT38" s="2570"/>
      <c r="OCU38" s="2570"/>
      <c r="OCV38" s="2570"/>
      <c r="OCW38" s="2570"/>
      <c r="OCX38" s="2570"/>
      <c r="OCY38" s="2570"/>
      <c r="OCZ38" s="2570"/>
      <c r="ODA38" s="2570"/>
      <c r="ODB38" s="2570"/>
      <c r="ODC38" s="2570"/>
      <c r="ODD38" s="2570"/>
      <c r="ODE38" s="2570"/>
      <c r="ODF38" s="2570"/>
      <c r="ODG38" s="2570"/>
      <c r="ODH38" s="2570"/>
      <c r="ODI38" s="2570"/>
      <c r="ODJ38" s="2570"/>
      <c r="ODK38" s="2570"/>
      <c r="ODL38" s="2570"/>
      <c r="ODM38" s="2570"/>
      <c r="ODN38" s="2570"/>
      <c r="ODO38" s="2570"/>
      <c r="ODP38" s="2570"/>
      <c r="ODQ38" s="2570"/>
      <c r="ODR38" s="2570"/>
      <c r="ODS38" s="2570"/>
      <c r="ODT38" s="2570"/>
      <c r="ODU38" s="2570"/>
      <c r="ODV38" s="2570"/>
      <c r="ODW38" s="2570"/>
      <c r="ODX38" s="2570"/>
      <c r="ODY38" s="2570"/>
      <c r="ODZ38" s="2570"/>
      <c r="OEA38" s="2570"/>
      <c r="OEB38" s="2570"/>
      <c r="OEC38" s="2570"/>
      <c r="OED38" s="2570"/>
      <c r="OEE38" s="2570"/>
      <c r="OEF38" s="2570"/>
      <c r="OEG38" s="2570"/>
      <c r="OEH38" s="2570"/>
      <c r="OEI38" s="2570"/>
      <c r="OEJ38" s="2570"/>
      <c r="OEK38" s="2570"/>
      <c r="OEL38" s="2570"/>
      <c r="OEM38" s="2570"/>
      <c r="OEN38" s="2570"/>
      <c r="OEO38" s="2570"/>
      <c r="OEP38" s="2570"/>
      <c r="OEQ38" s="2570"/>
      <c r="OER38" s="2570"/>
      <c r="OES38" s="2570"/>
      <c r="OET38" s="2570"/>
      <c r="OEU38" s="2570"/>
      <c r="OEV38" s="2570"/>
      <c r="OEW38" s="2570"/>
      <c r="OEX38" s="2570"/>
      <c r="OEY38" s="2570"/>
      <c r="OEZ38" s="2570"/>
      <c r="OFA38" s="2570"/>
      <c r="OFB38" s="2570"/>
      <c r="OFC38" s="2570"/>
      <c r="OFD38" s="2570"/>
      <c r="OFE38" s="2570"/>
      <c r="OFF38" s="2570"/>
      <c r="OFG38" s="2570"/>
      <c r="OFH38" s="2570"/>
      <c r="OFI38" s="2570"/>
      <c r="OFJ38" s="2570"/>
      <c r="OFK38" s="2570"/>
      <c r="OFL38" s="2570"/>
      <c r="OFM38" s="2570"/>
      <c r="OFN38" s="2570"/>
      <c r="OFO38" s="2570"/>
      <c r="OFP38" s="2570"/>
      <c r="OFQ38" s="2570"/>
      <c r="OFR38" s="2570"/>
      <c r="OFS38" s="2570"/>
      <c r="OFT38" s="2570"/>
      <c r="OFU38" s="2570"/>
      <c r="OFV38" s="2570"/>
      <c r="OFW38" s="2570"/>
      <c r="OFX38" s="2570"/>
      <c r="OFY38" s="2570"/>
      <c r="OFZ38" s="2570"/>
      <c r="OGA38" s="2570"/>
      <c r="OGB38" s="2570"/>
      <c r="OGC38" s="2570"/>
      <c r="OGD38" s="2570"/>
      <c r="OGE38" s="2570"/>
      <c r="OGF38" s="2570"/>
      <c r="OGG38" s="2570"/>
      <c r="OGH38" s="2570"/>
      <c r="OGI38" s="2570"/>
      <c r="OGJ38" s="2570"/>
      <c r="OGK38" s="2570"/>
      <c r="OGL38" s="2570"/>
      <c r="OGM38" s="2570"/>
      <c r="OGN38" s="2570"/>
      <c r="OGO38" s="2570"/>
      <c r="OGP38" s="2570"/>
      <c r="OGQ38" s="2570"/>
      <c r="OGR38" s="2570"/>
      <c r="OGS38" s="2570"/>
      <c r="OGT38" s="2570"/>
      <c r="OGU38" s="2570"/>
      <c r="OGV38" s="2570"/>
      <c r="OGW38" s="2570"/>
      <c r="OGX38" s="2570"/>
      <c r="OGY38" s="2570"/>
      <c r="OGZ38" s="2570"/>
      <c r="OHA38" s="2570"/>
      <c r="OHB38" s="2570"/>
      <c r="OHC38" s="2570"/>
      <c r="OHD38" s="2570"/>
      <c r="OHE38" s="2570"/>
      <c r="OHF38" s="2570"/>
      <c r="OHG38" s="2570"/>
      <c r="OHH38" s="2570"/>
      <c r="OHI38" s="2570"/>
      <c r="OHJ38" s="2570"/>
      <c r="OHK38" s="2570"/>
      <c r="OHL38" s="2570"/>
      <c r="OHM38" s="2570"/>
      <c r="OHN38" s="2570"/>
      <c r="OHO38" s="2570"/>
      <c r="OHP38" s="2570"/>
      <c r="OHQ38" s="2570"/>
      <c r="OHR38" s="2570"/>
      <c r="OHS38" s="2570"/>
      <c r="OHT38" s="2570"/>
      <c r="OHU38" s="2570"/>
      <c r="OHV38" s="2570"/>
      <c r="OHW38" s="2570"/>
      <c r="OHX38" s="2570"/>
      <c r="OHY38" s="2570"/>
      <c r="OHZ38" s="2570"/>
      <c r="OIA38" s="2570"/>
      <c r="OIB38" s="2570"/>
      <c r="OIC38" s="2570"/>
      <c r="OID38" s="2570"/>
      <c r="OIE38" s="2570"/>
      <c r="OIF38" s="2570"/>
      <c r="OIG38" s="2570"/>
      <c r="OIH38" s="2570"/>
      <c r="OII38" s="2570"/>
      <c r="OIJ38" s="2570"/>
      <c r="OIK38" s="2570"/>
      <c r="OIL38" s="2570"/>
      <c r="OIM38" s="2570"/>
      <c r="OIN38" s="2570"/>
      <c r="OIO38" s="2570"/>
      <c r="OIP38" s="2570"/>
      <c r="OIQ38" s="2570"/>
      <c r="OIR38" s="2570"/>
      <c r="OIS38" s="2570"/>
      <c r="OIT38" s="2570"/>
      <c r="OIU38" s="2570"/>
      <c r="OIV38" s="2570"/>
      <c r="OIW38" s="2570"/>
      <c r="OIX38" s="2570"/>
      <c r="OIY38" s="2570"/>
      <c r="OIZ38" s="2570"/>
      <c r="OJA38" s="2570"/>
      <c r="OJB38" s="2570"/>
      <c r="OJC38" s="2570"/>
      <c r="OJD38" s="2570"/>
      <c r="OJE38" s="2570"/>
      <c r="OJF38" s="2570"/>
      <c r="OJG38" s="2570"/>
      <c r="OJH38" s="2570"/>
      <c r="OJI38" s="2570"/>
      <c r="OJJ38" s="2570"/>
      <c r="OJK38" s="2570"/>
      <c r="OJL38" s="2570"/>
      <c r="OJM38" s="2570"/>
      <c r="OJN38" s="2570"/>
      <c r="OJO38" s="2570"/>
      <c r="OJP38" s="2570"/>
      <c r="OJQ38" s="2570"/>
      <c r="OJR38" s="2570"/>
      <c r="OJS38" s="2570"/>
      <c r="OJT38" s="2570"/>
      <c r="OJU38" s="2570"/>
      <c r="OJV38" s="2570"/>
      <c r="OJW38" s="2570"/>
      <c r="OJX38" s="2570"/>
      <c r="OJY38" s="2570"/>
      <c r="OJZ38" s="2570"/>
      <c r="OKA38" s="2570"/>
      <c r="OKB38" s="2570"/>
      <c r="OKC38" s="2570"/>
      <c r="OKD38" s="2570"/>
      <c r="OKE38" s="2570"/>
      <c r="OKF38" s="2570"/>
      <c r="OKG38" s="2570"/>
      <c r="OKH38" s="2570"/>
      <c r="OKI38" s="2570"/>
      <c r="OKJ38" s="2570"/>
      <c r="OKK38" s="2570"/>
      <c r="OKL38" s="2570"/>
      <c r="OKM38" s="2570"/>
      <c r="OKN38" s="2570"/>
      <c r="OKO38" s="2570"/>
      <c r="OKP38" s="2570"/>
      <c r="OKQ38" s="2570"/>
      <c r="OKR38" s="2570"/>
      <c r="OKS38" s="2570"/>
      <c r="OKT38" s="2570"/>
      <c r="OKU38" s="2570"/>
      <c r="OKV38" s="2570"/>
      <c r="OKW38" s="2570"/>
      <c r="OKX38" s="2570"/>
      <c r="OKY38" s="2570"/>
      <c r="OKZ38" s="2570"/>
      <c r="OLA38" s="2570"/>
      <c r="OLB38" s="2570"/>
      <c r="OLC38" s="2570"/>
      <c r="OLD38" s="2570"/>
      <c r="OLE38" s="2570"/>
      <c r="OLF38" s="2570"/>
      <c r="OLG38" s="2570"/>
      <c r="OLH38" s="2570"/>
      <c r="OLI38" s="2570"/>
      <c r="OLJ38" s="2570"/>
      <c r="OLK38" s="2570"/>
      <c r="OLL38" s="2570"/>
      <c r="OLM38" s="2570"/>
      <c r="OLN38" s="2570"/>
      <c r="OLO38" s="2570"/>
      <c r="OLP38" s="2570"/>
      <c r="OLQ38" s="2570"/>
      <c r="OLR38" s="2570"/>
      <c r="OLS38" s="2570"/>
      <c r="OLT38" s="2570"/>
      <c r="OLU38" s="2570"/>
      <c r="OLV38" s="2570"/>
      <c r="OLW38" s="2570"/>
      <c r="OLX38" s="2570"/>
      <c r="OLY38" s="2570"/>
      <c r="OLZ38" s="2570"/>
      <c r="OMA38" s="2570"/>
      <c r="OMB38" s="2570"/>
      <c r="OMC38" s="2570"/>
      <c r="OMD38" s="2570"/>
      <c r="OME38" s="2570"/>
      <c r="OMF38" s="2570"/>
      <c r="OMG38" s="2570"/>
      <c r="OMH38" s="2570"/>
      <c r="OMI38" s="2570"/>
      <c r="OMJ38" s="2570"/>
      <c r="OMK38" s="2570"/>
      <c r="OML38" s="2570"/>
      <c r="OMM38" s="2570"/>
      <c r="OMN38" s="2570"/>
      <c r="OMO38" s="2570"/>
      <c r="OMP38" s="2570"/>
      <c r="OMQ38" s="2570"/>
      <c r="OMR38" s="2570"/>
      <c r="OMS38" s="2570"/>
      <c r="OMT38" s="2570"/>
      <c r="OMU38" s="2570"/>
      <c r="OMV38" s="2570"/>
      <c r="OMW38" s="2570"/>
      <c r="OMX38" s="2570"/>
      <c r="OMY38" s="2570"/>
      <c r="OMZ38" s="2570"/>
      <c r="ONA38" s="2570"/>
      <c r="ONB38" s="2570"/>
      <c r="ONC38" s="2570"/>
      <c r="OND38" s="2570"/>
      <c r="ONE38" s="2570"/>
      <c r="ONF38" s="2570"/>
      <c r="ONG38" s="2570"/>
      <c r="ONH38" s="2570"/>
      <c r="ONI38" s="2570"/>
      <c r="ONJ38" s="2570"/>
      <c r="ONK38" s="2570"/>
      <c r="ONL38" s="2570"/>
      <c r="ONM38" s="2570"/>
      <c r="ONN38" s="2570"/>
      <c r="ONO38" s="2570"/>
      <c r="ONP38" s="2570"/>
      <c r="ONQ38" s="2570"/>
      <c r="ONR38" s="2570"/>
      <c r="ONS38" s="2570"/>
      <c r="ONT38" s="2570"/>
      <c r="ONU38" s="2570"/>
      <c r="ONV38" s="2570"/>
      <c r="ONW38" s="2570"/>
      <c r="ONX38" s="2570"/>
      <c r="ONY38" s="2570"/>
      <c r="ONZ38" s="2570"/>
      <c r="OOA38" s="2570"/>
      <c r="OOB38" s="2570"/>
      <c r="OOC38" s="2570"/>
      <c r="OOD38" s="2570"/>
      <c r="OOE38" s="2570"/>
      <c r="OOF38" s="2570"/>
      <c r="OOG38" s="2570"/>
      <c r="OOH38" s="2570"/>
      <c r="OOI38" s="2570"/>
      <c r="OOJ38" s="2570"/>
      <c r="OOK38" s="2570"/>
      <c r="OOL38" s="2570"/>
      <c r="OOM38" s="2570"/>
      <c r="OON38" s="2570"/>
      <c r="OOO38" s="2570"/>
      <c r="OOP38" s="2570"/>
      <c r="OOQ38" s="2570"/>
      <c r="OOR38" s="2570"/>
      <c r="OOS38" s="2570"/>
      <c r="OOT38" s="2570"/>
      <c r="OOU38" s="2570"/>
      <c r="OOV38" s="2570"/>
      <c r="OOW38" s="2570"/>
      <c r="OOX38" s="2570"/>
      <c r="OOY38" s="2570"/>
      <c r="OOZ38" s="2570"/>
      <c r="OPA38" s="2570"/>
      <c r="OPB38" s="2570"/>
      <c r="OPC38" s="2570"/>
      <c r="OPD38" s="2570"/>
      <c r="OPE38" s="2570"/>
      <c r="OPF38" s="2570"/>
      <c r="OPG38" s="2570"/>
      <c r="OPH38" s="2570"/>
      <c r="OPI38" s="2570"/>
      <c r="OPJ38" s="2570"/>
      <c r="OPK38" s="2570"/>
      <c r="OPL38" s="2570"/>
      <c r="OPM38" s="2570"/>
      <c r="OPN38" s="2570"/>
      <c r="OPO38" s="2570"/>
      <c r="OPP38" s="2570"/>
      <c r="OPQ38" s="2570"/>
      <c r="OPR38" s="2570"/>
      <c r="OPS38" s="2570"/>
      <c r="OPT38" s="2570"/>
      <c r="OPU38" s="2570"/>
      <c r="OPV38" s="2570"/>
      <c r="OPW38" s="2570"/>
      <c r="OPX38" s="2570"/>
      <c r="OPY38" s="2570"/>
      <c r="OPZ38" s="2570"/>
      <c r="OQA38" s="2570"/>
      <c r="OQB38" s="2570"/>
      <c r="OQC38" s="2570"/>
      <c r="OQD38" s="2570"/>
      <c r="OQE38" s="2570"/>
      <c r="OQF38" s="2570"/>
      <c r="OQG38" s="2570"/>
      <c r="OQH38" s="2570"/>
      <c r="OQI38" s="2570"/>
      <c r="OQJ38" s="2570"/>
      <c r="OQK38" s="2570"/>
      <c r="OQL38" s="2570"/>
      <c r="OQM38" s="2570"/>
      <c r="OQN38" s="2570"/>
      <c r="OQO38" s="2570"/>
      <c r="OQP38" s="2570"/>
      <c r="OQQ38" s="2570"/>
      <c r="OQR38" s="2570"/>
      <c r="OQS38" s="2570"/>
      <c r="OQT38" s="2570"/>
      <c r="OQU38" s="2570"/>
      <c r="OQV38" s="2570"/>
      <c r="OQW38" s="2570"/>
      <c r="OQX38" s="2570"/>
      <c r="OQY38" s="2570"/>
      <c r="OQZ38" s="2570"/>
      <c r="ORA38" s="2570"/>
      <c r="ORB38" s="2570"/>
      <c r="ORC38" s="2570"/>
      <c r="ORD38" s="2570"/>
      <c r="ORE38" s="2570"/>
      <c r="ORF38" s="2570"/>
      <c r="ORG38" s="2570"/>
      <c r="ORH38" s="2570"/>
      <c r="ORI38" s="2570"/>
      <c r="ORJ38" s="2570"/>
      <c r="ORK38" s="2570"/>
      <c r="ORL38" s="2570"/>
      <c r="ORM38" s="2570"/>
      <c r="ORN38" s="2570"/>
      <c r="ORO38" s="2570"/>
      <c r="ORP38" s="2570"/>
      <c r="ORQ38" s="2570"/>
      <c r="ORR38" s="2570"/>
      <c r="ORS38" s="2570"/>
      <c r="ORT38" s="2570"/>
      <c r="ORU38" s="2570"/>
      <c r="ORV38" s="2570"/>
      <c r="ORW38" s="2570"/>
      <c r="ORX38" s="2570"/>
      <c r="ORY38" s="2570"/>
      <c r="ORZ38" s="2570"/>
      <c r="OSA38" s="2570"/>
      <c r="OSB38" s="2570"/>
      <c r="OSC38" s="2570"/>
      <c r="OSD38" s="2570"/>
      <c r="OSE38" s="2570"/>
      <c r="OSF38" s="2570"/>
      <c r="OSG38" s="2570"/>
      <c r="OSH38" s="2570"/>
      <c r="OSI38" s="2570"/>
      <c r="OSJ38" s="2570"/>
      <c r="OSK38" s="2570"/>
      <c r="OSL38" s="2570"/>
      <c r="OSM38" s="2570"/>
      <c r="OSN38" s="2570"/>
      <c r="OSO38" s="2570"/>
      <c r="OSP38" s="2570"/>
      <c r="OSQ38" s="2570"/>
      <c r="OSR38" s="2570"/>
      <c r="OSS38" s="2570"/>
      <c r="OST38" s="2570"/>
      <c r="OSU38" s="2570"/>
      <c r="OSV38" s="2570"/>
      <c r="OSW38" s="2570"/>
      <c r="OSX38" s="2570"/>
      <c r="OSY38" s="2570"/>
      <c r="OSZ38" s="2570"/>
      <c r="OTA38" s="2570"/>
      <c r="OTB38" s="2570"/>
      <c r="OTC38" s="2570"/>
      <c r="OTD38" s="2570"/>
      <c r="OTE38" s="2570"/>
      <c r="OTF38" s="2570"/>
      <c r="OTG38" s="2570"/>
      <c r="OTH38" s="2570"/>
      <c r="OTI38" s="2570"/>
      <c r="OTJ38" s="2570"/>
      <c r="OTK38" s="2570"/>
      <c r="OTL38" s="2570"/>
      <c r="OTM38" s="2570"/>
      <c r="OTN38" s="2570"/>
      <c r="OTO38" s="2570"/>
      <c r="OTP38" s="2570"/>
      <c r="OTQ38" s="2570"/>
      <c r="OTR38" s="2570"/>
      <c r="OTS38" s="2570"/>
      <c r="OTT38" s="2570"/>
      <c r="OTU38" s="2570"/>
      <c r="OTV38" s="2570"/>
      <c r="OTW38" s="2570"/>
      <c r="OTX38" s="2570"/>
      <c r="OTY38" s="2570"/>
      <c r="OTZ38" s="2570"/>
      <c r="OUA38" s="2570"/>
      <c r="OUB38" s="2570"/>
      <c r="OUC38" s="2570"/>
      <c r="OUD38" s="2570"/>
      <c r="OUE38" s="2570"/>
      <c r="OUF38" s="2570"/>
      <c r="OUG38" s="2570"/>
      <c r="OUH38" s="2570"/>
      <c r="OUI38" s="2570"/>
      <c r="OUJ38" s="2570"/>
      <c r="OUK38" s="2570"/>
      <c r="OUL38" s="2570"/>
      <c r="OUM38" s="2570"/>
      <c r="OUN38" s="2570"/>
      <c r="OUO38" s="2570"/>
      <c r="OUP38" s="2570"/>
      <c r="OUQ38" s="2570"/>
      <c r="OUR38" s="2570"/>
      <c r="OUS38" s="2570"/>
      <c r="OUT38" s="2570"/>
      <c r="OUU38" s="2570"/>
      <c r="OUV38" s="2570"/>
      <c r="OUW38" s="2570"/>
      <c r="OUX38" s="2570"/>
      <c r="OUY38" s="2570"/>
      <c r="OUZ38" s="2570"/>
      <c r="OVA38" s="2570"/>
      <c r="OVB38" s="2570"/>
      <c r="OVC38" s="2570"/>
      <c r="OVD38" s="2570"/>
      <c r="OVE38" s="2570"/>
      <c r="OVF38" s="2570"/>
      <c r="OVG38" s="2570"/>
      <c r="OVH38" s="2570"/>
      <c r="OVI38" s="2570"/>
      <c r="OVJ38" s="2570"/>
      <c r="OVK38" s="2570"/>
      <c r="OVL38" s="2570"/>
      <c r="OVM38" s="2570"/>
      <c r="OVN38" s="2570"/>
      <c r="OVO38" s="2570"/>
      <c r="OVP38" s="2570"/>
      <c r="OVQ38" s="2570"/>
      <c r="OVR38" s="2570"/>
      <c r="OVS38" s="2570"/>
      <c r="OVT38" s="2570"/>
      <c r="OVU38" s="2570"/>
      <c r="OVV38" s="2570"/>
      <c r="OVW38" s="2570"/>
      <c r="OVX38" s="2570"/>
      <c r="OVY38" s="2570"/>
      <c r="OVZ38" s="2570"/>
      <c r="OWA38" s="2570"/>
      <c r="OWB38" s="2570"/>
      <c r="OWC38" s="2570"/>
      <c r="OWD38" s="2570"/>
      <c r="OWE38" s="2570"/>
      <c r="OWF38" s="2570"/>
      <c r="OWG38" s="2570"/>
      <c r="OWH38" s="2570"/>
      <c r="OWI38" s="2570"/>
      <c r="OWJ38" s="2570"/>
      <c r="OWK38" s="2570"/>
      <c r="OWL38" s="2570"/>
      <c r="OWM38" s="2570"/>
      <c r="OWN38" s="2570"/>
      <c r="OWO38" s="2570"/>
      <c r="OWP38" s="2570"/>
      <c r="OWQ38" s="2570"/>
      <c r="OWR38" s="2570"/>
      <c r="OWS38" s="2570"/>
      <c r="OWT38" s="2570"/>
      <c r="OWU38" s="2570"/>
      <c r="OWV38" s="2570"/>
      <c r="OWW38" s="2570"/>
      <c r="OWX38" s="2570"/>
      <c r="OWY38" s="2570"/>
      <c r="OWZ38" s="2570"/>
      <c r="OXA38" s="2570"/>
      <c r="OXB38" s="2570"/>
      <c r="OXC38" s="2570"/>
      <c r="OXD38" s="2570"/>
      <c r="OXE38" s="2570"/>
      <c r="OXF38" s="2570"/>
      <c r="OXG38" s="2570"/>
      <c r="OXH38" s="2570"/>
      <c r="OXI38" s="2570"/>
      <c r="OXJ38" s="2570"/>
      <c r="OXK38" s="2570"/>
      <c r="OXL38" s="2570"/>
      <c r="OXM38" s="2570"/>
      <c r="OXN38" s="2570"/>
      <c r="OXO38" s="2570"/>
      <c r="OXP38" s="2570"/>
      <c r="OXQ38" s="2570"/>
      <c r="OXR38" s="2570"/>
      <c r="OXS38" s="2570"/>
      <c r="OXT38" s="2570"/>
      <c r="OXU38" s="2570"/>
      <c r="OXV38" s="2570"/>
      <c r="OXW38" s="2570"/>
      <c r="OXX38" s="2570"/>
      <c r="OXY38" s="2570"/>
      <c r="OXZ38" s="2570"/>
      <c r="OYA38" s="2570"/>
      <c r="OYB38" s="2570"/>
      <c r="OYC38" s="2570"/>
      <c r="OYD38" s="2570"/>
      <c r="OYE38" s="2570"/>
      <c r="OYF38" s="2570"/>
      <c r="OYG38" s="2570"/>
      <c r="OYH38" s="2570"/>
      <c r="OYI38" s="2570"/>
      <c r="OYJ38" s="2570"/>
      <c r="OYK38" s="2570"/>
      <c r="OYL38" s="2570"/>
      <c r="OYM38" s="2570"/>
      <c r="OYN38" s="2570"/>
      <c r="OYO38" s="2570"/>
      <c r="OYP38" s="2570"/>
      <c r="OYQ38" s="2570"/>
      <c r="OYR38" s="2570"/>
      <c r="OYS38" s="2570"/>
      <c r="OYT38" s="2570"/>
      <c r="OYU38" s="2570"/>
      <c r="OYV38" s="2570"/>
      <c r="OYW38" s="2570"/>
      <c r="OYX38" s="2570"/>
      <c r="OYY38" s="2570"/>
      <c r="OYZ38" s="2570"/>
      <c r="OZA38" s="2570"/>
      <c r="OZB38" s="2570"/>
      <c r="OZC38" s="2570"/>
      <c r="OZD38" s="2570"/>
      <c r="OZE38" s="2570"/>
      <c r="OZF38" s="2570"/>
      <c r="OZG38" s="2570"/>
      <c r="OZH38" s="2570"/>
      <c r="OZI38" s="2570"/>
      <c r="OZJ38" s="2570"/>
      <c r="OZK38" s="2570"/>
      <c r="OZL38" s="2570"/>
      <c r="OZM38" s="2570"/>
      <c r="OZN38" s="2570"/>
      <c r="OZO38" s="2570"/>
      <c r="OZP38" s="2570"/>
      <c r="OZQ38" s="2570"/>
      <c r="OZR38" s="2570"/>
      <c r="OZS38" s="2570"/>
      <c r="OZT38" s="2570"/>
      <c r="OZU38" s="2570"/>
      <c r="OZV38" s="2570"/>
      <c r="OZW38" s="2570"/>
      <c r="OZX38" s="2570"/>
      <c r="OZY38" s="2570"/>
      <c r="OZZ38" s="2570"/>
      <c r="PAA38" s="2570"/>
      <c r="PAB38" s="2570"/>
      <c r="PAC38" s="2570"/>
      <c r="PAD38" s="2570"/>
      <c r="PAE38" s="2570"/>
      <c r="PAF38" s="2570"/>
      <c r="PAG38" s="2570"/>
      <c r="PAH38" s="2570"/>
      <c r="PAI38" s="2570"/>
      <c r="PAJ38" s="2570"/>
      <c r="PAK38" s="2570"/>
      <c r="PAL38" s="2570"/>
      <c r="PAM38" s="2570"/>
      <c r="PAN38" s="2570"/>
      <c r="PAO38" s="2570"/>
      <c r="PAP38" s="2570"/>
      <c r="PAQ38" s="2570"/>
      <c r="PAR38" s="2570"/>
      <c r="PAS38" s="2570"/>
      <c r="PAT38" s="2570"/>
      <c r="PAU38" s="2570"/>
      <c r="PAV38" s="2570"/>
      <c r="PAW38" s="2570"/>
      <c r="PAX38" s="2570"/>
      <c r="PAY38" s="2570"/>
      <c r="PAZ38" s="2570"/>
      <c r="PBA38" s="2570"/>
      <c r="PBB38" s="2570"/>
      <c r="PBC38" s="2570"/>
      <c r="PBD38" s="2570"/>
      <c r="PBE38" s="2570"/>
      <c r="PBF38" s="2570"/>
      <c r="PBG38" s="2570"/>
      <c r="PBH38" s="2570"/>
      <c r="PBI38" s="2570"/>
      <c r="PBJ38" s="2570"/>
      <c r="PBK38" s="2570"/>
      <c r="PBL38" s="2570"/>
      <c r="PBM38" s="2570"/>
      <c r="PBN38" s="2570"/>
      <c r="PBO38" s="2570"/>
      <c r="PBP38" s="2570"/>
      <c r="PBQ38" s="2570"/>
      <c r="PBR38" s="2570"/>
      <c r="PBS38" s="2570"/>
      <c r="PBT38" s="2570"/>
      <c r="PBU38" s="2570"/>
      <c r="PBV38" s="2570"/>
      <c r="PBW38" s="2570"/>
      <c r="PBX38" s="2570"/>
      <c r="PBY38" s="2570"/>
      <c r="PBZ38" s="2570"/>
      <c r="PCA38" s="2570"/>
      <c r="PCB38" s="2570"/>
      <c r="PCC38" s="2570"/>
      <c r="PCD38" s="2570"/>
      <c r="PCE38" s="2570"/>
      <c r="PCF38" s="2570"/>
      <c r="PCG38" s="2570"/>
      <c r="PCH38" s="2570"/>
      <c r="PCI38" s="2570"/>
      <c r="PCJ38" s="2570"/>
      <c r="PCK38" s="2570"/>
      <c r="PCL38" s="2570"/>
      <c r="PCM38" s="2570"/>
      <c r="PCN38" s="2570"/>
      <c r="PCO38" s="2570"/>
      <c r="PCP38" s="2570"/>
      <c r="PCQ38" s="2570"/>
      <c r="PCR38" s="2570"/>
      <c r="PCS38" s="2570"/>
      <c r="PCT38" s="2570"/>
      <c r="PCU38" s="2570"/>
      <c r="PCV38" s="2570"/>
      <c r="PCW38" s="2570"/>
      <c r="PCX38" s="2570"/>
      <c r="PCY38" s="2570"/>
      <c r="PCZ38" s="2570"/>
      <c r="PDA38" s="2570"/>
      <c r="PDB38" s="2570"/>
      <c r="PDC38" s="2570"/>
      <c r="PDD38" s="2570"/>
      <c r="PDE38" s="2570"/>
      <c r="PDF38" s="2570"/>
      <c r="PDG38" s="2570"/>
      <c r="PDH38" s="2570"/>
      <c r="PDI38" s="2570"/>
      <c r="PDJ38" s="2570"/>
      <c r="PDK38" s="2570"/>
      <c r="PDL38" s="2570"/>
      <c r="PDM38" s="2570"/>
      <c r="PDN38" s="2570"/>
      <c r="PDO38" s="2570"/>
      <c r="PDP38" s="2570"/>
      <c r="PDQ38" s="2570"/>
      <c r="PDR38" s="2570"/>
      <c r="PDS38" s="2570"/>
      <c r="PDT38" s="2570"/>
      <c r="PDU38" s="2570"/>
      <c r="PDV38" s="2570"/>
      <c r="PDW38" s="2570"/>
      <c r="PDX38" s="2570"/>
      <c r="PDY38" s="2570"/>
      <c r="PDZ38" s="2570"/>
      <c r="PEA38" s="2570"/>
      <c r="PEB38" s="2570"/>
      <c r="PEC38" s="2570"/>
      <c r="PED38" s="2570"/>
      <c r="PEE38" s="2570"/>
      <c r="PEF38" s="2570"/>
      <c r="PEG38" s="2570"/>
      <c r="PEH38" s="2570"/>
      <c r="PEI38" s="2570"/>
      <c r="PEJ38" s="2570"/>
      <c r="PEK38" s="2570"/>
      <c r="PEL38" s="2570"/>
      <c r="PEM38" s="2570"/>
      <c r="PEN38" s="2570"/>
      <c r="PEO38" s="2570"/>
      <c r="PEP38" s="2570"/>
      <c r="PEQ38" s="2570"/>
      <c r="PER38" s="2570"/>
      <c r="PES38" s="2570"/>
      <c r="PET38" s="2570"/>
      <c r="PEU38" s="2570"/>
      <c r="PEV38" s="2570"/>
      <c r="PEW38" s="2570"/>
      <c r="PEX38" s="2570"/>
      <c r="PEY38" s="2570"/>
      <c r="PEZ38" s="2570"/>
      <c r="PFA38" s="2570"/>
      <c r="PFB38" s="2570"/>
      <c r="PFC38" s="2570"/>
      <c r="PFD38" s="2570"/>
      <c r="PFE38" s="2570"/>
      <c r="PFF38" s="2570"/>
      <c r="PFG38" s="2570"/>
      <c r="PFH38" s="2570"/>
      <c r="PFI38" s="2570"/>
      <c r="PFJ38" s="2570"/>
      <c r="PFK38" s="2570"/>
      <c r="PFL38" s="2570"/>
      <c r="PFM38" s="2570"/>
      <c r="PFN38" s="2570"/>
      <c r="PFO38" s="2570"/>
      <c r="PFP38" s="2570"/>
      <c r="PFQ38" s="2570"/>
      <c r="PFR38" s="2570"/>
      <c r="PFS38" s="2570"/>
      <c r="PFT38" s="2570"/>
      <c r="PFU38" s="2570"/>
      <c r="PFV38" s="2570"/>
      <c r="PFW38" s="2570"/>
      <c r="PFX38" s="2570"/>
      <c r="PFY38" s="2570"/>
      <c r="PFZ38" s="2570"/>
      <c r="PGA38" s="2570"/>
      <c r="PGB38" s="2570"/>
      <c r="PGC38" s="2570"/>
      <c r="PGD38" s="2570"/>
      <c r="PGE38" s="2570"/>
      <c r="PGF38" s="2570"/>
      <c r="PGG38" s="2570"/>
      <c r="PGH38" s="2570"/>
      <c r="PGI38" s="2570"/>
      <c r="PGJ38" s="2570"/>
      <c r="PGK38" s="2570"/>
      <c r="PGL38" s="2570"/>
      <c r="PGM38" s="2570"/>
      <c r="PGN38" s="2570"/>
      <c r="PGO38" s="2570"/>
      <c r="PGP38" s="2570"/>
      <c r="PGQ38" s="2570"/>
      <c r="PGR38" s="2570"/>
      <c r="PGS38" s="2570"/>
      <c r="PGT38" s="2570"/>
      <c r="PGU38" s="2570"/>
      <c r="PGV38" s="2570"/>
      <c r="PGW38" s="2570"/>
      <c r="PGX38" s="2570"/>
      <c r="PGY38" s="2570"/>
      <c r="PGZ38" s="2570"/>
      <c r="PHA38" s="2570"/>
      <c r="PHB38" s="2570"/>
      <c r="PHC38" s="2570"/>
      <c r="PHD38" s="2570"/>
      <c r="PHE38" s="2570"/>
      <c r="PHF38" s="2570"/>
      <c r="PHG38" s="2570"/>
      <c r="PHH38" s="2570"/>
      <c r="PHI38" s="2570"/>
      <c r="PHJ38" s="2570"/>
      <c r="PHK38" s="2570"/>
      <c r="PHL38" s="2570"/>
      <c r="PHM38" s="2570"/>
      <c r="PHN38" s="2570"/>
      <c r="PHO38" s="2570"/>
      <c r="PHP38" s="2570"/>
      <c r="PHQ38" s="2570"/>
      <c r="PHR38" s="2570"/>
      <c r="PHS38" s="2570"/>
      <c r="PHT38" s="2570"/>
      <c r="PHU38" s="2570"/>
      <c r="PHV38" s="2570"/>
      <c r="PHW38" s="2570"/>
      <c r="PHX38" s="2570"/>
      <c r="PHY38" s="2570"/>
      <c r="PHZ38" s="2570"/>
      <c r="PIA38" s="2570"/>
      <c r="PIB38" s="2570"/>
      <c r="PIC38" s="2570"/>
      <c r="PID38" s="2570"/>
      <c r="PIE38" s="2570"/>
      <c r="PIF38" s="2570"/>
      <c r="PIG38" s="2570"/>
      <c r="PIH38" s="2570"/>
      <c r="PII38" s="2570"/>
      <c r="PIJ38" s="2570"/>
      <c r="PIK38" s="2570"/>
      <c r="PIL38" s="2570"/>
      <c r="PIM38" s="2570"/>
      <c r="PIN38" s="2570"/>
      <c r="PIO38" s="2570"/>
      <c r="PIP38" s="2570"/>
      <c r="PIQ38" s="2570"/>
      <c r="PIR38" s="2570"/>
      <c r="PIS38" s="2570"/>
      <c r="PIT38" s="2570"/>
      <c r="PIU38" s="2570"/>
      <c r="PIV38" s="2570"/>
      <c r="PIW38" s="2570"/>
      <c r="PIX38" s="2570"/>
      <c r="PIY38" s="2570"/>
      <c r="PIZ38" s="2570"/>
      <c r="PJA38" s="2570"/>
      <c r="PJB38" s="2570"/>
      <c r="PJC38" s="2570"/>
      <c r="PJD38" s="2570"/>
      <c r="PJE38" s="2570"/>
      <c r="PJF38" s="2570"/>
      <c r="PJG38" s="2570"/>
      <c r="PJH38" s="2570"/>
      <c r="PJI38" s="2570"/>
      <c r="PJJ38" s="2570"/>
      <c r="PJK38" s="2570"/>
      <c r="PJL38" s="2570"/>
      <c r="PJM38" s="2570"/>
      <c r="PJN38" s="2570"/>
      <c r="PJO38" s="2570"/>
      <c r="PJP38" s="2570"/>
      <c r="PJQ38" s="2570"/>
      <c r="PJR38" s="2570"/>
      <c r="PJS38" s="2570"/>
      <c r="PJT38" s="2570"/>
      <c r="PJU38" s="2570"/>
      <c r="PJV38" s="2570"/>
      <c r="PJW38" s="2570"/>
      <c r="PJX38" s="2570"/>
      <c r="PJY38" s="2570"/>
      <c r="PJZ38" s="2570"/>
      <c r="PKA38" s="2570"/>
      <c r="PKB38" s="2570"/>
      <c r="PKC38" s="2570"/>
      <c r="PKD38" s="2570"/>
      <c r="PKE38" s="2570"/>
      <c r="PKF38" s="2570"/>
      <c r="PKG38" s="2570"/>
      <c r="PKH38" s="2570"/>
      <c r="PKI38" s="2570"/>
      <c r="PKJ38" s="2570"/>
      <c r="PKK38" s="2570"/>
      <c r="PKL38" s="2570"/>
      <c r="PKM38" s="2570"/>
      <c r="PKN38" s="2570"/>
      <c r="PKO38" s="2570"/>
      <c r="PKP38" s="2570"/>
      <c r="PKQ38" s="2570"/>
      <c r="PKR38" s="2570"/>
      <c r="PKS38" s="2570"/>
      <c r="PKT38" s="2570"/>
      <c r="PKU38" s="2570"/>
      <c r="PKV38" s="2570"/>
      <c r="PKW38" s="2570"/>
      <c r="PKX38" s="2570"/>
      <c r="PKY38" s="2570"/>
      <c r="PKZ38" s="2570"/>
      <c r="PLA38" s="2570"/>
      <c r="PLB38" s="2570"/>
      <c r="PLC38" s="2570"/>
      <c r="PLD38" s="2570"/>
      <c r="PLE38" s="2570"/>
      <c r="PLF38" s="2570"/>
      <c r="PLG38" s="2570"/>
      <c r="PLH38" s="2570"/>
      <c r="PLI38" s="2570"/>
      <c r="PLJ38" s="2570"/>
      <c r="PLK38" s="2570"/>
      <c r="PLL38" s="2570"/>
      <c r="PLM38" s="2570"/>
      <c r="PLN38" s="2570"/>
      <c r="PLO38" s="2570"/>
      <c r="PLP38" s="2570"/>
      <c r="PLQ38" s="2570"/>
      <c r="PLR38" s="2570"/>
      <c r="PLS38" s="2570"/>
      <c r="PLT38" s="2570"/>
      <c r="PLU38" s="2570"/>
      <c r="PLV38" s="2570"/>
      <c r="PLW38" s="2570"/>
      <c r="PLX38" s="2570"/>
      <c r="PLY38" s="2570"/>
      <c r="PLZ38" s="2570"/>
      <c r="PMA38" s="2570"/>
      <c r="PMB38" s="2570"/>
      <c r="PMC38" s="2570"/>
      <c r="PMD38" s="2570"/>
      <c r="PME38" s="2570"/>
      <c r="PMF38" s="2570"/>
      <c r="PMG38" s="2570"/>
      <c r="PMH38" s="2570"/>
      <c r="PMI38" s="2570"/>
      <c r="PMJ38" s="2570"/>
      <c r="PMK38" s="2570"/>
      <c r="PML38" s="2570"/>
      <c r="PMM38" s="2570"/>
      <c r="PMN38" s="2570"/>
      <c r="PMO38" s="2570"/>
      <c r="PMP38" s="2570"/>
      <c r="PMQ38" s="2570"/>
      <c r="PMR38" s="2570"/>
      <c r="PMS38" s="2570"/>
      <c r="PMT38" s="2570"/>
      <c r="PMU38" s="2570"/>
      <c r="PMV38" s="2570"/>
      <c r="PMW38" s="2570"/>
      <c r="PMX38" s="2570"/>
      <c r="PMY38" s="2570"/>
      <c r="PMZ38" s="2570"/>
      <c r="PNA38" s="2570"/>
      <c r="PNB38" s="2570"/>
      <c r="PNC38" s="2570"/>
      <c r="PND38" s="2570"/>
      <c r="PNE38" s="2570"/>
      <c r="PNF38" s="2570"/>
      <c r="PNG38" s="2570"/>
      <c r="PNH38" s="2570"/>
      <c r="PNI38" s="2570"/>
      <c r="PNJ38" s="2570"/>
      <c r="PNK38" s="2570"/>
      <c r="PNL38" s="2570"/>
      <c r="PNM38" s="2570"/>
      <c r="PNN38" s="2570"/>
      <c r="PNO38" s="2570"/>
      <c r="PNP38" s="2570"/>
      <c r="PNQ38" s="2570"/>
      <c r="PNR38" s="2570"/>
      <c r="PNS38" s="2570"/>
      <c r="PNT38" s="2570"/>
      <c r="PNU38" s="2570"/>
      <c r="PNV38" s="2570"/>
      <c r="PNW38" s="2570"/>
      <c r="PNX38" s="2570"/>
      <c r="PNY38" s="2570"/>
      <c r="PNZ38" s="2570"/>
      <c r="POA38" s="2570"/>
      <c r="POB38" s="2570"/>
      <c r="POC38" s="2570"/>
      <c r="POD38" s="2570"/>
      <c r="POE38" s="2570"/>
      <c r="POF38" s="2570"/>
      <c r="POG38" s="2570"/>
      <c r="POH38" s="2570"/>
      <c r="POI38" s="2570"/>
      <c r="POJ38" s="2570"/>
      <c r="POK38" s="2570"/>
      <c r="POL38" s="2570"/>
      <c r="POM38" s="2570"/>
      <c r="PON38" s="2570"/>
      <c r="POO38" s="2570"/>
      <c r="POP38" s="2570"/>
      <c r="POQ38" s="2570"/>
      <c r="POR38" s="2570"/>
      <c r="POS38" s="2570"/>
      <c r="POT38" s="2570"/>
      <c r="POU38" s="2570"/>
      <c r="POV38" s="2570"/>
      <c r="POW38" s="2570"/>
      <c r="POX38" s="2570"/>
      <c r="POY38" s="2570"/>
      <c r="POZ38" s="2570"/>
      <c r="PPA38" s="2570"/>
      <c r="PPB38" s="2570"/>
      <c r="PPC38" s="2570"/>
      <c r="PPD38" s="2570"/>
      <c r="PPE38" s="2570"/>
      <c r="PPF38" s="2570"/>
      <c r="PPG38" s="2570"/>
      <c r="PPH38" s="2570"/>
      <c r="PPI38" s="2570"/>
      <c r="PPJ38" s="2570"/>
      <c r="PPK38" s="2570"/>
      <c r="PPL38" s="2570"/>
      <c r="PPM38" s="2570"/>
      <c r="PPN38" s="2570"/>
      <c r="PPO38" s="2570"/>
      <c r="PPP38" s="2570"/>
      <c r="PPQ38" s="2570"/>
      <c r="PPR38" s="2570"/>
      <c r="PPS38" s="2570"/>
      <c r="PPT38" s="2570"/>
      <c r="PPU38" s="2570"/>
      <c r="PPV38" s="2570"/>
      <c r="PPW38" s="2570"/>
      <c r="PPX38" s="2570"/>
      <c r="PPY38" s="2570"/>
      <c r="PPZ38" s="2570"/>
      <c r="PQA38" s="2570"/>
      <c r="PQB38" s="2570"/>
      <c r="PQC38" s="2570"/>
      <c r="PQD38" s="2570"/>
      <c r="PQE38" s="2570"/>
      <c r="PQF38" s="2570"/>
      <c r="PQG38" s="2570"/>
      <c r="PQH38" s="2570"/>
      <c r="PQI38" s="2570"/>
      <c r="PQJ38" s="2570"/>
      <c r="PQK38" s="2570"/>
      <c r="PQL38" s="2570"/>
      <c r="PQM38" s="2570"/>
      <c r="PQN38" s="2570"/>
      <c r="PQO38" s="2570"/>
      <c r="PQP38" s="2570"/>
      <c r="PQQ38" s="2570"/>
      <c r="PQR38" s="2570"/>
      <c r="PQS38" s="2570"/>
      <c r="PQT38" s="2570"/>
      <c r="PQU38" s="2570"/>
      <c r="PQV38" s="2570"/>
      <c r="PQW38" s="2570"/>
      <c r="PQX38" s="2570"/>
      <c r="PQY38" s="2570"/>
      <c r="PQZ38" s="2570"/>
      <c r="PRA38" s="2570"/>
      <c r="PRB38" s="2570"/>
      <c r="PRC38" s="2570"/>
      <c r="PRD38" s="2570"/>
      <c r="PRE38" s="2570"/>
      <c r="PRF38" s="2570"/>
      <c r="PRG38" s="2570"/>
      <c r="PRH38" s="2570"/>
      <c r="PRI38" s="2570"/>
      <c r="PRJ38" s="2570"/>
      <c r="PRK38" s="2570"/>
      <c r="PRL38" s="2570"/>
      <c r="PRM38" s="2570"/>
      <c r="PRN38" s="2570"/>
      <c r="PRO38" s="2570"/>
      <c r="PRP38" s="2570"/>
      <c r="PRQ38" s="2570"/>
      <c r="PRR38" s="2570"/>
      <c r="PRS38" s="2570"/>
      <c r="PRT38" s="2570"/>
      <c r="PRU38" s="2570"/>
      <c r="PRV38" s="2570"/>
      <c r="PRW38" s="2570"/>
      <c r="PRX38" s="2570"/>
      <c r="PRY38" s="2570"/>
      <c r="PRZ38" s="2570"/>
      <c r="PSA38" s="2570"/>
      <c r="PSB38" s="2570"/>
      <c r="PSC38" s="2570"/>
      <c r="PSD38" s="2570"/>
      <c r="PSE38" s="2570"/>
      <c r="PSF38" s="2570"/>
      <c r="PSG38" s="2570"/>
      <c r="PSH38" s="2570"/>
      <c r="PSI38" s="2570"/>
      <c r="PSJ38" s="2570"/>
      <c r="PSK38" s="2570"/>
      <c r="PSL38" s="2570"/>
      <c r="PSM38" s="2570"/>
      <c r="PSN38" s="2570"/>
      <c r="PSO38" s="2570"/>
      <c r="PSP38" s="2570"/>
      <c r="PSQ38" s="2570"/>
      <c r="PSR38" s="2570"/>
      <c r="PSS38" s="2570"/>
      <c r="PST38" s="2570"/>
      <c r="PSU38" s="2570"/>
      <c r="PSV38" s="2570"/>
      <c r="PSW38" s="2570"/>
      <c r="PSX38" s="2570"/>
      <c r="PSY38" s="2570"/>
      <c r="PSZ38" s="2570"/>
      <c r="PTA38" s="2570"/>
      <c r="PTB38" s="2570"/>
      <c r="PTC38" s="2570"/>
      <c r="PTD38" s="2570"/>
      <c r="PTE38" s="2570"/>
      <c r="PTF38" s="2570"/>
      <c r="PTG38" s="2570"/>
      <c r="PTH38" s="2570"/>
      <c r="PTI38" s="2570"/>
      <c r="PTJ38" s="2570"/>
      <c r="PTK38" s="2570"/>
      <c r="PTL38" s="2570"/>
      <c r="PTM38" s="2570"/>
      <c r="PTN38" s="2570"/>
      <c r="PTO38" s="2570"/>
      <c r="PTP38" s="2570"/>
      <c r="PTQ38" s="2570"/>
      <c r="PTR38" s="2570"/>
      <c r="PTS38" s="2570"/>
      <c r="PTT38" s="2570"/>
      <c r="PTU38" s="2570"/>
      <c r="PTV38" s="2570"/>
      <c r="PTW38" s="2570"/>
      <c r="PTX38" s="2570"/>
      <c r="PTY38" s="2570"/>
      <c r="PTZ38" s="2570"/>
      <c r="PUA38" s="2570"/>
      <c r="PUB38" s="2570"/>
      <c r="PUC38" s="2570"/>
      <c r="PUD38" s="2570"/>
      <c r="PUE38" s="2570"/>
      <c r="PUF38" s="2570"/>
      <c r="PUG38" s="2570"/>
      <c r="PUH38" s="2570"/>
      <c r="PUI38" s="2570"/>
      <c r="PUJ38" s="2570"/>
      <c r="PUK38" s="2570"/>
      <c r="PUL38" s="2570"/>
      <c r="PUM38" s="2570"/>
      <c r="PUN38" s="2570"/>
      <c r="PUO38" s="2570"/>
      <c r="PUP38" s="2570"/>
      <c r="PUQ38" s="2570"/>
      <c r="PUR38" s="2570"/>
      <c r="PUS38" s="2570"/>
      <c r="PUT38" s="2570"/>
      <c r="PUU38" s="2570"/>
      <c r="PUV38" s="2570"/>
      <c r="PUW38" s="2570"/>
      <c r="PUX38" s="2570"/>
      <c r="PUY38" s="2570"/>
      <c r="PUZ38" s="2570"/>
      <c r="PVA38" s="2570"/>
      <c r="PVB38" s="2570"/>
      <c r="PVC38" s="2570"/>
      <c r="PVD38" s="2570"/>
      <c r="PVE38" s="2570"/>
      <c r="PVF38" s="2570"/>
      <c r="PVG38" s="2570"/>
      <c r="PVH38" s="2570"/>
      <c r="PVI38" s="2570"/>
      <c r="PVJ38" s="2570"/>
      <c r="PVK38" s="2570"/>
      <c r="PVL38" s="2570"/>
      <c r="PVM38" s="2570"/>
      <c r="PVN38" s="2570"/>
      <c r="PVO38" s="2570"/>
      <c r="PVP38" s="2570"/>
      <c r="PVQ38" s="2570"/>
      <c r="PVR38" s="2570"/>
      <c r="PVS38" s="2570"/>
      <c r="PVT38" s="2570"/>
      <c r="PVU38" s="2570"/>
      <c r="PVV38" s="2570"/>
      <c r="PVW38" s="2570"/>
      <c r="PVX38" s="2570"/>
      <c r="PVY38" s="2570"/>
      <c r="PVZ38" s="2570"/>
      <c r="PWA38" s="2570"/>
      <c r="PWB38" s="2570"/>
      <c r="PWC38" s="2570"/>
      <c r="PWD38" s="2570"/>
      <c r="PWE38" s="2570"/>
      <c r="PWF38" s="2570"/>
      <c r="PWG38" s="2570"/>
      <c r="PWH38" s="2570"/>
      <c r="PWI38" s="2570"/>
      <c r="PWJ38" s="2570"/>
      <c r="PWK38" s="2570"/>
      <c r="PWL38" s="2570"/>
      <c r="PWM38" s="2570"/>
      <c r="PWN38" s="2570"/>
      <c r="PWO38" s="2570"/>
      <c r="PWP38" s="2570"/>
      <c r="PWQ38" s="2570"/>
      <c r="PWR38" s="2570"/>
      <c r="PWS38" s="2570"/>
      <c r="PWT38" s="2570"/>
      <c r="PWU38" s="2570"/>
      <c r="PWV38" s="2570"/>
      <c r="PWW38" s="2570"/>
      <c r="PWX38" s="2570"/>
      <c r="PWY38" s="2570"/>
      <c r="PWZ38" s="2570"/>
      <c r="PXA38" s="2570"/>
      <c r="PXB38" s="2570"/>
      <c r="PXC38" s="2570"/>
      <c r="PXD38" s="2570"/>
      <c r="PXE38" s="2570"/>
      <c r="PXF38" s="2570"/>
      <c r="PXG38" s="2570"/>
      <c r="PXH38" s="2570"/>
      <c r="PXI38" s="2570"/>
      <c r="PXJ38" s="2570"/>
      <c r="PXK38" s="2570"/>
      <c r="PXL38" s="2570"/>
      <c r="PXM38" s="2570"/>
      <c r="PXN38" s="2570"/>
      <c r="PXO38" s="2570"/>
      <c r="PXP38" s="2570"/>
      <c r="PXQ38" s="2570"/>
      <c r="PXR38" s="2570"/>
      <c r="PXS38" s="2570"/>
      <c r="PXT38" s="2570"/>
      <c r="PXU38" s="2570"/>
      <c r="PXV38" s="2570"/>
      <c r="PXW38" s="2570"/>
      <c r="PXX38" s="2570"/>
      <c r="PXY38" s="2570"/>
      <c r="PXZ38" s="2570"/>
      <c r="PYA38" s="2570"/>
      <c r="PYB38" s="2570"/>
      <c r="PYC38" s="2570"/>
      <c r="PYD38" s="2570"/>
      <c r="PYE38" s="2570"/>
      <c r="PYF38" s="2570"/>
      <c r="PYG38" s="2570"/>
      <c r="PYH38" s="2570"/>
      <c r="PYI38" s="2570"/>
      <c r="PYJ38" s="2570"/>
      <c r="PYK38" s="2570"/>
      <c r="PYL38" s="2570"/>
      <c r="PYM38" s="2570"/>
      <c r="PYN38" s="2570"/>
      <c r="PYO38" s="2570"/>
      <c r="PYP38" s="2570"/>
      <c r="PYQ38" s="2570"/>
      <c r="PYR38" s="2570"/>
      <c r="PYS38" s="2570"/>
      <c r="PYT38" s="2570"/>
      <c r="PYU38" s="2570"/>
      <c r="PYV38" s="2570"/>
      <c r="PYW38" s="2570"/>
      <c r="PYX38" s="2570"/>
      <c r="PYY38" s="2570"/>
      <c r="PYZ38" s="2570"/>
      <c r="PZA38" s="2570"/>
      <c r="PZB38" s="2570"/>
      <c r="PZC38" s="2570"/>
      <c r="PZD38" s="2570"/>
      <c r="PZE38" s="2570"/>
      <c r="PZF38" s="2570"/>
      <c r="PZG38" s="2570"/>
      <c r="PZH38" s="2570"/>
      <c r="PZI38" s="2570"/>
      <c r="PZJ38" s="2570"/>
      <c r="PZK38" s="2570"/>
      <c r="PZL38" s="2570"/>
      <c r="PZM38" s="2570"/>
      <c r="PZN38" s="2570"/>
      <c r="PZO38" s="2570"/>
      <c r="PZP38" s="2570"/>
      <c r="PZQ38" s="2570"/>
      <c r="PZR38" s="2570"/>
      <c r="PZS38" s="2570"/>
      <c r="PZT38" s="2570"/>
      <c r="PZU38" s="2570"/>
      <c r="PZV38" s="2570"/>
      <c r="PZW38" s="2570"/>
      <c r="PZX38" s="2570"/>
      <c r="PZY38" s="2570"/>
      <c r="PZZ38" s="2570"/>
      <c r="QAA38" s="2570"/>
      <c r="QAB38" s="2570"/>
      <c r="QAC38" s="2570"/>
      <c r="QAD38" s="2570"/>
      <c r="QAE38" s="2570"/>
      <c r="QAF38" s="2570"/>
      <c r="QAG38" s="2570"/>
      <c r="QAH38" s="2570"/>
      <c r="QAI38" s="2570"/>
      <c r="QAJ38" s="2570"/>
      <c r="QAK38" s="2570"/>
      <c r="QAL38" s="2570"/>
      <c r="QAM38" s="2570"/>
      <c r="QAN38" s="2570"/>
      <c r="QAO38" s="2570"/>
      <c r="QAP38" s="2570"/>
      <c r="QAQ38" s="2570"/>
      <c r="QAR38" s="2570"/>
      <c r="QAS38" s="2570"/>
      <c r="QAT38" s="2570"/>
      <c r="QAU38" s="2570"/>
      <c r="QAV38" s="2570"/>
      <c r="QAW38" s="2570"/>
      <c r="QAX38" s="2570"/>
      <c r="QAY38" s="2570"/>
      <c r="QAZ38" s="2570"/>
      <c r="QBA38" s="2570"/>
      <c r="QBB38" s="2570"/>
      <c r="QBC38" s="2570"/>
      <c r="QBD38" s="2570"/>
      <c r="QBE38" s="2570"/>
      <c r="QBF38" s="2570"/>
      <c r="QBG38" s="2570"/>
      <c r="QBH38" s="2570"/>
      <c r="QBI38" s="2570"/>
      <c r="QBJ38" s="2570"/>
      <c r="QBK38" s="2570"/>
      <c r="QBL38" s="2570"/>
      <c r="QBM38" s="2570"/>
      <c r="QBN38" s="2570"/>
      <c r="QBO38" s="2570"/>
      <c r="QBP38" s="2570"/>
      <c r="QBQ38" s="2570"/>
      <c r="QBR38" s="2570"/>
      <c r="QBS38" s="2570"/>
      <c r="QBT38" s="2570"/>
      <c r="QBU38" s="2570"/>
      <c r="QBV38" s="2570"/>
      <c r="QBW38" s="2570"/>
      <c r="QBX38" s="2570"/>
      <c r="QBY38" s="2570"/>
      <c r="QBZ38" s="2570"/>
      <c r="QCA38" s="2570"/>
      <c r="QCB38" s="2570"/>
      <c r="QCC38" s="2570"/>
      <c r="QCD38" s="2570"/>
      <c r="QCE38" s="2570"/>
      <c r="QCF38" s="2570"/>
      <c r="QCG38" s="2570"/>
      <c r="QCH38" s="2570"/>
      <c r="QCI38" s="2570"/>
      <c r="QCJ38" s="2570"/>
      <c r="QCK38" s="2570"/>
      <c r="QCL38" s="2570"/>
      <c r="QCM38" s="2570"/>
      <c r="QCN38" s="2570"/>
      <c r="QCO38" s="2570"/>
      <c r="QCP38" s="2570"/>
      <c r="QCQ38" s="2570"/>
      <c r="QCR38" s="2570"/>
      <c r="QCS38" s="2570"/>
      <c r="QCT38" s="2570"/>
      <c r="QCU38" s="2570"/>
      <c r="QCV38" s="2570"/>
      <c r="QCW38" s="2570"/>
      <c r="QCX38" s="2570"/>
      <c r="QCY38" s="2570"/>
      <c r="QCZ38" s="2570"/>
      <c r="QDA38" s="2570"/>
      <c r="QDB38" s="2570"/>
      <c r="QDC38" s="2570"/>
      <c r="QDD38" s="2570"/>
      <c r="QDE38" s="2570"/>
      <c r="QDF38" s="2570"/>
      <c r="QDG38" s="2570"/>
      <c r="QDH38" s="2570"/>
      <c r="QDI38" s="2570"/>
      <c r="QDJ38" s="2570"/>
      <c r="QDK38" s="2570"/>
      <c r="QDL38" s="2570"/>
      <c r="QDM38" s="2570"/>
      <c r="QDN38" s="2570"/>
      <c r="QDO38" s="2570"/>
      <c r="QDP38" s="2570"/>
      <c r="QDQ38" s="2570"/>
      <c r="QDR38" s="2570"/>
      <c r="QDS38" s="2570"/>
      <c r="QDT38" s="2570"/>
      <c r="QDU38" s="2570"/>
      <c r="QDV38" s="2570"/>
      <c r="QDW38" s="2570"/>
      <c r="QDX38" s="2570"/>
      <c r="QDY38" s="2570"/>
      <c r="QDZ38" s="2570"/>
      <c r="QEA38" s="2570"/>
      <c r="QEB38" s="2570"/>
      <c r="QEC38" s="2570"/>
      <c r="QED38" s="2570"/>
      <c r="QEE38" s="2570"/>
      <c r="QEF38" s="2570"/>
      <c r="QEG38" s="2570"/>
      <c r="QEH38" s="2570"/>
      <c r="QEI38" s="2570"/>
      <c r="QEJ38" s="2570"/>
      <c r="QEK38" s="2570"/>
      <c r="QEL38" s="2570"/>
      <c r="QEM38" s="2570"/>
      <c r="QEN38" s="2570"/>
      <c r="QEO38" s="2570"/>
      <c r="QEP38" s="2570"/>
      <c r="QEQ38" s="2570"/>
      <c r="QER38" s="2570"/>
      <c r="QES38" s="2570"/>
      <c r="QET38" s="2570"/>
      <c r="QEU38" s="2570"/>
      <c r="QEV38" s="2570"/>
      <c r="QEW38" s="2570"/>
      <c r="QEX38" s="2570"/>
      <c r="QEY38" s="2570"/>
      <c r="QEZ38" s="2570"/>
      <c r="QFA38" s="2570"/>
      <c r="QFB38" s="2570"/>
      <c r="QFC38" s="2570"/>
      <c r="QFD38" s="2570"/>
      <c r="QFE38" s="2570"/>
      <c r="QFF38" s="2570"/>
      <c r="QFG38" s="2570"/>
      <c r="QFH38" s="2570"/>
      <c r="QFI38" s="2570"/>
      <c r="QFJ38" s="2570"/>
      <c r="QFK38" s="2570"/>
      <c r="QFL38" s="2570"/>
      <c r="QFM38" s="2570"/>
      <c r="QFN38" s="2570"/>
      <c r="QFO38" s="2570"/>
      <c r="QFP38" s="2570"/>
      <c r="QFQ38" s="2570"/>
      <c r="QFR38" s="2570"/>
      <c r="QFS38" s="2570"/>
      <c r="QFT38" s="2570"/>
      <c r="QFU38" s="2570"/>
      <c r="QFV38" s="2570"/>
      <c r="QFW38" s="2570"/>
      <c r="QFX38" s="2570"/>
      <c r="QFY38" s="2570"/>
      <c r="QFZ38" s="2570"/>
      <c r="QGA38" s="2570"/>
      <c r="QGB38" s="2570"/>
      <c r="QGC38" s="2570"/>
      <c r="QGD38" s="2570"/>
      <c r="QGE38" s="2570"/>
      <c r="QGF38" s="2570"/>
      <c r="QGG38" s="2570"/>
      <c r="QGH38" s="2570"/>
      <c r="QGI38" s="2570"/>
      <c r="QGJ38" s="2570"/>
      <c r="QGK38" s="2570"/>
      <c r="QGL38" s="2570"/>
      <c r="QGM38" s="2570"/>
      <c r="QGN38" s="2570"/>
      <c r="QGO38" s="2570"/>
      <c r="QGP38" s="2570"/>
      <c r="QGQ38" s="2570"/>
      <c r="QGR38" s="2570"/>
      <c r="QGS38" s="2570"/>
      <c r="QGT38" s="2570"/>
      <c r="QGU38" s="2570"/>
      <c r="QGV38" s="2570"/>
      <c r="QGW38" s="2570"/>
      <c r="QGX38" s="2570"/>
      <c r="QGY38" s="2570"/>
      <c r="QGZ38" s="2570"/>
      <c r="QHA38" s="2570"/>
      <c r="QHB38" s="2570"/>
      <c r="QHC38" s="2570"/>
      <c r="QHD38" s="2570"/>
      <c r="QHE38" s="2570"/>
      <c r="QHF38" s="2570"/>
      <c r="QHG38" s="2570"/>
      <c r="QHH38" s="2570"/>
      <c r="QHI38" s="2570"/>
      <c r="QHJ38" s="2570"/>
      <c r="QHK38" s="2570"/>
      <c r="QHL38" s="2570"/>
      <c r="QHM38" s="2570"/>
      <c r="QHN38" s="2570"/>
      <c r="QHO38" s="2570"/>
      <c r="QHP38" s="2570"/>
      <c r="QHQ38" s="2570"/>
      <c r="QHR38" s="2570"/>
      <c r="QHS38" s="2570"/>
      <c r="QHT38" s="2570"/>
      <c r="QHU38" s="2570"/>
      <c r="QHV38" s="2570"/>
      <c r="QHW38" s="2570"/>
      <c r="QHX38" s="2570"/>
      <c r="QHY38" s="2570"/>
      <c r="QHZ38" s="2570"/>
      <c r="QIA38" s="2570"/>
      <c r="QIB38" s="2570"/>
      <c r="QIC38" s="2570"/>
      <c r="QID38" s="2570"/>
      <c r="QIE38" s="2570"/>
      <c r="QIF38" s="2570"/>
      <c r="QIG38" s="2570"/>
      <c r="QIH38" s="2570"/>
      <c r="QII38" s="2570"/>
      <c r="QIJ38" s="2570"/>
      <c r="QIK38" s="2570"/>
      <c r="QIL38" s="2570"/>
      <c r="QIM38" s="2570"/>
      <c r="QIN38" s="2570"/>
      <c r="QIO38" s="2570"/>
      <c r="QIP38" s="2570"/>
      <c r="QIQ38" s="2570"/>
      <c r="QIR38" s="2570"/>
      <c r="QIS38" s="2570"/>
      <c r="QIT38" s="2570"/>
      <c r="QIU38" s="2570"/>
      <c r="QIV38" s="2570"/>
      <c r="QIW38" s="2570"/>
      <c r="QIX38" s="2570"/>
      <c r="QIY38" s="2570"/>
      <c r="QIZ38" s="2570"/>
      <c r="QJA38" s="2570"/>
      <c r="QJB38" s="2570"/>
      <c r="QJC38" s="2570"/>
      <c r="QJD38" s="2570"/>
      <c r="QJE38" s="2570"/>
      <c r="QJF38" s="2570"/>
      <c r="QJG38" s="2570"/>
      <c r="QJH38" s="2570"/>
      <c r="QJI38" s="2570"/>
      <c r="QJJ38" s="2570"/>
      <c r="QJK38" s="2570"/>
      <c r="QJL38" s="2570"/>
      <c r="QJM38" s="2570"/>
      <c r="QJN38" s="2570"/>
      <c r="QJO38" s="2570"/>
      <c r="QJP38" s="2570"/>
      <c r="QJQ38" s="2570"/>
      <c r="QJR38" s="2570"/>
      <c r="QJS38" s="2570"/>
      <c r="QJT38" s="2570"/>
      <c r="QJU38" s="2570"/>
      <c r="QJV38" s="2570"/>
      <c r="QJW38" s="2570"/>
      <c r="QJX38" s="2570"/>
      <c r="QJY38" s="2570"/>
      <c r="QJZ38" s="2570"/>
      <c r="QKA38" s="2570"/>
      <c r="QKB38" s="2570"/>
      <c r="QKC38" s="2570"/>
      <c r="QKD38" s="2570"/>
      <c r="QKE38" s="2570"/>
      <c r="QKF38" s="2570"/>
      <c r="QKG38" s="2570"/>
      <c r="QKH38" s="2570"/>
      <c r="QKI38" s="2570"/>
      <c r="QKJ38" s="2570"/>
      <c r="QKK38" s="2570"/>
      <c r="QKL38" s="2570"/>
      <c r="QKM38" s="2570"/>
      <c r="QKN38" s="2570"/>
      <c r="QKO38" s="2570"/>
      <c r="QKP38" s="2570"/>
      <c r="QKQ38" s="2570"/>
      <c r="QKR38" s="2570"/>
      <c r="QKS38" s="2570"/>
      <c r="QKT38" s="2570"/>
      <c r="QKU38" s="2570"/>
      <c r="QKV38" s="2570"/>
      <c r="QKW38" s="2570"/>
      <c r="QKX38" s="2570"/>
      <c r="QKY38" s="2570"/>
      <c r="QKZ38" s="2570"/>
      <c r="QLA38" s="2570"/>
      <c r="QLB38" s="2570"/>
      <c r="QLC38" s="2570"/>
      <c r="QLD38" s="2570"/>
      <c r="QLE38" s="2570"/>
      <c r="QLF38" s="2570"/>
      <c r="QLG38" s="2570"/>
      <c r="QLH38" s="2570"/>
      <c r="QLI38" s="2570"/>
      <c r="QLJ38" s="2570"/>
      <c r="QLK38" s="2570"/>
      <c r="QLL38" s="2570"/>
      <c r="QLM38" s="2570"/>
      <c r="QLN38" s="2570"/>
      <c r="QLO38" s="2570"/>
      <c r="QLP38" s="2570"/>
      <c r="QLQ38" s="2570"/>
      <c r="QLR38" s="2570"/>
      <c r="QLS38" s="2570"/>
      <c r="QLT38" s="2570"/>
      <c r="QLU38" s="2570"/>
      <c r="QLV38" s="2570"/>
      <c r="QLW38" s="2570"/>
      <c r="QLX38" s="2570"/>
      <c r="QLY38" s="2570"/>
      <c r="QLZ38" s="2570"/>
      <c r="QMA38" s="2570"/>
      <c r="QMB38" s="2570"/>
      <c r="QMC38" s="2570"/>
      <c r="QMD38" s="2570"/>
      <c r="QME38" s="2570"/>
      <c r="QMF38" s="2570"/>
      <c r="QMG38" s="2570"/>
      <c r="QMH38" s="2570"/>
      <c r="QMI38" s="2570"/>
      <c r="QMJ38" s="2570"/>
      <c r="QMK38" s="2570"/>
      <c r="QML38" s="2570"/>
      <c r="QMM38" s="2570"/>
      <c r="QMN38" s="2570"/>
      <c r="QMO38" s="2570"/>
      <c r="QMP38" s="2570"/>
      <c r="QMQ38" s="2570"/>
      <c r="QMR38" s="2570"/>
      <c r="QMS38" s="2570"/>
      <c r="QMT38" s="2570"/>
      <c r="QMU38" s="2570"/>
      <c r="QMV38" s="2570"/>
      <c r="QMW38" s="2570"/>
      <c r="QMX38" s="2570"/>
      <c r="QMY38" s="2570"/>
      <c r="QMZ38" s="2570"/>
      <c r="QNA38" s="2570"/>
      <c r="QNB38" s="2570"/>
      <c r="QNC38" s="2570"/>
      <c r="QND38" s="2570"/>
      <c r="QNE38" s="2570"/>
      <c r="QNF38" s="2570"/>
      <c r="QNG38" s="2570"/>
      <c r="QNH38" s="2570"/>
      <c r="QNI38" s="2570"/>
      <c r="QNJ38" s="2570"/>
      <c r="QNK38" s="2570"/>
      <c r="QNL38" s="2570"/>
      <c r="QNM38" s="2570"/>
      <c r="QNN38" s="2570"/>
      <c r="QNO38" s="2570"/>
      <c r="QNP38" s="2570"/>
      <c r="QNQ38" s="2570"/>
      <c r="QNR38" s="2570"/>
      <c r="QNS38" s="2570"/>
      <c r="QNT38" s="2570"/>
      <c r="QNU38" s="2570"/>
      <c r="QNV38" s="2570"/>
      <c r="QNW38" s="2570"/>
      <c r="QNX38" s="2570"/>
      <c r="QNY38" s="2570"/>
      <c r="QNZ38" s="2570"/>
      <c r="QOA38" s="2570"/>
      <c r="QOB38" s="2570"/>
      <c r="QOC38" s="2570"/>
      <c r="QOD38" s="2570"/>
      <c r="QOE38" s="2570"/>
      <c r="QOF38" s="2570"/>
      <c r="QOG38" s="2570"/>
      <c r="QOH38" s="2570"/>
      <c r="QOI38" s="2570"/>
      <c r="QOJ38" s="2570"/>
      <c r="QOK38" s="2570"/>
      <c r="QOL38" s="2570"/>
      <c r="QOM38" s="2570"/>
      <c r="QON38" s="2570"/>
      <c r="QOO38" s="2570"/>
      <c r="QOP38" s="2570"/>
      <c r="QOQ38" s="2570"/>
      <c r="QOR38" s="2570"/>
      <c r="QOS38" s="2570"/>
      <c r="QOT38" s="2570"/>
      <c r="QOU38" s="2570"/>
      <c r="QOV38" s="2570"/>
      <c r="QOW38" s="2570"/>
      <c r="QOX38" s="2570"/>
      <c r="QOY38" s="2570"/>
      <c r="QOZ38" s="2570"/>
      <c r="QPA38" s="2570"/>
      <c r="QPB38" s="2570"/>
      <c r="QPC38" s="2570"/>
      <c r="QPD38" s="2570"/>
      <c r="QPE38" s="2570"/>
      <c r="QPF38" s="2570"/>
      <c r="QPG38" s="2570"/>
      <c r="QPH38" s="2570"/>
      <c r="QPI38" s="2570"/>
      <c r="QPJ38" s="2570"/>
      <c r="QPK38" s="2570"/>
      <c r="QPL38" s="2570"/>
      <c r="QPM38" s="2570"/>
      <c r="QPN38" s="2570"/>
      <c r="QPO38" s="2570"/>
      <c r="QPP38" s="2570"/>
      <c r="QPQ38" s="2570"/>
      <c r="QPR38" s="2570"/>
      <c r="QPS38" s="2570"/>
      <c r="QPT38" s="2570"/>
      <c r="QPU38" s="2570"/>
      <c r="QPV38" s="2570"/>
      <c r="QPW38" s="2570"/>
      <c r="QPX38" s="2570"/>
      <c r="QPY38" s="2570"/>
      <c r="QPZ38" s="2570"/>
      <c r="QQA38" s="2570"/>
      <c r="QQB38" s="2570"/>
      <c r="QQC38" s="2570"/>
      <c r="QQD38" s="2570"/>
      <c r="QQE38" s="2570"/>
      <c r="QQF38" s="2570"/>
      <c r="QQG38" s="2570"/>
      <c r="QQH38" s="2570"/>
      <c r="QQI38" s="2570"/>
      <c r="QQJ38" s="2570"/>
      <c r="QQK38" s="2570"/>
      <c r="QQL38" s="2570"/>
      <c r="QQM38" s="2570"/>
      <c r="QQN38" s="2570"/>
      <c r="QQO38" s="2570"/>
      <c r="QQP38" s="2570"/>
      <c r="QQQ38" s="2570"/>
      <c r="QQR38" s="2570"/>
      <c r="QQS38" s="2570"/>
      <c r="QQT38" s="2570"/>
      <c r="QQU38" s="2570"/>
      <c r="QQV38" s="2570"/>
      <c r="QQW38" s="2570"/>
      <c r="QQX38" s="2570"/>
      <c r="QQY38" s="2570"/>
      <c r="QQZ38" s="2570"/>
      <c r="QRA38" s="2570"/>
      <c r="QRB38" s="2570"/>
      <c r="QRC38" s="2570"/>
      <c r="QRD38" s="2570"/>
      <c r="QRE38" s="2570"/>
      <c r="QRF38" s="2570"/>
      <c r="QRG38" s="2570"/>
      <c r="QRH38" s="2570"/>
      <c r="QRI38" s="2570"/>
      <c r="QRJ38" s="2570"/>
      <c r="QRK38" s="2570"/>
      <c r="QRL38" s="2570"/>
      <c r="QRM38" s="2570"/>
      <c r="QRN38" s="2570"/>
      <c r="QRO38" s="2570"/>
      <c r="QRP38" s="2570"/>
      <c r="QRQ38" s="2570"/>
      <c r="QRR38" s="2570"/>
      <c r="QRS38" s="2570"/>
      <c r="QRT38" s="2570"/>
      <c r="QRU38" s="2570"/>
      <c r="QRV38" s="2570"/>
      <c r="QRW38" s="2570"/>
      <c r="QRX38" s="2570"/>
      <c r="QRY38" s="2570"/>
      <c r="QRZ38" s="2570"/>
      <c r="QSA38" s="2570"/>
      <c r="QSB38" s="2570"/>
      <c r="QSC38" s="2570"/>
      <c r="QSD38" s="2570"/>
      <c r="QSE38" s="2570"/>
      <c r="QSF38" s="2570"/>
      <c r="QSG38" s="2570"/>
      <c r="QSH38" s="2570"/>
      <c r="QSI38" s="2570"/>
      <c r="QSJ38" s="2570"/>
      <c r="QSK38" s="2570"/>
      <c r="QSL38" s="2570"/>
      <c r="QSM38" s="2570"/>
      <c r="QSN38" s="2570"/>
      <c r="QSO38" s="2570"/>
      <c r="QSP38" s="2570"/>
      <c r="QSQ38" s="2570"/>
      <c r="QSR38" s="2570"/>
      <c r="QSS38" s="2570"/>
      <c r="QST38" s="2570"/>
      <c r="QSU38" s="2570"/>
      <c r="QSV38" s="2570"/>
      <c r="QSW38" s="2570"/>
      <c r="QSX38" s="2570"/>
      <c r="QSY38" s="2570"/>
      <c r="QSZ38" s="2570"/>
      <c r="QTA38" s="2570"/>
      <c r="QTB38" s="2570"/>
      <c r="QTC38" s="2570"/>
      <c r="QTD38" s="2570"/>
      <c r="QTE38" s="2570"/>
      <c r="QTF38" s="2570"/>
      <c r="QTG38" s="2570"/>
      <c r="QTH38" s="2570"/>
      <c r="QTI38" s="2570"/>
      <c r="QTJ38" s="2570"/>
      <c r="QTK38" s="2570"/>
      <c r="QTL38" s="2570"/>
      <c r="QTM38" s="2570"/>
      <c r="QTN38" s="2570"/>
      <c r="QTO38" s="2570"/>
      <c r="QTP38" s="2570"/>
      <c r="QTQ38" s="2570"/>
      <c r="QTR38" s="2570"/>
      <c r="QTS38" s="2570"/>
      <c r="QTT38" s="2570"/>
      <c r="QTU38" s="2570"/>
      <c r="QTV38" s="2570"/>
      <c r="QTW38" s="2570"/>
      <c r="QTX38" s="2570"/>
      <c r="QTY38" s="2570"/>
      <c r="QTZ38" s="2570"/>
      <c r="QUA38" s="2570"/>
      <c r="QUB38" s="2570"/>
      <c r="QUC38" s="2570"/>
      <c r="QUD38" s="2570"/>
      <c r="QUE38" s="2570"/>
      <c r="QUF38" s="2570"/>
      <c r="QUG38" s="2570"/>
      <c r="QUH38" s="2570"/>
      <c r="QUI38" s="2570"/>
      <c r="QUJ38" s="2570"/>
      <c r="QUK38" s="2570"/>
      <c r="QUL38" s="2570"/>
      <c r="QUM38" s="2570"/>
      <c r="QUN38" s="2570"/>
      <c r="QUO38" s="2570"/>
      <c r="QUP38" s="2570"/>
      <c r="QUQ38" s="2570"/>
      <c r="QUR38" s="2570"/>
      <c r="QUS38" s="2570"/>
      <c r="QUT38" s="2570"/>
      <c r="QUU38" s="2570"/>
      <c r="QUV38" s="2570"/>
      <c r="QUW38" s="2570"/>
      <c r="QUX38" s="2570"/>
      <c r="QUY38" s="2570"/>
      <c r="QUZ38" s="2570"/>
      <c r="QVA38" s="2570"/>
      <c r="QVB38" s="2570"/>
      <c r="QVC38" s="2570"/>
      <c r="QVD38" s="2570"/>
      <c r="QVE38" s="2570"/>
      <c r="QVF38" s="2570"/>
      <c r="QVG38" s="2570"/>
      <c r="QVH38" s="2570"/>
      <c r="QVI38" s="2570"/>
      <c r="QVJ38" s="2570"/>
      <c r="QVK38" s="2570"/>
      <c r="QVL38" s="2570"/>
      <c r="QVM38" s="2570"/>
      <c r="QVN38" s="2570"/>
      <c r="QVO38" s="2570"/>
      <c r="QVP38" s="2570"/>
      <c r="QVQ38" s="2570"/>
      <c r="QVR38" s="2570"/>
      <c r="QVS38" s="2570"/>
      <c r="QVT38" s="2570"/>
      <c r="QVU38" s="2570"/>
      <c r="QVV38" s="2570"/>
      <c r="QVW38" s="2570"/>
      <c r="QVX38" s="2570"/>
      <c r="QVY38" s="2570"/>
      <c r="QVZ38" s="2570"/>
      <c r="QWA38" s="2570"/>
      <c r="QWB38" s="2570"/>
      <c r="QWC38" s="2570"/>
      <c r="QWD38" s="2570"/>
      <c r="QWE38" s="2570"/>
      <c r="QWF38" s="2570"/>
      <c r="QWG38" s="2570"/>
      <c r="QWH38" s="2570"/>
      <c r="QWI38" s="2570"/>
      <c r="QWJ38" s="2570"/>
      <c r="QWK38" s="2570"/>
      <c r="QWL38" s="2570"/>
      <c r="QWM38" s="2570"/>
      <c r="QWN38" s="2570"/>
      <c r="QWO38" s="2570"/>
      <c r="QWP38" s="2570"/>
      <c r="QWQ38" s="2570"/>
      <c r="QWR38" s="2570"/>
      <c r="QWS38" s="2570"/>
      <c r="QWT38" s="2570"/>
      <c r="QWU38" s="2570"/>
      <c r="QWV38" s="2570"/>
      <c r="QWW38" s="2570"/>
      <c r="QWX38" s="2570"/>
      <c r="QWY38" s="2570"/>
      <c r="QWZ38" s="2570"/>
      <c r="QXA38" s="2570"/>
      <c r="QXB38" s="2570"/>
      <c r="QXC38" s="2570"/>
      <c r="QXD38" s="2570"/>
      <c r="QXE38" s="2570"/>
      <c r="QXF38" s="2570"/>
      <c r="QXG38" s="2570"/>
      <c r="QXH38" s="2570"/>
      <c r="QXI38" s="2570"/>
      <c r="QXJ38" s="2570"/>
      <c r="QXK38" s="2570"/>
      <c r="QXL38" s="2570"/>
      <c r="QXM38" s="2570"/>
      <c r="QXN38" s="2570"/>
      <c r="QXO38" s="2570"/>
      <c r="QXP38" s="2570"/>
      <c r="QXQ38" s="2570"/>
      <c r="QXR38" s="2570"/>
      <c r="QXS38" s="2570"/>
      <c r="QXT38" s="2570"/>
      <c r="QXU38" s="2570"/>
      <c r="QXV38" s="2570"/>
      <c r="QXW38" s="2570"/>
      <c r="QXX38" s="2570"/>
      <c r="QXY38" s="2570"/>
      <c r="QXZ38" s="2570"/>
      <c r="QYA38" s="2570"/>
      <c r="QYB38" s="2570"/>
      <c r="QYC38" s="2570"/>
      <c r="QYD38" s="2570"/>
      <c r="QYE38" s="2570"/>
      <c r="QYF38" s="2570"/>
      <c r="QYG38" s="2570"/>
      <c r="QYH38" s="2570"/>
      <c r="QYI38" s="2570"/>
      <c r="QYJ38" s="2570"/>
      <c r="QYK38" s="2570"/>
      <c r="QYL38" s="2570"/>
      <c r="QYM38" s="2570"/>
      <c r="QYN38" s="2570"/>
      <c r="QYO38" s="2570"/>
      <c r="QYP38" s="2570"/>
      <c r="QYQ38" s="2570"/>
      <c r="QYR38" s="2570"/>
      <c r="QYS38" s="2570"/>
      <c r="QYT38" s="2570"/>
      <c r="QYU38" s="2570"/>
      <c r="QYV38" s="2570"/>
      <c r="QYW38" s="2570"/>
      <c r="QYX38" s="2570"/>
      <c r="QYY38" s="2570"/>
      <c r="QYZ38" s="2570"/>
      <c r="QZA38" s="2570"/>
      <c r="QZB38" s="2570"/>
      <c r="QZC38" s="2570"/>
      <c r="QZD38" s="2570"/>
      <c r="QZE38" s="2570"/>
      <c r="QZF38" s="2570"/>
      <c r="QZG38" s="2570"/>
      <c r="QZH38" s="2570"/>
      <c r="QZI38" s="2570"/>
      <c r="QZJ38" s="2570"/>
      <c r="QZK38" s="2570"/>
      <c r="QZL38" s="2570"/>
      <c r="QZM38" s="2570"/>
      <c r="QZN38" s="2570"/>
      <c r="QZO38" s="2570"/>
      <c r="QZP38" s="2570"/>
      <c r="QZQ38" s="2570"/>
      <c r="QZR38" s="2570"/>
      <c r="QZS38" s="2570"/>
      <c r="QZT38" s="2570"/>
      <c r="QZU38" s="2570"/>
      <c r="QZV38" s="2570"/>
      <c r="QZW38" s="2570"/>
      <c r="QZX38" s="2570"/>
      <c r="QZY38" s="2570"/>
      <c r="QZZ38" s="2570"/>
      <c r="RAA38" s="2570"/>
      <c r="RAB38" s="2570"/>
      <c r="RAC38" s="2570"/>
      <c r="RAD38" s="2570"/>
      <c r="RAE38" s="2570"/>
      <c r="RAF38" s="2570"/>
      <c r="RAG38" s="2570"/>
      <c r="RAH38" s="2570"/>
      <c r="RAI38" s="2570"/>
      <c r="RAJ38" s="2570"/>
      <c r="RAK38" s="2570"/>
      <c r="RAL38" s="2570"/>
      <c r="RAM38" s="2570"/>
      <c r="RAN38" s="2570"/>
      <c r="RAO38" s="2570"/>
      <c r="RAP38" s="2570"/>
      <c r="RAQ38" s="2570"/>
      <c r="RAR38" s="2570"/>
      <c r="RAS38" s="2570"/>
      <c r="RAT38" s="2570"/>
      <c r="RAU38" s="2570"/>
      <c r="RAV38" s="2570"/>
      <c r="RAW38" s="2570"/>
      <c r="RAX38" s="2570"/>
      <c r="RAY38" s="2570"/>
      <c r="RAZ38" s="2570"/>
      <c r="RBA38" s="2570"/>
      <c r="RBB38" s="2570"/>
      <c r="RBC38" s="2570"/>
      <c r="RBD38" s="2570"/>
      <c r="RBE38" s="2570"/>
      <c r="RBF38" s="2570"/>
      <c r="RBG38" s="2570"/>
      <c r="RBH38" s="2570"/>
      <c r="RBI38" s="2570"/>
      <c r="RBJ38" s="2570"/>
      <c r="RBK38" s="2570"/>
      <c r="RBL38" s="2570"/>
      <c r="RBM38" s="2570"/>
      <c r="RBN38" s="2570"/>
      <c r="RBO38" s="2570"/>
      <c r="RBP38" s="2570"/>
      <c r="RBQ38" s="2570"/>
      <c r="RBR38" s="2570"/>
      <c r="RBS38" s="2570"/>
      <c r="RBT38" s="2570"/>
      <c r="RBU38" s="2570"/>
      <c r="RBV38" s="2570"/>
      <c r="RBW38" s="2570"/>
      <c r="RBX38" s="2570"/>
      <c r="RBY38" s="2570"/>
      <c r="RBZ38" s="2570"/>
      <c r="RCA38" s="2570"/>
      <c r="RCB38" s="2570"/>
      <c r="RCC38" s="2570"/>
      <c r="RCD38" s="2570"/>
      <c r="RCE38" s="2570"/>
      <c r="RCF38" s="2570"/>
      <c r="RCG38" s="2570"/>
      <c r="RCH38" s="2570"/>
      <c r="RCI38" s="2570"/>
      <c r="RCJ38" s="2570"/>
      <c r="RCK38" s="2570"/>
      <c r="RCL38" s="2570"/>
      <c r="RCM38" s="2570"/>
      <c r="RCN38" s="2570"/>
      <c r="RCO38" s="2570"/>
      <c r="RCP38" s="2570"/>
      <c r="RCQ38" s="2570"/>
      <c r="RCR38" s="2570"/>
      <c r="RCS38" s="2570"/>
      <c r="RCT38" s="2570"/>
      <c r="RCU38" s="2570"/>
      <c r="RCV38" s="2570"/>
      <c r="RCW38" s="2570"/>
      <c r="RCX38" s="2570"/>
      <c r="RCY38" s="2570"/>
      <c r="RCZ38" s="2570"/>
      <c r="RDA38" s="2570"/>
      <c r="RDB38" s="2570"/>
      <c r="RDC38" s="2570"/>
      <c r="RDD38" s="2570"/>
      <c r="RDE38" s="2570"/>
      <c r="RDF38" s="2570"/>
      <c r="RDG38" s="2570"/>
      <c r="RDH38" s="2570"/>
      <c r="RDI38" s="2570"/>
      <c r="RDJ38" s="2570"/>
      <c r="RDK38" s="2570"/>
      <c r="RDL38" s="2570"/>
      <c r="RDM38" s="2570"/>
      <c r="RDN38" s="2570"/>
      <c r="RDO38" s="2570"/>
      <c r="RDP38" s="2570"/>
      <c r="RDQ38" s="2570"/>
      <c r="RDR38" s="2570"/>
      <c r="RDS38" s="2570"/>
      <c r="RDT38" s="2570"/>
      <c r="RDU38" s="2570"/>
      <c r="RDV38" s="2570"/>
      <c r="RDW38" s="2570"/>
      <c r="RDX38" s="2570"/>
      <c r="RDY38" s="2570"/>
      <c r="RDZ38" s="2570"/>
      <c r="REA38" s="2570"/>
      <c r="REB38" s="2570"/>
      <c r="REC38" s="2570"/>
      <c r="RED38" s="2570"/>
      <c r="REE38" s="2570"/>
      <c r="REF38" s="2570"/>
      <c r="REG38" s="2570"/>
      <c r="REH38" s="2570"/>
      <c r="REI38" s="2570"/>
      <c r="REJ38" s="2570"/>
      <c r="REK38" s="2570"/>
      <c r="REL38" s="2570"/>
      <c r="REM38" s="2570"/>
      <c r="REN38" s="2570"/>
      <c r="REO38" s="2570"/>
      <c r="REP38" s="2570"/>
      <c r="REQ38" s="2570"/>
      <c r="RER38" s="2570"/>
      <c r="RES38" s="2570"/>
      <c r="RET38" s="2570"/>
      <c r="REU38" s="2570"/>
      <c r="REV38" s="2570"/>
      <c r="REW38" s="2570"/>
      <c r="REX38" s="2570"/>
      <c r="REY38" s="2570"/>
      <c r="REZ38" s="2570"/>
      <c r="RFA38" s="2570"/>
      <c r="RFB38" s="2570"/>
      <c r="RFC38" s="2570"/>
      <c r="RFD38" s="2570"/>
      <c r="RFE38" s="2570"/>
      <c r="RFF38" s="2570"/>
      <c r="RFG38" s="2570"/>
      <c r="RFH38" s="2570"/>
      <c r="RFI38" s="2570"/>
      <c r="RFJ38" s="2570"/>
      <c r="RFK38" s="2570"/>
      <c r="RFL38" s="2570"/>
      <c r="RFM38" s="2570"/>
      <c r="RFN38" s="2570"/>
      <c r="RFO38" s="2570"/>
      <c r="RFP38" s="2570"/>
      <c r="RFQ38" s="2570"/>
      <c r="RFR38" s="2570"/>
      <c r="RFS38" s="2570"/>
      <c r="RFT38" s="2570"/>
      <c r="RFU38" s="2570"/>
      <c r="RFV38" s="2570"/>
      <c r="RFW38" s="2570"/>
      <c r="RFX38" s="2570"/>
      <c r="RFY38" s="2570"/>
      <c r="RFZ38" s="2570"/>
      <c r="RGA38" s="2570"/>
      <c r="RGB38" s="2570"/>
      <c r="RGC38" s="2570"/>
      <c r="RGD38" s="2570"/>
      <c r="RGE38" s="2570"/>
      <c r="RGF38" s="2570"/>
      <c r="RGG38" s="2570"/>
      <c r="RGH38" s="2570"/>
      <c r="RGI38" s="2570"/>
      <c r="RGJ38" s="2570"/>
      <c r="RGK38" s="2570"/>
      <c r="RGL38" s="2570"/>
      <c r="RGM38" s="2570"/>
      <c r="RGN38" s="2570"/>
      <c r="RGO38" s="2570"/>
      <c r="RGP38" s="2570"/>
      <c r="RGQ38" s="2570"/>
      <c r="RGR38" s="2570"/>
      <c r="RGS38" s="2570"/>
      <c r="RGT38" s="2570"/>
      <c r="RGU38" s="2570"/>
      <c r="RGV38" s="2570"/>
      <c r="RGW38" s="2570"/>
      <c r="RGX38" s="2570"/>
      <c r="RGY38" s="2570"/>
      <c r="RGZ38" s="2570"/>
      <c r="RHA38" s="2570"/>
      <c r="RHB38" s="2570"/>
      <c r="RHC38" s="2570"/>
      <c r="RHD38" s="2570"/>
      <c r="RHE38" s="2570"/>
      <c r="RHF38" s="2570"/>
      <c r="RHG38" s="2570"/>
      <c r="RHH38" s="2570"/>
      <c r="RHI38" s="2570"/>
      <c r="RHJ38" s="2570"/>
      <c r="RHK38" s="2570"/>
      <c r="RHL38" s="2570"/>
      <c r="RHM38" s="2570"/>
      <c r="RHN38" s="2570"/>
      <c r="RHO38" s="2570"/>
      <c r="RHP38" s="2570"/>
      <c r="RHQ38" s="2570"/>
      <c r="RHR38" s="2570"/>
      <c r="RHS38" s="2570"/>
      <c r="RHT38" s="2570"/>
      <c r="RHU38" s="2570"/>
      <c r="RHV38" s="2570"/>
      <c r="RHW38" s="2570"/>
      <c r="RHX38" s="2570"/>
      <c r="RHY38" s="2570"/>
      <c r="RHZ38" s="2570"/>
      <c r="RIA38" s="2570"/>
      <c r="RIB38" s="2570"/>
      <c r="RIC38" s="2570"/>
      <c r="RID38" s="2570"/>
      <c r="RIE38" s="2570"/>
      <c r="RIF38" s="2570"/>
      <c r="RIG38" s="2570"/>
      <c r="RIH38" s="2570"/>
      <c r="RII38" s="2570"/>
      <c r="RIJ38" s="2570"/>
      <c r="RIK38" s="2570"/>
      <c r="RIL38" s="2570"/>
      <c r="RIM38" s="2570"/>
      <c r="RIN38" s="2570"/>
      <c r="RIO38" s="2570"/>
      <c r="RIP38" s="2570"/>
      <c r="RIQ38" s="2570"/>
      <c r="RIR38" s="2570"/>
      <c r="RIS38" s="2570"/>
      <c r="RIT38" s="2570"/>
      <c r="RIU38" s="2570"/>
      <c r="RIV38" s="2570"/>
      <c r="RIW38" s="2570"/>
      <c r="RIX38" s="2570"/>
      <c r="RIY38" s="2570"/>
      <c r="RIZ38" s="2570"/>
      <c r="RJA38" s="2570"/>
      <c r="RJB38" s="2570"/>
      <c r="RJC38" s="2570"/>
      <c r="RJD38" s="2570"/>
      <c r="RJE38" s="2570"/>
      <c r="RJF38" s="2570"/>
      <c r="RJG38" s="2570"/>
      <c r="RJH38" s="2570"/>
      <c r="RJI38" s="2570"/>
      <c r="RJJ38" s="2570"/>
      <c r="RJK38" s="2570"/>
      <c r="RJL38" s="2570"/>
      <c r="RJM38" s="2570"/>
      <c r="RJN38" s="2570"/>
      <c r="RJO38" s="2570"/>
      <c r="RJP38" s="2570"/>
      <c r="RJQ38" s="2570"/>
      <c r="RJR38" s="2570"/>
      <c r="RJS38" s="2570"/>
      <c r="RJT38" s="2570"/>
      <c r="RJU38" s="2570"/>
      <c r="RJV38" s="2570"/>
      <c r="RJW38" s="2570"/>
      <c r="RJX38" s="2570"/>
      <c r="RJY38" s="2570"/>
      <c r="RJZ38" s="2570"/>
      <c r="RKA38" s="2570"/>
      <c r="RKB38" s="2570"/>
      <c r="RKC38" s="2570"/>
      <c r="RKD38" s="2570"/>
      <c r="RKE38" s="2570"/>
      <c r="RKF38" s="2570"/>
      <c r="RKG38" s="2570"/>
      <c r="RKH38" s="2570"/>
      <c r="RKI38" s="2570"/>
      <c r="RKJ38" s="2570"/>
      <c r="RKK38" s="2570"/>
      <c r="RKL38" s="2570"/>
      <c r="RKM38" s="2570"/>
      <c r="RKN38" s="2570"/>
      <c r="RKO38" s="2570"/>
      <c r="RKP38" s="2570"/>
      <c r="RKQ38" s="2570"/>
      <c r="RKR38" s="2570"/>
      <c r="RKS38" s="2570"/>
      <c r="RKT38" s="2570"/>
      <c r="RKU38" s="2570"/>
      <c r="RKV38" s="2570"/>
      <c r="RKW38" s="2570"/>
      <c r="RKX38" s="2570"/>
      <c r="RKY38" s="2570"/>
      <c r="RKZ38" s="2570"/>
      <c r="RLA38" s="2570"/>
      <c r="RLB38" s="2570"/>
      <c r="RLC38" s="2570"/>
      <c r="RLD38" s="2570"/>
      <c r="RLE38" s="2570"/>
      <c r="RLF38" s="2570"/>
      <c r="RLG38" s="2570"/>
      <c r="RLH38" s="2570"/>
      <c r="RLI38" s="2570"/>
      <c r="RLJ38" s="2570"/>
      <c r="RLK38" s="2570"/>
      <c r="RLL38" s="2570"/>
      <c r="RLM38" s="2570"/>
      <c r="RLN38" s="2570"/>
      <c r="RLO38" s="2570"/>
      <c r="RLP38" s="2570"/>
      <c r="RLQ38" s="2570"/>
      <c r="RLR38" s="2570"/>
      <c r="RLS38" s="2570"/>
      <c r="RLT38" s="2570"/>
      <c r="RLU38" s="2570"/>
      <c r="RLV38" s="2570"/>
      <c r="RLW38" s="2570"/>
      <c r="RLX38" s="2570"/>
      <c r="RLY38" s="2570"/>
      <c r="RLZ38" s="2570"/>
      <c r="RMA38" s="2570"/>
      <c r="RMB38" s="2570"/>
      <c r="RMC38" s="2570"/>
      <c r="RMD38" s="2570"/>
      <c r="RME38" s="2570"/>
      <c r="RMF38" s="2570"/>
      <c r="RMG38" s="2570"/>
      <c r="RMH38" s="2570"/>
      <c r="RMI38" s="2570"/>
      <c r="RMJ38" s="2570"/>
      <c r="RMK38" s="2570"/>
      <c r="RML38" s="2570"/>
      <c r="RMM38" s="2570"/>
      <c r="RMN38" s="2570"/>
      <c r="RMO38" s="2570"/>
      <c r="RMP38" s="2570"/>
      <c r="RMQ38" s="2570"/>
      <c r="RMR38" s="2570"/>
      <c r="RMS38" s="2570"/>
      <c r="RMT38" s="2570"/>
      <c r="RMU38" s="2570"/>
      <c r="RMV38" s="2570"/>
      <c r="RMW38" s="2570"/>
      <c r="RMX38" s="2570"/>
      <c r="RMY38" s="2570"/>
      <c r="RMZ38" s="2570"/>
      <c r="RNA38" s="2570"/>
      <c r="RNB38" s="2570"/>
      <c r="RNC38" s="2570"/>
      <c r="RND38" s="2570"/>
      <c r="RNE38" s="2570"/>
      <c r="RNF38" s="2570"/>
      <c r="RNG38" s="2570"/>
      <c r="RNH38" s="2570"/>
      <c r="RNI38" s="2570"/>
      <c r="RNJ38" s="2570"/>
      <c r="RNK38" s="2570"/>
      <c r="RNL38" s="2570"/>
      <c r="RNM38" s="2570"/>
      <c r="RNN38" s="2570"/>
      <c r="RNO38" s="2570"/>
      <c r="RNP38" s="2570"/>
      <c r="RNQ38" s="2570"/>
      <c r="RNR38" s="2570"/>
      <c r="RNS38" s="2570"/>
      <c r="RNT38" s="2570"/>
      <c r="RNU38" s="2570"/>
      <c r="RNV38" s="2570"/>
      <c r="RNW38" s="2570"/>
      <c r="RNX38" s="2570"/>
      <c r="RNY38" s="2570"/>
      <c r="RNZ38" s="2570"/>
      <c r="ROA38" s="2570"/>
      <c r="ROB38" s="2570"/>
      <c r="ROC38" s="2570"/>
      <c r="ROD38" s="2570"/>
      <c r="ROE38" s="2570"/>
      <c r="ROF38" s="2570"/>
      <c r="ROG38" s="2570"/>
      <c r="ROH38" s="2570"/>
      <c r="ROI38" s="2570"/>
      <c r="ROJ38" s="2570"/>
      <c r="ROK38" s="2570"/>
      <c r="ROL38" s="2570"/>
      <c r="ROM38" s="2570"/>
      <c r="RON38" s="2570"/>
      <c r="ROO38" s="2570"/>
      <c r="ROP38" s="2570"/>
      <c r="ROQ38" s="2570"/>
      <c r="ROR38" s="2570"/>
      <c r="ROS38" s="2570"/>
      <c r="ROT38" s="2570"/>
      <c r="ROU38" s="2570"/>
      <c r="ROV38" s="2570"/>
      <c r="ROW38" s="2570"/>
      <c r="ROX38" s="2570"/>
      <c r="ROY38" s="2570"/>
      <c r="ROZ38" s="2570"/>
      <c r="RPA38" s="2570"/>
      <c r="RPB38" s="2570"/>
      <c r="RPC38" s="2570"/>
      <c r="RPD38" s="2570"/>
      <c r="RPE38" s="2570"/>
      <c r="RPF38" s="2570"/>
      <c r="RPG38" s="2570"/>
      <c r="RPH38" s="2570"/>
      <c r="RPI38" s="2570"/>
      <c r="RPJ38" s="2570"/>
      <c r="RPK38" s="2570"/>
      <c r="RPL38" s="2570"/>
      <c r="RPM38" s="2570"/>
      <c r="RPN38" s="2570"/>
      <c r="RPO38" s="2570"/>
      <c r="RPP38" s="2570"/>
      <c r="RPQ38" s="2570"/>
      <c r="RPR38" s="2570"/>
      <c r="RPS38" s="2570"/>
      <c r="RPT38" s="2570"/>
      <c r="RPU38" s="2570"/>
      <c r="RPV38" s="2570"/>
      <c r="RPW38" s="2570"/>
      <c r="RPX38" s="2570"/>
      <c r="RPY38" s="2570"/>
      <c r="RPZ38" s="2570"/>
      <c r="RQA38" s="2570"/>
      <c r="RQB38" s="2570"/>
      <c r="RQC38" s="2570"/>
      <c r="RQD38" s="2570"/>
      <c r="RQE38" s="2570"/>
      <c r="RQF38" s="2570"/>
      <c r="RQG38" s="2570"/>
      <c r="RQH38" s="2570"/>
      <c r="RQI38" s="2570"/>
      <c r="RQJ38" s="2570"/>
      <c r="RQK38" s="2570"/>
      <c r="RQL38" s="2570"/>
      <c r="RQM38" s="2570"/>
      <c r="RQN38" s="2570"/>
      <c r="RQO38" s="2570"/>
      <c r="RQP38" s="2570"/>
      <c r="RQQ38" s="2570"/>
      <c r="RQR38" s="2570"/>
      <c r="RQS38" s="2570"/>
      <c r="RQT38" s="2570"/>
      <c r="RQU38" s="2570"/>
      <c r="RQV38" s="2570"/>
      <c r="RQW38" s="2570"/>
      <c r="RQX38" s="2570"/>
      <c r="RQY38" s="2570"/>
      <c r="RQZ38" s="2570"/>
      <c r="RRA38" s="2570"/>
      <c r="RRB38" s="2570"/>
      <c r="RRC38" s="2570"/>
      <c r="RRD38" s="2570"/>
      <c r="RRE38" s="2570"/>
      <c r="RRF38" s="2570"/>
      <c r="RRG38" s="2570"/>
      <c r="RRH38" s="2570"/>
      <c r="RRI38" s="2570"/>
      <c r="RRJ38" s="2570"/>
      <c r="RRK38" s="2570"/>
      <c r="RRL38" s="2570"/>
      <c r="RRM38" s="2570"/>
      <c r="RRN38" s="2570"/>
      <c r="RRO38" s="2570"/>
      <c r="RRP38" s="2570"/>
      <c r="RRQ38" s="2570"/>
      <c r="RRR38" s="2570"/>
      <c r="RRS38" s="2570"/>
      <c r="RRT38" s="2570"/>
      <c r="RRU38" s="2570"/>
      <c r="RRV38" s="2570"/>
      <c r="RRW38" s="2570"/>
      <c r="RRX38" s="2570"/>
      <c r="RRY38" s="2570"/>
      <c r="RRZ38" s="2570"/>
      <c r="RSA38" s="2570"/>
      <c r="RSB38" s="2570"/>
      <c r="RSC38" s="2570"/>
      <c r="RSD38" s="2570"/>
      <c r="RSE38" s="2570"/>
      <c r="RSF38" s="2570"/>
      <c r="RSG38" s="2570"/>
      <c r="RSH38" s="2570"/>
      <c r="RSI38" s="2570"/>
      <c r="RSJ38" s="2570"/>
      <c r="RSK38" s="2570"/>
      <c r="RSL38" s="2570"/>
      <c r="RSM38" s="2570"/>
      <c r="RSN38" s="2570"/>
      <c r="RSO38" s="2570"/>
      <c r="RSP38" s="2570"/>
      <c r="RSQ38" s="2570"/>
      <c r="RSR38" s="2570"/>
      <c r="RSS38" s="2570"/>
      <c r="RST38" s="2570"/>
      <c r="RSU38" s="2570"/>
      <c r="RSV38" s="2570"/>
      <c r="RSW38" s="2570"/>
      <c r="RSX38" s="2570"/>
      <c r="RSY38" s="2570"/>
      <c r="RSZ38" s="2570"/>
      <c r="RTA38" s="2570"/>
      <c r="RTB38" s="2570"/>
      <c r="RTC38" s="2570"/>
      <c r="RTD38" s="2570"/>
      <c r="RTE38" s="2570"/>
      <c r="RTF38" s="2570"/>
      <c r="RTG38" s="2570"/>
      <c r="RTH38" s="2570"/>
      <c r="RTI38" s="2570"/>
      <c r="RTJ38" s="2570"/>
      <c r="RTK38" s="2570"/>
      <c r="RTL38" s="2570"/>
      <c r="RTM38" s="2570"/>
      <c r="RTN38" s="2570"/>
      <c r="RTO38" s="2570"/>
      <c r="RTP38" s="2570"/>
      <c r="RTQ38" s="2570"/>
      <c r="RTR38" s="2570"/>
      <c r="RTS38" s="2570"/>
      <c r="RTT38" s="2570"/>
      <c r="RTU38" s="2570"/>
      <c r="RTV38" s="2570"/>
      <c r="RTW38" s="2570"/>
      <c r="RTX38" s="2570"/>
      <c r="RTY38" s="2570"/>
      <c r="RTZ38" s="2570"/>
      <c r="RUA38" s="2570"/>
      <c r="RUB38" s="2570"/>
      <c r="RUC38" s="2570"/>
      <c r="RUD38" s="2570"/>
      <c r="RUE38" s="2570"/>
      <c r="RUF38" s="2570"/>
      <c r="RUG38" s="2570"/>
      <c r="RUH38" s="2570"/>
      <c r="RUI38" s="2570"/>
      <c r="RUJ38" s="2570"/>
      <c r="RUK38" s="2570"/>
      <c r="RUL38" s="2570"/>
      <c r="RUM38" s="2570"/>
      <c r="RUN38" s="2570"/>
      <c r="RUO38" s="2570"/>
      <c r="RUP38" s="2570"/>
      <c r="RUQ38" s="2570"/>
      <c r="RUR38" s="2570"/>
      <c r="RUS38" s="2570"/>
      <c r="RUT38" s="2570"/>
      <c r="RUU38" s="2570"/>
      <c r="RUV38" s="2570"/>
      <c r="RUW38" s="2570"/>
      <c r="RUX38" s="2570"/>
      <c r="RUY38" s="2570"/>
      <c r="RUZ38" s="2570"/>
      <c r="RVA38" s="2570"/>
      <c r="RVB38" s="2570"/>
      <c r="RVC38" s="2570"/>
      <c r="RVD38" s="2570"/>
      <c r="RVE38" s="2570"/>
      <c r="RVF38" s="2570"/>
      <c r="RVG38" s="2570"/>
      <c r="RVH38" s="2570"/>
      <c r="RVI38" s="2570"/>
      <c r="RVJ38" s="2570"/>
      <c r="RVK38" s="2570"/>
      <c r="RVL38" s="2570"/>
      <c r="RVM38" s="2570"/>
      <c r="RVN38" s="2570"/>
      <c r="RVO38" s="2570"/>
      <c r="RVP38" s="2570"/>
      <c r="RVQ38" s="2570"/>
      <c r="RVR38" s="2570"/>
      <c r="RVS38" s="2570"/>
      <c r="RVT38" s="2570"/>
      <c r="RVU38" s="2570"/>
      <c r="RVV38" s="2570"/>
      <c r="RVW38" s="2570"/>
      <c r="RVX38" s="2570"/>
      <c r="RVY38" s="2570"/>
      <c r="RVZ38" s="2570"/>
      <c r="RWA38" s="2570"/>
      <c r="RWB38" s="2570"/>
      <c r="RWC38" s="2570"/>
      <c r="RWD38" s="2570"/>
      <c r="RWE38" s="2570"/>
      <c r="RWF38" s="2570"/>
      <c r="RWG38" s="2570"/>
      <c r="RWH38" s="2570"/>
      <c r="RWI38" s="2570"/>
      <c r="RWJ38" s="2570"/>
      <c r="RWK38" s="2570"/>
      <c r="RWL38" s="2570"/>
      <c r="RWM38" s="2570"/>
      <c r="RWN38" s="2570"/>
      <c r="RWO38" s="2570"/>
      <c r="RWP38" s="2570"/>
      <c r="RWQ38" s="2570"/>
      <c r="RWR38" s="2570"/>
      <c r="RWS38" s="2570"/>
      <c r="RWT38" s="2570"/>
      <c r="RWU38" s="2570"/>
      <c r="RWV38" s="2570"/>
      <c r="RWW38" s="2570"/>
      <c r="RWX38" s="2570"/>
      <c r="RWY38" s="2570"/>
      <c r="RWZ38" s="2570"/>
      <c r="RXA38" s="2570"/>
      <c r="RXB38" s="2570"/>
      <c r="RXC38" s="2570"/>
      <c r="RXD38" s="2570"/>
      <c r="RXE38" s="2570"/>
      <c r="RXF38" s="2570"/>
      <c r="RXG38" s="2570"/>
      <c r="RXH38" s="2570"/>
      <c r="RXI38" s="2570"/>
      <c r="RXJ38" s="2570"/>
      <c r="RXK38" s="2570"/>
      <c r="RXL38" s="2570"/>
      <c r="RXM38" s="2570"/>
      <c r="RXN38" s="2570"/>
      <c r="RXO38" s="2570"/>
      <c r="RXP38" s="2570"/>
      <c r="RXQ38" s="2570"/>
      <c r="RXR38" s="2570"/>
      <c r="RXS38" s="2570"/>
      <c r="RXT38" s="2570"/>
      <c r="RXU38" s="2570"/>
      <c r="RXV38" s="2570"/>
      <c r="RXW38" s="2570"/>
      <c r="RXX38" s="2570"/>
      <c r="RXY38" s="2570"/>
      <c r="RXZ38" s="2570"/>
      <c r="RYA38" s="2570"/>
      <c r="RYB38" s="2570"/>
      <c r="RYC38" s="2570"/>
      <c r="RYD38" s="2570"/>
      <c r="RYE38" s="2570"/>
      <c r="RYF38" s="2570"/>
      <c r="RYG38" s="2570"/>
      <c r="RYH38" s="2570"/>
      <c r="RYI38" s="2570"/>
      <c r="RYJ38" s="2570"/>
      <c r="RYK38" s="2570"/>
      <c r="RYL38" s="2570"/>
      <c r="RYM38" s="2570"/>
      <c r="RYN38" s="2570"/>
      <c r="RYO38" s="2570"/>
      <c r="RYP38" s="2570"/>
      <c r="RYQ38" s="2570"/>
      <c r="RYR38" s="2570"/>
      <c r="RYS38" s="2570"/>
      <c r="RYT38" s="2570"/>
      <c r="RYU38" s="2570"/>
      <c r="RYV38" s="2570"/>
      <c r="RYW38" s="2570"/>
      <c r="RYX38" s="2570"/>
      <c r="RYY38" s="2570"/>
      <c r="RYZ38" s="2570"/>
      <c r="RZA38" s="2570"/>
      <c r="RZB38" s="2570"/>
      <c r="RZC38" s="2570"/>
      <c r="RZD38" s="2570"/>
      <c r="RZE38" s="2570"/>
      <c r="RZF38" s="2570"/>
      <c r="RZG38" s="2570"/>
      <c r="RZH38" s="2570"/>
      <c r="RZI38" s="2570"/>
      <c r="RZJ38" s="2570"/>
      <c r="RZK38" s="2570"/>
      <c r="RZL38" s="2570"/>
      <c r="RZM38" s="2570"/>
      <c r="RZN38" s="2570"/>
      <c r="RZO38" s="2570"/>
      <c r="RZP38" s="2570"/>
      <c r="RZQ38" s="2570"/>
      <c r="RZR38" s="2570"/>
      <c r="RZS38" s="2570"/>
      <c r="RZT38" s="2570"/>
      <c r="RZU38" s="2570"/>
      <c r="RZV38" s="2570"/>
      <c r="RZW38" s="2570"/>
      <c r="RZX38" s="2570"/>
      <c r="RZY38" s="2570"/>
      <c r="RZZ38" s="2570"/>
      <c r="SAA38" s="2570"/>
      <c r="SAB38" s="2570"/>
      <c r="SAC38" s="2570"/>
      <c r="SAD38" s="2570"/>
      <c r="SAE38" s="2570"/>
      <c r="SAF38" s="2570"/>
      <c r="SAG38" s="2570"/>
      <c r="SAH38" s="2570"/>
      <c r="SAI38" s="2570"/>
      <c r="SAJ38" s="2570"/>
      <c r="SAK38" s="2570"/>
      <c r="SAL38" s="2570"/>
      <c r="SAM38" s="2570"/>
      <c r="SAN38" s="2570"/>
      <c r="SAO38" s="2570"/>
      <c r="SAP38" s="2570"/>
      <c r="SAQ38" s="2570"/>
      <c r="SAR38" s="2570"/>
      <c r="SAS38" s="2570"/>
      <c r="SAT38" s="2570"/>
      <c r="SAU38" s="2570"/>
      <c r="SAV38" s="2570"/>
      <c r="SAW38" s="2570"/>
      <c r="SAX38" s="2570"/>
      <c r="SAY38" s="2570"/>
      <c r="SAZ38" s="2570"/>
      <c r="SBA38" s="2570"/>
      <c r="SBB38" s="2570"/>
      <c r="SBC38" s="2570"/>
      <c r="SBD38" s="2570"/>
      <c r="SBE38" s="2570"/>
      <c r="SBF38" s="2570"/>
      <c r="SBG38" s="2570"/>
      <c r="SBH38" s="2570"/>
      <c r="SBI38" s="2570"/>
      <c r="SBJ38" s="2570"/>
      <c r="SBK38" s="2570"/>
      <c r="SBL38" s="2570"/>
      <c r="SBM38" s="2570"/>
      <c r="SBN38" s="2570"/>
      <c r="SBO38" s="2570"/>
      <c r="SBP38" s="2570"/>
      <c r="SBQ38" s="2570"/>
      <c r="SBR38" s="2570"/>
      <c r="SBS38" s="2570"/>
      <c r="SBT38" s="2570"/>
      <c r="SBU38" s="2570"/>
      <c r="SBV38" s="2570"/>
      <c r="SBW38" s="2570"/>
      <c r="SBX38" s="2570"/>
      <c r="SBY38" s="2570"/>
      <c r="SBZ38" s="2570"/>
      <c r="SCA38" s="2570"/>
      <c r="SCB38" s="2570"/>
      <c r="SCC38" s="2570"/>
      <c r="SCD38" s="2570"/>
      <c r="SCE38" s="2570"/>
      <c r="SCF38" s="2570"/>
      <c r="SCG38" s="2570"/>
      <c r="SCH38" s="2570"/>
      <c r="SCI38" s="2570"/>
      <c r="SCJ38" s="2570"/>
      <c r="SCK38" s="2570"/>
      <c r="SCL38" s="2570"/>
      <c r="SCM38" s="2570"/>
      <c r="SCN38" s="2570"/>
      <c r="SCO38" s="2570"/>
      <c r="SCP38" s="2570"/>
      <c r="SCQ38" s="2570"/>
      <c r="SCR38" s="2570"/>
      <c r="SCS38" s="2570"/>
      <c r="SCT38" s="2570"/>
      <c r="SCU38" s="2570"/>
      <c r="SCV38" s="2570"/>
      <c r="SCW38" s="2570"/>
      <c r="SCX38" s="2570"/>
      <c r="SCY38" s="2570"/>
      <c r="SCZ38" s="2570"/>
      <c r="SDA38" s="2570"/>
      <c r="SDB38" s="2570"/>
      <c r="SDC38" s="2570"/>
      <c r="SDD38" s="2570"/>
      <c r="SDE38" s="2570"/>
      <c r="SDF38" s="2570"/>
      <c r="SDG38" s="2570"/>
      <c r="SDH38" s="2570"/>
      <c r="SDI38" s="2570"/>
      <c r="SDJ38" s="2570"/>
      <c r="SDK38" s="2570"/>
      <c r="SDL38" s="2570"/>
      <c r="SDM38" s="2570"/>
      <c r="SDN38" s="2570"/>
      <c r="SDO38" s="2570"/>
      <c r="SDP38" s="2570"/>
      <c r="SDQ38" s="2570"/>
      <c r="SDR38" s="2570"/>
      <c r="SDS38" s="2570"/>
      <c r="SDT38" s="2570"/>
      <c r="SDU38" s="2570"/>
      <c r="SDV38" s="2570"/>
      <c r="SDW38" s="2570"/>
      <c r="SDX38" s="2570"/>
      <c r="SDY38" s="2570"/>
      <c r="SDZ38" s="2570"/>
      <c r="SEA38" s="2570"/>
      <c r="SEB38" s="2570"/>
      <c r="SEC38" s="2570"/>
      <c r="SED38" s="2570"/>
      <c r="SEE38" s="2570"/>
      <c r="SEF38" s="2570"/>
      <c r="SEG38" s="2570"/>
      <c r="SEH38" s="2570"/>
      <c r="SEI38" s="2570"/>
      <c r="SEJ38" s="2570"/>
      <c r="SEK38" s="2570"/>
      <c r="SEL38" s="2570"/>
      <c r="SEM38" s="2570"/>
      <c r="SEN38" s="2570"/>
      <c r="SEO38" s="2570"/>
      <c r="SEP38" s="2570"/>
      <c r="SEQ38" s="2570"/>
      <c r="SER38" s="2570"/>
      <c r="SES38" s="2570"/>
      <c r="SET38" s="2570"/>
      <c r="SEU38" s="2570"/>
      <c r="SEV38" s="2570"/>
      <c r="SEW38" s="2570"/>
      <c r="SEX38" s="2570"/>
      <c r="SEY38" s="2570"/>
      <c r="SEZ38" s="2570"/>
      <c r="SFA38" s="2570"/>
      <c r="SFB38" s="2570"/>
      <c r="SFC38" s="2570"/>
      <c r="SFD38" s="2570"/>
      <c r="SFE38" s="2570"/>
      <c r="SFF38" s="2570"/>
      <c r="SFG38" s="2570"/>
      <c r="SFH38" s="2570"/>
      <c r="SFI38" s="2570"/>
      <c r="SFJ38" s="2570"/>
      <c r="SFK38" s="2570"/>
      <c r="SFL38" s="2570"/>
      <c r="SFM38" s="2570"/>
      <c r="SFN38" s="2570"/>
      <c r="SFO38" s="2570"/>
      <c r="SFP38" s="2570"/>
      <c r="SFQ38" s="2570"/>
      <c r="SFR38" s="2570"/>
      <c r="SFS38" s="2570"/>
      <c r="SFT38" s="2570"/>
      <c r="SFU38" s="2570"/>
      <c r="SFV38" s="2570"/>
      <c r="SFW38" s="2570"/>
      <c r="SFX38" s="2570"/>
      <c r="SFY38" s="2570"/>
      <c r="SFZ38" s="2570"/>
      <c r="SGA38" s="2570"/>
      <c r="SGB38" s="2570"/>
      <c r="SGC38" s="2570"/>
      <c r="SGD38" s="2570"/>
      <c r="SGE38" s="2570"/>
      <c r="SGF38" s="2570"/>
      <c r="SGG38" s="2570"/>
      <c r="SGH38" s="2570"/>
      <c r="SGI38" s="2570"/>
      <c r="SGJ38" s="2570"/>
      <c r="SGK38" s="2570"/>
      <c r="SGL38" s="2570"/>
      <c r="SGM38" s="2570"/>
      <c r="SGN38" s="2570"/>
      <c r="SGO38" s="2570"/>
      <c r="SGP38" s="2570"/>
      <c r="SGQ38" s="2570"/>
      <c r="SGR38" s="2570"/>
      <c r="SGS38" s="2570"/>
      <c r="SGT38" s="2570"/>
      <c r="SGU38" s="2570"/>
      <c r="SGV38" s="2570"/>
      <c r="SGW38" s="2570"/>
      <c r="SGX38" s="2570"/>
      <c r="SGY38" s="2570"/>
      <c r="SGZ38" s="2570"/>
      <c r="SHA38" s="2570"/>
      <c r="SHB38" s="2570"/>
      <c r="SHC38" s="2570"/>
      <c r="SHD38" s="2570"/>
      <c r="SHE38" s="2570"/>
      <c r="SHF38" s="2570"/>
      <c r="SHG38" s="2570"/>
      <c r="SHH38" s="2570"/>
      <c r="SHI38" s="2570"/>
      <c r="SHJ38" s="2570"/>
      <c r="SHK38" s="2570"/>
      <c r="SHL38" s="2570"/>
      <c r="SHM38" s="2570"/>
      <c r="SHN38" s="2570"/>
      <c r="SHO38" s="2570"/>
      <c r="SHP38" s="2570"/>
      <c r="SHQ38" s="2570"/>
      <c r="SHR38" s="2570"/>
      <c r="SHS38" s="2570"/>
      <c r="SHT38" s="2570"/>
      <c r="SHU38" s="2570"/>
      <c r="SHV38" s="2570"/>
      <c r="SHW38" s="2570"/>
      <c r="SHX38" s="2570"/>
      <c r="SHY38" s="2570"/>
      <c r="SHZ38" s="2570"/>
      <c r="SIA38" s="2570"/>
      <c r="SIB38" s="2570"/>
      <c r="SIC38" s="2570"/>
      <c r="SID38" s="2570"/>
      <c r="SIE38" s="2570"/>
      <c r="SIF38" s="2570"/>
      <c r="SIG38" s="2570"/>
      <c r="SIH38" s="2570"/>
      <c r="SII38" s="2570"/>
      <c r="SIJ38" s="2570"/>
      <c r="SIK38" s="2570"/>
      <c r="SIL38" s="2570"/>
      <c r="SIM38" s="2570"/>
      <c r="SIN38" s="2570"/>
      <c r="SIO38" s="2570"/>
      <c r="SIP38" s="2570"/>
      <c r="SIQ38" s="2570"/>
      <c r="SIR38" s="2570"/>
      <c r="SIS38" s="2570"/>
      <c r="SIT38" s="2570"/>
      <c r="SIU38" s="2570"/>
      <c r="SIV38" s="2570"/>
      <c r="SIW38" s="2570"/>
      <c r="SIX38" s="2570"/>
      <c r="SIY38" s="2570"/>
      <c r="SIZ38" s="2570"/>
      <c r="SJA38" s="2570"/>
      <c r="SJB38" s="2570"/>
      <c r="SJC38" s="2570"/>
      <c r="SJD38" s="2570"/>
      <c r="SJE38" s="2570"/>
      <c r="SJF38" s="2570"/>
      <c r="SJG38" s="2570"/>
      <c r="SJH38" s="2570"/>
      <c r="SJI38" s="2570"/>
      <c r="SJJ38" s="2570"/>
      <c r="SJK38" s="2570"/>
      <c r="SJL38" s="2570"/>
      <c r="SJM38" s="2570"/>
      <c r="SJN38" s="2570"/>
      <c r="SJO38" s="2570"/>
      <c r="SJP38" s="2570"/>
      <c r="SJQ38" s="2570"/>
      <c r="SJR38" s="2570"/>
      <c r="SJS38" s="2570"/>
      <c r="SJT38" s="2570"/>
      <c r="SJU38" s="2570"/>
      <c r="SJV38" s="2570"/>
      <c r="SJW38" s="2570"/>
      <c r="SJX38" s="2570"/>
      <c r="SJY38" s="2570"/>
      <c r="SJZ38" s="2570"/>
      <c r="SKA38" s="2570"/>
      <c r="SKB38" s="2570"/>
      <c r="SKC38" s="2570"/>
      <c r="SKD38" s="2570"/>
      <c r="SKE38" s="2570"/>
      <c r="SKF38" s="2570"/>
      <c r="SKG38" s="2570"/>
      <c r="SKH38" s="2570"/>
      <c r="SKI38" s="2570"/>
      <c r="SKJ38" s="2570"/>
      <c r="SKK38" s="2570"/>
      <c r="SKL38" s="2570"/>
      <c r="SKM38" s="2570"/>
      <c r="SKN38" s="2570"/>
      <c r="SKO38" s="2570"/>
      <c r="SKP38" s="2570"/>
      <c r="SKQ38" s="2570"/>
      <c r="SKR38" s="2570"/>
      <c r="SKS38" s="2570"/>
      <c r="SKT38" s="2570"/>
      <c r="SKU38" s="2570"/>
      <c r="SKV38" s="2570"/>
      <c r="SKW38" s="2570"/>
      <c r="SKX38" s="2570"/>
      <c r="SKY38" s="2570"/>
      <c r="SKZ38" s="2570"/>
      <c r="SLA38" s="2570"/>
      <c r="SLB38" s="2570"/>
      <c r="SLC38" s="2570"/>
      <c r="SLD38" s="2570"/>
      <c r="SLE38" s="2570"/>
      <c r="SLF38" s="2570"/>
      <c r="SLG38" s="2570"/>
      <c r="SLH38" s="2570"/>
      <c r="SLI38" s="2570"/>
      <c r="SLJ38" s="2570"/>
      <c r="SLK38" s="2570"/>
      <c r="SLL38" s="2570"/>
      <c r="SLM38" s="2570"/>
      <c r="SLN38" s="2570"/>
      <c r="SLO38" s="2570"/>
      <c r="SLP38" s="2570"/>
      <c r="SLQ38" s="2570"/>
      <c r="SLR38" s="2570"/>
      <c r="SLS38" s="2570"/>
      <c r="SLT38" s="2570"/>
      <c r="SLU38" s="2570"/>
      <c r="SLV38" s="2570"/>
      <c r="SLW38" s="2570"/>
      <c r="SLX38" s="2570"/>
      <c r="SLY38" s="2570"/>
      <c r="SLZ38" s="2570"/>
      <c r="SMA38" s="2570"/>
      <c r="SMB38" s="2570"/>
      <c r="SMC38" s="2570"/>
      <c r="SMD38" s="2570"/>
      <c r="SME38" s="2570"/>
      <c r="SMF38" s="2570"/>
      <c r="SMG38" s="2570"/>
      <c r="SMH38" s="2570"/>
      <c r="SMI38" s="2570"/>
      <c r="SMJ38" s="2570"/>
      <c r="SMK38" s="2570"/>
      <c r="SML38" s="2570"/>
      <c r="SMM38" s="2570"/>
      <c r="SMN38" s="2570"/>
      <c r="SMO38" s="2570"/>
      <c r="SMP38" s="2570"/>
      <c r="SMQ38" s="2570"/>
      <c r="SMR38" s="2570"/>
      <c r="SMS38" s="2570"/>
      <c r="SMT38" s="2570"/>
      <c r="SMU38" s="2570"/>
      <c r="SMV38" s="2570"/>
      <c r="SMW38" s="2570"/>
      <c r="SMX38" s="2570"/>
      <c r="SMY38" s="2570"/>
      <c r="SMZ38" s="2570"/>
      <c r="SNA38" s="2570"/>
      <c r="SNB38" s="2570"/>
      <c r="SNC38" s="2570"/>
      <c r="SND38" s="2570"/>
      <c r="SNE38" s="2570"/>
      <c r="SNF38" s="2570"/>
      <c r="SNG38" s="2570"/>
      <c r="SNH38" s="2570"/>
      <c r="SNI38" s="2570"/>
      <c r="SNJ38" s="2570"/>
      <c r="SNK38" s="2570"/>
      <c r="SNL38" s="2570"/>
      <c r="SNM38" s="2570"/>
      <c r="SNN38" s="2570"/>
      <c r="SNO38" s="2570"/>
      <c r="SNP38" s="2570"/>
      <c r="SNQ38" s="2570"/>
      <c r="SNR38" s="2570"/>
      <c r="SNS38" s="2570"/>
      <c r="SNT38" s="2570"/>
      <c r="SNU38" s="2570"/>
      <c r="SNV38" s="2570"/>
      <c r="SNW38" s="2570"/>
      <c r="SNX38" s="2570"/>
      <c r="SNY38" s="2570"/>
      <c r="SNZ38" s="2570"/>
      <c r="SOA38" s="2570"/>
      <c r="SOB38" s="2570"/>
      <c r="SOC38" s="2570"/>
      <c r="SOD38" s="2570"/>
      <c r="SOE38" s="2570"/>
      <c r="SOF38" s="2570"/>
      <c r="SOG38" s="2570"/>
      <c r="SOH38" s="2570"/>
      <c r="SOI38" s="2570"/>
      <c r="SOJ38" s="2570"/>
      <c r="SOK38" s="2570"/>
      <c r="SOL38" s="2570"/>
      <c r="SOM38" s="2570"/>
      <c r="SON38" s="2570"/>
      <c r="SOO38" s="2570"/>
      <c r="SOP38" s="2570"/>
      <c r="SOQ38" s="2570"/>
      <c r="SOR38" s="2570"/>
      <c r="SOS38" s="2570"/>
      <c r="SOT38" s="2570"/>
      <c r="SOU38" s="2570"/>
      <c r="SOV38" s="2570"/>
      <c r="SOW38" s="2570"/>
      <c r="SOX38" s="2570"/>
      <c r="SOY38" s="2570"/>
      <c r="SOZ38" s="2570"/>
      <c r="SPA38" s="2570"/>
      <c r="SPB38" s="2570"/>
      <c r="SPC38" s="2570"/>
      <c r="SPD38" s="2570"/>
      <c r="SPE38" s="2570"/>
      <c r="SPF38" s="2570"/>
      <c r="SPG38" s="2570"/>
      <c r="SPH38" s="2570"/>
      <c r="SPI38" s="2570"/>
      <c r="SPJ38" s="2570"/>
      <c r="SPK38" s="2570"/>
      <c r="SPL38" s="2570"/>
      <c r="SPM38" s="2570"/>
      <c r="SPN38" s="2570"/>
      <c r="SPO38" s="2570"/>
      <c r="SPP38" s="2570"/>
      <c r="SPQ38" s="2570"/>
      <c r="SPR38" s="2570"/>
      <c r="SPS38" s="2570"/>
      <c r="SPT38" s="2570"/>
      <c r="SPU38" s="2570"/>
      <c r="SPV38" s="2570"/>
      <c r="SPW38" s="2570"/>
      <c r="SPX38" s="2570"/>
      <c r="SPY38" s="2570"/>
      <c r="SPZ38" s="2570"/>
      <c r="SQA38" s="2570"/>
      <c r="SQB38" s="2570"/>
      <c r="SQC38" s="2570"/>
      <c r="SQD38" s="2570"/>
      <c r="SQE38" s="2570"/>
      <c r="SQF38" s="2570"/>
      <c r="SQG38" s="2570"/>
      <c r="SQH38" s="2570"/>
      <c r="SQI38" s="2570"/>
      <c r="SQJ38" s="2570"/>
      <c r="SQK38" s="2570"/>
      <c r="SQL38" s="2570"/>
      <c r="SQM38" s="2570"/>
      <c r="SQN38" s="2570"/>
      <c r="SQO38" s="2570"/>
      <c r="SQP38" s="2570"/>
      <c r="SQQ38" s="2570"/>
      <c r="SQR38" s="2570"/>
      <c r="SQS38" s="2570"/>
      <c r="SQT38" s="2570"/>
      <c r="SQU38" s="2570"/>
      <c r="SQV38" s="2570"/>
      <c r="SQW38" s="2570"/>
      <c r="SQX38" s="2570"/>
      <c r="SQY38" s="2570"/>
      <c r="SQZ38" s="2570"/>
      <c r="SRA38" s="2570"/>
      <c r="SRB38" s="2570"/>
      <c r="SRC38" s="2570"/>
      <c r="SRD38" s="2570"/>
      <c r="SRE38" s="2570"/>
      <c r="SRF38" s="2570"/>
      <c r="SRG38" s="2570"/>
      <c r="SRH38" s="2570"/>
      <c r="SRI38" s="2570"/>
      <c r="SRJ38" s="2570"/>
      <c r="SRK38" s="2570"/>
      <c r="SRL38" s="2570"/>
      <c r="SRM38" s="2570"/>
      <c r="SRN38" s="2570"/>
      <c r="SRO38" s="2570"/>
      <c r="SRP38" s="2570"/>
      <c r="SRQ38" s="2570"/>
      <c r="SRR38" s="2570"/>
      <c r="SRS38" s="2570"/>
      <c r="SRT38" s="2570"/>
      <c r="SRU38" s="2570"/>
      <c r="SRV38" s="2570"/>
      <c r="SRW38" s="2570"/>
      <c r="SRX38" s="2570"/>
      <c r="SRY38" s="2570"/>
      <c r="SRZ38" s="2570"/>
      <c r="SSA38" s="2570"/>
      <c r="SSB38" s="2570"/>
      <c r="SSC38" s="2570"/>
      <c r="SSD38" s="2570"/>
      <c r="SSE38" s="2570"/>
      <c r="SSF38" s="2570"/>
      <c r="SSG38" s="2570"/>
      <c r="SSH38" s="2570"/>
      <c r="SSI38" s="2570"/>
      <c r="SSJ38" s="2570"/>
      <c r="SSK38" s="2570"/>
      <c r="SSL38" s="2570"/>
      <c r="SSM38" s="2570"/>
      <c r="SSN38" s="2570"/>
      <c r="SSO38" s="2570"/>
      <c r="SSP38" s="2570"/>
      <c r="SSQ38" s="2570"/>
      <c r="SSR38" s="2570"/>
      <c r="SSS38" s="2570"/>
      <c r="SST38" s="2570"/>
      <c r="SSU38" s="2570"/>
      <c r="SSV38" s="2570"/>
      <c r="SSW38" s="2570"/>
      <c r="SSX38" s="2570"/>
      <c r="SSY38" s="2570"/>
      <c r="SSZ38" s="2570"/>
      <c r="STA38" s="2570"/>
      <c r="STB38" s="2570"/>
      <c r="STC38" s="2570"/>
      <c r="STD38" s="2570"/>
      <c r="STE38" s="2570"/>
      <c r="STF38" s="2570"/>
      <c r="STG38" s="2570"/>
      <c r="STH38" s="2570"/>
      <c r="STI38" s="2570"/>
      <c r="STJ38" s="2570"/>
      <c r="STK38" s="2570"/>
      <c r="STL38" s="2570"/>
      <c r="STM38" s="2570"/>
      <c r="STN38" s="2570"/>
      <c r="STO38" s="2570"/>
      <c r="STP38" s="2570"/>
      <c r="STQ38" s="2570"/>
      <c r="STR38" s="2570"/>
      <c r="STS38" s="2570"/>
      <c r="STT38" s="2570"/>
      <c r="STU38" s="2570"/>
      <c r="STV38" s="2570"/>
      <c r="STW38" s="2570"/>
      <c r="STX38" s="2570"/>
      <c r="STY38" s="2570"/>
      <c r="STZ38" s="2570"/>
      <c r="SUA38" s="2570"/>
      <c r="SUB38" s="2570"/>
      <c r="SUC38" s="2570"/>
      <c r="SUD38" s="2570"/>
      <c r="SUE38" s="2570"/>
      <c r="SUF38" s="2570"/>
      <c r="SUG38" s="2570"/>
      <c r="SUH38" s="2570"/>
      <c r="SUI38" s="2570"/>
      <c r="SUJ38" s="2570"/>
      <c r="SUK38" s="2570"/>
      <c r="SUL38" s="2570"/>
      <c r="SUM38" s="2570"/>
      <c r="SUN38" s="2570"/>
      <c r="SUO38" s="2570"/>
      <c r="SUP38" s="2570"/>
      <c r="SUQ38" s="2570"/>
      <c r="SUR38" s="2570"/>
      <c r="SUS38" s="2570"/>
      <c r="SUT38" s="2570"/>
      <c r="SUU38" s="2570"/>
      <c r="SUV38" s="2570"/>
      <c r="SUW38" s="2570"/>
      <c r="SUX38" s="2570"/>
      <c r="SUY38" s="2570"/>
      <c r="SUZ38" s="2570"/>
      <c r="SVA38" s="2570"/>
      <c r="SVB38" s="2570"/>
      <c r="SVC38" s="2570"/>
      <c r="SVD38" s="2570"/>
      <c r="SVE38" s="2570"/>
      <c r="SVF38" s="2570"/>
      <c r="SVG38" s="2570"/>
      <c r="SVH38" s="2570"/>
      <c r="SVI38" s="2570"/>
      <c r="SVJ38" s="2570"/>
      <c r="SVK38" s="2570"/>
      <c r="SVL38" s="2570"/>
      <c r="SVM38" s="2570"/>
      <c r="SVN38" s="2570"/>
      <c r="SVO38" s="2570"/>
      <c r="SVP38" s="2570"/>
      <c r="SVQ38" s="2570"/>
      <c r="SVR38" s="2570"/>
      <c r="SVS38" s="2570"/>
      <c r="SVT38" s="2570"/>
      <c r="SVU38" s="2570"/>
      <c r="SVV38" s="2570"/>
      <c r="SVW38" s="2570"/>
      <c r="SVX38" s="2570"/>
      <c r="SVY38" s="2570"/>
      <c r="SVZ38" s="2570"/>
      <c r="SWA38" s="2570"/>
      <c r="SWB38" s="2570"/>
      <c r="SWC38" s="2570"/>
      <c r="SWD38" s="2570"/>
      <c r="SWE38" s="2570"/>
      <c r="SWF38" s="2570"/>
      <c r="SWG38" s="2570"/>
      <c r="SWH38" s="2570"/>
      <c r="SWI38" s="2570"/>
      <c r="SWJ38" s="2570"/>
      <c r="SWK38" s="2570"/>
      <c r="SWL38" s="2570"/>
      <c r="SWM38" s="2570"/>
      <c r="SWN38" s="2570"/>
      <c r="SWO38" s="2570"/>
      <c r="SWP38" s="2570"/>
      <c r="SWQ38" s="2570"/>
      <c r="SWR38" s="2570"/>
      <c r="SWS38" s="2570"/>
      <c r="SWT38" s="2570"/>
      <c r="SWU38" s="2570"/>
      <c r="SWV38" s="2570"/>
      <c r="SWW38" s="2570"/>
      <c r="SWX38" s="2570"/>
      <c r="SWY38" s="2570"/>
      <c r="SWZ38" s="2570"/>
      <c r="SXA38" s="2570"/>
      <c r="SXB38" s="2570"/>
      <c r="SXC38" s="2570"/>
      <c r="SXD38" s="2570"/>
      <c r="SXE38" s="2570"/>
      <c r="SXF38" s="2570"/>
      <c r="SXG38" s="2570"/>
      <c r="SXH38" s="2570"/>
      <c r="SXI38" s="2570"/>
      <c r="SXJ38" s="2570"/>
      <c r="SXK38" s="2570"/>
      <c r="SXL38" s="2570"/>
      <c r="SXM38" s="2570"/>
      <c r="SXN38" s="2570"/>
      <c r="SXO38" s="2570"/>
      <c r="SXP38" s="2570"/>
      <c r="SXQ38" s="2570"/>
      <c r="SXR38" s="2570"/>
      <c r="SXS38" s="2570"/>
      <c r="SXT38" s="2570"/>
      <c r="SXU38" s="2570"/>
      <c r="SXV38" s="2570"/>
      <c r="SXW38" s="2570"/>
      <c r="SXX38" s="2570"/>
      <c r="SXY38" s="2570"/>
      <c r="SXZ38" s="2570"/>
      <c r="SYA38" s="2570"/>
      <c r="SYB38" s="2570"/>
      <c r="SYC38" s="2570"/>
      <c r="SYD38" s="2570"/>
      <c r="SYE38" s="2570"/>
      <c r="SYF38" s="2570"/>
      <c r="SYG38" s="2570"/>
      <c r="SYH38" s="2570"/>
      <c r="SYI38" s="2570"/>
      <c r="SYJ38" s="2570"/>
      <c r="SYK38" s="2570"/>
      <c r="SYL38" s="2570"/>
      <c r="SYM38" s="2570"/>
      <c r="SYN38" s="2570"/>
      <c r="SYO38" s="2570"/>
      <c r="SYP38" s="2570"/>
      <c r="SYQ38" s="2570"/>
      <c r="SYR38" s="2570"/>
      <c r="SYS38" s="2570"/>
      <c r="SYT38" s="2570"/>
      <c r="SYU38" s="2570"/>
      <c r="SYV38" s="2570"/>
      <c r="SYW38" s="2570"/>
      <c r="SYX38" s="2570"/>
      <c r="SYY38" s="2570"/>
      <c r="SYZ38" s="2570"/>
      <c r="SZA38" s="2570"/>
      <c r="SZB38" s="2570"/>
      <c r="SZC38" s="2570"/>
      <c r="SZD38" s="2570"/>
      <c r="SZE38" s="2570"/>
      <c r="SZF38" s="2570"/>
      <c r="SZG38" s="2570"/>
      <c r="SZH38" s="2570"/>
      <c r="SZI38" s="2570"/>
      <c r="SZJ38" s="2570"/>
      <c r="SZK38" s="2570"/>
      <c r="SZL38" s="2570"/>
      <c r="SZM38" s="2570"/>
      <c r="SZN38" s="2570"/>
      <c r="SZO38" s="2570"/>
      <c r="SZP38" s="2570"/>
      <c r="SZQ38" s="2570"/>
      <c r="SZR38" s="2570"/>
      <c r="SZS38" s="2570"/>
      <c r="SZT38" s="2570"/>
      <c r="SZU38" s="2570"/>
      <c r="SZV38" s="2570"/>
      <c r="SZW38" s="2570"/>
      <c r="SZX38" s="2570"/>
      <c r="SZY38" s="2570"/>
      <c r="SZZ38" s="2570"/>
      <c r="TAA38" s="2570"/>
      <c r="TAB38" s="2570"/>
      <c r="TAC38" s="2570"/>
      <c r="TAD38" s="2570"/>
      <c r="TAE38" s="2570"/>
      <c r="TAF38" s="2570"/>
      <c r="TAG38" s="2570"/>
      <c r="TAH38" s="2570"/>
      <c r="TAI38" s="2570"/>
      <c r="TAJ38" s="2570"/>
      <c r="TAK38" s="2570"/>
      <c r="TAL38" s="2570"/>
      <c r="TAM38" s="2570"/>
      <c r="TAN38" s="2570"/>
      <c r="TAO38" s="2570"/>
      <c r="TAP38" s="2570"/>
      <c r="TAQ38" s="2570"/>
      <c r="TAR38" s="2570"/>
      <c r="TAS38" s="2570"/>
      <c r="TAT38" s="2570"/>
      <c r="TAU38" s="2570"/>
      <c r="TAV38" s="2570"/>
      <c r="TAW38" s="2570"/>
      <c r="TAX38" s="2570"/>
      <c r="TAY38" s="2570"/>
      <c r="TAZ38" s="2570"/>
      <c r="TBA38" s="2570"/>
      <c r="TBB38" s="2570"/>
      <c r="TBC38" s="2570"/>
      <c r="TBD38" s="2570"/>
      <c r="TBE38" s="2570"/>
      <c r="TBF38" s="2570"/>
      <c r="TBG38" s="2570"/>
      <c r="TBH38" s="2570"/>
      <c r="TBI38" s="2570"/>
      <c r="TBJ38" s="2570"/>
      <c r="TBK38" s="2570"/>
      <c r="TBL38" s="2570"/>
      <c r="TBM38" s="2570"/>
      <c r="TBN38" s="2570"/>
      <c r="TBO38" s="2570"/>
      <c r="TBP38" s="2570"/>
      <c r="TBQ38" s="2570"/>
      <c r="TBR38" s="2570"/>
      <c r="TBS38" s="2570"/>
      <c r="TBT38" s="2570"/>
      <c r="TBU38" s="2570"/>
      <c r="TBV38" s="2570"/>
      <c r="TBW38" s="2570"/>
      <c r="TBX38" s="2570"/>
      <c r="TBY38" s="2570"/>
      <c r="TBZ38" s="2570"/>
      <c r="TCA38" s="2570"/>
      <c r="TCB38" s="2570"/>
      <c r="TCC38" s="2570"/>
      <c r="TCD38" s="2570"/>
      <c r="TCE38" s="2570"/>
      <c r="TCF38" s="2570"/>
      <c r="TCG38" s="2570"/>
      <c r="TCH38" s="2570"/>
      <c r="TCI38" s="2570"/>
      <c r="TCJ38" s="2570"/>
      <c r="TCK38" s="2570"/>
      <c r="TCL38" s="2570"/>
      <c r="TCM38" s="2570"/>
      <c r="TCN38" s="2570"/>
      <c r="TCO38" s="2570"/>
      <c r="TCP38" s="2570"/>
      <c r="TCQ38" s="2570"/>
      <c r="TCR38" s="2570"/>
      <c r="TCS38" s="2570"/>
      <c r="TCT38" s="2570"/>
      <c r="TCU38" s="2570"/>
      <c r="TCV38" s="2570"/>
      <c r="TCW38" s="2570"/>
      <c r="TCX38" s="2570"/>
      <c r="TCY38" s="2570"/>
      <c r="TCZ38" s="2570"/>
      <c r="TDA38" s="2570"/>
      <c r="TDB38" s="2570"/>
      <c r="TDC38" s="2570"/>
      <c r="TDD38" s="2570"/>
      <c r="TDE38" s="2570"/>
      <c r="TDF38" s="2570"/>
      <c r="TDG38" s="2570"/>
      <c r="TDH38" s="2570"/>
      <c r="TDI38" s="2570"/>
      <c r="TDJ38" s="2570"/>
      <c r="TDK38" s="2570"/>
      <c r="TDL38" s="2570"/>
      <c r="TDM38" s="2570"/>
      <c r="TDN38" s="2570"/>
      <c r="TDO38" s="2570"/>
      <c r="TDP38" s="2570"/>
      <c r="TDQ38" s="2570"/>
      <c r="TDR38" s="2570"/>
      <c r="TDS38" s="2570"/>
      <c r="TDT38" s="2570"/>
      <c r="TDU38" s="2570"/>
      <c r="TDV38" s="2570"/>
      <c r="TDW38" s="2570"/>
      <c r="TDX38" s="2570"/>
      <c r="TDY38" s="2570"/>
      <c r="TDZ38" s="2570"/>
      <c r="TEA38" s="2570"/>
      <c r="TEB38" s="2570"/>
      <c r="TEC38" s="2570"/>
      <c r="TED38" s="2570"/>
      <c r="TEE38" s="2570"/>
      <c r="TEF38" s="2570"/>
      <c r="TEG38" s="2570"/>
      <c r="TEH38" s="2570"/>
      <c r="TEI38" s="2570"/>
      <c r="TEJ38" s="2570"/>
      <c r="TEK38" s="2570"/>
      <c r="TEL38" s="2570"/>
      <c r="TEM38" s="2570"/>
      <c r="TEN38" s="2570"/>
      <c r="TEO38" s="2570"/>
      <c r="TEP38" s="2570"/>
      <c r="TEQ38" s="2570"/>
      <c r="TER38" s="2570"/>
      <c r="TES38" s="2570"/>
      <c r="TET38" s="2570"/>
      <c r="TEU38" s="2570"/>
      <c r="TEV38" s="2570"/>
      <c r="TEW38" s="2570"/>
      <c r="TEX38" s="2570"/>
      <c r="TEY38" s="2570"/>
      <c r="TEZ38" s="2570"/>
      <c r="TFA38" s="2570"/>
      <c r="TFB38" s="2570"/>
      <c r="TFC38" s="2570"/>
      <c r="TFD38" s="2570"/>
      <c r="TFE38" s="2570"/>
      <c r="TFF38" s="2570"/>
      <c r="TFG38" s="2570"/>
      <c r="TFH38" s="2570"/>
      <c r="TFI38" s="2570"/>
      <c r="TFJ38" s="2570"/>
      <c r="TFK38" s="2570"/>
      <c r="TFL38" s="2570"/>
      <c r="TFM38" s="2570"/>
      <c r="TFN38" s="2570"/>
      <c r="TFO38" s="2570"/>
      <c r="TFP38" s="2570"/>
      <c r="TFQ38" s="2570"/>
      <c r="TFR38" s="2570"/>
      <c r="TFS38" s="2570"/>
      <c r="TFT38" s="2570"/>
      <c r="TFU38" s="2570"/>
      <c r="TFV38" s="2570"/>
      <c r="TFW38" s="2570"/>
      <c r="TFX38" s="2570"/>
      <c r="TFY38" s="2570"/>
      <c r="TFZ38" s="2570"/>
      <c r="TGA38" s="2570"/>
      <c r="TGB38" s="2570"/>
      <c r="TGC38" s="2570"/>
      <c r="TGD38" s="2570"/>
      <c r="TGE38" s="2570"/>
      <c r="TGF38" s="2570"/>
      <c r="TGG38" s="2570"/>
      <c r="TGH38" s="2570"/>
      <c r="TGI38" s="2570"/>
      <c r="TGJ38" s="2570"/>
      <c r="TGK38" s="2570"/>
      <c r="TGL38" s="2570"/>
      <c r="TGM38" s="2570"/>
      <c r="TGN38" s="2570"/>
      <c r="TGO38" s="2570"/>
      <c r="TGP38" s="2570"/>
      <c r="TGQ38" s="2570"/>
      <c r="TGR38" s="2570"/>
      <c r="TGS38" s="2570"/>
      <c r="TGT38" s="2570"/>
      <c r="TGU38" s="2570"/>
      <c r="TGV38" s="2570"/>
      <c r="TGW38" s="2570"/>
      <c r="TGX38" s="2570"/>
      <c r="TGY38" s="2570"/>
      <c r="TGZ38" s="2570"/>
      <c r="THA38" s="2570"/>
      <c r="THB38" s="2570"/>
      <c r="THC38" s="2570"/>
      <c r="THD38" s="2570"/>
      <c r="THE38" s="2570"/>
      <c r="THF38" s="2570"/>
      <c r="THG38" s="2570"/>
      <c r="THH38" s="2570"/>
      <c r="THI38" s="2570"/>
      <c r="THJ38" s="2570"/>
      <c r="THK38" s="2570"/>
      <c r="THL38" s="2570"/>
      <c r="THM38" s="2570"/>
      <c r="THN38" s="2570"/>
      <c r="THO38" s="2570"/>
      <c r="THP38" s="2570"/>
      <c r="THQ38" s="2570"/>
      <c r="THR38" s="2570"/>
      <c r="THS38" s="2570"/>
      <c r="THT38" s="2570"/>
      <c r="THU38" s="2570"/>
      <c r="THV38" s="2570"/>
      <c r="THW38" s="2570"/>
      <c r="THX38" s="2570"/>
      <c r="THY38" s="2570"/>
      <c r="THZ38" s="2570"/>
      <c r="TIA38" s="2570"/>
      <c r="TIB38" s="2570"/>
      <c r="TIC38" s="2570"/>
      <c r="TID38" s="2570"/>
      <c r="TIE38" s="2570"/>
      <c r="TIF38" s="2570"/>
      <c r="TIG38" s="2570"/>
      <c r="TIH38" s="2570"/>
      <c r="TII38" s="2570"/>
      <c r="TIJ38" s="2570"/>
      <c r="TIK38" s="2570"/>
      <c r="TIL38" s="2570"/>
      <c r="TIM38" s="2570"/>
      <c r="TIN38" s="2570"/>
      <c r="TIO38" s="2570"/>
      <c r="TIP38" s="2570"/>
      <c r="TIQ38" s="2570"/>
      <c r="TIR38" s="2570"/>
      <c r="TIS38" s="2570"/>
      <c r="TIT38" s="2570"/>
      <c r="TIU38" s="2570"/>
      <c r="TIV38" s="2570"/>
      <c r="TIW38" s="2570"/>
      <c r="TIX38" s="2570"/>
      <c r="TIY38" s="2570"/>
      <c r="TIZ38" s="2570"/>
      <c r="TJA38" s="2570"/>
      <c r="TJB38" s="2570"/>
      <c r="TJC38" s="2570"/>
      <c r="TJD38" s="2570"/>
      <c r="TJE38" s="2570"/>
      <c r="TJF38" s="2570"/>
      <c r="TJG38" s="2570"/>
      <c r="TJH38" s="2570"/>
      <c r="TJI38" s="2570"/>
      <c r="TJJ38" s="2570"/>
      <c r="TJK38" s="2570"/>
      <c r="TJL38" s="2570"/>
      <c r="TJM38" s="2570"/>
      <c r="TJN38" s="2570"/>
      <c r="TJO38" s="2570"/>
      <c r="TJP38" s="2570"/>
      <c r="TJQ38" s="2570"/>
      <c r="TJR38" s="2570"/>
      <c r="TJS38" s="2570"/>
      <c r="TJT38" s="2570"/>
      <c r="TJU38" s="2570"/>
      <c r="TJV38" s="2570"/>
      <c r="TJW38" s="2570"/>
      <c r="TJX38" s="2570"/>
      <c r="TJY38" s="2570"/>
      <c r="TJZ38" s="2570"/>
      <c r="TKA38" s="2570"/>
      <c r="TKB38" s="2570"/>
      <c r="TKC38" s="2570"/>
      <c r="TKD38" s="2570"/>
      <c r="TKE38" s="2570"/>
      <c r="TKF38" s="2570"/>
      <c r="TKG38" s="2570"/>
      <c r="TKH38" s="2570"/>
      <c r="TKI38" s="2570"/>
      <c r="TKJ38" s="2570"/>
      <c r="TKK38" s="2570"/>
      <c r="TKL38" s="2570"/>
      <c r="TKM38" s="2570"/>
      <c r="TKN38" s="2570"/>
      <c r="TKO38" s="2570"/>
      <c r="TKP38" s="2570"/>
      <c r="TKQ38" s="2570"/>
      <c r="TKR38" s="2570"/>
      <c r="TKS38" s="2570"/>
      <c r="TKT38" s="2570"/>
      <c r="TKU38" s="2570"/>
      <c r="TKV38" s="2570"/>
      <c r="TKW38" s="2570"/>
      <c r="TKX38" s="2570"/>
      <c r="TKY38" s="2570"/>
      <c r="TKZ38" s="2570"/>
      <c r="TLA38" s="2570"/>
      <c r="TLB38" s="2570"/>
      <c r="TLC38" s="2570"/>
      <c r="TLD38" s="2570"/>
      <c r="TLE38" s="2570"/>
      <c r="TLF38" s="2570"/>
      <c r="TLG38" s="2570"/>
      <c r="TLH38" s="2570"/>
      <c r="TLI38" s="2570"/>
      <c r="TLJ38" s="2570"/>
      <c r="TLK38" s="2570"/>
      <c r="TLL38" s="2570"/>
      <c r="TLM38" s="2570"/>
      <c r="TLN38" s="2570"/>
      <c r="TLO38" s="2570"/>
      <c r="TLP38" s="2570"/>
      <c r="TLQ38" s="2570"/>
      <c r="TLR38" s="2570"/>
      <c r="TLS38" s="2570"/>
      <c r="TLT38" s="2570"/>
      <c r="TLU38" s="2570"/>
      <c r="TLV38" s="2570"/>
      <c r="TLW38" s="2570"/>
      <c r="TLX38" s="2570"/>
      <c r="TLY38" s="2570"/>
      <c r="TLZ38" s="2570"/>
      <c r="TMA38" s="2570"/>
      <c r="TMB38" s="2570"/>
      <c r="TMC38" s="2570"/>
      <c r="TMD38" s="2570"/>
      <c r="TME38" s="2570"/>
      <c r="TMF38" s="2570"/>
      <c r="TMG38" s="2570"/>
      <c r="TMH38" s="2570"/>
      <c r="TMI38" s="2570"/>
      <c r="TMJ38" s="2570"/>
      <c r="TMK38" s="2570"/>
      <c r="TML38" s="2570"/>
      <c r="TMM38" s="2570"/>
      <c r="TMN38" s="2570"/>
      <c r="TMO38" s="2570"/>
      <c r="TMP38" s="2570"/>
      <c r="TMQ38" s="2570"/>
      <c r="TMR38" s="2570"/>
      <c r="TMS38" s="2570"/>
      <c r="TMT38" s="2570"/>
      <c r="TMU38" s="2570"/>
      <c r="TMV38" s="2570"/>
      <c r="TMW38" s="2570"/>
      <c r="TMX38" s="2570"/>
      <c r="TMY38" s="2570"/>
      <c r="TMZ38" s="2570"/>
      <c r="TNA38" s="2570"/>
      <c r="TNB38" s="2570"/>
      <c r="TNC38" s="2570"/>
      <c r="TND38" s="2570"/>
      <c r="TNE38" s="2570"/>
      <c r="TNF38" s="2570"/>
      <c r="TNG38" s="2570"/>
      <c r="TNH38" s="2570"/>
      <c r="TNI38" s="2570"/>
      <c r="TNJ38" s="2570"/>
      <c r="TNK38" s="2570"/>
      <c r="TNL38" s="2570"/>
      <c r="TNM38" s="2570"/>
      <c r="TNN38" s="2570"/>
      <c r="TNO38" s="2570"/>
      <c r="TNP38" s="2570"/>
      <c r="TNQ38" s="2570"/>
      <c r="TNR38" s="2570"/>
      <c r="TNS38" s="2570"/>
      <c r="TNT38" s="2570"/>
      <c r="TNU38" s="2570"/>
      <c r="TNV38" s="2570"/>
      <c r="TNW38" s="2570"/>
      <c r="TNX38" s="2570"/>
      <c r="TNY38" s="2570"/>
      <c r="TNZ38" s="2570"/>
      <c r="TOA38" s="2570"/>
      <c r="TOB38" s="2570"/>
      <c r="TOC38" s="2570"/>
      <c r="TOD38" s="2570"/>
      <c r="TOE38" s="2570"/>
      <c r="TOF38" s="2570"/>
      <c r="TOG38" s="2570"/>
      <c r="TOH38" s="2570"/>
      <c r="TOI38" s="2570"/>
      <c r="TOJ38" s="2570"/>
      <c r="TOK38" s="2570"/>
      <c r="TOL38" s="2570"/>
      <c r="TOM38" s="2570"/>
      <c r="TON38" s="2570"/>
      <c r="TOO38" s="2570"/>
      <c r="TOP38" s="2570"/>
      <c r="TOQ38" s="2570"/>
      <c r="TOR38" s="2570"/>
      <c r="TOS38" s="2570"/>
      <c r="TOT38" s="2570"/>
      <c r="TOU38" s="2570"/>
      <c r="TOV38" s="2570"/>
      <c r="TOW38" s="2570"/>
      <c r="TOX38" s="2570"/>
      <c r="TOY38" s="2570"/>
      <c r="TOZ38" s="2570"/>
      <c r="TPA38" s="2570"/>
      <c r="TPB38" s="2570"/>
      <c r="TPC38" s="2570"/>
      <c r="TPD38" s="2570"/>
      <c r="TPE38" s="2570"/>
      <c r="TPF38" s="2570"/>
      <c r="TPG38" s="2570"/>
      <c r="TPH38" s="2570"/>
      <c r="TPI38" s="2570"/>
      <c r="TPJ38" s="2570"/>
      <c r="TPK38" s="2570"/>
      <c r="TPL38" s="2570"/>
      <c r="TPM38" s="2570"/>
      <c r="TPN38" s="2570"/>
      <c r="TPO38" s="2570"/>
      <c r="TPP38" s="2570"/>
      <c r="TPQ38" s="2570"/>
      <c r="TPR38" s="2570"/>
      <c r="TPS38" s="2570"/>
      <c r="TPT38" s="2570"/>
      <c r="TPU38" s="2570"/>
      <c r="TPV38" s="2570"/>
      <c r="TPW38" s="2570"/>
      <c r="TPX38" s="2570"/>
      <c r="TPY38" s="2570"/>
      <c r="TPZ38" s="2570"/>
      <c r="TQA38" s="2570"/>
      <c r="TQB38" s="2570"/>
      <c r="TQC38" s="2570"/>
      <c r="TQD38" s="2570"/>
      <c r="TQE38" s="2570"/>
      <c r="TQF38" s="2570"/>
      <c r="TQG38" s="2570"/>
      <c r="TQH38" s="2570"/>
      <c r="TQI38" s="2570"/>
      <c r="TQJ38" s="2570"/>
      <c r="TQK38" s="2570"/>
      <c r="TQL38" s="2570"/>
      <c r="TQM38" s="2570"/>
      <c r="TQN38" s="2570"/>
      <c r="TQO38" s="2570"/>
      <c r="TQP38" s="2570"/>
      <c r="TQQ38" s="2570"/>
      <c r="TQR38" s="2570"/>
      <c r="TQS38" s="2570"/>
      <c r="TQT38" s="2570"/>
      <c r="TQU38" s="2570"/>
      <c r="TQV38" s="2570"/>
      <c r="TQW38" s="2570"/>
      <c r="TQX38" s="2570"/>
      <c r="TQY38" s="2570"/>
      <c r="TQZ38" s="2570"/>
      <c r="TRA38" s="2570"/>
      <c r="TRB38" s="2570"/>
      <c r="TRC38" s="2570"/>
      <c r="TRD38" s="2570"/>
      <c r="TRE38" s="2570"/>
      <c r="TRF38" s="2570"/>
      <c r="TRG38" s="2570"/>
      <c r="TRH38" s="2570"/>
      <c r="TRI38" s="2570"/>
      <c r="TRJ38" s="2570"/>
      <c r="TRK38" s="2570"/>
      <c r="TRL38" s="2570"/>
      <c r="TRM38" s="2570"/>
      <c r="TRN38" s="2570"/>
      <c r="TRO38" s="2570"/>
      <c r="TRP38" s="2570"/>
      <c r="TRQ38" s="2570"/>
      <c r="TRR38" s="2570"/>
      <c r="TRS38" s="2570"/>
      <c r="TRT38" s="2570"/>
      <c r="TRU38" s="2570"/>
      <c r="TRV38" s="2570"/>
      <c r="TRW38" s="2570"/>
      <c r="TRX38" s="2570"/>
      <c r="TRY38" s="2570"/>
      <c r="TRZ38" s="2570"/>
      <c r="TSA38" s="2570"/>
      <c r="TSB38" s="2570"/>
      <c r="TSC38" s="2570"/>
      <c r="TSD38" s="2570"/>
      <c r="TSE38" s="2570"/>
      <c r="TSF38" s="2570"/>
      <c r="TSG38" s="2570"/>
      <c r="TSH38" s="2570"/>
      <c r="TSI38" s="2570"/>
      <c r="TSJ38" s="2570"/>
      <c r="TSK38" s="2570"/>
      <c r="TSL38" s="2570"/>
      <c r="TSM38" s="2570"/>
      <c r="TSN38" s="2570"/>
      <c r="TSO38" s="2570"/>
      <c r="TSP38" s="2570"/>
      <c r="TSQ38" s="2570"/>
      <c r="TSR38" s="2570"/>
      <c r="TSS38" s="2570"/>
      <c r="TST38" s="2570"/>
      <c r="TSU38" s="2570"/>
      <c r="TSV38" s="2570"/>
      <c r="TSW38" s="2570"/>
      <c r="TSX38" s="2570"/>
      <c r="TSY38" s="2570"/>
      <c r="TSZ38" s="2570"/>
      <c r="TTA38" s="2570"/>
      <c r="TTB38" s="2570"/>
      <c r="TTC38" s="2570"/>
      <c r="TTD38" s="2570"/>
      <c r="TTE38" s="2570"/>
      <c r="TTF38" s="2570"/>
      <c r="TTG38" s="2570"/>
      <c r="TTH38" s="2570"/>
      <c r="TTI38" s="2570"/>
      <c r="TTJ38" s="2570"/>
      <c r="TTK38" s="2570"/>
      <c r="TTL38" s="2570"/>
      <c r="TTM38" s="2570"/>
      <c r="TTN38" s="2570"/>
      <c r="TTO38" s="2570"/>
      <c r="TTP38" s="2570"/>
      <c r="TTQ38" s="2570"/>
      <c r="TTR38" s="2570"/>
      <c r="TTS38" s="2570"/>
      <c r="TTT38" s="2570"/>
      <c r="TTU38" s="2570"/>
      <c r="TTV38" s="2570"/>
      <c r="TTW38" s="2570"/>
      <c r="TTX38" s="2570"/>
      <c r="TTY38" s="2570"/>
      <c r="TTZ38" s="2570"/>
      <c r="TUA38" s="2570"/>
      <c r="TUB38" s="2570"/>
      <c r="TUC38" s="2570"/>
      <c r="TUD38" s="2570"/>
      <c r="TUE38" s="2570"/>
      <c r="TUF38" s="2570"/>
      <c r="TUG38" s="2570"/>
      <c r="TUH38" s="2570"/>
      <c r="TUI38" s="2570"/>
      <c r="TUJ38" s="2570"/>
      <c r="TUK38" s="2570"/>
      <c r="TUL38" s="2570"/>
      <c r="TUM38" s="2570"/>
      <c r="TUN38" s="2570"/>
      <c r="TUO38" s="2570"/>
      <c r="TUP38" s="2570"/>
      <c r="TUQ38" s="2570"/>
      <c r="TUR38" s="2570"/>
      <c r="TUS38" s="2570"/>
      <c r="TUT38" s="2570"/>
      <c r="TUU38" s="2570"/>
      <c r="TUV38" s="2570"/>
      <c r="TUW38" s="2570"/>
      <c r="TUX38" s="2570"/>
      <c r="TUY38" s="2570"/>
      <c r="TUZ38" s="2570"/>
      <c r="TVA38" s="2570"/>
      <c r="TVB38" s="2570"/>
      <c r="TVC38" s="2570"/>
      <c r="TVD38" s="2570"/>
      <c r="TVE38" s="2570"/>
      <c r="TVF38" s="2570"/>
      <c r="TVG38" s="2570"/>
      <c r="TVH38" s="2570"/>
      <c r="TVI38" s="2570"/>
      <c r="TVJ38" s="2570"/>
      <c r="TVK38" s="2570"/>
      <c r="TVL38" s="2570"/>
      <c r="TVM38" s="2570"/>
      <c r="TVN38" s="2570"/>
      <c r="TVO38" s="2570"/>
      <c r="TVP38" s="2570"/>
      <c r="TVQ38" s="2570"/>
      <c r="TVR38" s="2570"/>
      <c r="TVS38" s="2570"/>
      <c r="TVT38" s="2570"/>
      <c r="TVU38" s="2570"/>
      <c r="TVV38" s="2570"/>
      <c r="TVW38" s="2570"/>
      <c r="TVX38" s="2570"/>
      <c r="TVY38" s="2570"/>
      <c r="TVZ38" s="2570"/>
      <c r="TWA38" s="2570"/>
      <c r="TWB38" s="2570"/>
      <c r="TWC38" s="2570"/>
      <c r="TWD38" s="2570"/>
      <c r="TWE38" s="2570"/>
      <c r="TWF38" s="2570"/>
      <c r="TWG38" s="2570"/>
      <c r="TWH38" s="2570"/>
      <c r="TWI38" s="2570"/>
      <c r="TWJ38" s="2570"/>
      <c r="TWK38" s="2570"/>
      <c r="TWL38" s="2570"/>
      <c r="TWM38" s="2570"/>
      <c r="TWN38" s="2570"/>
      <c r="TWO38" s="2570"/>
      <c r="TWP38" s="2570"/>
      <c r="TWQ38" s="2570"/>
      <c r="TWR38" s="2570"/>
      <c r="TWS38" s="2570"/>
      <c r="TWT38" s="2570"/>
      <c r="TWU38" s="2570"/>
      <c r="TWV38" s="2570"/>
      <c r="TWW38" s="2570"/>
      <c r="TWX38" s="2570"/>
      <c r="TWY38" s="2570"/>
      <c r="TWZ38" s="2570"/>
      <c r="TXA38" s="2570"/>
      <c r="TXB38" s="2570"/>
      <c r="TXC38" s="2570"/>
      <c r="TXD38" s="2570"/>
      <c r="TXE38" s="2570"/>
      <c r="TXF38" s="2570"/>
      <c r="TXG38" s="2570"/>
      <c r="TXH38" s="2570"/>
      <c r="TXI38" s="2570"/>
      <c r="TXJ38" s="2570"/>
      <c r="TXK38" s="2570"/>
      <c r="TXL38" s="2570"/>
      <c r="TXM38" s="2570"/>
      <c r="TXN38" s="2570"/>
      <c r="TXO38" s="2570"/>
      <c r="TXP38" s="2570"/>
      <c r="TXQ38" s="2570"/>
      <c r="TXR38" s="2570"/>
      <c r="TXS38" s="2570"/>
      <c r="TXT38" s="2570"/>
      <c r="TXU38" s="2570"/>
      <c r="TXV38" s="2570"/>
      <c r="TXW38" s="2570"/>
      <c r="TXX38" s="2570"/>
      <c r="TXY38" s="2570"/>
      <c r="TXZ38" s="2570"/>
      <c r="TYA38" s="2570"/>
      <c r="TYB38" s="2570"/>
      <c r="TYC38" s="2570"/>
      <c r="TYD38" s="2570"/>
      <c r="TYE38" s="2570"/>
      <c r="TYF38" s="2570"/>
      <c r="TYG38" s="2570"/>
      <c r="TYH38" s="2570"/>
      <c r="TYI38" s="2570"/>
      <c r="TYJ38" s="2570"/>
      <c r="TYK38" s="2570"/>
      <c r="TYL38" s="2570"/>
      <c r="TYM38" s="2570"/>
      <c r="TYN38" s="2570"/>
      <c r="TYO38" s="2570"/>
      <c r="TYP38" s="2570"/>
      <c r="TYQ38" s="2570"/>
      <c r="TYR38" s="2570"/>
      <c r="TYS38" s="2570"/>
      <c r="TYT38" s="2570"/>
      <c r="TYU38" s="2570"/>
      <c r="TYV38" s="2570"/>
      <c r="TYW38" s="2570"/>
      <c r="TYX38" s="2570"/>
      <c r="TYY38" s="2570"/>
      <c r="TYZ38" s="2570"/>
      <c r="TZA38" s="2570"/>
      <c r="TZB38" s="2570"/>
      <c r="TZC38" s="2570"/>
      <c r="TZD38" s="2570"/>
      <c r="TZE38" s="2570"/>
      <c r="TZF38" s="2570"/>
      <c r="TZG38" s="2570"/>
      <c r="TZH38" s="2570"/>
      <c r="TZI38" s="2570"/>
      <c r="TZJ38" s="2570"/>
      <c r="TZK38" s="2570"/>
      <c r="TZL38" s="2570"/>
      <c r="TZM38" s="2570"/>
      <c r="TZN38" s="2570"/>
      <c r="TZO38" s="2570"/>
      <c r="TZP38" s="2570"/>
      <c r="TZQ38" s="2570"/>
      <c r="TZR38" s="2570"/>
      <c r="TZS38" s="2570"/>
      <c r="TZT38" s="2570"/>
      <c r="TZU38" s="2570"/>
      <c r="TZV38" s="2570"/>
      <c r="TZW38" s="2570"/>
      <c r="TZX38" s="2570"/>
      <c r="TZY38" s="2570"/>
      <c r="TZZ38" s="2570"/>
      <c r="UAA38" s="2570"/>
      <c r="UAB38" s="2570"/>
      <c r="UAC38" s="2570"/>
      <c r="UAD38" s="2570"/>
      <c r="UAE38" s="2570"/>
      <c r="UAF38" s="2570"/>
      <c r="UAG38" s="2570"/>
      <c r="UAH38" s="2570"/>
      <c r="UAI38" s="2570"/>
      <c r="UAJ38" s="2570"/>
      <c r="UAK38" s="2570"/>
      <c r="UAL38" s="2570"/>
      <c r="UAM38" s="2570"/>
      <c r="UAN38" s="2570"/>
      <c r="UAO38" s="2570"/>
      <c r="UAP38" s="2570"/>
      <c r="UAQ38" s="2570"/>
      <c r="UAR38" s="2570"/>
      <c r="UAS38" s="2570"/>
      <c r="UAT38" s="2570"/>
      <c r="UAU38" s="2570"/>
      <c r="UAV38" s="2570"/>
      <c r="UAW38" s="2570"/>
      <c r="UAX38" s="2570"/>
      <c r="UAY38" s="2570"/>
      <c r="UAZ38" s="2570"/>
      <c r="UBA38" s="2570"/>
      <c r="UBB38" s="2570"/>
      <c r="UBC38" s="2570"/>
      <c r="UBD38" s="2570"/>
      <c r="UBE38" s="2570"/>
      <c r="UBF38" s="2570"/>
      <c r="UBG38" s="2570"/>
      <c r="UBH38" s="2570"/>
      <c r="UBI38" s="2570"/>
      <c r="UBJ38" s="2570"/>
      <c r="UBK38" s="2570"/>
      <c r="UBL38" s="2570"/>
      <c r="UBM38" s="2570"/>
      <c r="UBN38" s="2570"/>
      <c r="UBO38" s="2570"/>
      <c r="UBP38" s="2570"/>
      <c r="UBQ38" s="2570"/>
      <c r="UBR38" s="2570"/>
      <c r="UBS38" s="2570"/>
      <c r="UBT38" s="2570"/>
      <c r="UBU38" s="2570"/>
      <c r="UBV38" s="2570"/>
      <c r="UBW38" s="2570"/>
      <c r="UBX38" s="2570"/>
      <c r="UBY38" s="2570"/>
      <c r="UBZ38" s="2570"/>
      <c r="UCA38" s="2570"/>
      <c r="UCB38" s="2570"/>
      <c r="UCC38" s="2570"/>
      <c r="UCD38" s="2570"/>
      <c r="UCE38" s="2570"/>
      <c r="UCF38" s="2570"/>
      <c r="UCG38" s="2570"/>
      <c r="UCH38" s="2570"/>
      <c r="UCI38" s="2570"/>
      <c r="UCJ38" s="2570"/>
      <c r="UCK38" s="2570"/>
      <c r="UCL38" s="2570"/>
      <c r="UCM38" s="2570"/>
      <c r="UCN38" s="2570"/>
      <c r="UCO38" s="2570"/>
      <c r="UCP38" s="2570"/>
      <c r="UCQ38" s="2570"/>
      <c r="UCR38" s="2570"/>
      <c r="UCS38" s="2570"/>
      <c r="UCT38" s="2570"/>
      <c r="UCU38" s="2570"/>
      <c r="UCV38" s="2570"/>
      <c r="UCW38" s="2570"/>
      <c r="UCX38" s="2570"/>
      <c r="UCY38" s="2570"/>
      <c r="UCZ38" s="2570"/>
      <c r="UDA38" s="2570"/>
      <c r="UDB38" s="2570"/>
      <c r="UDC38" s="2570"/>
      <c r="UDD38" s="2570"/>
      <c r="UDE38" s="2570"/>
      <c r="UDF38" s="2570"/>
      <c r="UDG38" s="2570"/>
      <c r="UDH38" s="2570"/>
      <c r="UDI38" s="2570"/>
      <c r="UDJ38" s="2570"/>
      <c r="UDK38" s="2570"/>
      <c r="UDL38" s="2570"/>
      <c r="UDM38" s="2570"/>
      <c r="UDN38" s="2570"/>
      <c r="UDO38" s="2570"/>
      <c r="UDP38" s="2570"/>
      <c r="UDQ38" s="2570"/>
      <c r="UDR38" s="2570"/>
      <c r="UDS38" s="2570"/>
      <c r="UDT38" s="2570"/>
      <c r="UDU38" s="2570"/>
      <c r="UDV38" s="2570"/>
      <c r="UDW38" s="2570"/>
      <c r="UDX38" s="2570"/>
      <c r="UDY38" s="2570"/>
      <c r="UDZ38" s="2570"/>
      <c r="UEA38" s="2570"/>
      <c r="UEB38" s="2570"/>
      <c r="UEC38" s="2570"/>
      <c r="UED38" s="2570"/>
      <c r="UEE38" s="2570"/>
      <c r="UEF38" s="2570"/>
      <c r="UEG38" s="2570"/>
      <c r="UEH38" s="2570"/>
      <c r="UEI38" s="2570"/>
      <c r="UEJ38" s="2570"/>
      <c r="UEK38" s="2570"/>
      <c r="UEL38" s="2570"/>
      <c r="UEM38" s="2570"/>
      <c r="UEN38" s="2570"/>
      <c r="UEO38" s="2570"/>
      <c r="UEP38" s="2570"/>
      <c r="UEQ38" s="2570"/>
      <c r="UER38" s="2570"/>
      <c r="UES38" s="2570"/>
      <c r="UET38" s="2570"/>
      <c r="UEU38" s="2570"/>
      <c r="UEV38" s="2570"/>
      <c r="UEW38" s="2570"/>
      <c r="UEX38" s="2570"/>
      <c r="UEY38" s="2570"/>
      <c r="UEZ38" s="2570"/>
      <c r="UFA38" s="2570"/>
      <c r="UFB38" s="2570"/>
      <c r="UFC38" s="2570"/>
      <c r="UFD38" s="2570"/>
      <c r="UFE38" s="2570"/>
      <c r="UFF38" s="2570"/>
      <c r="UFG38" s="2570"/>
      <c r="UFH38" s="2570"/>
      <c r="UFI38" s="2570"/>
      <c r="UFJ38" s="2570"/>
      <c r="UFK38" s="2570"/>
      <c r="UFL38" s="2570"/>
      <c r="UFM38" s="2570"/>
      <c r="UFN38" s="2570"/>
      <c r="UFO38" s="2570"/>
      <c r="UFP38" s="2570"/>
      <c r="UFQ38" s="2570"/>
      <c r="UFR38" s="2570"/>
      <c r="UFS38" s="2570"/>
      <c r="UFT38" s="2570"/>
      <c r="UFU38" s="2570"/>
      <c r="UFV38" s="2570"/>
      <c r="UFW38" s="2570"/>
      <c r="UFX38" s="2570"/>
      <c r="UFY38" s="2570"/>
      <c r="UFZ38" s="2570"/>
      <c r="UGA38" s="2570"/>
      <c r="UGB38" s="2570"/>
      <c r="UGC38" s="2570"/>
      <c r="UGD38" s="2570"/>
      <c r="UGE38" s="2570"/>
      <c r="UGF38" s="2570"/>
      <c r="UGG38" s="2570"/>
      <c r="UGH38" s="2570"/>
      <c r="UGI38" s="2570"/>
      <c r="UGJ38" s="2570"/>
      <c r="UGK38" s="2570"/>
      <c r="UGL38" s="2570"/>
      <c r="UGM38" s="2570"/>
      <c r="UGN38" s="2570"/>
      <c r="UGO38" s="2570"/>
      <c r="UGP38" s="2570"/>
      <c r="UGQ38" s="2570"/>
      <c r="UGR38" s="2570"/>
      <c r="UGS38" s="2570"/>
      <c r="UGT38" s="2570"/>
      <c r="UGU38" s="2570"/>
      <c r="UGV38" s="2570"/>
      <c r="UGW38" s="2570"/>
      <c r="UGX38" s="2570"/>
      <c r="UGY38" s="2570"/>
      <c r="UGZ38" s="2570"/>
      <c r="UHA38" s="2570"/>
      <c r="UHB38" s="2570"/>
      <c r="UHC38" s="2570"/>
      <c r="UHD38" s="2570"/>
      <c r="UHE38" s="2570"/>
      <c r="UHF38" s="2570"/>
      <c r="UHG38" s="2570"/>
      <c r="UHH38" s="2570"/>
      <c r="UHI38" s="2570"/>
      <c r="UHJ38" s="2570"/>
      <c r="UHK38" s="2570"/>
      <c r="UHL38" s="2570"/>
      <c r="UHM38" s="2570"/>
      <c r="UHN38" s="2570"/>
      <c r="UHO38" s="2570"/>
      <c r="UHP38" s="2570"/>
      <c r="UHQ38" s="2570"/>
      <c r="UHR38" s="2570"/>
      <c r="UHS38" s="2570"/>
      <c r="UHT38" s="2570"/>
      <c r="UHU38" s="2570"/>
      <c r="UHV38" s="2570"/>
      <c r="UHW38" s="2570"/>
      <c r="UHX38" s="2570"/>
      <c r="UHY38" s="2570"/>
      <c r="UHZ38" s="2570"/>
      <c r="UIA38" s="2570"/>
      <c r="UIB38" s="2570"/>
      <c r="UIC38" s="2570"/>
      <c r="UID38" s="2570"/>
      <c r="UIE38" s="2570"/>
      <c r="UIF38" s="2570"/>
      <c r="UIG38" s="2570"/>
      <c r="UIH38" s="2570"/>
      <c r="UII38" s="2570"/>
      <c r="UIJ38" s="2570"/>
      <c r="UIK38" s="2570"/>
      <c r="UIL38" s="2570"/>
      <c r="UIM38" s="2570"/>
      <c r="UIN38" s="2570"/>
      <c r="UIO38" s="2570"/>
      <c r="UIP38" s="2570"/>
      <c r="UIQ38" s="2570"/>
      <c r="UIR38" s="2570"/>
      <c r="UIS38" s="2570"/>
      <c r="UIT38" s="2570"/>
      <c r="UIU38" s="2570"/>
      <c r="UIV38" s="2570"/>
      <c r="UIW38" s="2570"/>
      <c r="UIX38" s="2570"/>
      <c r="UIY38" s="2570"/>
      <c r="UIZ38" s="2570"/>
      <c r="UJA38" s="2570"/>
      <c r="UJB38" s="2570"/>
      <c r="UJC38" s="2570"/>
      <c r="UJD38" s="2570"/>
      <c r="UJE38" s="2570"/>
      <c r="UJF38" s="2570"/>
      <c r="UJG38" s="2570"/>
      <c r="UJH38" s="2570"/>
      <c r="UJI38" s="2570"/>
      <c r="UJJ38" s="2570"/>
      <c r="UJK38" s="2570"/>
      <c r="UJL38" s="2570"/>
      <c r="UJM38" s="2570"/>
      <c r="UJN38" s="2570"/>
      <c r="UJO38" s="2570"/>
      <c r="UJP38" s="2570"/>
      <c r="UJQ38" s="2570"/>
      <c r="UJR38" s="2570"/>
      <c r="UJS38" s="2570"/>
      <c r="UJT38" s="2570"/>
      <c r="UJU38" s="2570"/>
      <c r="UJV38" s="2570"/>
      <c r="UJW38" s="2570"/>
      <c r="UJX38" s="2570"/>
      <c r="UJY38" s="2570"/>
      <c r="UJZ38" s="2570"/>
      <c r="UKA38" s="2570"/>
      <c r="UKB38" s="2570"/>
      <c r="UKC38" s="2570"/>
      <c r="UKD38" s="2570"/>
      <c r="UKE38" s="2570"/>
      <c r="UKF38" s="2570"/>
      <c r="UKG38" s="2570"/>
      <c r="UKH38" s="2570"/>
      <c r="UKI38" s="2570"/>
      <c r="UKJ38" s="2570"/>
      <c r="UKK38" s="2570"/>
      <c r="UKL38" s="2570"/>
      <c r="UKM38" s="2570"/>
      <c r="UKN38" s="2570"/>
      <c r="UKO38" s="2570"/>
      <c r="UKP38" s="2570"/>
      <c r="UKQ38" s="2570"/>
      <c r="UKR38" s="2570"/>
      <c r="UKS38" s="2570"/>
      <c r="UKT38" s="2570"/>
      <c r="UKU38" s="2570"/>
      <c r="UKV38" s="2570"/>
      <c r="UKW38" s="2570"/>
      <c r="UKX38" s="2570"/>
      <c r="UKY38" s="2570"/>
      <c r="UKZ38" s="2570"/>
      <c r="ULA38" s="2570"/>
      <c r="ULB38" s="2570"/>
      <c r="ULC38" s="2570"/>
      <c r="ULD38" s="2570"/>
      <c r="ULE38" s="2570"/>
      <c r="ULF38" s="2570"/>
      <c r="ULG38" s="2570"/>
      <c r="ULH38" s="2570"/>
      <c r="ULI38" s="2570"/>
      <c r="ULJ38" s="2570"/>
      <c r="ULK38" s="2570"/>
      <c r="ULL38" s="2570"/>
      <c r="ULM38" s="2570"/>
      <c r="ULN38" s="2570"/>
      <c r="ULO38" s="2570"/>
      <c r="ULP38" s="2570"/>
      <c r="ULQ38" s="2570"/>
      <c r="ULR38" s="2570"/>
      <c r="ULS38" s="2570"/>
      <c r="ULT38" s="2570"/>
      <c r="ULU38" s="2570"/>
      <c r="ULV38" s="2570"/>
      <c r="ULW38" s="2570"/>
      <c r="ULX38" s="2570"/>
      <c r="ULY38" s="2570"/>
      <c r="ULZ38" s="2570"/>
      <c r="UMA38" s="2570"/>
      <c r="UMB38" s="2570"/>
      <c r="UMC38" s="2570"/>
      <c r="UMD38" s="2570"/>
      <c r="UME38" s="2570"/>
      <c r="UMF38" s="2570"/>
      <c r="UMG38" s="2570"/>
      <c r="UMH38" s="2570"/>
      <c r="UMI38" s="2570"/>
      <c r="UMJ38" s="2570"/>
      <c r="UMK38" s="2570"/>
      <c r="UML38" s="2570"/>
      <c r="UMM38" s="2570"/>
      <c r="UMN38" s="2570"/>
      <c r="UMO38" s="2570"/>
      <c r="UMP38" s="2570"/>
      <c r="UMQ38" s="2570"/>
      <c r="UMR38" s="2570"/>
      <c r="UMS38" s="2570"/>
      <c r="UMT38" s="2570"/>
      <c r="UMU38" s="2570"/>
      <c r="UMV38" s="2570"/>
      <c r="UMW38" s="2570"/>
      <c r="UMX38" s="2570"/>
      <c r="UMY38" s="2570"/>
      <c r="UMZ38" s="2570"/>
      <c r="UNA38" s="2570"/>
      <c r="UNB38" s="2570"/>
      <c r="UNC38" s="2570"/>
      <c r="UND38" s="2570"/>
      <c r="UNE38" s="2570"/>
      <c r="UNF38" s="2570"/>
      <c r="UNG38" s="2570"/>
      <c r="UNH38" s="2570"/>
      <c r="UNI38" s="2570"/>
      <c r="UNJ38" s="2570"/>
      <c r="UNK38" s="2570"/>
      <c r="UNL38" s="2570"/>
      <c r="UNM38" s="2570"/>
      <c r="UNN38" s="2570"/>
      <c r="UNO38" s="2570"/>
      <c r="UNP38" s="2570"/>
      <c r="UNQ38" s="2570"/>
      <c r="UNR38" s="2570"/>
      <c r="UNS38" s="2570"/>
      <c r="UNT38" s="2570"/>
      <c r="UNU38" s="2570"/>
      <c r="UNV38" s="2570"/>
      <c r="UNW38" s="2570"/>
      <c r="UNX38" s="2570"/>
      <c r="UNY38" s="2570"/>
      <c r="UNZ38" s="2570"/>
      <c r="UOA38" s="2570"/>
      <c r="UOB38" s="2570"/>
      <c r="UOC38" s="2570"/>
      <c r="UOD38" s="2570"/>
      <c r="UOE38" s="2570"/>
      <c r="UOF38" s="2570"/>
      <c r="UOG38" s="2570"/>
      <c r="UOH38" s="2570"/>
      <c r="UOI38" s="2570"/>
      <c r="UOJ38" s="2570"/>
      <c r="UOK38" s="2570"/>
      <c r="UOL38" s="2570"/>
      <c r="UOM38" s="2570"/>
      <c r="UON38" s="2570"/>
      <c r="UOO38" s="2570"/>
      <c r="UOP38" s="2570"/>
      <c r="UOQ38" s="2570"/>
      <c r="UOR38" s="2570"/>
      <c r="UOS38" s="2570"/>
      <c r="UOT38" s="2570"/>
      <c r="UOU38" s="2570"/>
      <c r="UOV38" s="2570"/>
      <c r="UOW38" s="2570"/>
      <c r="UOX38" s="2570"/>
      <c r="UOY38" s="2570"/>
      <c r="UOZ38" s="2570"/>
      <c r="UPA38" s="2570"/>
      <c r="UPB38" s="2570"/>
      <c r="UPC38" s="2570"/>
      <c r="UPD38" s="2570"/>
      <c r="UPE38" s="2570"/>
      <c r="UPF38" s="2570"/>
      <c r="UPG38" s="2570"/>
      <c r="UPH38" s="2570"/>
      <c r="UPI38" s="2570"/>
      <c r="UPJ38" s="2570"/>
      <c r="UPK38" s="2570"/>
      <c r="UPL38" s="2570"/>
      <c r="UPM38" s="2570"/>
      <c r="UPN38" s="2570"/>
      <c r="UPO38" s="2570"/>
      <c r="UPP38" s="2570"/>
      <c r="UPQ38" s="2570"/>
      <c r="UPR38" s="2570"/>
      <c r="UPS38" s="2570"/>
      <c r="UPT38" s="2570"/>
      <c r="UPU38" s="2570"/>
      <c r="UPV38" s="2570"/>
      <c r="UPW38" s="2570"/>
      <c r="UPX38" s="2570"/>
      <c r="UPY38" s="2570"/>
      <c r="UPZ38" s="2570"/>
      <c r="UQA38" s="2570"/>
      <c r="UQB38" s="2570"/>
      <c r="UQC38" s="2570"/>
      <c r="UQD38" s="2570"/>
      <c r="UQE38" s="2570"/>
      <c r="UQF38" s="2570"/>
      <c r="UQG38" s="2570"/>
      <c r="UQH38" s="2570"/>
      <c r="UQI38" s="2570"/>
      <c r="UQJ38" s="2570"/>
      <c r="UQK38" s="2570"/>
      <c r="UQL38" s="2570"/>
      <c r="UQM38" s="2570"/>
      <c r="UQN38" s="2570"/>
      <c r="UQO38" s="2570"/>
      <c r="UQP38" s="2570"/>
      <c r="UQQ38" s="2570"/>
      <c r="UQR38" s="2570"/>
      <c r="UQS38" s="2570"/>
      <c r="UQT38" s="2570"/>
      <c r="UQU38" s="2570"/>
      <c r="UQV38" s="2570"/>
      <c r="UQW38" s="2570"/>
      <c r="UQX38" s="2570"/>
      <c r="UQY38" s="2570"/>
      <c r="UQZ38" s="2570"/>
      <c r="URA38" s="2570"/>
      <c r="URB38" s="2570"/>
      <c r="URC38" s="2570"/>
      <c r="URD38" s="2570"/>
      <c r="URE38" s="2570"/>
      <c r="URF38" s="2570"/>
      <c r="URG38" s="2570"/>
      <c r="URH38" s="2570"/>
      <c r="URI38" s="2570"/>
      <c r="URJ38" s="2570"/>
      <c r="URK38" s="2570"/>
      <c r="URL38" s="2570"/>
      <c r="URM38" s="2570"/>
      <c r="URN38" s="2570"/>
      <c r="URO38" s="2570"/>
      <c r="URP38" s="2570"/>
      <c r="URQ38" s="2570"/>
      <c r="URR38" s="2570"/>
      <c r="URS38" s="2570"/>
      <c r="URT38" s="2570"/>
      <c r="URU38" s="2570"/>
      <c r="URV38" s="2570"/>
      <c r="URW38" s="2570"/>
      <c r="URX38" s="2570"/>
      <c r="URY38" s="2570"/>
      <c r="URZ38" s="2570"/>
      <c r="USA38" s="2570"/>
      <c r="USB38" s="2570"/>
      <c r="USC38" s="2570"/>
      <c r="USD38" s="2570"/>
      <c r="USE38" s="2570"/>
      <c r="USF38" s="2570"/>
      <c r="USG38" s="2570"/>
      <c r="USH38" s="2570"/>
      <c r="USI38" s="2570"/>
      <c r="USJ38" s="2570"/>
      <c r="USK38" s="2570"/>
      <c r="USL38" s="2570"/>
      <c r="USM38" s="2570"/>
      <c r="USN38" s="2570"/>
      <c r="USO38" s="2570"/>
      <c r="USP38" s="2570"/>
      <c r="USQ38" s="2570"/>
      <c r="USR38" s="2570"/>
      <c r="USS38" s="2570"/>
      <c r="UST38" s="2570"/>
      <c r="USU38" s="2570"/>
      <c r="USV38" s="2570"/>
      <c r="USW38" s="2570"/>
      <c r="USX38" s="2570"/>
      <c r="USY38" s="2570"/>
      <c r="USZ38" s="2570"/>
      <c r="UTA38" s="2570"/>
      <c r="UTB38" s="2570"/>
      <c r="UTC38" s="2570"/>
      <c r="UTD38" s="2570"/>
      <c r="UTE38" s="2570"/>
      <c r="UTF38" s="2570"/>
      <c r="UTG38" s="2570"/>
      <c r="UTH38" s="2570"/>
      <c r="UTI38" s="2570"/>
      <c r="UTJ38" s="2570"/>
      <c r="UTK38" s="2570"/>
      <c r="UTL38" s="2570"/>
      <c r="UTM38" s="2570"/>
      <c r="UTN38" s="2570"/>
      <c r="UTO38" s="2570"/>
      <c r="UTP38" s="2570"/>
      <c r="UTQ38" s="2570"/>
      <c r="UTR38" s="2570"/>
      <c r="UTS38" s="2570"/>
      <c r="UTT38" s="2570"/>
      <c r="UTU38" s="2570"/>
      <c r="UTV38" s="2570"/>
      <c r="UTW38" s="2570"/>
      <c r="UTX38" s="2570"/>
      <c r="UTY38" s="2570"/>
      <c r="UTZ38" s="2570"/>
      <c r="UUA38" s="2570"/>
      <c r="UUB38" s="2570"/>
      <c r="UUC38" s="2570"/>
      <c r="UUD38" s="2570"/>
      <c r="UUE38" s="2570"/>
      <c r="UUF38" s="2570"/>
      <c r="UUG38" s="2570"/>
      <c r="UUH38" s="2570"/>
      <c r="UUI38" s="2570"/>
      <c r="UUJ38" s="2570"/>
      <c r="UUK38" s="2570"/>
      <c r="UUL38" s="2570"/>
      <c r="UUM38" s="2570"/>
      <c r="UUN38" s="2570"/>
      <c r="UUO38" s="2570"/>
      <c r="UUP38" s="2570"/>
      <c r="UUQ38" s="2570"/>
      <c r="UUR38" s="2570"/>
      <c r="UUS38" s="2570"/>
      <c r="UUT38" s="2570"/>
      <c r="UUU38" s="2570"/>
      <c r="UUV38" s="2570"/>
      <c r="UUW38" s="2570"/>
      <c r="UUX38" s="2570"/>
      <c r="UUY38" s="2570"/>
      <c r="UUZ38" s="2570"/>
      <c r="UVA38" s="2570"/>
      <c r="UVB38" s="2570"/>
      <c r="UVC38" s="2570"/>
      <c r="UVD38" s="2570"/>
      <c r="UVE38" s="2570"/>
      <c r="UVF38" s="2570"/>
      <c r="UVG38" s="2570"/>
      <c r="UVH38" s="2570"/>
      <c r="UVI38" s="2570"/>
      <c r="UVJ38" s="2570"/>
      <c r="UVK38" s="2570"/>
      <c r="UVL38" s="2570"/>
      <c r="UVM38" s="2570"/>
      <c r="UVN38" s="2570"/>
      <c r="UVO38" s="2570"/>
      <c r="UVP38" s="2570"/>
      <c r="UVQ38" s="2570"/>
      <c r="UVR38" s="2570"/>
      <c r="UVS38" s="2570"/>
      <c r="UVT38" s="2570"/>
      <c r="UVU38" s="2570"/>
      <c r="UVV38" s="2570"/>
      <c r="UVW38" s="2570"/>
      <c r="UVX38" s="2570"/>
      <c r="UVY38" s="2570"/>
      <c r="UVZ38" s="2570"/>
      <c r="UWA38" s="2570"/>
      <c r="UWB38" s="2570"/>
      <c r="UWC38" s="2570"/>
      <c r="UWD38" s="2570"/>
      <c r="UWE38" s="2570"/>
      <c r="UWF38" s="2570"/>
      <c r="UWG38" s="2570"/>
      <c r="UWH38" s="2570"/>
      <c r="UWI38" s="2570"/>
      <c r="UWJ38" s="2570"/>
      <c r="UWK38" s="2570"/>
      <c r="UWL38" s="2570"/>
      <c r="UWM38" s="2570"/>
      <c r="UWN38" s="2570"/>
      <c r="UWO38" s="2570"/>
      <c r="UWP38" s="2570"/>
      <c r="UWQ38" s="2570"/>
      <c r="UWR38" s="2570"/>
      <c r="UWS38" s="2570"/>
      <c r="UWT38" s="2570"/>
      <c r="UWU38" s="2570"/>
      <c r="UWV38" s="2570"/>
      <c r="UWW38" s="2570"/>
      <c r="UWX38" s="2570"/>
      <c r="UWY38" s="2570"/>
      <c r="UWZ38" s="2570"/>
      <c r="UXA38" s="2570"/>
      <c r="UXB38" s="2570"/>
      <c r="UXC38" s="2570"/>
      <c r="UXD38" s="2570"/>
      <c r="UXE38" s="2570"/>
      <c r="UXF38" s="2570"/>
      <c r="UXG38" s="2570"/>
      <c r="UXH38" s="2570"/>
      <c r="UXI38" s="2570"/>
      <c r="UXJ38" s="2570"/>
      <c r="UXK38" s="2570"/>
      <c r="UXL38" s="2570"/>
      <c r="UXM38" s="2570"/>
      <c r="UXN38" s="2570"/>
      <c r="UXO38" s="2570"/>
      <c r="UXP38" s="2570"/>
      <c r="UXQ38" s="2570"/>
      <c r="UXR38" s="2570"/>
      <c r="UXS38" s="2570"/>
      <c r="UXT38" s="2570"/>
      <c r="UXU38" s="2570"/>
      <c r="UXV38" s="2570"/>
      <c r="UXW38" s="2570"/>
      <c r="UXX38" s="2570"/>
      <c r="UXY38" s="2570"/>
      <c r="UXZ38" s="2570"/>
      <c r="UYA38" s="2570"/>
      <c r="UYB38" s="2570"/>
      <c r="UYC38" s="2570"/>
      <c r="UYD38" s="2570"/>
      <c r="UYE38" s="2570"/>
      <c r="UYF38" s="2570"/>
      <c r="UYG38" s="2570"/>
      <c r="UYH38" s="2570"/>
      <c r="UYI38" s="2570"/>
      <c r="UYJ38" s="2570"/>
      <c r="UYK38" s="2570"/>
      <c r="UYL38" s="2570"/>
      <c r="UYM38" s="2570"/>
      <c r="UYN38" s="2570"/>
      <c r="UYO38" s="2570"/>
      <c r="UYP38" s="2570"/>
      <c r="UYQ38" s="2570"/>
      <c r="UYR38" s="2570"/>
      <c r="UYS38" s="2570"/>
      <c r="UYT38" s="2570"/>
      <c r="UYU38" s="2570"/>
      <c r="UYV38" s="2570"/>
      <c r="UYW38" s="2570"/>
      <c r="UYX38" s="2570"/>
      <c r="UYY38" s="2570"/>
      <c r="UYZ38" s="2570"/>
      <c r="UZA38" s="2570"/>
      <c r="UZB38" s="2570"/>
      <c r="UZC38" s="2570"/>
      <c r="UZD38" s="2570"/>
      <c r="UZE38" s="2570"/>
      <c r="UZF38" s="2570"/>
      <c r="UZG38" s="2570"/>
      <c r="UZH38" s="2570"/>
      <c r="UZI38" s="2570"/>
      <c r="UZJ38" s="2570"/>
      <c r="UZK38" s="2570"/>
      <c r="UZL38" s="2570"/>
      <c r="UZM38" s="2570"/>
      <c r="UZN38" s="2570"/>
      <c r="UZO38" s="2570"/>
      <c r="UZP38" s="2570"/>
      <c r="UZQ38" s="2570"/>
      <c r="UZR38" s="2570"/>
      <c r="UZS38" s="2570"/>
      <c r="UZT38" s="2570"/>
      <c r="UZU38" s="2570"/>
      <c r="UZV38" s="2570"/>
      <c r="UZW38" s="2570"/>
      <c r="UZX38" s="2570"/>
      <c r="UZY38" s="2570"/>
      <c r="UZZ38" s="2570"/>
      <c r="VAA38" s="2570"/>
      <c r="VAB38" s="2570"/>
      <c r="VAC38" s="2570"/>
      <c r="VAD38" s="2570"/>
      <c r="VAE38" s="2570"/>
      <c r="VAF38" s="2570"/>
      <c r="VAG38" s="2570"/>
      <c r="VAH38" s="2570"/>
      <c r="VAI38" s="2570"/>
      <c r="VAJ38" s="2570"/>
      <c r="VAK38" s="2570"/>
      <c r="VAL38" s="2570"/>
      <c r="VAM38" s="2570"/>
      <c r="VAN38" s="2570"/>
      <c r="VAO38" s="2570"/>
      <c r="VAP38" s="2570"/>
      <c r="VAQ38" s="2570"/>
      <c r="VAR38" s="2570"/>
      <c r="VAS38" s="2570"/>
      <c r="VAT38" s="2570"/>
      <c r="VAU38" s="2570"/>
      <c r="VAV38" s="2570"/>
      <c r="VAW38" s="2570"/>
      <c r="VAX38" s="2570"/>
      <c r="VAY38" s="2570"/>
      <c r="VAZ38" s="2570"/>
      <c r="VBA38" s="2570"/>
      <c r="VBB38" s="2570"/>
      <c r="VBC38" s="2570"/>
      <c r="VBD38" s="2570"/>
      <c r="VBE38" s="2570"/>
      <c r="VBF38" s="2570"/>
      <c r="VBG38" s="2570"/>
      <c r="VBH38" s="2570"/>
      <c r="VBI38" s="2570"/>
      <c r="VBJ38" s="2570"/>
      <c r="VBK38" s="2570"/>
      <c r="VBL38" s="2570"/>
      <c r="VBM38" s="2570"/>
      <c r="VBN38" s="2570"/>
      <c r="VBO38" s="2570"/>
      <c r="VBP38" s="2570"/>
      <c r="VBQ38" s="2570"/>
      <c r="VBR38" s="2570"/>
      <c r="VBS38" s="2570"/>
      <c r="VBT38" s="2570"/>
      <c r="VBU38" s="2570"/>
      <c r="VBV38" s="2570"/>
      <c r="VBW38" s="2570"/>
      <c r="VBX38" s="2570"/>
      <c r="VBY38" s="2570"/>
      <c r="VBZ38" s="2570"/>
      <c r="VCA38" s="2570"/>
      <c r="VCB38" s="2570"/>
      <c r="VCC38" s="2570"/>
      <c r="VCD38" s="2570"/>
      <c r="VCE38" s="2570"/>
      <c r="VCF38" s="2570"/>
      <c r="VCG38" s="2570"/>
      <c r="VCH38" s="2570"/>
      <c r="VCI38" s="2570"/>
      <c r="VCJ38" s="2570"/>
      <c r="VCK38" s="2570"/>
      <c r="VCL38" s="2570"/>
      <c r="VCM38" s="2570"/>
      <c r="VCN38" s="2570"/>
      <c r="VCO38" s="2570"/>
      <c r="VCP38" s="2570"/>
      <c r="VCQ38" s="2570"/>
      <c r="VCR38" s="2570"/>
      <c r="VCS38" s="2570"/>
      <c r="VCT38" s="2570"/>
      <c r="VCU38" s="2570"/>
      <c r="VCV38" s="2570"/>
      <c r="VCW38" s="2570"/>
      <c r="VCX38" s="2570"/>
      <c r="VCY38" s="2570"/>
      <c r="VCZ38" s="2570"/>
      <c r="VDA38" s="2570"/>
      <c r="VDB38" s="2570"/>
      <c r="VDC38" s="2570"/>
      <c r="VDD38" s="2570"/>
      <c r="VDE38" s="2570"/>
      <c r="VDF38" s="2570"/>
      <c r="VDG38" s="2570"/>
      <c r="VDH38" s="2570"/>
      <c r="VDI38" s="2570"/>
      <c r="VDJ38" s="2570"/>
      <c r="VDK38" s="2570"/>
      <c r="VDL38" s="2570"/>
      <c r="VDM38" s="2570"/>
      <c r="VDN38" s="2570"/>
      <c r="VDO38" s="2570"/>
      <c r="VDP38" s="2570"/>
      <c r="VDQ38" s="2570"/>
      <c r="VDR38" s="2570"/>
      <c r="VDS38" s="2570"/>
      <c r="VDT38" s="2570"/>
      <c r="VDU38" s="2570"/>
      <c r="VDV38" s="2570"/>
      <c r="VDW38" s="2570"/>
      <c r="VDX38" s="2570"/>
      <c r="VDY38" s="2570"/>
      <c r="VDZ38" s="2570"/>
      <c r="VEA38" s="2570"/>
      <c r="VEB38" s="2570"/>
      <c r="VEC38" s="2570"/>
      <c r="VED38" s="2570"/>
      <c r="VEE38" s="2570"/>
      <c r="VEF38" s="2570"/>
      <c r="VEG38" s="2570"/>
      <c r="VEH38" s="2570"/>
      <c r="VEI38" s="2570"/>
      <c r="VEJ38" s="2570"/>
      <c r="VEK38" s="2570"/>
      <c r="VEL38" s="2570"/>
      <c r="VEM38" s="2570"/>
      <c r="VEN38" s="2570"/>
      <c r="VEO38" s="2570"/>
      <c r="VEP38" s="2570"/>
      <c r="VEQ38" s="2570"/>
      <c r="VER38" s="2570"/>
      <c r="VES38" s="2570"/>
      <c r="VET38" s="2570"/>
      <c r="VEU38" s="2570"/>
      <c r="VEV38" s="2570"/>
      <c r="VEW38" s="2570"/>
      <c r="VEX38" s="2570"/>
      <c r="VEY38" s="2570"/>
      <c r="VEZ38" s="2570"/>
      <c r="VFA38" s="2570"/>
      <c r="VFB38" s="2570"/>
      <c r="VFC38" s="2570"/>
      <c r="VFD38" s="2570"/>
      <c r="VFE38" s="2570"/>
      <c r="VFF38" s="2570"/>
      <c r="VFG38" s="2570"/>
      <c r="VFH38" s="2570"/>
      <c r="VFI38" s="2570"/>
      <c r="VFJ38" s="2570"/>
      <c r="VFK38" s="2570"/>
      <c r="VFL38" s="2570"/>
      <c r="VFM38" s="2570"/>
      <c r="VFN38" s="2570"/>
      <c r="VFO38" s="2570"/>
      <c r="VFP38" s="2570"/>
      <c r="VFQ38" s="2570"/>
      <c r="VFR38" s="2570"/>
      <c r="VFS38" s="2570"/>
      <c r="VFT38" s="2570"/>
      <c r="VFU38" s="2570"/>
      <c r="VFV38" s="2570"/>
      <c r="VFW38" s="2570"/>
      <c r="VFX38" s="2570"/>
      <c r="VFY38" s="2570"/>
      <c r="VFZ38" s="2570"/>
      <c r="VGA38" s="2570"/>
      <c r="VGB38" s="2570"/>
      <c r="VGC38" s="2570"/>
      <c r="VGD38" s="2570"/>
      <c r="VGE38" s="2570"/>
      <c r="VGF38" s="2570"/>
      <c r="VGG38" s="2570"/>
      <c r="VGH38" s="2570"/>
      <c r="VGI38" s="2570"/>
      <c r="VGJ38" s="2570"/>
      <c r="VGK38" s="2570"/>
      <c r="VGL38" s="2570"/>
      <c r="VGM38" s="2570"/>
      <c r="VGN38" s="2570"/>
      <c r="VGO38" s="2570"/>
      <c r="VGP38" s="2570"/>
      <c r="VGQ38" s="2570"/>
      <c r="VGR38" s="2570"/>
      <c r="VGS38" s="2570"/>
      <c r="VGT38" s="2570"/>
      <c r="VGU38" s="2570"/>
      <c r="VGV38" s="2570"/>
      <c r="VGW38" s="2570"/>
      <c r="VGX38" s="2570"/>
      <c r="VGY38" s="2570"/>
      <c r="VGZ38" s="2570"/>
      <c r="VHA38" s="2570"/>
      <c r="VHB38" s="2570"/>
      <c r="VHC38" s="2570"/>
      <c r="VHD38" s="2570"/>
      <c r="VHE38" s="2570"/>
      <c r="VHF38" s="2570"/>
      <c r="VHG38" s="2570"/>
      <c r="VHH38" s="2570"/>
      <c r="VHI38" s="2570"/>
      <c r="VHJ38" s="2570"/>
      <c r="VHK38" s="2570"/>
      <c r="VHL38" s="2570"/>
      <c r="VHM38" s="2570"/>
      <c r="VHN38" s="2570"/>
      <c r="VHO38" s="2570"/>
      <c r="VHP38" s="2570"/>
      <c r="VHQ38" s="2570"/>
      <c r="VHR38" s="2570"/>
      <c r="VHS38" s="2570"/>
      <c r="VHT38" s="2570"/>
      <c r="VHU38" s="2570"/>
      <c r="VHV38" s="2570"/>
      <c r="VHW38" s="2570"/>
      <c r="VHX38" s="2570"/>
      <c r="VHY38" s="2570"/>
      <c r="VHZ38" s="2570"/>
      <c r="VIA38" s="2570"/>
      <c r="VIB38" s="2570"/>
      <c r="VIC38" s="2570"/>
      <c r="VID38" s="2570"/>
      <c r="VIE38" s="2570"/>
      <c r="VIF38" s="2570"/>
      <c r="VIG38" s="2570"/>
      <c r="VIH38" s="2570"/>
      <c r="VII38" s="2570"/>
      <c r="VIJ38" s="2570"/>
      <c r="VIK38" s="2570"/>
      <c r="VIL38" s="2570"/>
      <c r="VIM38" s="2570"/>
      <c r="VIN38" s="2570"/>
      <c r="VIO38" s="2570"/>
      <c r="VIP38" s="2570"/>
      <c r="VIQ38" s="2570"/>
      <c r="VIR38" s="2570"/>
      <c r="VIS38" s="2570"/>
      <c r="VIT38" s="2570"/>
      <c r="VIU38" s="2570"/>
      <c r="VIV38" s="2570"/>
      <c r="VIW38" s="2570"/>
      <c r="VIX38" s="2570"/>
      <c r="VIY38" s="2570"/>
      <c r="VIZ38" s="2570"/>
      <c r="VJA38" s="2570"/>
      <c r="VJB38" s="2570"/>
      <c r="VJC38" s="2570"/>
      <c r="VJD38" s="2570"/>
      <c r="VJE38" s="2570"/>
      <c r="VJF38" s="2570"/>
      <c r="VJG38" s="2570"/>
      <c r="VJH38" s="2570"/>
      <c r="VJI38" s="2570"/>
      <c r="VJJ38" s="2570"/>
      <c r="VJK38" s="2570"/>
      <c r="VJL38" s="2570"/>
      <c r="VJM38" s="2570"/>
      <c r="VJN38" s="2570"/>
      <c r="VJO38" s="2570"/>
      <c r="VJP38" s="2570"/>
      <c r="VJQ38" s="2570"/>
      <c r="VJR38" s="2570"/>
      <c r="VJS38" s="2570"/>
      <c r="VJT38" s="2570"/>
      <c r="VJU38" s="2570"/>
      <c r="VJV38" s="2570"/>
      <c r="VJW38" s="2570"/>
      <c r="VJX38" s="2570"/>
      <c r="VJY38" s="2570"/>
      <c r="VJZ38" s="2570"/>
      <c r="VKA38" s="2570"/>
      <c r="VKB38" s="2570"/>
      <c r="VKC38" s="2570"/>
      <c r="VKD38" s="2570"/>
      <c r="VKE38" s="2570"/>
      <c r="VKF38" s="2570"/>
      <c r="VKG38" s="2570"/>
      <c r="VKH38" s="2570"/>
      <c r="VKI38" s="2570"/>
      <c r="VKJ38" s="2570"/>
      <c r="VKK38" s="2570"/>
      <c r="VKL38" s="2570"/>
      <c r="VKM38" s="2570"/>
      <c r="VKN38" s="2570"/>
      <c r="VKO38" s="2570"/>
      <c r="VKP38" s="2570"/>
      <c r="VKQ38" s="2570"/>
      <c r="VKR38" s="2570"/>
      <c r="VKS38" s="2570"/>
      <c r="VKT38" s="2570"/>
      <c r="VKU38" s="2570"/>
      <c r="VKV38" s="2570"/>
      <c r="VKW38" s="2570"/>
      <c r="VKX38" s="2570"/>
      <c r="VKY38" s="2570"/>
      <c r="VKZ38" s="2570"/>
      <c r="VLA38" s="2570"/>
      <c r="VLB38" s="2570"/>
      <c r="VLC38" s="2570"/>
      <c r="VLD38" s="2570"/>
      <c r="VLE38" s="2570"/>
      <c r="VLF38" s="2570"/>
      <c r="VLG38" s="2570"/>
      <c r="VLH38" s="2570"/>
      <c r="VLI38" s="2570"/>
      <c r="VLJ38" s="2570"/>
      <c r="VLK38" s="2570"/>
      <c r="VLL38" s="2570"/>
      <c r="VLM38" s="2570"/>
      <c r="VLN38" s="2570"/>
      <c r="VLO38" s="2570"/>
      <c r="VLP38" s="2570"/>
      <c r="VLQ38" s="2570"/>
      <c r="VLR38" s="2570"/>
      <c r="VLS38" s="2570"/>
      <c r="VLT38" s="2570"/>
      <c r="VLU38" s="2570"/>
      <c r="VLV38" s="2570"/>
      <c r="VLW38" s="2570"/>
      <c r="VLX38" s="2570"/>
      <c r="VLY38" s="2570"/>
      <c r="VLZ38" s="2570"/>
      <c r="VMA38" s="2570"/>
      <c r="VMB38" s="2570"/>
      <c r="VMC38" s="2570"/>
      <c r="VMD38" s="2570"/>
      <c r="VME38" s="2570"/>
      <c r="VMF38" s="2570"/>
      <c r="VMG38" s="2570"/>
      <c r="VMH38" s="2570"/>
      <c r="VMI38" s="2570"/>
      <c r="VMJ38" s="2570"/>
      <c r="VMK38" s="2570"/>
      <c r="VML38" s="2570"/>
      <c r="VMM38" s="2570"/>
      <c r="VMN38" s="2570"/>
      <c r="VMO38" s="2570"/>
      <c r="VMP38" s="2570"/>
      <c r="VMQ38" s="2570"/>
      <c r="VMR38" s="2570"/>
      <c r="VMS38" s="2570"/>
      <c r="VMT38" s="2570"/>
      <c r="VMU38" s="2570"/>
      <c r="VMV38" s="2570"/>
      <c r="VMW38" s="2570"/>
      <c r="VMX38" s="2570"/>
      <c r="VMY38" s="2570"/>
      <c r="VMZ38" s="2570"/>
      <c r="VNA38" s="2570"/>
      <c r="VNB38" s="2570"/>
      <c r="VNC38" s="2570"/>
      <c r="VND38" s="2570"/>
      <c r="VNE38" s="2570"/>
      <c r="VNF38" s="2570"/>
      <c r="VNG38" s="2570"/>
      <c r="VNH38" s="2570"/>
      <c r="VNI38" s="2570"/>
      <c r="VNJ38" s="2570"/>
      <c r="VNK38" s="2570"/>
      <c r="VNL38" s="2570"/>
      <c r="VNM38" s="2570"/>
      <c r="VNN38" s="2570"/>
      <c r="VNO38" s="2570"/>
      <c r="VNP38" s="2570"/>
      <c r="VNQ38" s="2570"/>
      <c r="VNR38" s="2570"/>
      <c r="VNS38" s="2570"/>
      <c r="VNT38" s="2570"/>
      <c r="VNU38" s="2570"/>
      <c r="VNV38" s="2570"/>
      <c r="VNW38" s="2570"/>
      <c r="VNX38" s="2570"/>
      <c r="VNY38" s="2570"/>
      <c r="VNZ38" s="2570"/>
      <c r="VOA38" s="2570"/>
      <c r="VOB38" s="2570"/>
      <c r="VOC38" s="2570"/>
      <c r="VOD38" s="2570"/>
      <c r="VOE38" s="2570"/>
      <c r="VOF38" s="2570"/>
      <c r="VOG38" s="2570"/>
      <c r="VOH38" s="2570"/>
      <c r="VOI38" s="2570"/>
      <c r="VOJ38" s="2570"/>
      <c r="VOK38" s="2570"/>
      <c r="VOL38" s="2570"/>
      <c r="VOM38" s="2570"/>
      <c r="VON38" s="2570"/>
      <c r="VOO38" s="2570"/>
      <c r="VOP38" s="2570"/>
      <c r="VOQ38" s="2570"/>
      <c r="VOR38" s="2570"/>
      <c r="VOS38" s="2570"/>
      <c r="VOT38" s="2570"/>
      <c r="VOU38" s="2570"/>
      <c r="VOV38" s="2570"/>
      <c r="VOW38" s="2570"/>
      <c r="VOX38" s="2570"/>
      <c r="VOY38" s="2570"/>
      <c r="VOZ38" s="2570"/>
      <c r="VPA38" s="2570"/>
      <c r="VPB38" s="2570"/>
      <c r="VPC38" s="2570"/>
      <c r="VPD38" s="2570"/>
      <c r="VPE38" s="2570"/>
      <c r="VPF38" s="2570"/>
      <c r="VPG38" s="2570"/>
      <c r="VPH38" s="2570"/>
      <c r="VPI38" s="2570"/>
      <c r="VPJ38" s="2570"/>
      <c r="VPK38" s="2570"/>
      <c r="VPL38" s="2570"/>
      <c r="VPM38" s="2570"/>
      <c r="VPN38" s="2570"/>
      <c r="VPO38" s="2570"/>
      <c r="VPP38" s="2570"/>
      <c r="VPQ38" s="2570"/>
      <c r="VPR38" s="2570"/>
      <c r="VPS38" s="2570"/>
      <c r="VPT38" s="2570"/>
      <c r="VPU38" s="2570"/>
      <c r="VPV38" s="2570"/>
      <c r="VPW38" s="2570"/>
      <c r="VPX38" s="2570"/>
      <c r="VPY38" s="2570"/>
      <c r="VPZ38" s="2570"/>
      <c r="VQA38" s="2570"/>
      <c r="VQB38" s="2570"/>
      <c r="VQC38" s="2570"/>
      <c r="VQD38" s="2570"/>
      <c r="VQE38" s="2570"/>
      <c r="VQF38" s="2570"/>
      <c r="VQG38" s="2570"/>
      <c r="VQH38" s="2570"/>
      <c r="VQI38" s="2570"/>
      <c r="VQJ38" s="2570"/>
      <c r="VQK38" s="2570"/>
      <c r="VQL38" s="2570"/>
      <c r="VQM38" s="2570"/>
      <c r="VQN38" s="2570"/>
      <c r="VQO38" s="2570"/>
      <c r="VQP38" s="2570"/>
      <c r="VQQ38" s="2570"/>
      <c r="VQR38" s="2570"/>
      <c r="VQS38" s="2570"/>
      <c r="VQT38" s="2570"/>
      <c r="VQU38" s="2570"/>
      <c r="VQV38" s="2570"/>
      <c r="VQW38" s="2570"/>
      <c r="VQX38" s="2570"/>
      <c r="VQY38" s="2570"/>
      <c r="VQZ38" s="2570"/>
      <c r="VRA38" s="2570"/>
      <c r="VRB38" s="2570"/>
      <c r="VRC38" s="2570"/>
      <c r="VRD38" s="2570"/>
      <c r="VRE38" s="2570"/>
      <c r="VRF38" s="2570"/>
      <c r="VRG38" s="2570"/>
      <c r="VRH38" s="2570"/>
      <c r="VRI38" s="2570"/>
      <c r="VRJ38" s="2570"/>
      <c r="VRK38" s="2570"/>
      <c r="VRL38" s="2570"/>
      <c r="VRM38" s="2570"/>
      <c r="VRN38" s="2570"/>
      <c r="VRO38" s="2570"/>
      <c r="VRP38" s="2570"/>
      <c r="VRQ38" s="2570"/>
      <c r="VRR38" s="2570"/>
      <c r="VRS38" s="2570"/>
      <c r="VRT38" s="2570"/>
      <c r="VRU38" s="2570"/>
      <c r="VRV38" s="2570"/>
      <c r="VRW38" s="2570"/>
      <c r="VRX38" s="2570"/>
      <c r="VRY38" s="2570"/>
      <c r="VRZ38" s="2570"/>
      <c r="VSA38" s="2570"/>
      <c r="VSB38" s="2570"/>
      <c r="VSC38" s="2570"/>
      <c r="VSD38" s="2570"/>
      <c r="VSE38" s="2570"/>
      <c r="VSF38" s="2570"/>
      <c r="VSG38" s="2570"/>
      <c r="VSH38" s="2570"/>
      <c r="VSI38" s="2570"/>
      <c r="VSJ38" s="2570"/>
      <c r="VSK38" s="2570"/>
      <c r="VSL38" s="2570"/>
      <c r="VSM38" s="2570"/>
      <c r="VSN38" s="2570"/>
      <c r="VSO38" s="2570"/>
      <c r="VSP38" s="2570"/>
      <c r="VSQ38" s="2570"/>
      <c r="VSR38" s="2570"/>
      <c r="VSS38" s="2570"/>
      <c r="VST38" s="2570"/>
      <c r="VSU38" s="2570"/>
      <c r="VSV38" s="2570"/>
      <c r="VSW38" s="2570"/>
      <c r="VSX38" s="2570"/>
      <c r="VSY38" s="2570"/>
      <c r="VSZ38" s="2570"/>
      <c r="VTA38" s="2570"/>
      <c r="VTB38" s="2570"/>
      <c r="VTC38" s="2570"/>
      <c r="VTD38" s="2570"/>
      <c r="VTE38" s="2570"/>
      <c r="VTF38" s="2570"/>
      <c r="VTG38" s="2570"/>
      <c r="VTH38" s="2570"/>
      <c r="VTI38" s="2570"/>
      <c r="VTJ38" s="2570"/>
      <c r="VTK38" s="2570"/>
      <c r="VTL38" s="2570"/>
      <c r="VTM38" s="2570"/>
      <c r="VTN38" s="2570"/>
      <c r="VTO38" s="2570"/>
      <c r="VTP38" s="2570"/>
      <c r="VTQ38" s="2570"/>
      <c r="VTR38" s="2570"/>
      <c r="VTS38" s="2570"/>
      <c r="VTT38" s="2570"/>
      <c r="VTU38" s="2570"/>
      <c r="VTV38" s="2570"/>
      <c r="VTW38" s="2570"/>
      <c r="VTX38" s="2570"/>
      <c r="VTY38" s="2570"/>
      <c r="VTZ38" s="2570"/>
      <c r="VUA38" s="2570"/>
      <c r="VUB38" s="2570"/>
      <c r="VUC38" s="2570"/>
      <c r="VUD38" s="2570"/>
      <c r="VUE38" s="2570"/>
      <c r="VUF38" s="2570"/>
      <c r="VUG38" s="2570"/>
      <c r="VUH38" s="2570"/>
      <c r="VUI38" s="2570"/>
      <c r="VUJ38" s="2570"/>
      <c r="VUK38" s="2570"/>
      <c r="VUL38" s="2570"/>
      <c r="VUM38" s="2570"/>
      <c r="VUN38" s="2570"/>
      <c r="VUO38" s="2570"/>
      <c r="VUP38" s="2570"/>
      <c r="VUQ38" s="2570"/>
      <c r="VUR38" s="2570"/>
      <c r="VUS38" s="2570"/>
      <c r="VUT38" s="2570"/>
      <c r="VUU38" s="2570"/>
      <c r="VUV38" s="2570"/>
      <c r="VUW38" s="2570"/>
      <c r="VUX38" s="2570"/>
      <c r="VUY38" s="2570"/>
      <c r="VUZ38" s="2570"/>
      <c r="VVA38" s="2570"/>
      <c r="VVB38" s="2570"/>
      <c r="VVC38" s="2570"/>
      <c r="VVD38" s="2570"/>
      <c r="VVE38" s="2570"/>
      <c r="VVF38" s="2570"/>
      <c r="VVG38" s="2570"/>
      <c r="VVH38" s="2570"/>
      <c r="VVI38" s="2570"/>
      <c r="VVJ38" s="2570"/>
      <c r="VVK38" s="2570"/>
      <c r="VVL38" s="2570"/>
      <c r="VVM38" s="2570"/>
      <c r="VVN38" s="2570"/>
      <c r="VVO38" s="2570"/>
      <c r="VVP38" s="2570"/>
      <c r="VVQ38" s="2570"/>
      <c r="VVR38" s="2570"/>
      <c r="VVS38" s="2570"/>
      <c r="VVT38" s="2570"/>
      <c r="VVU38" s="2570"/>
      <c r="VVV38" s="2570"/>
      <c r="VVW38" s="2570"/>
      <c r="VVX38" s="2570"/>
      <c r="VVY38" s="2570"/>
      <c r="VVZ38" s="2570"/>
      <c r="VWA38" s="2570"/>
      <c r="VWB38" s="2570"/>
      <c r="VWC38" s="2570"/>
      <c r="VWD38" s="2570"/>
      <c r="VWE38" s="2570"/>
      <c r="VWF38" s="2570"/>
      <c r="VWG38" s="2570"/>
      <c r="VWH38" s="2570"/>
      <c r="VWI38" s="2570"/>
      <c r="VWJ38" s="2570"/>
      <c r="VWK38" s="2570"/>
      <c r="VWL38" s="2570"/>
      <c r="VWM38" s="2570"/>
      <c r="VWN38" s="2570"/>
      <c r="VWO38" s="2570"/>
      <c r="VWP38" s="2570"/>
      <c r="VWQ38" s="2570"/>
      <c r="VWR38" s="2570"/>
      <c r="VWS38" s="2570"/>
      <c r="VWT38" s="2570"/>
      <c r="VWU38" s="2570"/>
      <c r="VWV38" s="2570"/>
      <c r="VWW38" s="2570"/>
      <c r="VWX38" s="2570"/>
      <c r="VWY38" s="2570"/>
      <c r="VWZ38" s="2570"/>
      <c r="VXA38" s="2570"/>
      <c r="VXB38" s="2570"/>
      <c r="VXC38" s="2570"/>
      <c r="VXD38" s="2570"/>
      <c r="VXE38" s="2570"/>
      <c r="VXF38" s="2570"/>
      <c r="VXG38" s="2570"/>
      <c r="VXH38" s="2570"/>
      <c r="VXI38" s="2570"/>
      <c r="VXJ38" s="2570"/>
      <c r="VXK38" s="2570"/>
      <c r="VXL38" s="2570"/>
      <c r="VXM38" s="2570"/>
      <c r="VXN38" s="2570"/>
      <c r="VXO38" s="2570"/>
      <c r="VXP38" s="2570"/>
      <c r="VXQ38" s="2570"/>
      <c r="VXR38" s="2570"/>
      <c r="VXS38" s="2570"/>
      <c r="VXT38" s="2570"/>
      <c r="VXU38" s="2570"/>
      <c r="VXV38" s="2570"/>
      <c r="VXW38" s="2570"/>
      <c r="VXX38" s="2570"/>
      <c r="VXY38" s="2570"/>
      <c r="VXZ38" s="2570"/>
      <c r="VYA38" s="2570"/>
      <c r="VYB38" s="2570"/>
      <c r="VYC38" s="2570"/>
      <c r="VYD38" s="2570"/>
      <c r="VYE38" s="2570"/>
      <c r="VYF38" s="2570"/>
      <c r="VYG38" s="2570"/>
      <c r="VYH38" s="2570"/>
      <c r="VYI38" s="2570"/>
      <c r="VYJ38" s="2570"/>
      <c r="VYK38" s="2570"/>
      <c r="VYL38" s="2570"/>
      <c r="VYM38" s="2570"/>
      <c r="VYN38" s="2570"/>
      <c r="VYO38" s="2570"/>
      <c r="VYP38" s="2570"/>
      <c r="VYQ38" s="2570"/>
      <c r="VYR38" s="2570"/>
      <c r="VYS38" s="2570"/>
      <c r="VYT38" s="2570"/>
      <c r="VYU38" s="2570"/>
      <c r="VYV38" s="2570"/>
      <c r="VYW38" s="2570"/>
      <c r="VYX38" s="2570"/>
      <c r="VYY38" s="2570"/>
      <c r="VYZ38" s="2570"/>
      <c r="VZA38" s="2570"/>
      <c r="VZB38" s="2570"/>
      <c r="VZC38" s="2570"/>
      <c r="VZD38" s="2570"/>
      <c r="VZE38" s="2570"/>
      <c r="VZF38" s="2570"/>
      <c r="VZG38" s="2570"/>
      <c r="VZH38" s="2570"/>
      <c r="VZI38" s="2570"/>
      <c r="VZJ38" s="2570"/>
      <c r="VZK38" s="2570"/>
      <c r="VZL38" s="2570"/>
      <c r="VZM38" s="2570"/>
      <c r="VZN38" s="2570"/>
      <c r="VZO38" s="2570"/>
      <c r="VZP38" s="2570"/>
      <c r="VZQ38" s="2570"/>
      <c r="VZR38" s="2570"/>
      <c r="VZS38" s="2570"/>
      <c r="VZT38" s="2570"/>
      <c r="VZU38" s="2570"/>
      <c r="VZV38" s="2570"/>
      <c r="VZW38" s="2570"/>
      <c r="VZX38" s="2570"/>
      <c r="VZY38" s="2570"/>
      <c r="VZZ38" s="2570"/>
      <c r="WAA38" s="2570"/>
      <c r="WAB38" s="2570"/>
      <c r="WAC38" s="2570"/>
      <c r="WAD38" s="2570"/>
      <c r="WAE38" s="2570"/>
      <c r="WAF38" s="2570"/>
      <c r="WAG38" s="2570"/>
      <c r="WAH38" s="2570"/>
      <c r="WAI38" s="2570"/>
      <c r="WAJ38" s="2570"/>
      <c r="WAK38" s="2570"/>
      <c r="WAL38" s="2570"/>
      <c r="WAM38" s="2570"/>
      <c r="WAN38" s="2570"/>
      <c r="WAO38" s="2570"/>
      <c r="WAP38" s="2570"/>
      <c r="WAQ38" s="2570"/>
      <c r="WAR38" s="2570"/>
      <c r="WAS38" s="2570"/>
      <c r="WAT38" s="2570"/>
      <c r="WAU38" s="2570"/>
      <c r="WAV38" s="2570"/>
      <c r="WAW38" s="2570"/>
      <c r="WAX38" s="2570"/>
      <c r="WAY38" s="2570"/>
      <c r="WAZ38" s="2570"/>
      <c r="WBA38" s="2570"/>
      <c r="WBB38" s="2570"/>
      <c r="WBC38" s="2570"/>
      <c r="WBD38" s="2570"/>
      <c r="WBE38" s="2570"/>
      <c r="WBF38" s="2570"/>
      <c r="WBG38" s="2570"/>
      <c r="WBH38" s="2570"/>
      <c r="WBI38" s="2570"/>
      <c r="WBJ38" s="2570"/>
      <c r="WBK38" s="2570"/>
      <c r="WBL38" s="2570"/>
      <c r="WBM38" s="2570"/>
      <c r="WBN38" s="2570"/>
      <c r="WBO38" s="2570"/>
      <c r="WBP38" s="2570"/>
      <c r="WBQ38" s="2570"/>
      <c r="WBR38" s="2570"/>
      <c r="WBS38" s="2570"/>
      <c r="WBT38" s="2570"/>
      <c r="WBU38" s="2570"/>
      <c r="WBV38" s="2570"/>
      <c r="WBW38" s="2570"/>
      <c r="WBX38" s="2570"/>
      <c r="WBY38" s="2570"/>
      <c r="WBZ38" s="2570"/>
      <c r="WCA38" s="2570"/>
      <c r="WCB38" s="2570"/>
      <c r="WCC38" s="2570"/>
      <c r="WCD38" s="2570"/>
      <c r="WCE38" s="2570"/>
      <c r="WCF38" s="2570"/>
      <c r="WCG38" s="2570"/>
      <c r="WCH38" s="2570"/>
      <c r="WCI38" s="2570"/>
      <c r="WCJ38" s="2570"/>
      <c r="WCK38" s="2570"/>
      <c r="WCL38" s="2570"/>
      <c r="WCM38" s="2570"/>
      <c r="WCN38" s="2570"/>
      <c r="WCO38" s="2570"/>
      <c r="WCP38" s="2570"/>
      <c r="WCQ38" s="2570"/>
      <c r="WCR38" s="2570"/>
      <c r="WCS38" s="2570"/>
      <c r="WCT38" s="2570"/>
      <c r="WCU38" s="2570"/>
      <c r="WCV38" s="2570"/>
      <c r="WCW38" s="2570"/>
      <c r="WCX38" s="2570"/>
      <c r="WCY38" s="2570"/>
      <c r="WCZ38" s="2570"/>
      <c r="WDA38" s="2570"/>
      <c r="WDB38" s="2570"/>
      <c r="WDC38" s="2570"/>
      <c r="WDD38" s="2570"/>
      <c r="WDE38" s="2570"/>
      <c r="WDF38" s="2570"/>
      <c r="WDG38" s="2570"/>
      <c r="WDH38" s="2570"/>
      <c r="WDI38" s="2570"/>
      <c r="WDJ38" s="2570"/>
      <c r="WDK38" s="2570"/>
      <c r="WDL38" s="2570"/>
      <c r="WDM38" s="2570"/>
      <c r="WDN38" s="2570"/>
      <c r="WDO38" s="2570"/>
      <c r="WDP38" s="2570"/>
      <c r="WDQ38" s="2570"/>
      <c r="WDR38" s="2570"/>
      <c r="WDS38" s="2570"/>
      <c r="WDT38" s="2570"/>
      <c r="WDU38" s="2570"/>
      <c r="WDV38" s="2570"/>
      <c r="WDW38" s="2570"/>
      <c r="WDX38" s="2570"/>
      <c r="WDY38" s="2570"/>
      <c r="WDZ38" s="2570"/>
      <c r="WEA38" s="2570"/>
      <c r="WEB38" s="2570"/>
      <c r="WEC38" s="2570"/>
      <c r="WED38" s="2570"/>
      <c r="WEE38" s="2570"/>
      <c r="WEF38" s="2570"/>
      <c r="WEG38" s="2570"/>
      <c r="WEH38" s="2570"/>
      <c r="WEI38" s="2570"/>
      <c r="WEJ38" s="2570"/>
      <c r="WEK38" s="2570"/>
      <c r="WEL38" s="2570"/>
      <c r="WEM38" s="2570"/>
      <c r="WEN38" s="2570"/>
      <c r="WEO38" s="2570"/>
      <c r="WEP38" s="2570"/>
      <c r="WEQ38" s="2570"/>
      <c r="WER38" s="2570"/>
      <c r="WES38" s="2570"/>
      <c r="WET38" s="2570"/>
      <c r="WEU38" s="2570"/>
      <c r="WEV38" s="2570"/>
      <c r="WEW38" s="2570"/>
      <c r="WEX38" s="2570"/>
      <c r="WEY38" s="2570"/>
      <c r="WEZ38" s="2570"/>
      <c r="WFA38" s="2570"/>
      <c r="WFB38" s="2570"/>
      <c r="WFC38" s="2570"/>
      <c r="WFD38" s="2570"/>
      <c r="WFE38" s="2570"/>
      <c r="WFF38" s="2570"/>
      <c r="WFG38" s="2570"/>
      <c r="WFH38" s="2570"/>
      <c r="WFI38" s="2570"/>
      <c r="WFJ38" s="2570"/>
      <c r="WFK38" s="2570"/>
      <c r="WFL38" s="2570"/>
      <c r="WFM38" s="2570"/>
      <c r="WFN38" s="2570"/>
      <c r="WFO38" s="2570"/>
      <c r="WFP38" s="2570"/>
      <c r="WFQ38" s="2570"/>
      <c r="WFR38" s="2570"/>
      <c r="WFS38" s="2570"/>
      <c r="WFT38" s="2570"/>
      <c r="WFU38" s="2570"/>
      <c r="WFV38" s="2570"/>
      <c r="WFW38" s="2570"/>
      <c r="WFX38" s="2570"/>
      <c r="WFY38" s="2570"/>
      <c r="WFZ38" s="2570"/>
      <c r="WGA38" s="2570"/>
      <c r="WGB38" s="2570"/>
      <c r="WGC38" s="2570"/>
      <c r="WGD38" s="2570"/>
      <c r="WGE38" s="2570"/>
      <c r="WGF38" s="2570"/>
      <c r="WGG38" s="2570"/>
      <c r="WGH38" s="2570"/>
      <c r="WGI38" s="2570"/>
      <c r="WGJ38" s="2570"/>
      <c r="WGK38" s="2570"/>
      <c r="WGL38" s="2570"/>
      <c r="WGM38" s="2570"/>
      <c r="WGN38" s="2570"/>
      <c r="WGO38" s="2570"/>
      <c r="WGP38" s="2570"/>
      <c r="WGQ38" s="2570"/>
      <c r="WGR38" s="2570"/>
      <c r="WGS38" s="2570"/>
      <c r="WGT38" s="2570"/>
      <c r="WGU38" s="2570"/>
      <c r="WGV38" s="2570"/>
      <c r="WGW38" s="2570"/>
      <c r="WGX38" s="2570"/>
      <c r="WGY38" s="2570"/>
      <c r="WGZ38" s="2570"/>
      <c r="WHA38" s="2570"/>
      <c r="WHB38" s="2570"/>
      <c r="WHC38" s="2570"/>
      <c r="WHD38" s="2570"/>
      <c r="WHE38" s="2570"/>
      <c r="WHF38" s="2570"/>
      <c r="WHG38" s="2570"/>
      <c r="WHH38" s="2570"/>
      <c r="WHI38" s="2570"/>
      <c r="WHJ38" s="2570"/>
      <c r="WHK38" s="2570"/>
      <c r="WHL38" s="2570"/>
      <c r="WHM38" s="2570"/>
      <c r="WHN38" s="2570"/>
      <c r="WHO38" s="2570"/>
      <c r="WHP38" s="2570"/>
      <c r="WHQ38" s="2570"/>
      <c r="WHR38" s="2570"/>
      <c r="WHS38" s="2570"/>
      <c r="WHT38" s="2570"/>
      <c r="WHU38" s="2570"/>
      <c r="WHV38" s="2570"/>
      <c r="WHW38" s="2570"/>
      <c r="WHX38" s="2570"/>
      <c r="WHY38" s="2570"/>
      <c r="WHZ38" s="2570"/>
      <c r="WIA38" s="2570"/>
      <c r="WIB38" s="2570"/>
      <c r="WIC38" s="2570"/>
      <c r="WID38" s="2570"/>
      <c r="WIE38" s="2570"/>
      <c r="WIF38" s="2570"/>
      <c r="WIG38" s="2570"/>
      <c r="WIH38" s="2570"/>
      <c r="WII38" s="2570"/>
      <c r="WIJ38" s="2570"/>
      <c r="WIK38" s="2570"/>
      <c r="WIL38" s="2570"/>
      <c r="WIM38" s="2570"/>
      <c r="WIN38" s="2570"/>
      <c r="WIO38" s="2570"/>
      <c r="WIP38" s="2570"/>
      <c r="WIQ38" s="2570"/>
      <c r="WIR38" s="2570"/>
      <c r="WIS38" s="2570"/>
      <c r="WIT38" s="2570"/>
      <c r="WIU38" s="2570"/>
      <c r="WIV38" s="2570"/>
      <c r="WIW38" s="2570"/>
      <c r="WIX38" s="2570"/>
      <c r="WIY38" s="2570"/>
      <c r="WIZ38" s="2570"/>
      <c r="WJA38" s="2570"/>
      <c r="WJB38" s="2570"/>
      <c r="WJC38" s="2570"/>
      <c r="WJD38" s="2570"/>
      <c r="WJE38" s="2570"/>
      <c r="WJF38" s="2570"/>
      <c r="WJG38" s="2570"/>
      <c r="WJH38" s="2570"/>
      <c r="WJI38" s="2570"/>
      <c r="WJJ38" s="2570"/>
      <c r="WJK38" s="2570"/>
      <c r="WJL38" s="2570"/>
      <c r="WJM38" s="2570"/>
      <c r="WJN38" s="2570"/>
      <c r="WJO38" s="2570"/>
      <c r="WJP38" s="2570"/>
      <c r="WJQ38" s="2570"/>
      <c r="WJR38" s="2570"/>
      <c r="WJS38" s="2570"/>
      <c r="WJT38" s="2570"/>
      <c r="WJU38" s="2570"/>
      <c r="WJV38" s="2570"/>
      <c r="WJW38" s="2570"/>
      <c r="WJX38" s="2570"/>
      <c r="WJY38" s="2570"/>
      <c r="WJZ38" s="2570"/>
      <c r="WKA38" s="2570"/>
      <c r="WKB38" s="2570"/>
      <c r="WKC38" s="2570"/>
      <c r="WKD38" s="2570"/>
      <c r="WKE38" s="2570"/>
      <c r="WKF38" s="2570"/>
      <c r="WKG38" s="2570"/>
      <c r="WKH38" s="2570"/>
      <c r="WKI38" s="2570"/>
      <c r="WKJ38" s="2570"/>
      <c r="WKK38" s="2570"/>
      <c r="WKL38" s="2570"/>
      <c r="WKM38" s="2570"/>
      <c r="WKN38" s="2570"/>
      <c r="WKO38" s="2570"/>
      <c r="WKP38" s="2570"/>
      <c r="WKQ38" s="2570"/>
      <c r="WKR38" s="2570"/>
      <c r="WKS38" s="2570"/>
      <c r="WKT38" s="2570"/>
      <c r="WKU38" s="2570"/>
      <c r="WKV38" s="2570"/>
      <c r="WKW38" s="2570"/>
      <c r="WKX38" s="2570"/>
      <c r="WKY38" s="2570"/>
      <c r="WKZ38" s="2570"/>
      <c r="WLA38" s="2570"/>
      <c r="WLB38" s="2570"/>
      <c r="WLC38" s="2570"/>
      <c r="WLD38" s="2570"/>
      <c r="WLE38" s="2570"/>
      <c r="WLF38" s="2570"/>
      <c r="WLG38" s="2570"/>
      <c r="WLH38" s="2570"/>
      <c r="WLI38" s="2570"/>
      <c r="WLJ38" s="2570"/>
      <c r="WLK38" s="2570"/>
      <c r="WLL38" s="2570"/>
      <c r="WLM38" s="2570"/>
      <c r="WLN38" s="2570"/>
      <c r="WLO38" s="2570"/>
      <c r="WLP38" s="2570"/>
      <c r="WLQ38" s="2570"/>
      <c r="WLR38" s="2570"/>
      <c r="WLS38" s="2570"/>
      <c r="WLT38" s="2570"/>
      <c r="WLU38" s="2570"/>
      <c r="WLV38" s="2570"/>
      <c r="WLW38" s="2570"/>
      <c r="WLX38" s="2570"/>
      <c r="WLY38" s="2570"/>
      <c r="WLZ38" s="2570"/>
      <c r="WMA38" s="2570"/>
      <c r="WMB38" s="2570"/>
      <c r="WMC38" s="2570"/>
      <c r="WMD38" s="2570"/>
      <c r="WME38" s="2570"/>
      <c r="WMF38" s="2570"/>
      <c r="WMG38" s="2570"/>
      <c r="WMH38" s="2570"/>
      <c r="WMI38" s="2570"/>
      <c r="WMJ38" s="2570"/>
      <c r="WMK38" s="2570"/>
      <c r="WML38" s="2570"/>
      <c r="WMM38" s="2570"/>
      <c r="WMN38" s="2570"/>
      <c r="WMO38" s="2570"/>
      <c r="WMP38" s="2570"/>
      <c r="WMQ38" s="2570"/>
      <c r="WMR38" s="2570"/>
      <c r="WMS38" s="2570"/>
      <c r="WMT38" s="2570"/>
      <c r="WMU38" s="2570"/>
      <c r="WMV38" s="2570"/>
      <c r="WMW38" s="2570"/>
      <c r="WMX38" s="2570"/>
      <c r="WMY38" s="2570"/>
      <c r="WMZ38" s="2570"/>
      <c r="WNA38" s="2570"/>
      <c r="WNB38" s="2570"/>
      <c r="WNC38" s="2570"/>
      <c r="WND38" s="2570"/>
      <c r="WNE38" s="2570"/>
      <c r="WNF38" s="2570"/>
      <c r="WNG38" s="2570"/>
      <c r="WNH38" s="2570"/>
      <c r="WNI38" s="2570"/>
      <c r="WNJ38" s="2570"/>
      <c r="WNK38" s="2570"/>
      <c r="WNL38" s="2570"/>
      <c r="WNM38" s="2570"/>
      <c r="WNN38" s="2570"/>
      <c r="WNO38" s="2570"/>
      <c r="WNP38" s="2570"/>
      <c r="WNQ38" s="2570"/>
      <c r="WNR38" s="2570"/>
      <c r="WNS38" s="2570"/>
      <c r="WNT38" s="2570"/>
      <c r="WNU38" s="2570"/>
      <c r="WNV38" s="2570"/>
      <c r="WNW38" s="2570"/>
      <c r="WNX38" s="2570"/>
      <c r="WNY38" s="2570"/>
      <c r="WNZ38" s="2570"/>
      <c r="WOA38" s="2570"/>
      <c r="WOB38" s="2570"/>
      <c r="WOC38" s="2570"/>
      <c r="WOD38" s="2570"/>
      <c r="WOE38" s="2570"/>
      <c r="WOF38" s="2570"/>
      <c r="WOG38" s="2570"/>
      <c r="WOH38" s="2570"/>
      <c r="WOI38" s="2570"/>
      <c r="WOJ38" s="2570"/>
      <c r="WOK38" s="2570"/>
      <c r="WOL38" s="2570"/>
      <c r="WOM38" s="2570"/>
      <c r="WON38" s="2570"/>
      <c r="WOO38" s="2570"/>
      <c r="WOP38" s="2570"/>
      <c r="WOQ38" s="2570"/>
      <c r="WOR38" s="2570"/>
      <c r="WOS38" s="2570"/>
      <c r="WOT38" s="2570"/>
      <c r="WOU38" s="2570"/>
      <c r="WOV38" s="2570"/>
      <c r="WOW38" s="2570"/>
      <c r="WOX38" s="2570"/>
      <c r="WOY38" s="2570"/>
      <c r="WOZ38" s="2570"/>
      <c r="WPA38" s="2570"/>
      <c r="WPB38" s="2570"/>
      <c r="WPC38" s="2570"/>
      <c r="WPD38" s="2570"/>
      <c r="WPE38" s="2570"/>
      <c r="WPF38" s="2570"/>
      <c r="WPG38" s="2570"/>
      <c r="WPH38" s="2570"/>
      <c r="WPI38" s="2570"/>
      <c r="WPJ38" s="2570"/>
      <c r="WPK38" s="2570"/>
      <c r="WPL38" s="2570"/>
      <c r="WPM38" s="2570"/>
      <c r="WPN38" s="2570"/>
      <c r="WPO38" s="2570"/>
      <c r="WPP38" s="2570"/>
      <c r="WPQ38" s="2570"/>
      <c r="WPR38" s="2570"/>
      <c r="WPS38" s="2570"/>
      <c r="WPT38" s="2570"/>
      <c r="WPU38" s="2570"/>
      <c r="WPV38" s="2570"/>
      <c r="WPW38" s="2570"/>
      <c r="WPX38" s="2570"/>
      <c r="WPY38" s="2570"/>
      <c r="WPZ38" s="2570"/>
      <c r="WQA38" s="2570"/>
      <c r="WQB38" s="2570"/>
      <c r="WQC38" s="2570"/>
      <c r="WQD38" s="2570"/>
      <c r="WQE38" s="2570"/>
      <c r="WQF38" s="2570"/>
      <c r="WQG38" s="2570"/>
      <c r="WQH38" s="2570"/>
      <c r="WQI38" s="2570"/>
      <c r="WQJ38" s="2570"/>
      <c r="WQK38" s="2570"/>
      <c r="WQL38" s="2570"/>
      <c r="WQM38" s="2570"/>
      <c r="WQN38" s="2570"/>
      <c r="WQO38" s="2570"/>
      <c r="WQP38" s="2570"/>
      <c r="WQQ38" s="2570"/>
      <c r="WQR38" s="2570"/>
      <c r="WQS38" s="2570"/>
      <c r="WQT38" s="2570"/>
      <c r="WQU38" s="2570"/>
      <c r="WQV38" s="2570"/>
      <c r="WQW38" s="2570"/>
      <c r="WQX38" s="2570"/>
      <c r="WQY38" s="2570"/>
      <c r="WQZ38" s="2570"/>
      <c r="WRA38" s="2570"/>
      <c r="WRB38" s="2570"/>
      <c r="WRC38" s="2570"/>
      <c r="WRD38" s="2570"/>
      <c r="WRE38" s="2570"/>
      <c r="WRF38" s="2570"/>
      <c r="WRG38" s="2570"/>
      <c r="WRH38" s="2570"/>
      <c r="WRI38" s="2570"/>
      <c r="WRJ38" s="2570"/>
      <c r="WRK38" s="2570"/>
      <c r="WRL38" s="2570"/>
      <c r="WRM38" s="2570"/>
      <c r="WRN38" s="2570"/>
      <c r="WRO38" s="2570"/>
      <c r="WRP38" s="2570"/>
      <c r="WRQ38" s="2570"/>
      <c r="WRR38" s="2570"/>
      <c r="WRS38" s="2570"/>
      <c r="WRT38" s="2570"/>
      <c r="WRU38" s="2570"/>
      <c r="WRV38" s="2570"/>
      <c r="WRW38" s="2570"/>
      <c r="WRX38" s="2570"/>
      <c r="WRY38" s="2570"/>
      <c r="WRZ38" s="2570"/>
      <c r="WSA38" s="2570"/>
      <c r="WSB38" s="2570"/>
      <c r="WSC38" s="2570"/>
      <c r="WSD38" s="2570"/>
      <c r="WSE38" s="2570"/>
      <c r="WSF38" s="2570"/>
      <c r="WSG38" s="2570"/>
      <c r="WSH38" s="2570"/>
      <c r="WSI38" s="2570"/>
      <c r="WSJ38" s="2570"/>
      <c r="WSK38" s="2570"/>
      <c r="WSL38" s="2570"/>
      <c r="WSM38" s="2570"/>
      <c r="WSN38" s="2570"/>
      <c r="WSO38" s="2570"/>
      <c r="WSP38" s="2570"/>
      <c r="WSQ38" s="2570"/>
      <c r="WSR38" s="2570"/>
      <c r="WSS38" s="2570"/>
      <c r="WST38" s="2570"/>
      <c r="WSU38" s="2570"/>
      <c r="WSV38" s="2570"/>
      <c r="WSW38" s="2570"/>
      <c r="WSX38" s="2570"/>
      <c r="WSY38" s="2570"/>
      <c r="WSZ38" s="2570"/>
      <c r="WTA38" s="2570"/>
      <c r="WTB38" s="2570"/>
      <c r="WTC38" s="2570"/>
      <c r="WTD38" s="2570"/>
      <c r="WTE38" s="2570"/>
      <c r="WTF38" s="2570"/>
      <c r="WTG38" s="2570"/>
      <c r="WTH38" s="2570"/>
      <c r="WTI38" s="2570"/>
      <c r="WTJ38" s="2570"/>
      <c r="WTK38" s="2570"/>
      <c r="WTL38" s="2570"/>
      <c r="WTM38" s="2570"/>
      <c r="WTN38" s="2570"/>
      <c r="WTO38" s="2570"/>
      <c r="WTP38" s="2570"/>
      <c r="WTQ38" s="2570"/>
      <c r="WTR38" s="2570"/>
      <c r="WTS38" s="2570"/>
      <c r="WTT38" s="2570"/>
      <c r="WTU38" s="2570"/>
      <c r="WTV38" s="2570"/>
      <c r="WTW38" s="2570"/>
      <c r="WTX38" s="2570"/>
      <c r="WTY38" s="2570"/>
      <c r="WTZ38" s="2570"/>
      <c r="WUA38" s="2570"/>
      <c r="WUB38" s="2570"/>
      <c r="WUC38" s="2570"/>
      <c r="WUD38" s="2570"/>
      <c r="WUE38" s="2570"/>
      <c r="WUF38" s="2570"/>
      <c r="WUG38" s="2570"/>
      <c r="WUH38" s="2570"/>
      <c r="WUI38" s="2570"/>
      <c r="WUJ38" s="2570"/>
      <c r="WUK38" s="2570"/>
      <c r="WUL38" s="2570"/>
      <c r="WUM38" s="2570"/>
      <c r="WUN38" s="2570"/>
      <c r="WUO38" s="2570"/>
      <c r="WUP38" s="2570"/>
      <c r="WUQ38" s="2570"/>
      <c r="WUR38" s="2570"/>
      <c r="WUS38" s="2570"/>
      <c r="WUT38" s="2570"/>
      <c r="WUU38" s="2570"/>
      <c r="WUV38" s="2570"/>
      <c r="WUW38" s="2570"/>
      <c r="WUX38" s="2570"/>
      <c r="WUY38" s="2570"/>
      <c r="WUZ38" s="2570"/>
      <c r="WVA38" s="2570"/>
      <c r="WVB38" s="2570"/>
      <c r="WVC38" s="2570"/>
      <c r="WVD38" s="2570"/>
      <c r="WVE38" s="2570"/>
      <c r="WVF38" s="2570"/>
      <c r="WVG38" s="2570"/>
      <c r="WVH38" s="2570"/>
      <c r="WVI38" s="2570"/>
      <c r="WVJ38" s="2570"/>
      <c r="WVK38" s="2570"/>
      <c r="WVL38" s="2570"/>
      <c r="WVM38" s="2570"/>
      <c r="WVN38" s="2570"/>
      <c r="WVO38" s="2570"/>
      <c r="WVP38" s="2570"/>
      <c r="WVQ38" s="2570"/>
      <c r="WVR38" s="2570"/>
      <c r="WVS38" s="2570"/>
      <c r="WVT38" s="2570"/>
      <c r="WVU38" s="2570"/>
      <c r="WVV38" s="2570"/>
      <c r="WVW38" s="2570"/>
      <c r="WVX38" s="2570"/>
      <c r="WVY38" s="2570"/>
      <c r="WVZ38" s="2570"/>
      <c r="WWA38" s="2570"/>
      <c r="WWB38" s="2570"/>
      <c r="WWC38" s="2570"/>
      <c r="WWD38" s="2570"/>
      <c r="WWE38" s="2570"/>
      <c r="WWF38" s="2570"/>
      <c r="WWG38" s="2570"/>
      <c r="WWH38" s="2570"/>
      <c r="WWI38" s="2570"/>
      <c r="WWJ38" s="2570"/>
      <c r="WWK38" s="2570"/>
      <c r="WWL38" s="2570"/>
      <c r="WWM38" s="2570"/>
      <c r="WWN38" s="2570"/>
      <c r="WWO38" s="2570"/>
      <c r="WWP38" s="2570"/>
      <c r="WWQ38" s="2570"/>
      <c r="WWR38" s="2570"/>
      <c r="WWS38" s="2570"/>
      <c r="WWT38" s="2570"/>
      <c r="WWU38" s="2570"/>
      <c r="WWV38" s="2570"/>
      <c r="WWW38" s="2570"/>
      <c r="WWX38" s="2570"/>
      <c r="WWY38" s="2570"/>
      <c r="WWZ38" s="2570"/>
      <c r="WXA38" s="2570"/>
      <c r="WXB38" s="2570"/>
      <c r="WXC38" s="2570"/>
      <c r="WXD38" s="2570"/>
      <c r="WXE38" s="2570"/>
      <c r="WXF38" s="2570"/>
      <c r="WXG38" s="2570"/>
      <c r="WXH38" s="2570"/>
      <c r="WXI38" s="2570"/>
      <c r="WXJ38" s="2570"/>
      <c r="WXK38" s="2570"/>
      <c r="WXL38" s="2570"/>
      <c r="WXM38" s="2570"/>
      <c r="WXN38" s="2570"/>
      <c r="WXO38" s="2570"/>
      <c r="WXP38" s="2570"/>
      <c r="WXQ38" s="2570"/>
      <c r="WXR38" s="2570"/>
      <c r="WXS38" s="2570"/>
      <c r="WXT38" s="2570"/>
      <c r="WXU38" s="2570"/>
      <c r="WXV38" s="2570"/>
      <c r="WXW38" s="2570"/>
      <c r="WXX38" s="2570"/>
      <c r="WXY38" s="2570"/>
      <c r="WXZ38" s="2570"/>
      <c r="WYA38" s="2570"/>
      <c r="WYB38" s="2570"/>
      <c r="WYC38" s="2570"/>
      <c r="WYD38" s="2570"/>
      <c r="WYE38" s="2570"/>
      <c r="WYF38" s="2570"/>
      <c r="WYG38" s="2570"/>
      <c r="WYH38" s="2570"/>
      <c r="WYI38" s="2570"/>
      <c r="WYJ38" s="2570"/>
      <c r="WYK38" s="2570"/>
      <c r="WYL38" s="2570"/>
      <c r="WYM38" s="2570"/>
      <c r="WYN38" s="2570"/>
      <c r="WYO38" s="2570"/>
      <c r="WYP38" s="2570"/>
      <c r="WYQ38" s="2570"/>
      <c r="WYR38" s="2570"/>
      <c r="WYS38" s="2570"/>
      <c r="WYT38" s="2570"/>
      <c r="WYU38" s="2570"/>
      <c r="WYV38" s="2570"/>
      <c r="WYW38" s="2570"/>
      <c r="WYX38" s="2570"/>
      <c r="WYY38" s="2570"/>
      <c r="WYZ38" s="2570"/>
      <c r="WZA38" s="2570"/>
      <c r="WZB38" s="2570"/>
      <c r="WZC38" s="2570"/>
      <c r="WZD38" s="2570"/>
      <c r="WZE38" s="2570"/>
      <c r="WZF38" s="2570"/>
      <c r="WZG38" s="2570"/>
      <c r="WZH38" s="2570"/>
      <c r="WZI38" s="2570"/>
      <c r="WZJ38" s="2570"/>
      <c r="WZK38" s="2570"/>
      <c r="WZL38" s="2570"/>
      <c r="WZM38" s="2570"/>
      <c r="WZN38" s="2570"/>
      <c r="WZO38" s="2570"/>
      <c r="WZP38" s="2570"/>
      <c r="WZQ38" s="2570"/>
      <c r="WZR38" s="2570"/>
      <c r="WZS38" s="2570"/>
      <c r="WZT38" s="2570"/>
      <c r="WZU38" s="2570"/>
      <c r="WZV38" s="2570"/>
      <c r="WZW38" s="2570"/>
      <c r="WZX38" s="2570"/>
      <c r="WZY38" s="2570"/>
      <c r="WZZ38" s="2570"/>
      <c r="XAA38" s="2570"/>
      <c r="XAB38" s="2570"/>
      <c r="XAC38" s="2570"/>
      <c r="XAD38" s="2570"/>
      <c r="XAE38" s="2570"/>
      <c r="XAF38" s="2570"/>
      <c r="XAG38" s="2570"/>
      <c r="XAH38" s="2570"/>
      <c r="XAI38" s="2570"/>
      <c r="XAJ38" s="2570"/>
      <c r="XAK38" s="2570"/>
      <c r="XAL38" s="2570"/>
      <c r="XAM38" s="2570"/>
      <c r="XAN38" s="2570"/>
      <c r="XAO38" s="2570"/>
      <c r="XAP38" s="2570"/>
      <c r="XAQ38" s="2570"/>
      <c r="XAR38" s="2570"/>
      <c r="XAS38" s="2570"/>
      <c r="XAT38" s="2570"/>
      <c r="XAU38" s="2570"/>
      <c r="XAV38" s="2570"/>
      <c r="XAW38" s="2570"/>
      <c r="XAX38" s="2570"/>
      <c r="XAY38" s="2570"/>
      <c r="XAZ38" s="2570"/>
      <c r="XBA38" s="2570"/>
      <c r="XBB38" s="2570"/>
      <c r="XBC38" s="2570"/>
      <c r="XBD38" s="2570"/>
      <c r="XBE38" s="2570"/>
      <c r="XBF38" s="2570"/>
      <c r="XBG38" s="2570"/>
      <c r="XBH38" s="2570"/>
      <c r="XBI38" s="2570"/>
      <c r="XBJ38" s="2570"/>
      <c r="XBK38" s="2570"/>
      <c r="XBL38" s="2570"/>
      <c r="XBM38" s="2570"/>
      <c r="XBN38" s="2570"/>
      <c r="XBO38" s="2570"/>
      <c r="XBP38" s="2570"/>
      <c r="XBQ38" s="2570"/>
      <c r="XBR38" s="2570"/>
      <c r="XBS38" s="2570"/>
      <c r="XBT38" s="2570"/>
      <c r="XBU38" s="2570"/>
      <c r="XBV38" s="2570"/>
      <c r="XBW38" s="2570"/>
      <c r="XBX38" s="2570"/>
      <c r="XBY38" s="2570"/>
      <c r="XBZ38" s="2570"/>
      <c r="XCA38" s="2570"/>
      <c r="XCB38" s="2570"/>
      <c r="XCC38" s="2570"/>
      <c r="XCD38" s="2570"/>
      <c r="XCE38" s="2570"/>
      <c r="XCF38" s="2570"/>
      <c r="XCG38" s="2570"/>
      <c r="XCH38" s="2570"/>
      <c r="XCI38" s="2570"/>
      <c r="XCJ38" s="2570"/>
      <c r="XCK38" s="2570"/>
      <c r="XCL38" s="2570"/>
      <c r="XCM38" s="2570"/>
      <c r="XCN38" s="2570"/>
      <c r="XCO38" s="2570"/>
      <c r="XCP38" s="2570"/>
      <c r="XCQ38" s="2570"/>
      <c r="XCR38" s="2570"/>
      <c r="XCS38" s="2570"/>
      <c r="XCT38" s="2570"/>
      <c r="XCU38" s="2570"/>
      <c r="XCV38" s="2570"/>
      <c r="XCW38" s="2570"/>
      <c r="XCX38" s="2570"/>
      <c r="XCY38" s="2570"/>
      <c r="XCZ38" s="2570"/>
      <c r="XDA38" s="2570"/>
      <c r="XDB38" s="2570"/>
      <c r="XDC38" s="2570"/>
      <c r="XDD38" s="2570"/>
      <c r="XDE38" s="2570"/>
      <c r="XDF38" s="2570"/>
      <c r="XDG38" s="2570"/>
      <c r="XDH38" s="2570"/>
      <c r="XDI38" s="2570"/>
      <c r="XDJ38" s="2570"/>
      <c r="XDK38" s="2570"/>
      <c r="XDL38" s="2570"/>
      <c r="XDM38" s="2570"/>
      <c r="XDN38" s="2570"/>
      <c r="XDO38" s="2570"/>
      <c r="XDP38" s="2570"/>
      <c r="XDQ38" s="2570"/>
      <c r="XDR38" s="2570"/>
      <c r="XDS38" s="2570"/>
      <c r="XDT38" s="2570"/>
      <c r="XDU38" s="2570"/>
      <c r="XDV38" s="2570"/>
      <c r="XDW38" s="2570"/>
      <c r="XDX38" s="2570"/>
      <c r="XDY38" s="2570"/>
      <c r="XDZ38" s="2570"/>
      <c r="XEA38" s="2570"/>
      <c r="XEB38" s="2570"/>
      <c r="XEC38" s="2570"/>
      <c r="XED38" s="2570"/>
      <c r="XEE38" s="2570"/>
      <c r="XEF38" s="2570"/>
      <c r="XEG38" s="2570"/>
      <c r="XEH38" s="2570"/>
      <c r="XEI38" s="2570"/>
      <c r="XEJ38" s="2570"/>
      <c r="XEK38" s="2570"/>
      <c r="XEL38" s="2570"/>
      <c r="XEM38" s="2570"/>
      <c r="XEN38" s="2570"/>
      <c r="XEO38" s="2570"/>
      <c r="XEP38" s="2570"/>
      <c r="XEQ38" s="2570"/>
      <c r="XER38" s="2570"/>
      <c r="XES38" s="2570"/>
      <c r="XET38" s="2570"/>
      <c r="XEU38" s="2570"/>
      <c r="XEV38" s="2570"/>
      <c r="XEW38" s="2570"/>
      <c r="XEX38" s="2570"/>
      <c r="XEY38" s="2570"/>
      <c r="XEZ38" s="2570"/>
      <c r="XFA38" s="2570"/>
      <c r="XFB38" s="2570"/>
      <c r="XFC38" s="2570"/>
      <c r="XFD38" s="2570"/>
    </row>
    <row r="39" s="2650" customFormat="1" ht="37" customHeight="1" spans="1:16384">
      <c r="A39" s="2714" t="s">
        <v>255</v>
      </c>
      <c r="B39" s="2714"/>
      <c r="C39" s="2714"/>
      <c r="D39" s="2714"/>
      <c r="E39" s="2714"/>
      <c r="F39" s="2714"/>
      <c r="G39" s="2714"/>
      <c r="H39" s="2881"/>
      <c r="I39"/>
      <c r="J39"/>
      <c r="K39"/>
      <c r="L39"/>
      <c r="M39" s="2570"/>
      <c r="N39" s="2570"/>
      <c r="O39" s="2570"/>
      <c r="P39" s="2570"/>
      <c r="Q39" s="2570"/>
      <c r="R39" s="2570"/>
      <c r="S39" s="2570"/>
      <c r="T39" s="2570"/>
      <c r="U39" s="2570"/>
      <c r="V39" s="2570"/>
      <c r="W39" s="2570"/>
      <c r="X39" s="2570"/>
      <c r="Y39" s="2570"/>
      <c r="Z39" s="2570"/>
      <c r="AA39" s="2570"/>
      <c r="AB39" s="2570"/>
      <c r="AC39" s="2570"/>
      <c r="AD39" s="2570"/>
      <c r="AE39" s="2570"/>
      <c r="AF39" s="2570"/>
      <c r="AG39" s="2570"/>
      <c r="AH39" s="2570"/>
      <c r="AI39" s="2570"/>
      <c r="AJ39" s="2570"/>
      <c r="AK39" s="2570"/>
      <c r="AL39" s="2570"/>
      <c r="AM39" s="2570"/>
      <c r="AN39" s="2570"/>
      <c r="AO39" s="2570"/>
      <c r="AP39" s="2570"/>
      <c r="AQ39" s="2570"/>
      <c r="AR39" s="2570"/>
      <c r="AS39" s="2570"/>
      <c r="AT39" s="2570"/>
      <c r="AU39" s="2570"/>
      <c r="AV39" s="2570"/>
      <c r="AW39" s="2570"/>
      <c r="AX39" s="2570"/>
      <c r="AY39" s="2570"/>
      <c r="AZ39" s="2570"/>
      <c r="BA39" s="2570"/>
      <c r="BB39" s="2570"/>
      <c r="BC39" s="2570"/>
      <c r="BD39" s="2570"/>
      <c r="BE39" s="2570"/>
      <c r="BF39" s="2570"/>
      <c r="BG39" s="2570"/>
      <c r="BH39" s="2570"/>
      <c r="BI39" s="2570"/>
      <c r="BJ39" s="2570"/>
      <c r="BK39" s="2570"/>
      <c r="BL39" s="2570"/>
      <c r="BM39" s="2570"/>
      <c r="BN39" s="2570"/>
      <c r="BO39" s="2570"/>
      <c r="BP39" s="2570"/>
      <c r="BQ39" s="2570"/>
      <c r="BR39" s="2570"/>
      <c r="BS39" s="2570"/>
      <c r="BT39" s="2570"/>
      <c r="BU39" s="2570"/>
      <c r="BV39" s="2570"/>
      <c r="BW39" s="2570"/>
      <c r="BX39" s="2570"/>
      <c r="BY39" s="2570"/>
      <c r="BZ39" s="2570"/>
      <c r="CA39" s="2570"/>
      <c r="CB39" s="2570"/>
      <c r="CC39" s="2570"/>
      <c r="CD39" s="2570"/>
      <c r="CE39" s="2570"/>
      <c r="CF39" s="2570"/>
      <c r="CG39" s="2570"/>
      <c r="CH39" s="2570"/>
      <c r="CI39" s="2570"/>
      <c r="CJ39" s="2570"/>
      <c r="CK39" s="2570"/>
      <c r="CL39" s="2570"/>
      <c r="CM39" s="2570"/>
      <c r="CN39" s="2570"/>
      <c r="CO39" s="2570"/>
      <c r="CP39" s="2570"/>
      <c r="CQ39" s="2570"/>
      <c r="CR39" s="2570"/>
      <c r="CS39" s="2570"/>
      <c r="CT39" s="2570"/>
      <c r="CU39" s="2570"/>
      <c r="CV39" s="2570"/>
      <c r="CW39" s="2570"/>
      <c r="CX39" s="2570"/>
      <c r="CY39" s="2570"/>
      <c r="CZ39" s="2570"/>
      <c r="DA39" s="2570"/>
      <c r="DB39" s="2570"/>
      <c r="DC39" s="2570"/>
      <c r="DD39" s="2570"/>
      <c r="DE39" s="2570"/>
      <c r="DF39" s="2570"/>
      <c r="DG39" s="2570"/>
      <c r="DH39" s="2570"/>
      <c r="DI39" s="2570"/>
      <c r="DJ39" s="2570"/>
      <c r="DK39" s="2570"/>
      <c r="DL39" s="2570"/>
      <c r="DM39" s="2570"/>
      <c r="DN39" s="2570"/>
      <c r="DO39" s="2570"/>
      <c r="DP39" s="2570"/>
      <c r="DQ39" s="2570"/>
      <c r="DR39" s="2570"/>
      <c r="DS39" s="2570"/>
      <c r="DT39" s="2570"/>
      <c r="DU39" s="2570"/>
      <c r="DV39" s="2570"/>
      <c r="DW39" s="2570"/>
      <c r="DX39" s="2570"/>
      <c r="DY39" s="2570"/>
      <c r="DZ39" s="2570"/>
      <c r="EA39" s="2570"/>
      <c r="EB39" s="2570"/>
      <c r="EC39" s="2570"/>
      <c r="ED39" s="2570"/>
      <c r="EE39" s="2570"/>
      <c r="EF39" s="2570"/>
      <c r="EG39" s="2570"/>
      <c r="EH39" s="2570"/>
      <c r="EI39" s="2570"/>
      <c r="EJ39" s="2570"/>
      <c r="EK39" s="2570"/>
      <c r="EL39" s="2570"/>
      <c r="EM39" s="2570"/>
      <c r="EN39" s="2570"/>
      <c r="EO39" s="2570"/>
      <c r="EP39" s="2570"/>
      <c r="EQ39" s="2570"/>
      <c r="ER39" s="2570"/>
      <c r="ES39" s="2570"/>
      <c r="ET39" s="2570"/>
      <c r="EU39" s="2570"/>
      <c r="EV39" s="2570"/>
      <c r="EW39" s="2570"/>
      <c r="EX39" s="2570"/>
      <c r="EY39" s="2570"/>
      <c r="EZ39" s="2570"/>
      <c r="FA39" s="2570"/>
      <c r="FB39" s="2570"/>
      <c r="FC39" s="2570"/>
      <c r="FD39" s="2570"/>
      <c r="FE39" s="2570"/>
      <c r="FF39" s="2570"/>
      <c r="FG39" s="2570"/>
      <c r="FH39" s="2570"/>
      <c r="FI39" s="2570"/>
      <c r="FJ39" s="2570"/>
      <c r="FK39" s="2570"/>
      <c r="FL39" s="2570"/>
      <c r="FM39" s="2570"/>
      <c r="FN39" s="2570"/>
      <c r="FO39" s="2570"/>
      <c r="FP39" s="2570"/>
      <c r="FQ39" s="2570"/>
      <c r="FR39" s="2570"/>
      <c r="FS39" s="2570"/>
      <c r="FT39" s="2570"/>
      <c r="FU39" s="2570"/>
      <c r="FV39" s="2570"/>
      <c r="FW39" s="2570"/>
      <c r="FX39" s="2570"/>
      <c r="FY39" s="2570"/>
      <c r="FZ39" s="2570"/>
      <c r="GA39" s="2570"/>
      <c r="GB39" s="2570"/>
      <c r="GC39" s="2570"/>
      <c r="GD39" s="2570"/>
      <c r="GE39" s="2570"/>
      <c r="GF39" s="2570"/>
      <c r="GG39" s="2570"/>
      <c r="GH39" s="2570"/>
      <c r="GI39" s="2570"/>
      <c r="GJ39" s="2570"/>
      <c r="GK39" s="2570"/>
      <c r="GL39" s="2570"/>
      <c r="GM39" s="2570"/>
      <c r="GN39" s="2570"/>
      <c r="GO39" s="2570"/>
      <c r="GP39" s="2570"/>
      <c r="GQ39" s="2570"/>
      <c r="GR39" s="2570"/>
      <c r="GS39" s="2570"/>
      <c r="GT39" s="2570"/>
      <c r="GU39" s="2570"/>
      <c r="GV39" s="2570"/>
      <c r="GW39" s="2570"/>
      <c r="GX39" s="2570"/>
      <c r="GY39" s="2570"/>
      <c r="GZ39" s="2570"/>
      <c r="HA39" s="2570"/>
      <c r="HB39" s="2570"/>
      <c r="HC39" s="2570"/>
      <c r="HD39" s="2570"/>
      <c r="HE39" s="2570"/>
      <c r="HF39" s="2570"/>
      <c r="HG39" s="2570"/>
      <c r="HH39" s="2570"/>
      <c r="HI39" s="2570"/>
      <c r="HJ39" s="2570"/>
      <c r="HK39" s="2570"/>
      <c r="HL39" s="2570"/>
      <c r="HM39" s="2570"/>
      <c r="HN39" s="2570"/>
      <c r="HO39" s="2570"/>
      <c r="HP39" s="2570"/>
      <c r="HQ39" s="2570"/>
      <c r="HR39" s="2570"/>
      <c r="HS39" s="2570"/>
      <c r="HT39" s="2570"/>
      <c r="HU39" s="2570"/>
      <c r="HV39" s="2570"/>
      <c r="HW39" s="2570"/>
      <c r="HX39" s="2570"/>
      <c r="HY39" s="2570"/>
      <c r="HZ39" s="2570"/>
      <c r="IA39" s="2570"/>
      <c r="IB39" s="2570"/>
      <c r="IC39" s="2570"/>
      <c r="ID39" s="2570"/>
      <c r="IE39" s="2570"/>
      <c r="IF39" s="2570"/>
      <c r="IG39" s="2570"/>
      <c r="IH39" s="2570"/>
      <c r="II39" s="2570"/>
      <c r="IJ39" s="2570"/>
      <c r="IK39" s="2570"/>
      <c r="IL39" s="2570"/>
      <c r="IM39" s="2570"/>
      <c r="IN39" s="2570"/>
      <c r="IO39" s="2570"/>
      <c r="IP39" s="2570"/>
      <c r="IQ39" s="2570"/>
      <c r="IR39" s="2570"/>
      <c r="IS39" s="2570"/>
      <c r="IT39" s="2570"/>
      <c r="IU39" s="2570"/>
      <c r="IV39" s="2570"/>
      <c r="IW39" s="2570"/>
      <c r="IX39" s="2570"/>
      <c r="IY39" s="2570"/>
      <c r="IZ39" s="2570"/>
      <c r="JA39" s="2570"/>
      <c r="JB39" s="2570"/>
      <c r="JC39" s="2570"/>
      <c r="JD39" s="2570"/>
      <c r="JE39" s="2570"/>
      <c r="JF39" s="2570"/>
      <c r="JG39" s="2570"/>
      <c r="JH39" s="2570"/>
      <c r="JI39" s="2570"/>
      <c r="JJ39" s="2570"/>
      <c r="JK39" s="2570"/>
      <c r="JL39" s="2570"/>
      <c r="JM39" s="2570"/>
      <c r="JN39" s="2570"/>
      <c r="JO39" s="2570"/>
      <c r="JP39" s="2570"/>
      <c r="JQ39" s="2570"/>
      <c r="JR39" s="2570"/>
      <c r="JS39" s="2570"/>
      <c r="JT39" s="2570"/>
      <c r="JU39" s="2570"/>
      <c r="JV39" s="2570"/>
      <c r="JW39" s="2570"/>
      <c r="JX39" s="2570"/>
      <c r="JY39" s="2570"/>
      <c r="JZ39" s="2570"/>
      <c r="KA39" s="2570"/>
      <c r="KB39" s="2570"/>
      <c r="KC39" s="2570"/>
      <c r="KD39" s="2570"/>
      <c r="KE39" s="2570"/>
      <c r="KF39" s="2570"/>
      <c r="KG39" s="2570"/>
      <c r="KH39" s="2570"/>
      <c r="KI39" s="2570"/>
      <c r="KJ39" s="2570"/>
      <c r="KK39" s="2570"/>
      <c r="KL39" s="2570"/>
      <c r="KM39" s="2570"/>
      <c r="KN39" s="2570"/>
      <c r="KO39" s="2570"/>
      <c r="KP39" s="2570"/>
      <c r="KQ39" s="2570"/>
      <c r="KR39" s="2570"/>
      <c r="KS39" s="2570"/>
      <c r="KT39" s="2570"/>
      <c r="KU39" s="2570"/>
      <c r="KV39" s="2570"/>
      <c r="KW39" s="2570"/>
      <c r="KX39" s="2570"/>
      <c r="KY39" s="2570"/>
      <c r="KZ39" s="2570"/>
      <c r="LA39" s="2570"/>
      <c r="LB39" s="2570"/>
      <c r="LC39" s="2570"/>
      <c r="LD39" s="2570"/>
      <c r="LE39" s="2570"/>
      <c r="LF39" s="2570"/>
      <c r="LG39" s="2570"/>
      <c r="LH39" s="2570"/>
      <c r="LI39" s="2570"/>
      <c r="LJ39" s="2570"/>
      <c r="LK39" s="2570"/>
      <c r="LL39" s="2570"/>
      <c r="LM39" s="2570"/>
      <c r="LN39" s="2570"/>
      <c r="LO39" s="2570"/>
      <c r="LP39" s="2570"/>
      <c r="LQ39" s="2570"/>
      <c r="LR39" s="2570"/>
      <c r="LS39" s="2570"/>
      <c r="LT39" s="2570"/>
      <c r="LU39" s="2570"/>
      <c r="LV39" s="2570"/>
      <c r="LW39" s="2570"/>
      <c r="LX39" s="2570"/>
      <c r="LY39" s="2570"/>
      <c r="LZ39" s="2570"/>
      <c r="MA39" s="2570"/>
      <c r="MB39" s="2570"/>
      <c r="MC39" s="2570"/>
      <c r="MD39" s="2570"/>
      <c r="ME39" s="2570"/>
      <c r="MF39" s="2570"/>
      <c r="MG39" s="2570"/>
      <c r="MH39" s="2570"/>
      <c r="MI39" s="2570"/>
      <c r="MJ39" s="2570"/>
      <c r="MK39" s="2570"/>
      <c r="ML39" s="2570"/>
      <c r="MM39" s="2570"/>
      <c r="MN39" s="2570"/>
      <c r="MO39" s="2570"/>
      <c r="MP39" s="2570"/>
      <c r="MQ39" s="2570"/>
      <c r="MR39" s="2570"/>
      <c r="MS39" s="2570"/>
      <c r="MT39" s="2570"/>
      <c r="MU39" s="2570"/>
      <c r="MV39" s="2570"/>
      <c r="MW39" s="2570"/>
      <c r="MX39" s="2570"/>
      <c r="MY39" s="2570"/>
      <c r="MZ39" s="2570"/>
      <c r="NA39" s="2570"/>
      <c r="NB39" s="2570"/>
      <c r="NC39" s="2570"/>
      <c r="ND39" s="2570"/>
      <c r="NE39" s="2570"/>
      <c r="NF39" s="2570"/>
      <c r="NG39" s="2570"/>
      <c r="NH39" s="2570"/>
      <c r="NI39" s="2570"/>
      <c r="NJ39" s="2570"/>
      <c r="NK39" s="2570"/>
      <c r="NL39" s="2570"/>
      <c r="NM39" s="2570"/>
      <c r="NN39" s="2570"/>
      <c r="NO39" s="2570"/>
      <c r="NP39" s="2570"/>
      <c r="NQ39" s="2570"/>
      <c r="NR39" s="2570"/>
      <c r="NS39" s="2570"/>
      <c r="NT39" s="2570"/>
      <c r="NU39" s="2570"/>
      <c r="NV39" s="2570"/>
      <c r="NW39" s="2570"/>
      <c r="NX39" s="2570"/>
      <c r="NY39" s="2570"/>
      <c r="NZ39" s="2570"/>
      <c r="OA39" s="2570"/>
      <c r="OB39" s="2570"/>
      <c r="OC39" s="2570"/>
      <c r="OD39" s="2570"/>
      <c r="OE39" s="2570"/>
      <c r="OF39" s="2570"/>
      <c r="OG39" s="2570"/>
      <c r="OH39" s="2570"/>
      <c r="OI39" s="2570"/>
      <c r="OJ39" s="2570"/>
      <c r="OK39" s="2570"/>
      <c r="OL39" s="2570"/>
      <c r="OM39" s="2570"/>
      <c r="ON39" s="2570"/>
      <c r="OO39" s="2570"/>
      <c r="OP39" s="2570"/>
      <c r="OQ39" s="2570"/>
      <c r="OR39" s="2570"/>
      <c r="OS39" s="2570"/>
      <c r="OT39" s="2570"/>
      <c r="OU39" s="2570"/>
      <c r="OV39" s="2570"/>
      <c r="OW39" s="2570"/>
      <c r="OX39" s="2570"/>
      <c r="OY39" s="2570"/>
      <c r="OZ39" s="2570"/>
      <c r="PA39" s="2570"/>
      <c r="PB39" s="2570"/>
      <c r="PC39" s="2570"/>
      <c r="PD39" s="2570"/>
      <c r="PE39" s="2570"/>
      <c r="PF39" s="2570"/>
      <c r="PG39" s="2570"/>
      <c r="PH39" s="2570"/>
      <c r="PI39" s="2570"/>
      <c r="PJ39" s="2570"/>
      <c r="PK39" s="2570"/>
      <c r="PL39" s="2570"/>
      <c r="PM39" s="2570"/>
      <c r="PN39" s="2570"/>
      <c r="PO39" s="2570"/>
      <c r="PP39" s="2570"/>
      <c r="PQ39" s="2570"/>
      <c r="PR39" s="2570"/>
      <c r="PS39" s="2570"/>
      <c r="PT39" s="2570"/>
      <c r="PU39" s="2570"/>
      <c r="PV39" s="2570"/>
      <c r="PW39" s="2570"/>
      <c r="PX39" s="2570"/>
      <c r="PY39" s="2570"/>
      <c r="PZ39" s="2570"/>
      <c r="QA39" s="2570"/>
      <c r="QB39" s="2570"/>
      <c r="QC39" s="2570"/>
      <c r="QD39" s="2570"/>
      <c r="QE39" s="2570"/>
      <c r="QF39" s="2570"/>
      <c r="QG39" s="2570"/>
      <c r="QH39" s="2570"/>
      <c r="QI39" s="2570"/>
      <c r="QJ39" s="2570"/>
      <c r="QK39" s="2570"/>
      <c r="QL39" s="2570"/>
      <c r="QM39" s="2570"/>
      <c r="QN39" s="2570"/>
      <c r="QO39" s="2570"/>
      <c r="QP39" s="2570"/>
      <c r="QQ39" s="2570"/>
      <c r="QR39" s="2570"/>
      <c r="QS39" s="2570"/>
      <c r="QT39" s="2570"/>
      <c r="QU39" s="2570"/>
      <c r="QV39" s="2570"/>
      <c r="QW39" s="2570"/>
      <c r="QX39" s="2570"/>
      <c r="QY39" s="2570"/>
      <c r="QZ39" s="2570"/>
      <c r="RA39" s="2570"/>
      <c r="RB39" s="2570"/>
      <c r="RC39" s="2570"/>
      <c r="RD39" s="2570"/>
      <c r="RE39" s="2570"/>
      <c r="RF39" s="2570"/>
      <c r="RG39" s="2570"/>
      <c r="RH39" s="2570"/>
      <c r="RI39" s="2570"/>
      <c r="RJ39" s="2570"/>
      <c r="RK39" s="2570"/>
      <c r="RL39" s="2570"/>
      <c r="RM39" s="2570"/>
      <c r="RN39" s="2570"/>
      <c r="RO39" s="2570"/>
      <c r="RP39" s="2570"/>
      <c r="RQ39" s="2570"/>
      <c r="RR39" s="2570"/>
      <c r="RS39" s="2570"/>
      <c r="RT39" s="2570"/>
      <c r="RU39" s="2570"/>
      <c r="RV39" s="2570"/>
      <c r="RW39" s="2570"/>
      <c r="RX39" s="2570"/>
      <c r="RY39" s="2570"/>
      <c r="RZ39" s="2570"/>
      <c r="SA39" s="2570"/>
      <c r="SB39" s="2570"/>
      <c r="SC39" s="2570"/>
      <c r="SD39" s="2570"/>
      <c r="SE39" s="2570"/>
      <c r="SF39" s="2570"/>
      <c r="SG39" s="2570"/>
      <c r="SH39" s="2570"/>
      <c r="SI39" s="2570"/>
      <c r="SJ39" s="2570"/>
      <c r="SK39" s="2570"/>
      <c r="SL39" s="2570"/>
      <c r="SM39" s="2570"/>
      <c r="SN39" s="2570"/>
      <c r="SO39" s="2570"/>
      <c r="SP39" s="2570"/>
      <c r="SQ39" s="2570"/>
      <c r="SR39" s="2570"/>
      <c r="SS39" s="2570"/>
      <c r="ST39" s="2570"/>
      <c r="SU39" s="2570"/>
      <c r="SV39" s="2570"/>
      <c r="SW39" s="2570"/>
      <c r="SX39" s="2570"/>
      <c r="SY39" s="2570"/>
      <c r="SZ39" s="2570"/>
      <c r="TA39" s="2570"/>
      <c r="TB39" s="2570"/>
      <c r="TC39" s="2570"/>
      <c r="TD39" s="2570"/>
      <c r="TE39" s="2570"/>
      <c r="TF39" s="2570"/>
      <c r="TG39" s="2570"/>
      <c r="TH39" s="2570"/>
      <c r="TI39" s="2570"/>
      <c r="TJ39" s="2570"/>
      <c r="TK39" s="2570"/>
      <c r="TL39" s="2570"/>
      <c r="TM39" s="2570"/>
      <c r="TN39" s="2570"/>
      <c r="TO39" s="2570"/>
      <c r="TP39" s="2570"/>
      <c r="TQ39" s="2570"/>
      <c r="TR39" s="2570"/>
      <c r="TS39" s="2570"/>
      <c r="TT39" s="2570"/>
      <c r="TU39" s="2570"/>
      <c r="TV39" s="2570"/>
      <c r="TW39" s="2570"/>
      <c r="TX39" s="2570"/>
      <c r="TY39" s="2570"/>
      <c r="TZ39" s="2570"/>
      <c r="UA39" s="2570"/>
      <c r="UB39" s="2570"/>
      <c r="UC39" s="2570"/>
      <c r="UD39" s="2570"/>
      <c r="UE39" s="2570"/>
      <c r="UF39" s="2570"/>
      <c r="UG39" s="2570"/>
      <c r="UH39" s="2570"/>
      <c r="UI39" s="2570"/>
      <c r="UJ39" s="2570"/>
      <c r="UK39" s="2570"/>
      <c r="UL39" s="2570"/>
      <c r="UM39" s="2570"/>
      <c r="UN39" s="2570"/>
      <c r="UO39" s="2570"/>
      <c r="UP39" s="2570"/>
      <c r="UQ39" s="2570"/>
      <c r="UR39" s="2570"/>
      <c r="US39" s="2570"/>
      <c r="UT39" s="2570"/>
      <c r="UU39" s="2570"/>
      <c r="UV39" s="2570"/>
      <c r="UW39" s="2570"/>
      <c r="UX39" s="2570"/>
      <c r="UY39" s="2570"/>
      <c r="UZ39" s="2570"/>
      <c r="VA39" s="2570"/>
      <c r="VB39" s="2570"/>
      <c r="VC39" s="2570"/>
      <c r="VD39" s="2570"/>
      <c r="VE39" s="2570"/>
      <c r="VF39" s="2570"/>
      <c r="VG39" s="2570"/>
      <c r="VH39" s="2570"/>
      <c r="VI39" s="2570"/>
      <c r="VJ39" s="2570"/>
      <c r="VK39" s="2570"/>
      <c r="VL39" s="2570"/>
      <c r="VM39" s="2570"/>
      <c r="VN39" s="2570"/>
      <c r="VO39" s="2570"/>
      <c r="VP39" s="2570"/>
      <c r="VQ39" s="2570"/>
      <c r="VR39" s="2570"/>
      <c r="VS39" s="2570"/>
      <c r="VT39" s="2570"/>
      <c r="VU39" s="2570"/>
      <c r="VV39" s="2570"/>
      <c r="VW39" s="2570"/>
      <c r="VX39" s="2570"/>
      <c r="VY39" s="2570"/>
      <c r="VZ39" s="2570"/>
      <c r="WA39" s="2570"/>
      <c r="WB39" s="2570"/>
      <c r="WC39" s="2570"/>
      <c r="WD39" s="2570"/>
      <c r="WE39" s="2570"/>
      <c r="WF39" s="2570"/>
      <c r="WG39" s="2570"/>
      <c r="WH39" s="2570"/>
      <c r="WI39" s="2570"/>
      <c r="WJ39" s="2570"/>
      <c r="WK39" s="2570"/>
      <c r="WL39" s="2570"/>
      <c r="WM39" s="2570"/>
      <c r="WN39" s="2570"/>
      <c r="WO39" s="2570"/>
      <c r="WP39" s="2570"/>
      <c r="WQ39" s="2570"/>
      <c r="WR39" s="2570"/>
      <c r="WS39" s="2570"/>
      <c r="WT39" s="2570"/>
      <c r="WU39" s="2570"/>
      <c r="WV39" s="2570"/>
      <c r="WW39" s="2570"/>
      <c r="WX39" s="2570"/>
      <c r="WY39" s="2570"/>
      <c r="WZ39" s="2570"/>
      <c r="XA39" s="2570"/>
      <c r="XB39" s="2570"/>
      <c r="XC39" s="2570"/>
      <c r="XD39" s="2570"/>
      <c r="XE39" s="2570"/>
      <c r="XF39" s="2570"/>
      <c r="XG39" s="2570"/>
      <c r="XH39" s="2570"/>
      <c r="XI39" s="2570"/>
      <c r="XJ39" s="2570"/>
      <c r="XK39" s="2570"/>
      <c r="XL39" s="2570"/>
      <c r="XM39" s="2570"/>
      <c r="XN39" s="2570"/>
      <c r="XO39" s="2570"/>
      <c r="XP39" s="2570"/>
      <c r="XQ39" s="2570"/>
      <c r="XR39" s="2570"/>
      <c r="XS39" s="2570"/>
      <c r="XT39" s="2570"/>
      <c r="XU39" s="2570"/>
      <c r="XV39" s="2570"/>
      <c r="XW39" s="2570"/>
      <c r="XX39" s="2570"/>
      <c r="XY39" s="2570"/>
      <c r="XZ39" s="2570"/>
      <c r="YA39" s="2570"/>
      <c r="YB39" s="2570"/>
      <c r="YC39" s="2570"/>
      <c r="YD39" s="2570"/>
      <c r="YE39" s="2570"/>
      <c r="YF39" s="2570"/>
      <c r="YG39" s="2570"/>
      <c r="YH39" s="2570"/>
      <c r="YI39" s="2570"/>
      <c r="YJ39" s="2570"/>
      <c r="YK39" s="2570"/>
      <c r="YL39" s="2570"/>
      <c r="YM39" s="2570"/>
      <c r="YN39" s="2570"/>
      <c r="YO39" s="2570"/>
      <c r="YP39" s="2570"/>
      <c r="YQ39" s="2570"/>
      <c r="YR39" s="2570"/>
      <c r="YS39" s="2570"/>
      <c r="YT39" s="2570"/>
      <c r="YU39" s="2570"/>
      <c r="YV39" s="2570"/>
      <c r="YW39" s="2570"/>
      <c r="YX39" s="2570"/>
      <c r="YY39" s="2570"/>
      <c r="YZ39" s="2570"/>
      <c r="ZA39" s="2570"/>
      <c r="ZB39" s="2570"/>
      <c r="ZC39" s="2570"/>
      <c r="ZD39" s="2570"/>
      <c r="ZE39" s="2570"/>
      <c r="ZF39" s="2570"/>
      <c r="ZG39" s="2570"/>
      <c r="ZH39" s="2570"/>
      <c r="ZI39" s="2570"/>
      <c r="ZJ39" s="2570"/>
      <c r="ZK39" s="2570"/>
      <c r="ZL39" s="2570"/>
      <c r="ZM39" s="2570"/>
      <c r="ZN39" s="2570"/>
      <c r="ZO39" s="2570"/>
      <c r="ZP39" s="2570"/>
      <c r="ZQ39" s="2570"/>
      <c r="ZR39" s="2570"/>
      <c r="ZS39" s="2570"/>
      <c r="ZT39" s="2570"/>
      <c r="ZU39" s="2570"/>
      <c r="ZV39" s="2570"/>
      <c r="ZW39" s="2570"/>
      <c r="ZX39" s="2570"/>
      <c r="ZY39" s="2570"/>
      <c r="ZZ39" s="2570"/>
      <c r="AAA39" s="2570"/>
      <c r="AAB39" s="2570"/>
      <c r="AAC39" s="2570"/>
      <c r="AAD39" s="2570"/>
      <c r="AAE39" s="2570"/>
      <c r="AAF39" s="2570"/>
      <c r="AAG39" s="2570"/>
      <c r="AAH39" s="2570"/>
      <c r="AAI39" s="2570"/>
      <c r="AAJ39" s="2570"/>
      <c r="AAK39" s="2570"/>
      <c r="AAL39" s="2570"/>
      <c r="AAM39" s="2570"/>
      <c r="AAN39" s="2570"/>
      <c r="AAO39" s="2570"/>
      <c r="AAP39" s="2570"/>
      <c r="AAQ39" s="2570"/>
      <c r="AAR39" s="2570"/>
      <c r="AAS39" s="2570"/>
      <c r="AAT39" s="2570"/>
      <c r="AAU39" s="2570"/>
      <c r="AAV39" s="2570"/>
      <c r="AAW39" s="2570"/>
      <c r="AAX39" s="2570"/>
      <c r="AAY39" s="2570"/>
      <c r="AAZ39" s="2570"/>
      <c r="ABA39" s="2570"/>
      <c r="ABB39" s="2570"/>
      <c r="ABC39" s="2570"/>
      <c r="ABD39" s="2570"/>
      <c r="ABE39" s="2570"/>
      <c r="ABF39" s="2570"/>
      <c r="ABG39" s="2570"/>
      <c r="ABH39" s="2570"/>
      <c r="ABI39" s="2570"/>
      <c r="ABJ39" s="2570"/>
      <c r="ABK39" s="2570"/>
      <c r="ABL39" s="2570"/>
      <c r="ABM39" s="2570"/>
      <c r="ABN39" s="2570"/>
      <c r="ABO39" s="2570"/>
      <c r="ABP39" s="2570"/>
      <c r="ABQ39" s="2570"/>
      <c r="ABR39" s="2570"/>
      <c r="ABS39" s="2570"/>
      <c r="ABT39" s="2570"/>
      <c r="ABU39" s="2570"/>
      <c r="ABV39" s="2570"/>
      <c r="ABW39" s="2570"/>
      <c r="ABX39" s="2570"/>
      <c r="ABY39" s="2570"/>
      <c r="ABZ39" s="2570"/>
      <c r="ACA39" s="2570"/>
      <c r="ACB39" s="2570"/>
      <c r="ACC39" s="2570"/>
      <c r="ACD39" s="2570"/>
      <c r="ACE39" s="2570"/>
      <c r="ACF39" s="2570"/>
      <c r="ACG39" s="2570"/>
      <c r="ACH39" s="2570"/>
      <c r="ACI39" s="2570"/>
      <c r="ACJ39" s="2570"/>
      <c r="ACK39" s="2570"/>
      <c r="ACL39" s="2570"/>
      <c r="ACM39" s="2570"/>
      <c r="ACN39" s="2570"/>
      <c r="ACO39" s="2570"/>
      <c r="ACP39" s="2570"/>
      <c r="ACQ39" s="2570"/>
      <c r="ACR39" s="2570"/>
      <c r="ACS39" s="2570"/>
      <c r="ACT39" s="2570"/>
      <c r="ACU39" s="2570"/>
      <c r="ACV39" s="2570"/>
      <c r="ACW39" s="2570"/>
      <c r="ACX39" s="2570"/>
      <c r="ACY39" s="2570"/>
      <c r="ACZ39" s="2570"/>
      <c r="ADA39" s="2570"/>
      <c r="ADB39" s="2570"/>
      <c r="ADC39" s="2570"/>
      <c r="ADD39" s="2570"/>
      <c r="ADE39" s="2570"/>
      <c r="ADF39" s="2570"/>
      <c r="ADG39" s="2570"/>
      <c r="ADH39" s="2570"/>
      <c r="ADI39" s="2570"/>
      <c r="ADJ39" s="2570"/>
      <c r="ADK39" s="2570"/>
      <c r="ADL39" s="2570"/>
      <c r="ADM39" s="2570"/>
      <c r="ADN39" s="2570"/>
      <c r="ADO39" s="2570"/>
      <c r="ADP39" s="2570"/>
      <c r="ADQ39" s="2570"/>
      <c r="ADR39" s="2570"/>
      <c r="ADS39" s="2570"/>
      <c r="ADT39" s="2570"/>
      <c r="ADU39" s="2570"/>
      <c r="ADV39" s="2570"/>
      <c r="ADW39" s="2570"/>
      <c r="ADX39" s="2570"/>
      <c r="ADY39" s="2570"/>
      <c r="ADZ39" s="2570"/>
      <c r="AEA39" s="2570"/>
      <c r="AEB39" s="2570"/>
      <c r="AEC39" s="2570"/>
      <c r="AED39" s="2570"/>
      <c r="AEE39" s="2570"/>
      <c r="AEF39" s="2570"/>
      <c r="AEG39" s="2570"/>
      <c r="AEH39" s="2570"/>
      <c r="AEI39" s="2570"/>
      <c r="AEJ39" s="2570"/>
      <c r="AEK39" s="2570"/>
      <c r="AEL39" s="2570"/>
      <c r="AEM39" s="2570"/>
      <c r="AEN39" s="2570"/>
      <c r="AEO39" s="2570"/>
      <c r="AEP39" s="2570"/>
      <c r="AEQ39" s="2570"/>
      <c r="AER39" s="2570"/>
      <c r="AES39" s="2570"/>
      <c r="AET39" s="2570"/>
      <c r="AEU39" s="2570"/>
      <c r="AEV39" s="2570"/>
      <c r="AEW39" s="2570"/>
      <c r="AEX39" s="2570"/>
      <c r="AEY39" s="2570"/>
      <c r="AEZ39" s="2570"/>
      <c r="AFA39" s="2570"/>
      <c r="AFB39" s="2570"/>
      <c r="AFC39" s="2570"/>
      <c r="AFD39" s="2570"/>
      <c r="AFE39" s="2570"/>
      <c r="AFF39" s="2570"/>
      <c r="AFG39" s="2570"/>
      <c r="AFH39" s="2570"/>
      <c r="AFI39" s="2570"/>
      <c r="AFJ39" s="2570"/>
      <c r="AFK39" s="2570"/>
      <c r="AFL39" s="2570"/>
      <c r="AFM39" s="2570"/>
      <c r="AFN39" s="2570"/>
      <c r="AFO39" s="2570"/>
      <c r="AFP39" s="2570"/>
      <c r="AFQ39" s="2570"/>
      <c r="AFR39" s="2570"/>
      <c r="AFS39" s="2570"/>
      <c r="AFT39" s="2570"/>
      <c r="AFU39" s="2570"/>
      <c r="AFV39" s="2570"/>
      <c r="AFW39" s="2570"/>
      <c r="AFX39" s="2570"/>
      <c r="AFY39" s="2570"/>
      <c r="AFZ39" s="2570"/>
      <c r="AGA39" s="2570"/>
      <c r="AGB39" s="2570"/>
      <c r="AGC39" s="2570"/>
      <c r="AGD39" s="2570"/>
      <c r="AGE39" s="2570"/>
      <c r="AGF39" s="2570"/>
      <c r="AGG39" s="2570"/>
      <c r="AGH39" s="2570"/>
      <c r="AGI39" s="2570"/>
      <c r="AGJ39" s="2570"/>
      <c r="AGK39" s="2570"/>
      <c r="AGL39" s="2570"/>
      <c r="AGM39" s="2570"/>
      <c r="AGN39" s="2570"/>
      <c r="AGO39" s="2570"/>
      <c r="AGP39" s="2570"/>
      <c r="AGQ39" s="2570"/>
      <c r="AGR39" s="2570"/>
      <c r="AGS39" s="2570"/>
      <c r="AGT39" s="2570"/>
      <c r="AGU39" s="2570"/>
      <c r="AGV39" s="2570"/>
      <c r="AGW39" s="2570"/>
      <c r="AGX39" s="2570"/>
      <c r="AGY39" s="2570"/>
      <c r="AGZ39" s="2570"/>
      <c r="AHA39" s="2570"/>
      <c r="AHB39" s="2570"/>
      <c r="AHC39" s="2570"/>
      <c r="AHD39" s="2570"/>
      <c r="AHE39" s="2570"/>
      <c r="AHF39" s="2570"/>
      <c r="AHG39" s="2570"/>
      <c r="AHH39" s="2570"/>
      <c r="AHI39" s="2570"/>
      <c r="AHJ39" s="2570"/>
      <c r="AHK39" s="2570"/>
      <c r="AHL39" s="2570"/>
      <c r="AHM39" s="2570"/>
      <c r="AHN39" s="2570"/>
      <c r="AHO39" s="2570"/>
      <c r="AHP39" s="2570"/>
      <c r="AHQ39" s="2570"/>
      <c r="AHR39" s="2570"/>
      <c r="AHS39" s="2570"/>
      <c r="AHT39" s="2570"/>
      <c r="AHU39" s="2570"/>
      <c r="AHV39" s="2570"/>
      <c r="AHW39" s="2570"/>
      <c r="AHX39" s="2570"/>
      <c r="AHY39" s="2570"/>
      <c r="AHZ39" s="2570"/>
      <c r="AIA39" s="2570"/>
      <c r="AIB39" s="2570"/>
      <c r="AIC39" s="2570"/>
      <c r="AID39" s="2570"/>
      <c r="AIE39" s="2570"/>
      <c r="AIF39" s="2570"/>
      <c r="AIG39" s="2570"/>
      <c r="AIH39" s="2570"/>
      <c r="AII39" s="2570"/>
      <c r="AIJ39" s="2570"/>
      <c r="AIK39" s="2570"/>
      <c r="AIL39" s="2570"/>
      <c r="AIM39" s="2570"/>
      <c r="AIN39" s="2570"/>
      <c r="AIO39" s="2570"/>
      <c r="AIP39" s="2570"/>
      <c r="AIQ39" s="2570"/>
      <c r="AIR39" s="2570"/>
      <c r="AIS39" s="2570"/>
      <c r="AIT39" s="2570"/>
      <c r="AIU39" s="2570"/>
      <c r="AIV39" s="2570"/>
      <c r="AIW39" s="2570"/>
      <c r="AIX39" s="2570"/>
      <c r="AIY39" s="2570"/>
      <c r="AIZ39" s="2570"/>
      <c r="AJA39" s="2570"/>
      <c r="AJB39" s="2570"/>
      <c r="AJC39" s="2570"/>
      <c r="AJD39" s="2570"/>
      <c r="AJE39" s="2570"/>
      <c r="AJF39" s="2570"/>
      <c r="AJG39" s="2570"/>
      <c r="AJH39" s="2570"/>
      <c r="AJI39" s="2570"/>
      <c r="AJJ39" s="2570"/>
      <c r="AJK39" s="2570"/>
      <c r="AJL39" s="2570"/>
      <c r="AJM39" s="2570"/>
      <c r="AJN39" s="2570"/>
      <c r="AJO39" s="2570"/>
      <c r="AJP39" s="2570"/>
      <c r="AJQ39" s="2570"/>
      <c r="AJR39" s="2570"/>
      <c r="AJS39" s="2570"/>
      <c r="AJT39" s="2570"/>
      <c r="AJU39" s="2570"/>
      <c r="AJV39" s="2570"/>
      <c r="AJW39" s="2570"/>
      <c r="AJX39" s="2570"/>
      <c r="AJY39" s="2570"/>
      <c r="AJZ39" s="2570"/>
      <c r="AKA39" s="2570"/>
      <c r="AKB39" s="2570"/>
      <c r="AKC39" s="2570"/>
      <c r="AKD39" s="2570"/>
      <c r="AKE39" s="2570"/>
      <c r="AKF39" s="2570"/>
      <c r="AKG39" s="2570"/>
      <c r="AKH39" s="2570"/>
      <c r="AKI39" s="2570"/>
      <c r="AKJ39" s="2570"/>
      <c r="AKK39" s="2570"/>
      <c r="AKL39" s="2570"/>
      <c r="AKM39" s="2570"/>
      <c r="AKN39" s="2570"/>
      <c r="AKO39" s="2570"/>
      <c r="AKP39" s="2570"/>
      <c r="AKQ39" s="2570"/>
      <c r="AKR39" s="2570"/>
      <c r="AKS39" s="2570"/>
      <c r="AKT39" s="2570"/>
      <c r="AKU39" s="2570"/>
      <c r="AKV39" s="2570"/>
      <c r="AKW39" s="2570"/>
      <c r="AKX39" s="2570"/>
      <c r="AKY39" s="2570"/>
      <c r="AKZ39" s="2570"/>
      <c r="ALA39" s="2570"/>
      <c r="ALB39" s="2570"/>
      <c r="ALC39" s="2570"/>
      <c r="ALD39" s="2570"/>
      <c r="ALE39" s="2570"/>
      <c r="ALF39" s="2570"/>
      <c r="ALG39" s="2570"/>
      <c r="ALH39" s="2570"/>
      <c r="ALI39" s="2570"/>
      <c r="ALJ39" s="2570"/>
      <c r="ALK39" s="2570"/>
      <c r="ALL39" s="2570"/>
      <c r="ALM39" s="2570"/>
      <c r="ALN39" s="2570"/>
      <c r="ALO39" s="2570"/>
      <c r="ALP39" s="2570"/>
      <c r="ALQ39" s="2570"/>
      <c r="ALR39" s="2570"/>
      <c r="ALS39" s="2570"/>
      <c r="ALT39" s="2570"/>
      <c r="ALU39" s="2570"/>
      <c r="ALV39" s="2570"/>
      <c r="ALW39" s="2570"/>
      <c r="ALX39" s="2570"/>
      <c r="ALY39" s="2570"/>
      <c r="ALZ39" s="2570"/>
      <c r="AMA39" s="2570"/>
      <c r="AMB39" s="2570"/>
      <c r="AMC39" s="2570"/>
      <c r="AMD39" s="2570"/>
      <c r="AME39" s="2570"/>
      <c r="AMF39" s="2570"/>
      <c r="AMG39" s="2570"/>
      <c r="AMH39" s="2570"/>
      <c r="AMI39" s="2570"/>
      <c r="AMJ39" s="2570"/>
      <c r="AMK39" s="2570"/>
      <c r="AML39" s="2570"/>
      <c r="AMM39" s="2570"/>
      <c r="AMN39" s="2570"/>
      <c r="AMO39" s="2570"/>
      <c r="AMP39" s="2570"/>
      <c r="AMQ39" s="2570"/>
      <c r="AMR39" s="2570"/>
      <c r="AMS39" s="2570"/>
      <c r="AMT39" s="2570"/>
      <c r="AMU39" s="2570"/>
      <c r="AMV39" s="2570"/>
      <c r="AMW39" s="2570"/>
      <c r="AMX39" s="2570"/>
      <c r="AMY39" s="2570"/>
      <c r="AMZ39" s="2570"/>
      <c r="ANA39" s="2570"/>
      <c r="ANB39" s="2570"/>
      <c r="ANC39" s="2570"/>
      <c r="AND39" s="2570"/>
      <c r="ANE39" s="2570"/>
      <c r="ANF39" s="2570"/>
      <c r="ANG39" s="2570"/>
      <c r="ANH39" s="2570"/>
      <c r="ANI39" s="2570"/>
      <c r="ANJ39" s="2570"/>
      <c r="ANK39" s="2570"/>
      <c r="ANL39" s="2570"/>
      <c r="ANM39" s="2570"/>
      <c r="ANN39" s="2570"/>
      <c r="ANO39" s="2570"/>
      <c r="ANP39" s="2570"/>
      <c r="ANQ39" s="2570"/>
      <c r="ANR39" s="2570"/>
      <c r="ANS39" s="2570"/>
      <c r="ANT39" s="2570"/>
      <c r="ANU39" s="2570"/>
      <c r="ANV39" s="2570"/>
      <c r="ANW39" s="2570"/>
      <c r="ANX39" s="2570"/>
      <c r="ANY39" s="2570"/>
      <c r="ANZ39" s="2570"/>
      <c r="AOA39" s="2570"/>
      <c r="AOB39" s="2570"/>
      <c r="AOC39" s="2570"/>
      <c r="AOD39" s="2570"/>
      <c r="AOE39" s="2570"/>
      <c r="AOF39" s="2570"/>
      <c r="AOG39" s="2570"/>
      <c r="AOH39" s="2570"/>
      <c r="AOI39" s="2570"/>
      <c r="AOJ39" s="2570"/>
      <c r="AOK39" s="2570"/>
      <c r="AOL39" s="2570"/>
      <c r="AOM39" s="2570"/>
      <c r="AON39" s="2570"/>
      <c r="AOO39" s="2570"/>
      <c r="AOP39" s="2570"/>
      <c r="AOQ39" s="2570"/>
      <c r="AOR39" s="2570"/>
      <c r="AOS39" s="2570"/>
      <c r="AOT39" s="2570"/>
      <c r="AOU39" s="2570"/>
      <c r="AOV39" s="2570"/>
      <c r="AOW39" s="2570"/>
      <c r="AOX39" s="2570"/>
      <c r="AOY39" s="2570"/>
      <c r="AOZ39" s="2570"/>
      <c r="APA39" s="2570"/>
      <c r="APB39" s="2570"/>
      <c r="APC39" s="2570"/>
      <c r="APD39" s="2570"/>
      <c r="APE39" s="2570"/>
      <c r="APF39" s="2570"/>
      <c r="APG39" s="2570"/>
      <c r="APH39" s="2570"/>
      <c r="API39" s="2570"/>
      <c r="APJ39" s="2570"/>
      <c r="APK39" s="2570"/>
      <c r="APL39" s="2570"/>
      <c r="APM39" s="2570"/>
      <c r="APN39" s="2570"/>
      <c r="APO39" s="2570"/>
      <c r="APP39" s="2570"/>
      <c r="APQ39" s="2570"/>
      <c r="APR39" s="2570"/>
      <c r="APS39" s="2570"/>
      <c r="APT39" s="2570"/>
      <c r="APU39" s="2570"/>
      <c r="APV39" s="2570"/>
      <c r="APW39" s="2570"/>
      <c r="APX39" s="2570"/>
      <c r="APY39" s="2570"/>
      <c r="APZ39" s="2570"/>
      <c r="AQA39" s="2570"/>
      <c r="AQB39" s="2570"/>
      <c r="AQC39" s="2570"/>
      <c r="AQD39" s="2570"/>
      <c r="AQE39" s="2570"/>
      <c r="AQF39" s="2570"/>
      <c r="AQG39" s="2570"/>
      <c r="AQH39" s="2570"/>
      <c r="AQI39" s="2570"/>
      <c r="AQJ39" s="2570"/>
      <c r="AQK39" s="2570"/>
      <c r="AQL39" s="2570"/>
      <c r="AQM39" s="2570"/>
      <c r="AQN39" s="2570"/>
      <c r="AQO39" s="2570"/>
      <c r="AQP39" s="2570"/>
      <c r="AQQ39" s="2570"/>
      <c r="AQR39" s="2570"/>
      <c r="AQS39" s="2570"/>
      <c r="AQT39" s="2570"/>
      <c r="AQU39" s="2570"/>
      <c r="AQV39" s="2570"/>
      <c r="AQW39" s="2570"/>
      <c r="AQX39" s="2570"/>
      <c r="AQY39" s="2570"/>
      <c r="AQZ39" s="2570"/>
      <c r="ARA39" s="2570"/>
      <c r="ARB39" s="2570"/>
      <c r="ARC39" s="2570"/>
      <c r="ARD39" s="2570"/>
      <c r="ARE39" s="2570"/>
      <c r="ARF39" s="2570"/>
      <c r="ARG39" s="2570"/>
      <c r="ARH39" s="2570"/>
      <c r="ARI39" s="2570"/>
      <c r="ARJ39" s="2570"/>
      <c r="ARK39" s="2570"/>
      <c r="ARL39" s="2570"/>
      <c r="ARM39" s="2570"/>
      <c r="ARN39" s="2570"/>
      <c r="ARO39" s="2570"/>
      <c r="ARP39" s="2570"/>
      <c r="ARQ39" s="2570"/>
      <c r="ARR39" s="2570"/>
      <c r="ARS39" s="2570"/>
      <c r="ART39" s="2570"/>
      <c r="ARU39" s="2570"/>
      <c r="ARV39" s="2570"/>
      <c r="ARW39" s="2570"/>
      <c r="ARX39" s="2570"/>
      <c r="ARY39" s="2570"/>
      <c r="ARZ39" s="2570"/>
      <c r="ASA39" s="2570"/>
      <c r="ASB39" s="2570"/>
      <c r="ASC39" s="2570"/>
      <c r="ASD39" s="2570"/>
      <c r="ASE39" s="2570"/>
      <c r="ASF39" s="2570"/>
      <c r="ASG39" s="2570"/>
      <c r="ASH39" s="2570"/>
      <c r="ASI39" s="2570"/>
      <c r="ASJ39" s="2570"/>
      <c r="ASK39" s="2570"/>
      <c r="ASL39" s="2570"/>
      <c r="ASM39" s="2570"/>
      <c r="ASN39" s="2570"/>
      <c r="ASO39" s="2570"/>
      <c r="ASP39" s="2570"/>
      <c r="ASQ39" s="2570"/>
      <c r="ASR39" s="2570"/>
      <c r="ASS39" s="2570"/>
      <c r="AST39" s="2570"/>
      <c r="ASU39" s="2570"/>
      <c r="ASV39" s="2570"/>
      <c r="ASW39" s="2570"/>
      <c r="ASX39" s="2570"/>
      <c r="ASY39" s="2570"/>
      <c r="ASZ39" s="2570"/>
      <c r="ATA39" s="2570"/>
      <c r="ATB39" s="2570"/>
      <c r="ATC39" s="2570"/>
      <c r="ATD39" s="2570"/>
      <c r="ATE39" s="2570"/>
      <c r="ATF39" s="2570"/>
      <c r="ATG39" s="2570"/>
      <c r="ATH39" s="2570"/>
      <c r="ATI39" s="2570"/>
      <c r="ATJ39" s="2570"/>
      <c r="ATK39" s="2570"/>
      <c r="ATL39" s="2570"/>
      <c r="ATM39" s="2570"/>
      <c r="ATN39" s="2570"/>
      <c r="ATO39" s="2570"/>
      <c r="ATP39" s="2570"/>
      <c r="ATQ39" s="2570"/>
      <c r="ATR39" s="2570"/>
      <c r="ATS39" s="2570"/>
      <c r="ATT39" s="2570"/>
      <c r="ATU39" s="2570"/>
      <c r="ATV39" s="2570"/>
      <c r="ATW39" s="2570"/>
      <c r="ATX39" s="2570"/>
      <c r="ATY39" s="2570"/>
      <c r="ATZ39" s="2570"/>
      <c r="AUA39" s="2570"/>
      <c r="AUB39" s="2570"/>
      <c r="AUC39" s="2570"/>
      <c r="AUD39" s="2570"/>
      <c r="AUE39" s="2570"/>
      <c r="AUF39" s="2570"/>
      <c r="AUG39" s="2570"/>
      <c r="AUH39" s="2570"/>
      <c r="AUI39" s="2570"/>
      <c r="AUJ39" s="2570"/>
      <c r="AUK39" s="2570"/>
      <c r="AUL39" s="2570"/>
      <c r="AUM39" s="2570"/>
      <c r="AUN39" s="2570"/>
      <c r="AUO39" s="2570"/>
      <c r="AUP39" s="2570"/>
      <c r="AUQ39" s="2570"/>
      <c r="AUR39" s="2570"/>
      <c r="AUS39" s="2570"/>
      <c r="AUT39" s="2570"/>
      <c r="AUU39" s="2570"/>
      <c r="AUV39" s="2570"/>
      <c r="AUW39" s="2570"/>
      <c r="AUX39" s="2570"/>
      <c r="AUY39" s="2570"/>
      <c r="AUZ39" s="2570"/>
      <c r="AVA39" s="2570"/>
      <c r="AVB39" s="2570"/>
      <c r="AVC39" s="2570"/>
      <c r="AVD39" s="2570"/>
      <c r="AVE39" s="2570"/>
      <c r="AVF39" s="2570"/>
      <c r="AVG39" s="2570"/>
      <c r="AVH39" s="2570"/>
      <c r="AVI39" s="2570"/>
      <c r="AVJ39" s="2570"/>
      <c r="AVK39" s="2570"/>
      <c r="AVL39" s="2570"/>
      <c r="AVM39" s="2570"/>
      <c r="AVN39" s="2570"/>
      <c r="AVO39" s="2570"/>
      <c r="AVP39" s="2570"/>
      <c r="AVQ39" s="2570"/>
      <c r="AVR39" s="2570"/>
      <c r="AVS39" s="2570"/>
      <c r="AVT39" s="2570"/>
      <c r="AVU39" s="2570"/>
      <c r="AVV39" s="2570"/>
      <c r="AVW39" s="2570"/>
      <c r="AVX39" s="2570"/>
      <c r="AVY39" s="2570"/>
      <c r="AVZ39" s="2570"/>
      <c r="AWA39" s="2570"/>
      <c r="AWB39" s="2570"/>
      <c r="AWC39" s="2570"/>
      <c r="AWD39" s="2570"/>
      <c r="AWE39" s="2570"/>
      <c r="AWF39" s="2570"/>
      <c r="AWG39" s="2570"/>
      <c r="AWH39" s="2570"/>
      <c r="AWI39" s="2570"/>
      <c r="AWJ39" s="2570"/>
      <c r="AWK39" s="2570"/>
      <c r="AWL39" s="2570"/>
      <c r="AWM39" s="2570"/>
      <c r="AWN39" s="2570"/>
      <c r="AWO39" s="2570"/>
      <c r="AWP39" s="2570"/>
      <c r="AWQ39" s="2570"/>
      <c r="AWR39" s="2570"/>
      <c r="AWS39" s="2570"/>
      <c r="AWT39" s="2570"/>
      <c r="AWU39" s="2570"/>
      <c r="AWV39" s="2570"/>
      <c r="AWW39" s="2570"/>
      <c r="AWX39" s="2570"/>
      <c r="AWY39" s="2570"/>
      <c r="AWZ39" s="2570"/>
      <c r="AXA39" s="2570"/>
      <c r="AXB39" s="2570"/>
      <c r="AXC39" s="2570"/>
      <c r="AXD39" s="2570"/>
      <c r="AXE39" s="2570"/>
      <c r="AXF39" s="2570"/>
      <c r="AXG39" s="2570"/>
      <c r="AXH39" s="2570"/>
      <c r="AXI39" s="2570"/>
      <c r="AXJ39" s="2570"/>
      <c r="AXK39" s="2570"/>
      <c r="AXL39" s="2570"/>
      <c r="AXM39" s="2570"/>
      <c r="AXN39" s="2570"/>
      <c r="AXO39" s="2570"/>
      <c r="AXP39" s="2570"/>
      <c r="AXQ39" s="2570"/>
      <c r="AXR39" s="2570"/>
      <c r="AXS39" s="2570"/>
      <c r="AXT39" s="2570"/>
      <c r="AXU39" s="2570"/>
      <c r="AXV39" s="2570"/>
      <c r="AXW39" s="2570"/>
      <c r="AXX39" s="2570"/>
      <c r="AXY39" s="2570"/>
      <c r="AXZ39" s="2570"/>
      <c r="AYA39" s="2570"/>
      <c r="AYB39" s="2570"/>
      <c r="AYC39" s="2570"/>
      <c r="AYD39" s="2570"/>
      <c r="AYE39" s="2570"/>
      <c r="AYF39" s="2570"/>
      <c r="AYG39" s="2570"/>
      <c r="AYH39" s="2570"/>
      <c r="AYI39" s="2570"/>
      <c r="AYJ39" s="2570"/>
      <c r="AYK39" s="2570"/>
      <c r="AYL39" s="2570"/>
      <c r="AYM39" s="2570"/>
      <c r="AYN39" s="2570"/>
      <c r="AYO39" s="2570"/>
      <c r="AYP39" s="2570"/>
      <c r="AYQ39" s="2570"/>
      <c r="AYR39" s="2570"/>
      <c r="AYS39" s="2570"/>
      <c r="AYT39" s="2570"/>
      <c r="AYU39" s="2570"/>
      <c r="AYV39" s="2570"/>
      <c r="AYW39" s="2570"/>
      <c r="AYX39" s="2570"/>
      <c r="AYY39" s="2570"/>
      <c r="AYZ39" s="2570"/>
      <c r="AZA39" s="2570"/>
      <c r="AZB39" s="2570"/>
      <c r="AZC39" s="2570"/>
      <c r="AZD39" s="2570"/>
      <c r="AZE39" s="2570"/>
      <c r="AZF39" s="2570"/>
      <c r="AZG39" s="2570"/>
      <c r="AZH39" s="2570"/>
      <c r="AZI39" s="2570"/>
      <c r="AZJ39" s="2570"/>
      <c r="AZK39" s="2570"/>
      <c r="AZL39" s="2570"/>
      <c r="AZM39" s="2570"/>
      <c r="AZN39" s="2570"/>
      <c r="AZO39" s="2570"/>
      <c r="AZP39" s="2570"/>
      <c r="AZQ39" s="2570"/>
      <c r="AZR39" s="2570"/>
      <c r="AZS39" s="2570"/>
      <c r="AZT39" s="2570"/>
      <c r="AZU39" s="2570"/>
      <c r="AZV39" s="2570"/>
      <c r="AZW39" s="2570"/>
      <c r="AZX39" s="2570"/>
      <c r="AZY39" s="2570"/>
      <c r="AZZ39" s="2570"/>
      <c r="BAA39" s="2570"/>
      <c r="BAB39" s="2570"/>
      <c r="BAC39" s="2570"/>
      <c r="BAD39" s="2570"/>
      <c r="BAE39" s="2570"/>
      <c r="BAF39" s="2570"/>
      <c r="BAG39" s="2570"/>
      <c r="BAH39" s="2570"/>
      <c r="BAI39" s="2570"/>
      <c r="BAJ39" s="2570"/>
      <c r="BAK39" s="2570"/>
      <c r="BAL39" s="2570"/>
      <c r="BAM39" s="2570"/>
      <c r="BAN39" s="2570"/>
      <c r="BAO39" s="2570"/>
      <c r="BAP39" s="2570"/>
      <c r="BAQ39" s="2570"/>
      <c r="BAR39" s="2570"/>
      <c r="BAS39" s="2570"/>
      <c r="BAT39" s="2570"/>
      <c r="BAU39" s="2570"/>
      <c r="BAV39" s="2570"/>
      <c r="BAW39" s="2570"/>
      <c r="BAX39" s="2570"/>
      <c r="BAY39" s="2570"/>
      <c r="BAZ39" s="2570"/>
      <c r="BBA39" s="2570"/>
      <c r="BBB39" s="2570"/>
      <c r="BBC39" s="2570"/>
      <c r="BBD39" s="2570"/>
      <c r="BBE39" s="2570"/>
      <c r="BBF39" s="2570"/>
      <c r="BBG39" s="2570"/>
      <c r="BBH39" s="2570"/>
      <c r="BBI39" s="2570"/>
      <c r="BBJ39" s="2570"/>
      <c r="BBK39" s="2570"/>
      <c r="BBL39" s="2570"/>
      <c r="BBM39" s="2570"/>
      <c r="BBN39" s="2570"/>
      <c r="BBO39" s="2570"/>
      <c r="BBP39" s="2570"/>
      <c r="BBQ39" s="2570"/>
      <c r="BBR39" s="2570"/>
      <c r="BBS39" s="2570"/>
      <c r="BBT39" s="2570"/>
      <c r="BBU39" s="2570"/>
      <c r="BBV39" s="2570"/>
      <c r="BBW39" s="2570"/>
      <c r="BBX39" s="2570"/>
      <c r="BBY39" s="2570"/>
      <c r="BBZ39" s="2570"/>
      <c r="BCA39" s="2570"/>
      <c r="BCB39" s="2570"/>
      <c r="BCC39" s="2570"/>
      <c r="BCD39" s="2570"/>
      <c r="BCE39" s="2570"/>
      <c r="BCF39" s="2570"/>
      <c r="BCG39" s="2570"/>
      <c r="BCH39" s="2570"/>
      <c r="BCI39" s="2570"/>
      <c r="BCJ39" s="2570"/>
      <c r="BCK39" s="2570"/>
      <c r="BCL39" s="2570"/>
      <c r="BCM39" s="2570"/>
      <c r="BCN39" s="2570"/>
      <c r="BCO39" s="2570"/>
      <c r="BCP39" s="2570"/>
      <c r="BCQ39" s="2570"/>
      <c r="BCR39" s="2570"/>
      <c r="BCS39" s="2570"/>
      <c r="BCT39" s="2570"/>
      <c r="BCU39" s="2570"/>
      <c r="BCV39" s="2570"/>
      <c r="BCW39" s="2570"/>
      <c r="BCX39" s="2570"/>
      <c r="BCY39" s="2570"/>
      <c r="BCZ39" s="2570"/>
      <c r="BDA39" s="2570"/>
      <c r="BDB39" s="2570"/>
      <c r="BDC39" s="2570"/>
      <c r="BDD39" s="2570"/>
      <c r="BDE39" s="2570"/>
      <c r="BDF39" s="2570"/>
      <c r="BDG39" s="2570"/>
      <c r="BDH39" s="2570"/>
      <c r="BDI39" s="2570"/>
      <c r="BDJ39" s="2570"/>
      <c r="BDK39" s="2570"/>
      <c r="BDL39" s="2570"/>
      <c r="BDM39" s="2570"/>
      <c r="BDN39" s="2570"/>
      <c r="BDO39" s="2570"/>
      <c r="BDP39" s="2570"/>
      <c r="BDQ39" s="2570"/>
      <c r="BDR39" s="2570"/>
      <c r="BDS39" s="2570"/>
      <c r="BDT39" s="2570"/>
      <c r="BDU39" s="2570"/>
      <c r="BDV39" s="2570"/>
      <c r="BDW39" s="2570"/>
      <c r="BDX39" s="2570"/>
      <c r="BDY39" s="2570"/>
      <c r="BDZ39" s="2570"/>
      <c r="BEA39" s="2570"/>
      <c r="BEB39" s="2570"/>
      <c r="BEC39" s="2570"/>
      <c r="BED39" s="2570"/>
      <c r="BEE39" s="2570"/>
      <c r="BEF39" s="2570"/>
      <c r="BEG39" s="2570"/>
      <c r="BEH39" s="2570"/>
      <c r="BEI39" s="2570"/>
      <c r="BEJ39" s="2570"/>
      <c r="BEK39" s="2570"/>
      <c r="BEL39" s="2570"/>
      <c r="BEM39" s="2570"/>
      <c r="BEN39" s="2570"/>
      <c r="BEO39" s="2570"/>
      <c r="BEP39" s="2570"/>
      <c r="BEQ39" s="2570"/>
      <c r="BER39" s="2570"/>
      <c r="BES39" s="2570"/>
      <c r="BET39" s="2570"/>
      <c r="BEU39" s="2570"/>
      <c r="BEV39" s="2570"/>
      <c r="BEW39" s="2570"/>
      <c r="BEX39" s="2570"/>
      <c r="BEY39" s="2570"/>
      <c r="BEZ39" s="2570"/>
      <c r="BFA39" s="2570"/>
      <c r="BFB39" s="2570"/>
      <c r="BFC39" s="2570"/>
      <c r="BFD39" s="2570"/>
      <c r="BFE39" s="2570"/>
      <c r="BFF39" s="2570"/>
      <c r="BFG39" s="2570"/>
      <c r="BFH39" s="2570"/>
      <c r="BFI39" s="2570"/>
      <c r="BFJ39" s="2570"/>
      <c r="BFK39" s="2570"/>
      <c r="BFL39" s="2570"/>
      <c r="BFM39" s="2570"/>
      <c r="BFN39" s="2570"/>
      <c r="BFO39" s="2570"/>
      <c r="BFP39" s="2570"/>
      <c r="BFQ39" s="2570"/>
      <c r="BFR39" s="2570"/>
      <c r="BFS39" s="2570"/>
      <c r="BFT39" s="2570"/>
      <c r="BFU39" s="2570"/>
      <c r="BFV39" s="2570"/>
      <c r="BFW39" s="2570"/>
      <c r="BFX39" s="2570"/>
      <c r="BFY39" s="2570"/>
      <c r="BFZ39" s="2570"/>
      <c r="BGA39" s="2570"/>
      <c r="BGB39" s="2570"/>
      <c r="BGC39" s="2570"/>
      <c r="BGD39" s="2570"/>
      <c r="BGE39" s="2570"/>
      <c r="BGF39" s="2570"/>
      <c r="BGG39" s="2570"/>
      <c r="BGH39" s="2570"/>
      <c r="BGI39" s="2570"/>
      <c r="BGJ39" s="2570"/>
      <c r="BGK39" s="2570"/>
      <c r="BGL39" s="2570"/>
      <c r="BGM39" s="2570"/>
      <c r="BGN39" s="2570"/>
      <c r="BGO39" s="2570"/>
      <c r="BGP39" s="2570"/>
      <c r="BGQ39" s="2570"/>
      <c r="BGR39" s="2570"/>
      <c r="BGS39" s="2570"/>
      <c r="BGT39" s="2570"/>
      <c r="BGU39" s="2570"/>
      <c r="BGV39" s="2570"/>
      <c r="BGW39" s="2570"/>
      <c r="BGX39" s="2570"/>
      <c r="BGY39" s="2570"/>
      <c r="BGZ39" s="2570"/>
      <c r="BHA39" s="2570"/>
      <c r="BHB39" s="2570"/>
      <c r="BHC39" s="2570"/>
      <c r="BHD39" s="2570"/>
      <c r="BHE39" s="2570"/>
      <c r="BHF39" s="2570"/>
      <c r="BHG39" s="2570"/>
      <c r="BHH39" s="2570"/>
      <c r="BHI39" s="2570"/>
      <c r="BHJ39" s="2570"/>
      <c r="BHK39" s="2570"/>
      <c r="BHL39" s="2570"/>
      <c r="BHM39" s="2570"/>
      <c r="BHN39" s="2570"/>
      <c r="BHO39" s="2570"/>
      <c r="BHP39" s="2570"/>
      <c r="BHQ39" s="2570"/>
      <c r="BHR39" s="2570"/>
      <c r="BHS39" s="2570"/>
      <c r="BHT39" s="2570"/>
      <c r="BHU39" s="2570"/>
      <c r="BHV39" s="2570"/>
      <c r="BHW39" s="2570"/>
      <c r="BHX39" s="2570"/>
      <c r="BHY39" s="2570"/>
      <c r="BHZ39" s="2570"/>
      <c r="BIA39" s="2570"/>
      <c r="BIB39" s="2570"/>
      <c r="BIC39" s="2570"/>
      <c r="BID39" s="2570"/>
      <c r="BIE39" s="2570"/>
      <c r="BIF39" s="2570"/>
      <c r="BIG39" s="2570"/>
      <c r="BIH39" s="2570"/>
      <c r="BII39" s="2570"/>
      <c r="BIJ39" s="2570"/>
      <c r="BIK39" s="2570"/>
      <c r="BIL39" s="2570"/>
      <c r="BIM39" s="2570"/>
      <c r="BIN39" s="2570"/>
      <c r="BIO39" s="2570"/>
      <c r="BIP39" s="2570"/>
      <c r="BIQ39" s="2570"/>
      <c r="BIR39" s="2570"/>
      <c r="BIS39" s="2570"/>
      <c r="BIT39" s="2570"/>
      <c r="BIU39" s="2570"/>
      <c r="BIV39" s="2570"/>
      <c r="BIW39" s="2570"/>
      <c r="BIX39" s="2570"/>
      <c r="BIY39" s="2570"/>
      <c r="BIZ39" s="2570"/>
      <c r="BJA39" s="2570"/>
      <c r="BJB39" s="2570"/>
      <c r="BJC39" s="2570"/>
      <c r="BJD39" s="2570"/>
      <c r="BJE39" s="2570"/>
      <c r="BJF39" s="2570"/>
      <c r="BJG39" s="2570"/>
      <c r="BJH39" s="2570"/>
      <c r="BJI39" s="2570"/>
      <c r="BJJ39" s="2570"/>
      <c r="BJK39" s="2570"/>
      <c r="BJL39" s="2570"/>
      <c r="BJM39" s="2570"/>
      <c r="BJN39" s="2570"/>
      <c r="BJO39" s="2570"/>
      <c r="BJP39" s="2570"/>
      <c r="BJQ39" s="2570"/>
      <c r="BJR39" s="2570"/>
      <c r="BJS39" s="2570"/>
      <c r="BJT39" s="2570"/>
      <c r="BJU39" s="2570"/>
      <c r="BJV39" s="2570"/>
      <c r="BJW39" s="2570"/>
      <c r="BJX39" s="2570"/>
      <c r="BJY39" s="2570"/>
      <c r="BJZ39" s="2570"/>
      <c r="BKA39" s="2570"/>
      <c r="BKB39" s="2570"/>
      <c r="BKC39" s="2570"/>
      <c r="BKD39" s="2570"/>
      <c r="BKE39" s="2570"/>
      <c r="BKF39" s="2570"/>
      <c r="BKG39" s="2570"/>
      <c r="BKH39" s="2570"/>
      <c r="BKI39" s="2570"/>
      <c r="BKJ39" s="2570"/>
      <c r="BKK39" s="2570"/>
      <c r="BKL39" s="2570"/>
      <c r="BKM39" s="2570"/>
      <c r="BKN39" s="2570"/>
      <c r="BKO39" s="2570"/>
      <c r="BKP39" s="2570"/>
      <c r="BKQ39" s="2570"/>
      <c r="BKR39" s="2570"/>
      <c r="BKS39" s="2570"/>
      <c r="BKT39" s="2570"/>
      <c r="BKU39" s="2570"/>
      <c r="BKV39" s="2570"/>
      <c r="BKW39" s="2570"/>
      <c r="BKX39" s="2570"/>
      <c r="BKY39" s="2570"/>
      <c r="BKZ39" s="2570"/>
      <c r="BLA39" s="2570"/>
      <c r="BLB39" s="2570"/>
      <c r="BLC39" s="2570"/>
      <c r="BLD39" s="2570"/>
      <c r="BLE39" s="2570"/>
      <c r="BLF39" s="2570"/>
      <c r="BLG39" s="2570"/>
      <c r="BLH39" s="2570"/>
      <c r="BLI39" s="2570"/>
      <c r="BLJ39" s="2570"/>
      <c r="BLK39" s="2570"/>
      <c r="BLL39" s="2570"/>
      <c r="BLM39" s="2570"/>
      <c r="BLN39" s="2570"/>
      <c r="BLO39" s="2570"/>
      <c r="BLP39" s="2570"/>
      <c r="BLQ39" s="2570"/>
      <c r="BLR39" s="2570"/>
      <c r="BLS39" s="2570"/>
      <c r="BLT39" s="2570"/>
      <c r="BLU39" s="2570"/>
      <c r="BLV39" s="2570"/>
      <c r="BLW39" s="2570"/>
      <c r="BLX39" s="2570"/>
      <c r="BLY39" s="2570"/>
      <c r="BLZ39" s="2570"/>
      <c r="BMA39" s="2570"/>
      <c r="BMB39" s="2570"/>
      <c r="BMC39" s="2570"/>
      <c r="BMD39" s="2570"/>
      <c r="BME39" s="2570"/>
      <c r="BMF39" s="2570"/>
      <c r="BMG39" s="2570"/>
      <c r="BMH39" s="2570"/>
      <c r="BMI39" s="2570"/>
      <c r="BMJ39" s="2570"/>
      <c r="BMK39" s="2570"/>
      <c r="BML39" s="2570"/>
      <c r="BMM39" s="2570"/>
      <c r="BMN39" s="2570"/>
      <c r="BMO39" s="2570"/>
      <c r="BMP39" s="2570"/>
      <c r="BMQ39" s="2570"/>
      <c r="BMR39" s="2570"/>
      <c r="BMS39" s="2570"/>
      <c r="BMT39" s="2570"/>
      <c r="BMU39" s="2570"/>
      <c r="BMV39" s="2570"/>
      <c r="BMW39" s="2570"/>
      <c r="BMX39" s="2570"/>
      <c r="BMY39" s="2570"/>
      <c r="BMZ39" s="2570"/>
      <c r="BNA39" s="2570"/>
      <c r="BNB39" s="2570"/>
      <c r="BNC39" s="2570"/>
      <c r="BND39" s="2570"/>
      <c r="BNE39" s="2570"/>
      <c r="BNF39" s="2570"/>
      <c r="BNG39" s="2570"/>
      <c r="BNH39" s="2570"/>
      <c r="BNI39" s="2570"/>
      <c r="BNJ39" s="2570"/>
      <c r="BNK39" s="2570"/>
      <c r="BNL39" s="2570"/>
      <c r="BNM39" s="2570"/>
      <c r="BNN39" s="2570"/>
      <c r="BNO39" s="2570"/>
      <c r="BNP39" s="2570"/>
      <c r="BNQ39" s="2570"/>
      <c r="BNR39" s="2570"/>
      <c r="BNS39" s="2570"/>
      <c r="BNT39" s="2570"/>
      <c r="BNU39" s="2570"/>
      <c r="BNV39" s="2570"/>
      <c r="BNW39" s="2570"/>
      <c r="BNX39" s="2570"/>
      <c r="BNY39" s="2570"/>
      <c r="BNZ39" s="2570"/>
      <c r="BOA39" s="2570"/>
      <c r="BOB39" s="2570"/>
      <c r="BOC39" s="2570"/>
      <c r="BOD39" s="2570"/>
      <c r="BOE39" s="2570"/>
      <c r="BOF39" s="2570"/>
      <c r="BOG39" s="2570"/>
      <c r="BOH39" s="2570"/>
      <c r="BOI39" s="2570"/>
      <c r="BOJ39" s="2570"/>
      <c r="BOK39" s="2570"/>
      <c r="BOL39" s="2570"/>
      <c r="BOM39" s="2570"/>
      <c r="BON39" s="2570"/>
      <c r="BOO39" s="2570"/>
      <c r="BOP39" s="2570"/>
      <c r="BOQ39" s="2570"/>
      <c r="BOR39" s="2570"/>
      <c r="BOS39" s="2570"/>
      <c r="BOT39" s="2570"/>
      <c r="BOU39" s="2570"/>
      <c r="BOV39" s="2570"/>
      <c r="BOW39" s="2570"/>
      <c r="BOX39" s="2570"/>
      <c r="BOY39" s="2570"/>
      <c r="BOZ39" s="2570"/>
      <c r="BPA39" s="2570"/>
      <c r="BPB39" s="2570"/>
      <c r="BPC39" s="2570"/>
      <c r="BPD39" s="2570"/>
      <c r="BPE39" s="2570"/>
      <c r="BPF39" s="2570"/>
      <c r="BPG39" s="2570"/>
      <c r="BPH39" s="2570"/>
      <c r="BPI39" s="2570"/>
      <c r="BPJ39" s="2570"/>
      <c r="BPK39" s="2570"/>
      <c r="BPL39" s="2570"/>
      <c r="BPM39" s="2570"/>
      <c r="BPN39" s="2570"/>
      <c r="BPO39" s="2570"/>
      <c r="BPP39" s="2570"/>
      <c r="BPQ39" s="2570"/>
      <c r="BPR39" s="2570"/>
      <c r="BPS39" s="2570"/>
      <c r="BPT39" s="2570"/>
      <c r="BPU39" s="2570"/>
      <c r="BPV39" s="2570"/>
      <c r="BPW39" s="2570"/>
      <c r="BPX39" s="2570"/>
      <c r="BPY39" s="2570"/>
      <c r="BPZ39" s="2570"/>
      <c r="BQA39" s="2570"/>
      <c r="BQB39" s="2570"/>
      <c r="BQC39" s="2570"/>
      <c r="BQD39" s="2570"/>
      <c r="BQE39" s="2570"/>
      <c r="BQF39" s="2570"/>
      <c r="BQG39" s="2570"/>
      <c r="BQH39" s="2570"/>
      <c r="BQI39" s="2570"/>
      <c r="BQJ39" s="2570"/>
      <c r="BQK39" s="2570"/>
      <c r="BQL39" s="2570"/>
      <c r="BQM39" s="2570"/>
      <c r="BQN39" s="2570"/>
      <c r="BQO39" s="2570"/>
      <c r="BQP39" s="2570"/>
      <c r="BQQ39" s="2570"/>
      <c r="BQR39" s="2570"/>
      <c r="BQS39" s="2570"/>
      <c r="BQT39" s="2570"/>
      <c r="BQU39" s="2570"/>
      <c r="BQV39" s="2570"/>
      <c r="BQW39" s="2570"/>
      <c r="BQX39" s="2570"/>
      <c r="BQY39" s="2570"/>
      <c r="BQZ39" s="2570"/>
      <c r="BRA39" s="2570"/>
      <c r="BRB39" s="2570"/>
      <c r="BRC39" s="2570"/>
      <c r="BRD39" s="2570"/>
      <c r="BRE39" s="2570"/>
      <c r="BRF39" s="2570"/>
      <c r="BRG39" s="2570"/>
      <c r="BRH39" s="2570"/>
      <c r="BRI39" s="2570"/>
      <c r="BRJ39" s="2570"/>
      <c r="BRK39" s="2570"/>
      <c r="BRL39" s="2570"/>
      <c r="BRM39" s="2570"/>
      <c r="BRN39" s="2570"/>
      <c r="BRO39" s="2570"/>
      <c r="BRP39" s="2570"/>
      <c r="BRQ39" s="2570"/>
      <c r="BRR39" s="2570"/>
      <c r="BRS39" s="2570"/>
      <c r="BRT39" s="2570"/>
      <c r="BRU39" s="2570"/>
      <c r="BRV39" s="2570"/>
      <c r="BRW39" s="2570"/>
      <c r="BRX39" s="2570"/>
      <c r="BRY39" s="2570"/>
      <c r="BRZ39" s="2570"/>
      <c r="BSA39" s="2570"/>
      <c r="BSB39" s="2570"/>
      <c r="BSC39" s="2570"/>
      <c r="BSD39" s="2570"/>
      <c r="BSE39" s="2570"/>
      <c r="BSF39" s="2570"/>
      <c r="BSG39" s="2570"/>
      <c r="BSH39" s="2570"/>
      <c r="BSI39" s="2570"/>
      <c r="BSJ39" s="2570"/>
      <c r="BSK39" s="2570"/>
      <c r="BSL39" s="2570"/>
      <c r="BSM39" s="2570"/>
      <c r="BSN39" s="2570"/>
      <c r="BSO39" s="2570"/>
      <c r="BSP39" s="2570"/>
      <c r="BSQ39" s="2570"/>
      <c r="BSR39" s="2570"/>
      <c r="BSS39" s="2570"/>
      <c r="BST39" s="2570"/>
      <c r="BSU39" s="2570"/>
      <c r="BSV39" s="2570"/>
      <c r="BSW39" s="2570"/>
      <c r="BSX39" s="2570"/>
      <c r="BSY39" s="2570"/>
      <c r="BSZ39" s="2570"/>
      <c r="BTA39" s="2570"/>
      <c r="BTB39" s="2570"/>
      <c r="BTC39" s="2570"/>
      <c r="BTD39" s="2570"/>
      <c r="BTE39" s="2570"/>
      <c r="BTF39" s="2570"/>
      <c r="BTG39" s="2570"/>
      <c r="BTH39" s="2570"/>
      <c r="BTI39" s="2570"/>
      <c r="BTJ39" s="2570"/>
      <c r="BTK39" s="2570"/>
      <c r="BTL39" s="2570"/>
      <c r="BTM39" s="2570"/>
      <c r="BTN39" s="2570"/>
      <c r="BTO39" s="2570"/>
      <c r="BTP39" s="2570"/>
      <c r="BTQ39" s="2570"/>
      <c r="BTR39" s="2570"/>
      <c r="BTS39" s="2570"/>
      <c r="BTT39" s="2570"/>
      <c r="BTU39" s="2570"/>
      <c r="BTV39" s="2570"/>
      <c r="BTW39" s="2570"/>
      <c r="BTX39" s="2570"/>
      <c r="BTY39" s="2570"/>
      <c r="BTZ39" s="2570"/>
      <c r="BUA39" s="2570"/>
      <c r="BUB39" s="2570"/>
      <c r="BUC39" s="2570"/>
      <c r="BUD39" s="2570"/>
      <c r="BUE39" s="2570"/>
      <c r="BUF39" s="2570"/>
      <c r="BUG39" s="2570"/>
      <c r="BUH39" s="2570"/>
      <c r="BUI39" s="2570"/>
      <c r="BUJ39" s="2570"/>
      <c r="BUK39" s="2570"/>
      <c r="BUL39" s="2570"/>
      <c r="BUM39" s="2570"/>
      <c r="BUN39" s="2570"/>
      <c r="BUO39" s="2570"/>
      <c r="BUP39" s="2570"/>
      <c r="BUQ39" s="2570"/>
      <c r="BUR39" s="2570"/>
      <c r="BUS39" s="2570"/>
      <c r="BUT39" s="2570"/>
      <c r="BUU39" s="2570"/>
      <c r="BUV39" s="2570"/>
      <c r="BUW39" s="2570"/>
      <c r="BUX39" s="2570"/>
      <c r="BUY39" s="2570"/>
      <c r="BUZ39" s="2570"/>
      <c r="BVA39" s="2570"/>
      <c r="BVB39" s="2570"/>
      <c r="BVC39" s="2570"/>
      <c r="BVD39" s="2570"/>
      <c r="BVE39" s="2570"/>
      <c r="BVF39" s="2570"/>
      <c r="BVG39" s="2570"/>
      <c r="BVH39" s="2570"/>
      <c r="BVI39" s="2570"/>
      <c r="BVJ39" s="2570"/>
      <c r="BVK39" s="2570"/>
      <c r="BVL39" s="2570"/>
      <c r="BVM39" s="2570"/>
      <c r="BVN39" s="2570"/>
      <c r="BVO39" s="2570"/>
      <c r="BVP39" s="2570"/>
      <c r="BVQ39" s="2570"/>
      <c r="BVR39" s="2570"/>
      <c r="BVS39" s="2570"/>
      <c r="BVT39" s="2570"/>
      <c r="BVU39" s="2570"/>
      <c r="BVV39" s="2570"/>
      <c r="BVW39" s="2570"/>
      <c r="BVX39" s="2570"/>
      <c r="BVY39" s="2570"/>
      <c r="BVZ39" s="2570"/>
      <c r="BWA39" s="2570"/>
      <c r="BWB39" s="2570"/>
      <c r="BWC39" s="2570"/>
      <c r="BWD39" s="2570"/>
      <c r="BWE39" s="2570"/>
      <c r="BWF39" s="2570"/>
      <c r="BWG39" s="2570"/>
      <c r="BWH39" s="2570"/>
      <c r="BWI39" s="2570"/>
      <c r="BWJ39" s="2570"/>
      <c r="BWK39" s="2570"/>
      <c r="BWL39" s="2570"/>
      <c r="BWM39" s="2570"/>
      <c r="BWN39" s="2570"/>
      <c r="BWO39" s="2570"/>
      <c r="BWP39" s="2570"/>
      <c r="BWQ39" s="2570"/>
      <c r="BWR39" s="2570"/>
      <c r="BWS39" s="2570"/>
      <c r="BWT39" s="2570"/>
      <c r="BWU39" s="2570"/>
      <c r="BWV39" s="2570"/>
      <c r="BWW39" s="2570"/>
      <c r="BWX39" s="2570"/>
      <c r="BWY39" s="2570"/>
      <c r="BWZ39" s="2570"/>
      <c r="BXA39" s="2570"/>
      <c r="BXB39" s="2570"/>
      <c r="BXC39" s="2570"/>
      <c r="BXD39" s="2570"/>
      <c r="BXE39" s="2570"/>
      <c r="BXF39" s="2570"/>
      <c r="BXG39" s="2570"/>
      <c r="BXH39" s="2570"/>
      <c r="BXI39" s="2570"/>
      <c r="BXJ39" s="2570"/>
      <c r="BXK39" s="2570"/>
      <c r="BXL39" s="2570"/>
      <c r="BXM39" s="2570"/>
      <c r="BXN39" s="2570"/>
      <c r="BXO39" s="2570"/>
      <c r="BXP39" s="2570"/>
      <c r="BXQ39" s="2570"/>
      <c r="BXR39" s="2570"/>
      <c r="BXS39" s="2570"/>
      <c r="BXT39" s="2570"/>
      <c r="BXU39" s="2570"/>
      <c r="BXV39" s="2570"/>
      <c r="BXW39" s="2570"/>
      <c r="BXX39" s="2570"/>
      <c r="BXY39" s="2570"/>
      <c r="BXZ39" s="2570"/>
      <c r="BYA39" s="2570"/>
      <c r="BYB39" s="2570"/>
      <c r="BYC39" s="2570"/>
      <c r="BYD39" s="2570"/>
      <c r="BYE39" s="2570"/>
      <c r="BYF39" s="2570"/>
      <c r="BYG39" s="2570"/>
      <c r="BYH39" s="2570"/>
      <c r="BYI39" s="2570"/>
      <c r="BYJ39" s="2570"/>
      <c r="BYK39" s="2570"/>
      <c r="BYL39" s="2570"/>
      <c r="BYM39" s="2570"/>
      <c r="BYN39" s="2570"/>
      <c r="BYO39" s="2570"/>
      <c r="BYP39" s="2570"/>
      <c r="BYQ39" s="2570"/>
      <c r="BYR39" s="2570"/>
      <c r="BYS39" s="2570"/>
      <c r="BYT39" s="2570"/>
      <c r="BYU39" s="2570"/>
      <c r="BYV39" s="2570"/>
      <c r="BYW39" s="2570"/>
      <c r="BYX39" s="2570"/>
      <c r="BYY39" s="2570"/>
      <c r="BYZ39" s="2570"/>
      <c r="BZA39" s="2570"/>
      <c r="BZB39" s="2570"/>
      <c r="BZC39" s="2570"/>
      <c r="BZD39" s="2570"/>
      <c r="BZE39" s="2570"/>
      <c r="BZF39" s="2570"/>
      <c r="BZG39" s="2570"/>
      <c r="BZH39" s="2570"/>
      <c r="BZI39" s="2570"/>
      <c r="BZJ39" s="2570"/>
      <c r="BZK39" s="2570"/>
      <c r="BZL39" s="2570"/>
      <c r="BZM39" s="2570"/>
      <c r="BZN39" s="2570"/>
      <c r="BZO39" s="2570"/>
      <c r="BZP39" s="2570"/>
      <c r="BZQ39" s="2570"/>
      <c r="BZR39" s="2570"/>
      <c r="BZS39" s="2570"/>
      <c r="BZT39" s="2570"/>
      <c r="BZU39" s="2570"/>
      <c r="BZV39" s="2570"/>
      <c r="BZW39" s="2570"/>
      <c r="BZX39" s="2570"/>
      <c r="BZY39" s="2570"/>
      <c r="BZZ39" s="2570"/>
      <c r="CAA39" s="2570"/>
      <c r="CAB39" s="2570"/>
      <c r="CAC39" s="2570"/>
      <c r="CAD39" s="2570"/>
      <c r="CAE39" s="2570"/>
      <c r="CAF39" s="2570"/>
      <c r="CAG39" s="2570"/>
      <c r="CAH39" s="2570"/>
      <c r="CAI39" s="2570"/>
      <c r="CAJ39" s="2570"/>
      <c r="CAK39" s="2570"/>
      <c r="CAL39" s="2570"/>
      <c r="CAM39" s="2570"/>
      <c r="CAN39" s="2570"/>
      <c r="CAO39" s="2570"/>
      <c r="CAP39" s="2570"/>
      <c r="CAQ39" s="2570"/>
      <c r="CAR39" s="2570"/>
      <c r="CAS39" s="2570"/>
      <c r="CAT39" s="2570"/>
      <c r="CAU39" s="2570"/>
      <c r="CAV39" s="2570"/>
      <c r="CAW39" s="2570"/>
      <c r="CAX39" s="2570"/>
      <c r="CAY39" s="2570"/>
      <c r="CAZ39" s="2570"/>
      <c r="CBA39" s="2570"/>
      <c r="CBB39" s="2570"/>
      <c r="CBC39" s="2570"/>
      <c r="CBD39" s="2570"/>
      <c r="CBE39" s="2570"/>
      <c r="CBF39" s="2570"/>
      <c r="CBG39" s="2570"/>
      <c r="CBH39" s="2570"/>
      <c r="CBI39" s="2570"/>
      <c r="CBJ39" s="2570"/>
      <c r="CBK39" s="2570"/>
      <c r="CBL39" s="2570"/>
      <c r="CBM39" s="2570"/>
      <c r="CBN39" s="2570"/>
      <c r="CBO39" s="2570"/>
      <c r="CBP39" s="2570"/>
      <c r="CBQ39" s="2570"/>
      <c r="CBR39" s="2570"/>
      <c r="CBS39" s="2570"/>
      <c r="CBT39" s="2570"/>
      <c r="CBU39" s="2570"/>
      <c r="CBV39" s="2570"/>
      <c r="CBW39" s="2570"/>
      <c r="CBX39" s="2570"/>
      <c r="CBY39" s="2570"/>
      <c r="CBZ39" s="2570"/>
      <c r="CCA39" s="2570"/>
      <c r="CCB39" s="2570"/>
      <c r="CCC39" s="2570"/>
      <c r="CCD39" s="2570"/>
      <c r="CCE39" s="2570"/>
      <c r="CCF39" s="2570"/>
      <c r="CCG39" s="2570"/>
      <c r="CCH39" s="2570"/>
      <c r="CCI39" s="2570"/>
      <c r="CCJ39" s="2570"/>
      <c r="CCK39" s="2570"/>
      <c r="CCL39" s="2570"/>
      <c r="CCM39" s="2570"/>
      <c r="CCN39" s="2570"/>
      <c r="CCO39" s="2570"/>
      <c r="CCP39" s="2570"/>
      <c r="CCQ39" s="2570"/>
      <c r="CCR39" s="2570"/>
      <c r="CCS39" s="2570"/>
      <c r="CCT39" s="2570"/>
      <c r="CCU39" s="2570"/>
      <c r="CCV39" s="2570"/>
      <c r="CCW39" s="2570"/>
      <c r="CCX39" s="2570"/>
      <c r="CCY39" s="2570"/>
      <c r="CCZ39" s="2570"/>
      <c r="CDA39" s="2570"/>
      <c r="CDB39" s="2570"/>
      <c r="CDC39" s="2570"/>
      <c r="CDD39" s="2570"/>
      <c r="CDE39" s="2570"/>
      <c r="CDF39" s="2570"/>
      <c r="CDG39" s="2570"/>
      <c r="CDH39" s="2570"/>
      <c r="CDI39" s="2570"/>
      <c r="CDJ39" s="2570"/>
      <c r="CDK39" s="2570"/>
      <c r="CDL39" s="2570"/>
      <c r="CDM39" s="2570"/>
      <c r="CDN39" s="2570"/>
      <c r="CDO39" s="2570"/>
      <c r="CDP39" s="2570"/>
      <c r="CDQ39" s="2570"/>
      <c r="CDR39" s="2570"/>
      <c r="CDS39" s="2570"/>
      <c r="CDT39" s="2570"/>
      <c r="CDU39" s="2570"/>
      <c r="CDV39" s="2570"/>
      <c r="CDW39" s="2570"/>
      <c r="CDX39" s="2570"/>
      <c r="CDY39" s="2570"/>
      <c r="CDZ39" s="2570"/>
      <c r="CEA39" s="2570"/>
      <c r="CEB39" s="2570"/>
      <c r="CEC39" s="2570"/>
      <c r="CED39" s="2570"/>
      <c r="CEE39" s="2570"/>
      <c r="CEF39" s="2570"/>
      <c r="CEG39" s="2570"/>
      <c r="CEH39" s="2570"/>
      <c r="CEI39" s="2570"/>
      <c r="CEJ39" s="2570"/>
      <c r="CEK39" s="2570"/>
      <c r="CEL39" s="2570"/>
      <c r="CEM39" s="2570"/>
      <c r="CEN39" s="2570"/>
      <c r="CEO39" s="2570"/>
      <c r="CEP39" s="2570"/>
      <c r="CEQ39" s="2570"/>
      <c r="CER39" s="2570"/>
      <c r="CES39" s="2570"/>
      <c r="CET39" s="2570"/>
      <c r="CEU39" s="2570"/>
      <c r="CEV39" s="2570"/>
      <c r="CEW39" s="2570"/>
      <c r="CEX39" s="2570"/>
      <c r="CEY39" s="2570"/>
      <c r="CEZ39" s="2570"/>
      <c r="CFA39" s="2570"/>
      <c r="CFB39" s="2570"/>
      <c r="CFC39" s="2570"/>
      <c r="CFD39" s="2570"/>
      <c r="CFE39" s="2570"/>
      <c r="CFF39" s="2570"/>
      <c r="CFG39" s="2570"/>
      <c r="CFH39" s="2570"/>
      <c r="CFI39" s="2570"/>
      <c r="CFJ39" s="2570"/>
      <c r="CFK39" s="2570"/>
      <c r="CFL39" s="2570"/>
      <c r="CFM39" s="2570"/>
      <c r="CFN39" s="2570"/>
      <c r="CFO39" s="2570"/>
      <c r="CFP39" s="2570"/>
      <c r="CFQ39" s="2570"/>
      <c r="CFR39" s="2570"/>
      <c r="CFS39" s="2570"/>
      <c r="CFT39" s="2570"/>
      <c r="CFU39" s="2570"/>
      <c r="CFV39" s="2570"/>
      <c r="CFW39" s="2570"/>
      <c r="CFX39" s="2570"/>
      <c r="CFY39" s="2570"/>
      <c r="CFZ39" s="2570"/>
      <c r="CGA39" s="2570"/>
      <c r="CGB39" s="2570"/>
      <c r="CGC39" s="2570"/>
      <c r="CGD39" s="2570"/>
      <c r="CGE39" s="2570"/>
      <c r="CGF39" s="2570"/>
      <c r="CGG39" s="2570"/>
      <c r="CGH39" s="2570"/>
      <c r="CGI39" s="2570"/>
      <c r="CGJ39" s="2570"/>
      <c r="CGK39" s="2570"/>
      <c r="CGL39" s="2570"/>
      <c r="CGM39" s="2570"/>
      <c r="CGN39" s="2570"/>
      <c r="CGO39" s="2570"/>
      <c r="CGP39" s="2570"/>
      <c r="CGQ39" s="2570"/>
      <c r="CGR39" s="2570"/>
      <c r="CGS39" s="2570"/>
      <c r="CGT39" s="2570"/>
      <c r="CGU39" s="2570"/>
      <c r="CGV39" s="2570"/>
      <c r="CGW39" s="2570"/>
      <c r="CGX39" s="2570"/>
      <c r="CGY39" s="2570"/>
      <c r="CGZ39" s="2570"/>
      <c r="CHA39" s="2570"/>
      <c r="CHB39" s="2570"/>
      <c r="CHC39" s="2570"/>
      <c r="CHD39" s="2570"/>
      <c r="CHE39" s="2570"/>
      <c r="CHF39" s="2570"/>
      <c r="CHG39" s="2570"/>
      <c r="CHH39" s="2570"/>
      <c r="CHI39" s="2570"/>
      <c r="CHJ39" s="2570"/>
      <c r="CHK39" s="2570"/>
      <c r="CHL39" s="2570"/>
      <c r="CHM39" s="2570"/>
      <c r="CHN39" s="2570"/>
      <c r="CHO39" s="2570"/>
      <c r="CHP39" s="2570"/>
      <c r="CHQ39" s="2570"/>
      <c r="CHR39" s="2570"/>
      <c r="CHS39" s="2570"/>
      <c r="CHT39" s="2570"/>
      <c r="CHU39" s="2570"/>
      <c r="CHV39" s="2570"/>
      <c r="CHW39" s="2570"/>
      <c r="CHX39" s="2570"/>
      <c r="CHY39" s="2570"/>
      <c r="CHZ39" s="2570"/>
      <c r="CIA39" s="2570"/>
      <c r="CIB39" s="2570"/>
      <c r="CIC39" s="2570"/>
      <c r="CID39" s="2570"/>
      <c r="CIE39" s="2570"/>
      <c r="CIF39" s="2570"/>
      <c r="CIG39" s="2570"/>
      <c r="CIH39" s="2570"/>
      <c r="CII39" s="2570"/>
      <c r="CIJ39" s="2570"/>
      <c r="CIK39" s="2570"/>
      <c r="CIL39" s="2570"/>
      <c r="CIM39" s="2570"/>
      <c r="CIN39" s="2570"/>
      <c r="CIO39" s="2570"/>
      <c r="CIP39" s="2570"/>
      <c r="CIQ39" s="2570"/>
      <c r="CIR39" s="2570"/>
      <c r="CIS39" s="2570"/>
      <c r="CIT39" s="2570"/>
      <c r="CIU39" s="2570"/>
      <c r="CIV39" s="2570"/>
      <c r="CIW39" s="2570"/>
      <c r="CIX39" s="2570"/>
      <c r="CIY39" s="2570"/>
      <c r="CIZ39" s="2570"/>
      <c r="CJA39" s="2570"/>
      <c r="CJB39" s="2570"/>
      <c r="CJC39" s="2570"/>
      <c r="CJD39" s="2570"/>
      <c r="CJE39" s="2570"/>
      <c r="CJF39" s="2570"/>
      <c r="CJG39" s="2570"/>
      <c r="CJH39" s="2570"/>
      <c r="CJI39" s="2570"/>
      <c r="CJJ39" s="2570"/>
      <c r="CJK39" s="2570"/>
      <c r="CJL39" s="2570"/>
      <c r="CJM39" s="2570"/>
      <c r="CJN39" s="2570"/>
      <c r="CJO39" s="2570"/>
      <c r="CJP39" s="2570"/>
      <c r="CJQ39" s="2570"/>
      <c r="CJR39" s="2570"/>
      <c r="CJS39" s="2570"/>
      <c r="CJT39" s="2570"/>
      <c r="CJU39" s="2570"/>
      <c r="CJV39" s="2570"/>
      <c r="CJW39" s="2570"/>
      <c r="CJX39" s="2570"/>
      <c r="CJY39" s="2570"/>
      <c r="CJZ39" s="2570"/>
      <c r="CKA39" s="2570"/>
      <c r="CKB39" s="2570"/>
      <c r="CKC39" s="2570"/>
      <c r="CKD39" s="2570"/>
      <c r="CKE39" s="2570"/>
      <c r="CKF39" s="2570"/>
      <c r="CKG39" s="2570"/>
      <c r="CKH39" s="2570"/>
      <c r="CKI39" s="2570"/>
      <c r="CKJ39" s="2570"/>
      <c r="CKK39" s="2570"/>
      <c r="CKL39" s="2570"/>
      <c r="CKM39" s="2570"/>
      <c r="CKN39" s="2570"/>
      <c r="CKO39" s="2570"/>
      <c r="CKP39" s="2570"/>
      <c r="CKQ39" s="2570"/>
      <c r="CKR39" s="2570"/>
      <c r="CKS39" s="2570"/>
      <c r="CKT39" s="2570"/>
      <c r="CKU39" s="2570"/>
      <c r="CKV39" s="2570"/>
      <c r="CKW39" s="2570"/>
      <c r="CKX39" s="2570"/>
      <c r="CKY39" s="2570"/>
      <c r="CKZ39" s="2570"/>
      <c r="CLA39" s="2570"/>
      <c r="CLB39" s="2570"/>
      <c r="CLC39" s="2570"/>
      <c r="CLD39" s="2570"/>
      <c r="CLE39" s="2570"/>
      <c r="CLF39" s="2570"/>
      <c r="CLG39" s="2570"/>
      <c r="CLH39" s="2570"/>
      <c r="CLI39" s="2570"/>
      <c r="CLJ39" s="2570"/>
      <c r="CLK39" s="2570"/>
      <c r="CLL39" s="2570"/>
      <c r="CLM39" s="2570"/>
      <c r="CLN39" s="2570"/>
      <c r="CLO39" s="2570"/>
      <c r="CLP39" s="2570"/>
      <c r="CLQ39" s="2570"/>
      <c r="CLR39" s="2570"/>
      <c r="CLS39" s="2570"/>
      <c r="CLT39" s="2570"/>
      <c r="CLU39" s="2570"/>
      <c r="CLV39" s="2570"/>
      <c r="CLW39" s="2570"/>
      <c r="CLX39" s="2570"/>
      <c r="CLY39" s="2570"/>
      <c r="CLZ39" s="2570"/>
      <c r="CMA39" s="2570"/>
      <c r="CMB39" s="2570"/>
      <c r="CMC39" s="2570"/>
      <c r="CMD39" s="2570"/>
      <c r="CME39" s="2570"/>
      <c r="CMF39" s="2570"/>
      <c r="CMG39" s="2570"/>
      <c r="CMH39" s="2570"/>
      <c r="CMI39" s="2570"/>
      <c r="CMJ39" s="2570"/>
      <c r="CMK39" s="2570"/>
      <c r="CML39" s="2570"/>
      <c r="CMM39" s="2570"/>
      <c r="CMN39" s="2570"/>
      <c r="CMO39" s="2570"/>
      <c r="CMP39" s="2570"/>
      <c r="CMQ39" s="2570"/>
      <c r="CMR39" s="2570"/>
      <c r="CMS39" s="2570"/>
      <c r="CMT39" s="2570"/>
      <c r="CMU39" s="2570"/>
      <c r="CMV39" s="2570"/>
      <c r="CMW39" s="2570"/>
      <c r="CMX39" s="2570"/>
      <c r="CMY39" s="2570"/>
      <c r="CMZ39" s="2570"/>
      <c r="CNA39" s="2570"/>
      <c r="CNB39" s="2570"/>
      <c r="CNC39" s="2570"/>
      <c r="CND39" s="2570"/>
      <c r="CNE39" s="2570"/>
      <c r="CNF39" s="2570"/>
      <c r="CNG39" s="2570"/>
      <c r="CNH39" s="2570"/>
      <c r="CNI39" s="2570"/>
      <c r="CNJ39" s="2570"/>
      <c r="CNK39" s="2570"/>
      <c r="CNL39" s="2570"/>
      <c r="CNM39" s="2570"/>
      <c r="CNN39" s="2570"/>
      <c r="CNO39" s="2570"/>
      <c r="CNP39" s="2570"/>
      <c r="CNQ39" s="2570"/>
      <c r="CNR39" s="2570"/>
      <c r="CNS39" s="2570"/>
      <c r="CNT39" s="2570"/>
      <c r="CNU39" s="2570"/>
      <c r="CNV39" s="2570"/>
      <c r="CNW39" s="2570"/>
      <c r="CNX39" s="2570"/>
      <c r="CNY39" s="2570"/>
      <c r="CNZ39" s="2570"/>
      <c r="COA39" s="2570"/>
      <c r="COB39" s="2570"/>
      <c r="COC39" s="2570"/>
      <c r="COD39" s="2570"/>
      <c r="COE39" s="2570"/>
      <c r="COF39" s="2570"/>
      <c r="COG39" s="2570"/>
      <c r="COH39" s="2570"/>
      <c r="COI39" s="2570"/>
      <c r="COJ39" s="2570"/>
      <c r="COK39" s="2570"/>
      <c r="COL39" s="2570"/>
      <c r="COM39" s="2570"/>
      <c r="CON39" s="2570"/>
      <c r="COO39" s="2570"/>
      <c r="COP39" s="2570"/>
      <c r="COQ39" s="2570"/>
      <c r="COR39" s="2570"/>
      <c r="COS39" s="2570"/>
      <c r="COT39" s="2570"/>
      <c r="COU39" s="2570"/>
      <c r="COV39" s="2570"/>
      <c r="COW39" s="2570"/>
      <c r="COX39" s="2570"/>
      <c r="COY39" s="2570"/>
      <c r="COZ39" s="2570"/>
      <c r="CPA39" s="2570"/>
      <c r="CPB39" s="2570"/>
      <c r="CPC39" s="2570"/>
      <c r="CPD39" s="2570"/>
      <c r="CPE39" s="2570"/>
      <c r="CPF39" s="2570"/>
      <c r="CPG39" s="2570"/>
      <c r="CPH39" s="2570"/>
      <c r="CPI39" s="2570"/>
      <c r="CPJ39" s="2570"/>
      <c r="CPK39" s="2570"/>
      <c r="CPL39" s="2570"/>
      <c r="CPM39" s="2570"/>
      <c r="CPN39" s="2570"/>
      <c r="CPO39" s="2570"/>
      <c r="CPP39" s="2570"/>
      <c r="CPQ39" s="2570"/>
      <c r="CPR39" s="2570"/>
      <c r="CPS39" s="2570"/>
      <c r="CPT39" s="2570"/>
      <c r="CPU39" s="2570"/>
      <c r="CPV39" s="2570"/>
      <c r="CPW39" s="2570"/>
      <c r="CPX39" s="2570"/>
      <c r="CPY39" s="2570"/>
      <c r="CPZ39" s="2570"/>
      <c r="CQA39" s="2570"/>
      <c r="CQB39" s="2570"/>
      <c r="CQC39" s="2570"/>
      <c r="CQD39" s="2570"/>
      <c r="CQE39" s="2570"/>
      <c r="CQF39" s="2570"/>
      <c r="CQG39" s="2570"/>
      <c r="CQH39" s="2570"/>
      <c r="CQI39" s="2570"/>
      <c r="CQJ39" s="2570"/>
      <c r="CQK39" s="2570"/>
      <c r="CQL39" s="2570"/>
      <c r="CQM39" s="2570"/>
      <c r="CQN39" s="2570"/>
      <c r="CQO39" s="2570"/>
      <c r="CQP39" s="2570"/>
      <c r="CQQ39" s="2570"/>
      <c r="CQR39" s="2570"/>
      <c r="CQS39" s="2570"/>
      <c r="CQT39" s="2570"/>
      <c r="CQU39" s="2570"/>
      <c r="CQV39" s="2570"/>
      <c r="CQW39" s="2570"/>
      <c r="CQX39" s="2570"/>
      <c r="CQY39" s="2570"/>
      <c r="CQZ39" s="2570"/>
      <c r="CRA39" s="2570"/>
      <c r="CRB39" s="2570"/>
      <c r="CRC39" s="2570"/>
      <c r="CRD39" s="2570"/>
      <c r="CRE39" s="2570"/>
      <c r="CRF39" s="2570"/>
      <c r="CRG39" s="2570"/>
      <c r="CRH39" s="2570"/>
      <c r="CRI39" s="2570"/>
      <c r="CRJ39" s="2570"/>
      <c r="CRK39" s="2570"/>
      <c r="CRL39" s="2570"/>
      <c r="CRM39" s="2570"/>
      <c r="CRN39" s="2570"/>
      <c r="CRO39" s="2570"/>
      <c r="CRP39" s="2570"/>
      <c r="CRQ39" s="2570"/>
      <c r="CRR39" s="2570"/>
      <c r="CRS39" s="2570"/>
      <c r="CRT39" s="2570"/>
      <c r="CRU39" s="2570"/>
      <c r="CRV39" s="2570"/>
      <c r="CRW39" s="2570"/>
      <c r="CRX39" s="2570"/>
      <c r="CRY39" s="2570"/>
      <c r="CRZ39" s="2570"/>
      <c r="CSA39" s="2570"/>
      <c r="CSB39" s="2570"/>
      <c r="CSC39" s="2570"/>
      <c r="CSD39" s="2570"/>
      <c r="CSE39" s="2570"/>
      <c r="CSF39" s="2570"/>
      <c r="CSG39" s="2570"/>
      <c r="CSH39" s="2570"/>
      <c r="CSI39" s="2570"/>
      <c r="CSJ39" s="2570"/>
      <c r="CSK39" s="2570"/>
      <c r="CSL39" s="2570"/>
      <c r="CSM39" s="2570"/>
      <c r="CSN39" s="2570"/>
      <c r="CSO39" s="2570"/>
      <c r="CSP39" s="2570"/>
      <c r="CSQ39" s="2570"/>
      <c r="CSR39" s="2570"/>
      <c r="CSS39" s="2570"/>
      <c r="CST39" s="2570"/>
      <c r="CSU39" s="2570"/>
      <c r="CSV39" s="2570"/>
      <c r="CSW39" s="2570"/>
      <c r="CSX39" s="2570"/>
      <c r="CSY39" s="2570"/>
      <c r="CSZ39" s="2570"/>
      <c r="CTA39" s="2570"/>
      <c r="CTB39" s="2570"/>
      <c r="CTC39" s="2570"/>
      <c r="CTD39" s="2570"/>
      <c r="CTE39" s="2570"/>
      <c r="CTF39" s="2570"/>
      <c r="CTG39" s="2570"/>
      <c r="CTH39" s="2570"/>
      <c r="CTI39" s="2570"/>
      <c r="CTJ39" s="2570"/>
      <c r="CTK39" s="2570"/>
      <c r="CTL39" s="2570"/>
      <c r="CTM39" s="2570"/>
      <c r="CTN39" s="2570"/>
      <c r="CTO39" s="2570"/>
      <c r="CTP39" s="2570"/>
      <c r="CTQ39" s="2570"/>
      <c r="CTR39" s="2570"/>
      <c r="CTS39" s="2570"/>
      <c r="CTT39" s="2570"/>
      <c r="CTU39" s="2570"/>
      <c r="CTV39" s="2570"/>
      <c r="CTW39" s="2570"/>
      <c r="CTX39" s="2570"/>
      <c r="CTY39" s="2570"/>
      <c r="CTZ39" s="2570"/>
      <c r="CUA39" s="2570"/>
      <c r="CUB39" s="2570"/>
      <c r="CUC39" s="2570"/>
      <c r="CUD39" s="2570"/>
      <c r="CUE39" s="2570"/>
      <c r="CUF39" s="2570"/>
      <c r="CUG39" s="2570"/>
      <c r="CUH39" s="2570"/>
      <c r="CUI39" s="2570"/>
      <c r="CUJ39" s="2570"/>
      <c r="CUK39" s="2570"/>
      <c r="CUL39" s="2570"/>
      <c r="CUM39" s="2570"/>
      <c r="CUN39" s="2570"/>
      <c r="CUO39" s="2570"/>
      <c r="CUP39" s="2570"/>
      <c r="CUQ39" s="2570"/>
      <c r="CUR39" s="2570"/>
      <c r="CUS39" s="2570"/>
      <c r="CUT39" s="2570"/>
      <c r="CUU39" s="2570"/>
      <c r="CUV39" s="2570"/>
      <c r="CUW39" s="2570"/>
      <c r="CUX39" s="2570"/>
      <c r="CUY39" s="2570"/>
      <c r="CUZ39" s="2570"/>
      <c r="CVA39" s="2570"/>
      <c r="CVB39" s="2570"/>
      <c r="CVC39" s="2570"/>
      <c r="CVD39" s="2570"/>
      <c r="CVE39" s="2570"/>
      <c r="CVF39" s="2570"/>
      <c r="CVG39" s="2570"/>
      <c r="CVH39" s="2570"/>
      <c r="CVI39" s="2570"/>
      <c r="CVJ39" s="2570"/>
      <c r="CVK39" s="2570"/>
      <c r="CVL39" s="2570"/>
      <c r="CVM39" s="2570"/>
      <c r="CVN39" s="2570"/>
      <c r="CVO39" s="2570"/>
      <c r="CVP39" s="2570"/>
      <c r="CVQ39" s="2570"/>
      <c r="CVR39" s="2570"/>
      <c r="CVS39" s="2570"/>
      <c r="CVT39" s="2570"/>
      <c r="CVU39" s="2570"/>
      <c r="CVV39" s="2570"/>
      <c r="CVW39" s="2570"/>
      <c r="CVX39" s="2570"/>
      <c r="CVY39" s="2570"/>
      <c r="CVZ39" s="2570"/>
      <c r="CWA39" s="2570"/>
      <c r="CWB39" s="2570"/>
      <c r="CWC39" s="2570"/>
      <c r="CWD39" s="2570"/>
      <c r="CWE39" s="2570"/>
      <c r="CWF39" s="2570"/>
      <c r="CWG39" s="2570"/>
      <c r="CWH39" s="2570"/>
      <c r="CWI39" s="2570"/>
      <c r="CWJ39" s="2570"/>
      <c r="CWK39" s="2570"/>
      <c r="CWL39" s="2570"/>
      <c r="CWM39" s="2570"/>
      <c r="CWN39" s="2570"/>
      <c r="CWO39" s="2570"/>
      <c r="CWP39" s="2570"/>
      <c r="CWQ39" s="2570"/>
      <c r="CWR39" s="2570"/>
      <c r="CWS39" s="2570"/>
      <c r="CWT39" s="2570"/>
      <c r="CWU39" s="2570"/>
      <c r="CWV39" s="2570"/>
      <c r="CWW39" s="2570"/>
      <c r="CWX39" s="2570"/>
      <c r="CWY39" s="2570"/>
      <c r="CWZ39" s="2570"/>
      <c r="CXA39" s="2570"/>
      <c r="CXB39" s="2570"/>
      <c r="CXC39" s="2570"/>
      <c r="CXD39" s="2570"/>
      <c r="CXE39" s="2570"/>
      <c r="CXF39" s="2570"/>
      <c r="CXG39" s="2570"/>
      <c r="CXH39" s="2570"/>
      <c r="CXI39" s="2570"/>
      <c r="CXJ39" s="2570"/>
      <c r="CXK39" s="2570"/>
      <c r="CXL39" s="2570"/>
      <c r="CXM39" s="2570"/>
      <c r="CXN39" s="2570"/>
      <c r="CXO39" s="2570"/>
      <c r="CXP39" s="2570"/>
      <c r="CXQ39" s="2570"/>
      <c r="CXR39" s="2570"/>
      <c r="CXS39" s="2570"/>
      <c r="CXT39" s="2570"/>
      <c r="CXU39" s="2570"/>
      <c r="CXV39" s="2570"/>
      <c r="CXW39" s="2570"/>
      <c r="CXX39" s="2570"/>
      <c r="CXY39" s="2570"/>
      <c r="CXZ39" s="2570"/>
      <c r="CYA39" s="2570"/>
      <c r="CYB39" s="2570"/>
      <c r="CYC39" s="2570"/>
      <c r="CYD39" s="2570"/>
      <c r="CYE39" s="2570"/>
      <c r="CYF39" s="2570"/>
      <c r="CYG39" s="2570"/>
      <c r="CYH39" s="2570"/>
      <c r="CYI39" s="2570"/>
      <c r="CYJ39" s="2570"/>
      <c r="CYK39" s="2570"/>
      <c r="CYL39" s="2570"/>
      <c r="CYM39" s="2570"/>
      <c r="CYN39" s="2570"/>
      <c r="CYO39" s="2570"/>
      <c r="CYP39" s="2570"/>
      <c r="CYQ39" s="2570"/>
      <c r="CYR39" s="2570"/>
      <c r="CYS39" s="2570"/>
      <c r="CYT39" s="2570"/>
      <c r="CYU39" s="2570"/>
      <c r="CYV39" s="2570"/>
      <c r="CYW39" s="2570"/>
      <c r="CYX39" s="2570"/>
      <c r="CYY39" s="2570"/>
      <c r="CYZ39" s="2570"/>
      <c r="CZA39" s="2570"/>
      <c r="CZB39" s="2570"/>
      <c r="CZC39" s="2570"/>
      <c r="CZD39" s="2570"/>
      <c r="CZE39" s="2570"/>
      <c r="CZF39" s="2570"/>
      <c r="CZG39" s="2570"/>
      <c r="CZH39" s="2570"/>
      <c r="CZI39" s="2570"/>
      <c r="CZJ39" s="2570"/>
      <c r="CZK39" s="2570"/>
      <c r="CZL39" s="2570"/>
      <c r="CZM39" s="2570"/>
      <c r="CZN39" s="2570"/>
      <c r="CZO39" s="2570"/>
      <c r="CZP39" s="2570"/>
      <c r="CZQ39" s="2570"/>
      <c r="CZR39" s="2570"/>
      <c r="CZS39" s="2570"/>
      <c r="CZT39" s="2570"/>
      <c r="CZU39" s="2570"/>
      <c r="CZV39" s="2570"/>
      <c r="CZW39" s="2570"/>
      <c r="CZX39" s="2570"/>
      <c r="CZY39" s="2570"/>
      <c r="CZZ39" s="2570"/>
      <c r="DAA39" s="2570"/>
      <c r="DAB39" s="2570"/>
      <c r="DAC39" s="2570"/>
      <c r="DAD39" s="2570"/>
      <c r="DAE39" s="2570"/>
      <c r="DAF39" s="2570"/>
      <c r="DAG39" s="2570"/>
      <c r="DAH39" s="2570"/>
      <c r="DAI39" s="2570"/>
      <c r="DAJ39" s="2570"/>
      <c r="DAK39" s="2570"/>
      <c r="DAL39" s="2570"/>
      <c r="DAM39" s="2570"/>
      <c r="DAN39" s="2570"/>
      <c r="DAO39" s="2570"/>
      <c r="DAP39" s="2570"/>
      <c r="DAQ39" s="2570"/>
      <c r="DAR39" s="2570"/>
      <c r="DAS39" s="2570"/>
      <c r="DAT39" s="2570"/>
      <c r="DAU39" s="2570"/>
      <c r="DAV39" s="2570"/>
      <c r="DAW39" s="2570"/>
      <c r="DAX39" s="2570"/>
      <c r="DAY39" s="2570"/>
      <c r="DAZ39" s="2570"/>
      <c r="DBA39" s="2570"/>
      <c r="DBB39" s="2570"/>
      <c r="DBC39" s="2570"/>
      <c r="DBD39" s="2570"/>
      <c r="DBE39" s="2570"/>
      <c r="DBF39" s="2570"/>
      <c r="DBG39" s="2570"/>
      <c r="DBH39" s="2570"/>
      <c r="DBI39" s="2570"/>
      <c r="DBJ39" s="2570"/>
      <c r="DBK39" s="2570"/>
      <c r="DBL39" s="2570"/>
      <c r="DBM39" s="2570"/>
      <c r="DBN39" s="2570"/>
      <c r="DBO39" s="2570"/>
      <c r="DBP39" s="2570"/>
      <c r="DBQ39" s="2570"/>
      <c r="DBR39" s="2570"/>
      <c r="DBS39" s="2570"/>
      <c r="DBT39" s="2570"/>
      <c r="DBU39" s="2570"/>
      <c r="DBV39" s="2570"/>
      <c r="DBW39" s="2570"/>
      <c r="DBX39" s="2570"/>
      <c r="DBY39" s="2570"/>
      <c r="DBZ39" s="2570"/>
      <c r="DCA39" s="2570"/>
      <c r="DCB39" s="2570"/>
      <c r="DCC39" s="2570"/>
      <c r="DCD39" s="2570"/>
      <c r="DCE39" s="2570"/>
      <c r="DCF39" s="2570"/>
      <c r="DCG39" s="2570"/>
      <c r="DCH39" s="2570"/>
      <c r="DCI39" s="2570"/>
      <c r="DCJ39" s="2570"/>
      <c r="DCK39" s="2570"/>
      <c r="DCL39" s="2570"/>
      <c r="DCM39" s="2570"/>
      <c r="DCN39" s="2570"/>
      <c r="DCO39" s="2570"/>
      <c r="DCP39" s="2570"/>
      <c r="DCQ39" s="2570"/>
      <c r="DCR39" s="2570"/>
      <c r="DCS39" s="2570"/>
      <c r="DCT39" s="2570"/>
      <c r="DCU39" s="2570"/>
      <c r="DCV39" s="2570"/>
      <c r="DCW39" s="2570"/>
      <c r="DCX39" s="2570"/>
      <c r="DCY39" s="2570"/>
      <c r="DCZ39" s="2570"/>
      <c r="DDA39" s="2570"/>
      <c r="DDB39" s="2570"/>
      <c r="DDC39" s="2570"/>
      <c r="DDD39" s="2570"/>
      <c r="DDE39" s="2570"/>
      <c r="DDF39" s="2570"/>
      <c r="DDG39" s="2570"/>
      <c r="DDH39" s="2570"/>
      <c r="DDI39" s="2570"/>
      <c r="DDJ39" s="2570"/>
      <c r="DDK39" s="2570"/>
      <c r="DDL39" s="2570"/>
      <c r="DDM39" s="2570"/>
      <c r="DDN39" s="2570"/>
      <c r="DDO39" s="2570"/>
      <c r="DDP39" s="2570"/>
      <c r="DDQ39" s="2570"/>
      <c r="DDR39" s="2570"/>
      <c r="DDS39" s="2570"/>
      <c r="DDT39" s="2570"/>
      <c r="DDU39" s="2570"/>
      <c r="DDV39" s="2570"/>
      <c r="DDW39" s="2570"/>
      <c r="DDX39" s="2570"/>
      <c r="DDY39" s="2570"/>
      <c r="DDZ39" s="2570"/>
      <c r="DEA39" s="2570"/>
      <c r="DEB39" s="2570"/>
      <c r="DEC39" s="2570"/>
      <c r="DED39" s="2570"/>
      <c r="DEE39" s="2570"/>
      <c r="DEF39" s="2570"/>
      <c r="DEG39" s="2570"/>
      <c r="DEH39" s="2570"/>
      <c r="DEI39" s="2570"/>
      <c r="DEJ39" s="2570"/>
      <c r="DEK39" s="2570"/>
      <c r="DEL39" s="2570"/>
      <c r="DEM39" s="2570"/>
      <c r="DEN39" s="2570"/>
      <c r="DEO39" s="2570"/>
      <c r="DEP39" s="2570"/>
      <c r="DEQ39" s="2570"/>
      <c r="DER39" s="2570"/>
      <c r="DES39" s="2570"/>
      <c r="DET39" s="2570"/>
      <c r="DEU39" s="2570"/>
      <c r="DEV39" s="2570"/>
      <c r="DEW39" s="2570"/>
      <c r="DEX39" s="2570"/>
      <c r="DEY39" s="2570"/>
      <c r="DEZ39" s="2570"/>
      <c r="DFA39" s="2570"/>
      <c r="DFB39" s="2570"/>
      <c r="DFC39" s="2570"/>
      <c r="DFD39" s="2570"/>
      <c r="DFE39" s="2570"/>
      <c r="DFF39" s="2570"/>
      <c r="DFG39" s="2570"/>
      <c r="DFH39" s="2570"/>
      <c r="DFI39" s="2570"/>
      <c r="DFJ39" s="2570"/>
      <c r="DFK39" s="2570"/>
      <c r="DFL39" s="2570"/>
      <c r="DFM39" s="2570"/>
      <c r="DFN39" s="2570"/>
      <c r="DFO39" s="2570"/>
      <c r="DFP39" s="2570"/>
      <c r="DFQ39" s="2570"/>
      <c r="DFR39" s="2570"/>
      <c r="DFS39" s="2570"/>
      <c r="DFT39" s="2570"/>
      <c r="DFU39" s="2570"/>
      <c r="DFV39" s="2570"/>
      <c r="DFW39" s="2570"/>
      <c r="DFX39" s="2570"/>
      <c r="DFY39" s="2570"/>
      <c r="DFZ39" s="2570"/>
      <c r="DGA39" s="2570"/>
      <c r="DGB39" s="2570"/>
      <c r="DGC39" s="2570"/>
      <c r="DGD39" s="2570"/>
      <c r="DGE39" s="2570"/>
      <c r="DGF39" s="2570"/>
      <c r="DGG39" s="2570"/>
      <c r="DGH39" s="2570"/>
      <c r="DGI39" s="2570"/>
      <c r="DGJ39" s="2570"/>
      <c r="DGK39" s="2570"/>
      <c r="DGL39" s="2570"/>
      <c r="DGM39" s="2570"/>
      <c r="DGN39" s="2570"/>
      <c r="DGO39" s="2570"/>
      <c r="DGP39" s="2570"/>
      <c r="DGQ39" s="2570"/>
      <c r="DGR39" s="2570"/>
      <c r="DGS39" s="2570"/>
      <c r="DGT39" s="2570"/>
      <c r="DGU39" s="2570"/>
      <c r="DGV39" s="2570"/>
      <c r="DGW39" s="2570"/>
      <c r="DGX39" s="2570"/>
      <c r="DGY39" s="2570"/>
      <c r="DGZ39" s="2570"/>
      <c r="DHA39" s="2570"/>
      <c r="DHB39" s="2570"/>
      <c r="DHC39" s="2570"/>
      <c r="DHD39" s="2570"/>
      <c r="DHE39" s="2570"/>
      <c r="DHF39" s="2570"/>
      <c r="DHG39" s="2570"/>
      <c r="DHH39" s="2570"/>
      <c r="DHI39" s="2570"/>
      <c r="DHJ39" s="2570"/>
      <c r="DHK39" s="2570"/>
      <c r="DHL39" s="2570"/>
      <c r="DHM39" s="2570"/>
      <c r="DHN39" s="2570"/>
      <c r="DHO39" s="2570"/>
      <c r="DHP39" s="2570"/>
      <c r="DHQ39" s="2570"/>
      <c r="DHR39" s="2570"/>
      <c r="DHS39" s="2570"/>
      <c r="DHT39" s="2570"/>
      <c r="DHU39" s="2570"/>
      <c r="DHV39" s="2570"/>
      <c r="DHW39" s="2570"/>
      <c r="DHX39" s="2570"/>
      <c r="DHY39" s="2570"/>
      <c r="DHZ39" s="2570"/>
      <c r="DIA39" s="2570"/>
      <c r="DIB39" s="2570"/>
      <c r="DIC39" s="2570"/>
      <c r="DID39" s="2570"/>
      <c r="DIE39" s="2570"/>
      <c r="DIF39" s="2570"/>
      <c r="DIG39" s="2570"/>
      <c r="DIH39" s="2570"/>
      <c r="DII39" s="2570"/>
      <c r="DIJ39" s="2570"/>
      <c r="DIK39" s="2570"/>
      <c r="DIL39" s="2570"/>
      <c r="DIM39" s="2570"/>
      <c r="DIN39" s="2570"/>
      <c r="DIO39" s="2570"/>
      <c r="DIP39" s="2570"/>
      <c r="DIQ39" s="2570"/>
      <c r="DIR39" s="2570"/>
      <c r="DIS39" s="2570"/>
      <c r="DIT39" s="2570"/>
      <c r="DIU39" s="2570"/>
      <c r="DIV39" s="2570"/>
      <c r="DIW39" s="2570"/>
      <c r="DIX39" s="2570"/>
      <c r="DIY39" s="2570"/>
      <c r="DIZ39" s="2570"/>
      <c r="DJA39" s="2570"/>
      <c r="DJB39" s="2570"/>
      <c r="DJC39" s="2570"/>
      <c r="DJD39" s="2570"/>
      <c r="DJE39" s="2570"/>
      <c r="DJF39" s="2570"/>
      <c r="DJG39" s="2570"/>
      <c r="DJH39" s="2570"/>
      <c r="DJI39" s="2570"/>
      <c r="DJJ39" s="2570"/>
      <c r="DJK39" s="2570"/>
      <c r="DJL39" s="2570"/>
      <c r="DJM39" s="2570"/>
      <c r="DJN39" s="2570"/>
      <c r="DJO39" s="2570"/>
      <c r="DJP39" s="2570"/>
      <c r="DJQ39" s="2570"/>
      <c r="DJR39" s="2570"/>
      <c r="DJS39" s="2570"/>
      <c r="DJT39" s="2570"/>
      <c r="DJU39" s="2570"/>
      <c r="DJV39" s="2570"/>
      <c r="DJW39" s="2570"/>
      <c r="DJX39" s="2570"/>
      <c r="DJY39" s="2570"/>
      <c r="DJZ39" s="2570"/>
      <c r="DKA39" s="2570"/>
      <c r="DKB39" s="2570"/>
      <c r="DKC39" s="2570"/>
      <c r="DKD39" s="2570"/>
      <c r="DKE39" s="2570"/>
      <c r="DKF39" s="2570"/>
      <c r="DKG39" s="2570"/>
      <c r="DKH39" s="2570"/>
      <c r="DKI39" s="2570"/>
      <c r="DKJ39" s="2570"/>
      <c r="DKK39" s="2570"/>
      <c r="DKL39" s="2570"/>
      <c r="DKM39" s="2570"/>
      <c r="DKN39" s="2570"/>
      <c r="DKO39" s="2570"/>
      <c r="DKP39" s="2570"/>
      <c r="DKQ39" s="2570"/>
      <c r="DKR39" s="2570"/>
      <c r="DKS39" s="2570"/>
      <c r="DKT39" s="2570"/>
      <c r="DKU39" s="2570"/>
      <c r="DKV39" s="2570"/>
      <c r="DKW39" s="2570"/>
      <c r="DKX39" s="2570"/>
      <c r="DKY39" s="2570"/>
      <c r="DKZ39" s="2570"/>
      <c r="DLA39" s="2570"/>
      <c r="DLB39" s="2570"/>
      <c r="DLC39" s="2570"/>
      <c r="DLD39" s="2570"/>
      <c r="DLE39" s="2570"/>
      <c r="DLF39" s="2570"/>
      <c r="DLG39" s="2570"/>
      <c r="DLH39" s="2570"/>
      <c r="DLI39" s="2570"/>
      <c r="DLJ39" s="2570"/>
      <c r="DLK39" s="2570"/>
      <c r="DLL39" s="2570"/>
      <c r="DLM39" s="2570"/>
      <c r="DLN39" s="2570"/>
      <c r="DLO39" s="2570"/>
      <c r="DLP39" s="2570"/>
      <c r="DLQ39" s="2570"/>
      <c r="DLR39" s="2570"/>
      <c r="DLS39" s="2570"/>
      <c r="DLT39" s="2570"/>
      <c r="DLU39" s="2570"/>
      <c r="DLV39" s="2570"/>
      <c r="DLW39" s="2570"/>
      <c r="DLX39" s="2570"/>
      <c r="DLY39" s="2570"/>
      <c r="DLZ39" s="2570"/>
      <c r="DMA39" s="2570"/>
      <c r="DMB39" s="2570"/>
      <c r="DMC39" s="2570"/>
      <c r="DMD39" s="2570"/>
      <c r="DME39" s="2570"/>
      <c r="DMF39" s="2570"/>
      <c r="DMG39" s="2570"/>
      <c r="DMH39" s="2570"/>
      <c r="DMI39" s="2570"/>
      <c r="DMJ39" s="2570"/>
      <c r="DMK39" s="2570"/>
      <c r="DML39" s="2570"/>
      <c r="DMM39" s="2570"/>
      <c r="DMN39" s="2570"/>
      <c r="DMO39" s="2570"/>
      <c r="DMP39" s="2570"/>
      <c r="DMQ39" s="2570"/>
      <c r="DMR39" s="2570"/>
      <c r="DMS39" s="2570"/>
      <c r="DMT39" s="2570"/>
      <c r="DMU39" s="2570"/>
      <c r="DMV39" s="2570"/>
      <c r="DMW39" s="2570"/>
      <c r="DMX39" s="2570"/>
      <c r="DMY39" s="2570"/>
      <c r="DMZ39" s="2570"/>
      <c r="DNA39" s="2570"/>
      <c r="DNB39" s="2570"/>
      <c r="DNC39" s="2570"/>
      <c r="DND39" s="2570"/>
      <c r="DNE39" s="2570"/>
      <c r="DNF39" s="2570"/>
      <c r="DNG39" s="2570"/>
      <c r="DNH39" s="2570"/>
      <c r="DNI39" s="2570"/>
      <c r="DNJ39" s="2570"/>
      <c r="DNK39" s="2570"/>
      <c r="DNL39" s="2570"/>
      <c r="DNM39" s="2570"/>
      <c r="DNN39" s="2570"/>
      <c r="DNO39" s="2570"/>
      <c r="DNP39" s="2570"/>
      <c r="DNQ39" s="2570"/>
      <c r="DNR39" s="2570"/>
      <c r="DNS39" s="2570"/>
      <c r="DNT39" s="2570"/>
      <c r="DNU39" s="2570"/>
      <c r="DNV39" s="2570"/>
      <c r="DNW39" s="2570"/>
      <c r="DNX39" s="2570"/>
      <c r="DNY39" s="2570"/>
      <c r="DNZ39" s="2570"/>
      <c r="DOA39" s="2570"/>
      <c r="DOB39" s="2570"/>
      <c r="DOC39" s="2570"/>
      <c r="DOD39" s="2570"/>
      <c r="DOE39" s="2570"/>
      <c r="DOF39" s="2570"/>
      <c r="DOG39" s="2570"/>
      <c r="DOH39" s="2570"/>
      <c r="DOI39" s="2570"/>
      <c r="DOJ39" s="2570"/>
      <c r="DOK39" s="2570"/>
      <c r="DOL39" s="2570"/>
      <c r="DOM39" s="2570"/>
      <c r="DON39" s="2570"/>
      <c r="DOO39" s="2570"/>
      <c r="DOP39" s="2570"/>
      <c r="DOQ39" s="2570"/>
      <c r="DOR39" s="2570"/>
      <c r="DOS39" s="2570"/>
      <c r="DOT39" s="2570"/>
      <c r="DOU39" s="2570"/>
      <c r="DOV39" s="2570"/>
      <c r="DOW39" s="2570"/>
      <c r="DOX39" s="2570"/>
      <c r="DOY39" s="2570"/>
      <c r="DOZ39" s="2570"/>
      <c r="DPA39" s="2570"/>
      <c r="DPB39" s="2570"/>
      <c r="DPC39" s="2570"/>
      <c r="DPD39" s="2570"/>
      <c r="DPE39" s="2570"/>
      <c r="DPF39" s="2570"/>
      <c r="DPG39" s="2570"/>
      <c r="DPH39" s="2570"/>
      <c r="DPI39" s="2570"/>
      <c r="DPJ39" s="2570"/>
      <c r="DPK39" s="2570"/>
      <c r="DPL39" s="2570"/>
      <c r="DPM39" s="2570"/>
      <c r="DPN39" s="2570"/>
      <c r="DPO39" s="2570"/>
      <c r="DPP39" s="2570"/>
      <c r="DPQ39" s="2570"/>
      <c r="DPR39" s="2570"/>
      <c r="DPS39" s="2570"/>
      <c r="DPT39" s="2570"/>
      <c r="DPU39" s="2570"/>
      <c r="DPV39" s="2570"/>
      <c r="DPW39" s="2570"/>
      <c r="DPX39" s="2570"/>
      <c r="DPY39" s="2570"/>
      <c r="DPZ39" s="2570"/>
      <c r="DQA39" s="2570"/>
      <c r="DQB39" s="2570"/>
      <c r="DQC39" s="2570"/>
      <c r="DQD39" s="2570"/>
      <c r="DQE39" s="2570"/>
      <c r="DQF39" s="2570"/>
      <c r="DQG39" s="2570"/>
      <c r="DQH39" s="2570"/>
      <c r="DQI39" s="2570"/>
      <c r="DQJ39" s="2570"/>
      <c r="DQK39" s="2570"/>
      <c r="DQL39" s="2570"/>
      <c r="DQM39" s="2570"/>
      <c r="DQN39" s="2570"/>
      <c r="DQO39" s="2570"/>
      <c r="DQP39" s="2570"/>
      <c r="DQQ39" s="2570"/>
      <c r="DQR39" s="2570"/>
      <c r="DQS39" s="2570"/>
      <c r="DQT39" s="2570"/>
      <c r="DQU39" s="2570"/>
      <c r="DQV39" s="2570"/>
      <c r="DQW39" s="2570"/>
      <c r="DQX39" s="2570"/>
      <c r="DQY39" s="2570"/>
      <c r="DQZ39" s="2570"/>
      <c r="DRA39" s="2570"/>
      <c r="DRB39" s="2570"/>
      <c r="DRC39" s="2570"/>
      <c r="DRD39" s="2570"/>
      <c r="DRE39" s="2570"/>
      <c r="DRF39" s="2570"/>
      <c r="DRG39" s="2570"/>
      <c r="DRH39" s="2570"/>
      <c r="DRI39" s="2570"/>
      <c r="DRJ39" s="2570"/>
      <c r="DRK39" s="2570"/>
      <c r="DRL39" s="2570"/>
      <c r="DRM39" s="2570"/>
      <c r="DRN39" s="2570"/>
      <c r="DRO39" s="2570"/>
      <c r="DRP39" s="2570"/>
      <c r="DRQ39" s="2570"/>
      <c r="DRR39" s="2570"/>
      <c r="DRS39" s="2570"/>
      <c r="DRT39" s="2570"/>
      <c r="DRU39" s="2570"/>
      <c r="DRV39" s="2570"/>
      <c r="DRW39" s="2570"/>
      <c r="DRX39" s="2570"/>
      <c r="DRY39" s="2570"/>
      <c r="DRZ39" s="2570"/>
      <c r="DSA39" s="2570"/>
      <c r="DSB39" s="2570"/>
      <c r="DSC39" s="2570"/>
      <c r="DSD39" s="2570"/>
      <c r="DSE39" s="2570"/>
      <c r="DSF39" s="2570"/>
      <c r="DSG39" s="2570"/>
      <c r="DSH39" s="2570"/>
      <c r="DSI39" s="2570"/>
      <c r="DSJ39" s="2570"/>
      <c r="DSK39" s="2570"/>
      <c r="DSL39" s="2570"/>
      <c r="DSM39" s="2570"/>
      <c r="DSN39" s="2570"/>
      <c r="DSO39" s="2570"/>
      <c r="DSP39" s="2570"/>
      <c r="DSQ39" s="2570"/>
      <c r="DSR39" s="2570"/>
      <c r="DSS39" s="2570"/>
      <c r="DST39" s="2570"/>
      <c r="DSU39" s="2570"/>
      <c r="DSV39" s="2570"/>
      <c r="DSW39" s="2570"/>
      <c r="DSX39" s="2570"/>
      <c r="DSY39" s="2570"/>
      <c r="DSZ39" s="2570"/>
      <c r="DTA39" s="2570"/>
      <c r="DTB39" s="2570"/>
      <c r="DTC39" s="2570"/>
      <c r="DTD39" s="2570"/>
      <c r="DTE39" s="2570"/>
      <c r="DTF39" s="2570"/>
      <c r="DTG39" s="2570"/>
      <c r="DTH39" s="2570"/>
      <c r="DTI39" s="2570"/>
      <c r="DTJ39" s="2570"/>
      <c r="DTK39" s="2570"/>
      <c r="DTL39" s="2570"/>
      <c r="DTM39" s="2570"/>
      <c r="DTN39" s="2570"/>
      <c r="DTO39" s="2570"/>
      <c r="DTP39" s="2570"/>
      <c r="DTQ39" s="2570"/>
      <c r="DTR39" s="2570"/>
      <c r="DTS39" s="2570"/>
      <c r="DTT39" s="2570"/>
      <c r="DTU39" s="2570"/>
      <c r="DTV39" s="2570"/>
      <c r="DTW39" s="2570"/>
      <c r="DTX39" s="2570"/>
      <c r="DTY39" s="2570"/>
      <c r="DTZ39" s="2570"/>
      <c r="DUA39" s="2570"/>
      <c r="DUB39" s="2570"/>
      <c r="DUC39" s="2570"/>
      <c r="DUD39" s="2570"/>
      <c r="DUE39" s="2570"/>
      <c r="DUF39" s="2570"/>
      <c r="DUG39" s="2570"/>
      <c r="DUH39" s="2570"/>
      <c r="DUI39" s="2570"/>
      <c r="DUJ39" s="2570"/>
      <c r="DUK39" s="2570"/>
      <c r="DUL39" s="2570"/>
      <c r="DUM39" s="2570"/>
      <c r="DUN39" s="2570"/>
      <c r="DUO39" s="2570"/>
      <c r="DUP39" s="2570"/>
      <c r="DUQ39" s="2570"/>
      <c r="DUR39" s="2570"/>
      <c r="DUS39" s="2570"/>
      <c r="DUT39" s="2570"/>
      <c r="DUU39" s="2570"/>
      <c r="DUV39" s="2570"/>
      <c r="DUW39" s="2570"/>
      <c r="DUX39" s="2570"/>
      <c r="DUY39" s="2570"/>
      <c r="DUZ39" s="2570"/>
      <c r="DVA39" s="2570"/>
      <c r="DVB39" s="2570"/>
      <c r="DVC39" s="2570"/>
      <c r="DVD39" s="2570"/>
      <c r="DVE39" s="2570"/>
      <c r="DVF39" s="2570"/>
      <c r="DVG39" s="2570"/>
      <c r="DVH39" s="2570"/>
      <c r="DVI39" s="2570"/>
      <c r="DVJ39" s="2570"/>
      <c r="DVK39" s="2570"/>
      <c r="DVL39" s="2570"/>
      <c r="DVM39" s="2570"/>
      <c r="DVN39" s="2570"/>
      <c r="DVO39" s="2570"/>
      <c r="DVP39" s="2570"/>
      <c r="DVQ39" s="2570"/>
      <c r="DVR39" s="2570"/>
      <c r="DVS39" s="2570"/>
      <c r="DVT39" s="2570"/>
      <c r="DVU39" s="2570"/>
      <c r="DVV39" s="2570"/>
      <c r="DVW39" s="2570"/>
      <c r="DVX39" s="2570"/>
      <c r="DVY39" s="2570"/>
      <c r="DVZ39" s="2570"/>
      <c r="DWA39" s="2570"/>
      <c r="DWB39" s="2570"/>
      <c r="DWC39" s="2570"/>
      <c r="DWD39" s="2570"/>
      <c r="DWE39" s="2570"/>
      <c r="DWF39" s="2570"/>
      <c r="DWG39" s="2570"/>
      <c r="DWH39" s="2570"/>
      <c r="DWI39" s="2570"/>
      <c r="DWJ39" s="2570"/>
      <c r="DWK39" s="2570"/>
      <c r="DWL39" s="2570"/>
      <c r="DWM39" s="2570"/>
      <c r="DWN39" s="2570"/>
      <c r="DWO39" s="2570"/>
      <c r="DWP39" s="2570"/>
      <c r="DWQ39" s="2570"/>
      <c r="DWR39" s="2570"/>
      <c r="DWS39" s="2570"/>
      <c r="DWT39" s="2570"/>
      <c r="DWU39" s="2570"/>
      <c r="DWV39" s="2570"/>
      <c r="DWW39" s="2570"/>
      <c r="DWX39" s="2570"/>
      <c r="DWY39" s="2570"/>
      <c r="DWZ39" s="2570"/>
      <c r="DXA39" s="2570"/>
      <c r="DXB39" s="2570"/>
      <c r="DXC39" s="2570"/>
      <c r="DXD39" s="2570"/>
      <c r="DXE39" s="2570"/>
      <c r="DXF39" s="2570"/>
      <c r="DXG39" s="2570"/>
      <c r="DXH39" s="2570"/>
      <c r="DXI39" s="2570"/>
      <c r="DXJ39" s="2570"/>
      <c r="DXK39" s="2570"/>
      <c r="DXL39" s="2570"/>
      <c r="DXM39" s="2570"/>
      <c r="DXN39" s="2570"/>
      <c r="DXO39" s="2570"/>
      <c r="DXP39" s="2570"/>
      <c r="DXQ39" s="2570"/>
      <c r="DXR39" s="2570"/>
      <c r="DXS39" s="2570"/>
      <c r="DXT39" s="2570"/>
      <c r="DXU39" s="2570"/>
      <c r="DXV39" s="2570"/>
      <c r="DXW39" s="2570"/>
      <c r="DXX39" s="2570"/>
      <c r="DXY39" s="2570"/>
      <c r="DXZ39" s="2570"/>
      <c r="DYA39" s="2570"/>
      <c r="DYB39" s="2570"/>
      <c r="DYC39" s="2570"/>
      <c r="DYD39" s="2570"/>
      <c r="DYE39" s="2570"/>
      <c r="DYF39" s="2570"/>
      <c r="DYG39" s="2570"/>
      <c r="DYH39" s="2570"/>
      <c r="DYI39" s="2570"/>
      <c r="DYJ39" s="2570"/>
      <c r="DYK39" s="2570"/>
      <c r="DYL39" s="2570"/>
      <c r="DYM39" s="2570"/>
      <c r="DYN39" s="2570"/>
      <c r="DYO39" s="2570"/>
      <c r="DYP39" s="2570"/>
      <c r="DYQ39" s="2570"/>
      <c r="DYR39" s="2570"/>
      <c r="DYS39" s="2570"/>
      <c r="DYT39" s="2570"/>
      <c r="DYU39" s="2570"/>
      <c r="DYV39" s="2570"/>
      <c r="DYW39" s="2570"/>
      <c r="DYX39" s="2570"/>
      <c r="DYY39" s="2570"/>
      <c r="DYZ39" s="2570"/>
      <c r="DZA39" s="2570"/>
      <c r="DZB39" s="2570"/>
      <c r="DZC39" s="2570"/>
      <c r="DZD39" s="2570"/>
      <c r="DZE39" s="2570"/>
      <c r="DZF39" s="2570"/>
      <c r="DZG39" s="2570"/>
      <c r="DZH39" s="2570"/>
      <c r="DZI39" s="2570"/>
      <c r="DZJ39" s="2570"/>
      <c r="DZK39" s="2570"/>
      <c r="DZL39" s="2570"/>
      <c r="DZM39" s="2570"/>
      <c r="DZN39" s="2570"/>
      <c r="DZO39" s="2570"/>
      <c r="DZP39" s="2570"/>
      <c r="DZQ39" s="2570"/>
      <c r="DZR39" s="2570"/>
      <c r="DZS39" s="2570"/>
      <c r="DZT39" s="2570"/>
      <c r="DZU39" s="2570"/>
      <c r="DZV39" s="2570"/>
      <c r="DZW39" s="2570"/>
      <c r="DZX39" s="2570"/>
      <c r="DZY39" s="2570"/>
      <c r="DZZ39" s="2570"/>
      <c r="EAA39" s="2570"/>
      <c r="EAB39" s="2570"/>
      <c r="EAC39" s="2570"/>
      <c r="EAD39" s="2570"/>
      <c r="EAE39" s="2570"/>
      <c r="EAF39" s="2570"/>
      <c r="EAG39" s="2570"/>
      <c r="EAH39" s="2570"/>
      <c r="EAI39" s="2570"/>
      <c r="EAJ39" s="2570"/>
      <c r="EAK39" s="2570"/>
      <c r="EAL39" s="2570"/>
      <c r="EAM39" s="2570"/>
      <c r="EAN39" s="2570"/>
      <c r="EAO39" s="2570"/>
      <c r="EAP39" s="2570"/>
      <c r="EAQ39" s="2570"/>
      <c r="EAR39" s="2570"/>
      <c r="EAS39" s="2570"/>
      <c r="EAT39" s="2570"/>
      <c r="EAU39" s="2570"/>
      <c r="EAV39" s="2570"/>
      <c r="EAW39" s="2570"/>
      <c r="EAX39" s="2570"/>
      <c r="EAY39" s="2570"/>
      <c r="EAZ39" s="2570"/>
      <c r="EBA39" s="2570"/>
      <c r="EBB39" s="2570"/>
      <c r="EBC39" s="2570"/>
      <c r="EBD39" s="2570"/>
      <c r="EBE39" s="2570"/>
      <c r="EBF39" s="2570"/>
      <c r="EBG39" s="2570"/>
      <c r="EBH39" s="2570"/>
      <c r="EBI39" s="2570"/>
      <c r="EBJ39" s="2570"/>
      <c r="EBK39" s="2570"/>
      <c r="EBL39" s="2570"/>
      <c r="EBM39" s="2570"/>
      <c r="EBN39" s="2570"/>
      <c r="EBO39" s="2570"/>
      <c r="EBP39" s="2570"/>
      <c r="EBQ39" s="2570"/>
      <c r="EBR39" s="2570"/>
      <c r="EBS39" s="2570"/>
      <c r="EBT39" s="2570"/>
      <c r="EBU39" s="2570"/>
      <c r="EBV39" s="2570"/>
      <c r="EBW39" s="2570"/>
      <c r="EBX39" s="2570"/>
      <c r="EBY39" s="2570"/>
      <c r="EBZ39" s="2570"/>
      <c r="ECA39" s="2570"/>
      <c r="ECB39" s="2570"/>
      <c r="ECC39" s="2570"/>
      <c r="ECD39" s="2570"/>
      <c r="ECE39" s="2570"/>
      <c r="ECF39" s="2570"/>
      <c r="ECG39" s="2570"/>
      <c r="ECH39" s="2570"/>
      <c r="ECI39" s="2570"/>
      <c r="ECJ39" s="2570"/>
      <c r="ECK39" s="2570"/>
      <c r="ECL39" s="2570"/>
      <c r="ECM39" s="2570"/>
      <c r="ECN39" s="2570"/>
      <c r="ECO39" s="2570"/>
      <c r="ECP39" s="2570"/>
      <c r="ECQ39" s="2570"/>
      <c r="ECR39" s="2570"/>
      <c r="ECS39" s="2570"/>
      <c r="ECT39" s="2570"/>
      <c r="ECU39" s="2570"/>
      <c r="ECV39" s="2570"/>
      <c r="ECW39" s="2570"/>
      <c r="ECX39" s="2570"/>
      <c r="ECY39" s="2570"/>
      <c r="ECZ39" s="2570"/>
      <c r="EDA39" s="2570"/>
      <c r="EDB39" s="2570"/>
      <c r="EDC39" s="2570"/>
      <c r="EDD39" s="2570"/>
      <c r="EDE39" s="2570"/>
      <c r="EDF39" s="2570"/>
      <c r="EDG39" s="2570"/>
      <c r="EDH39" s="2570"/>
      <c r="EDI39" s="2570"/>
      <c r="EDJ39" s="2570"/>
      <c r="EDK39" s="2570"/>
      <c r="EDL39" s="2570"/>
      <c r="EDM39" s="2570"/>
      <c r="EDN39" s="2570"/>
      <c r="EDO39" s="2570"/>
      <c r="EDP39" s="2570"/>
      <c r="EDQ39" s="2570"/>
      <c r="EDR39" s="2570"/>
      <c r="EDS39" s="2570"/>
      <c r="EDT39" s="2570"/>
      <c r="EDU39" s="2570"/>
      <c r="EDV39" s="2570"/>
      <c r="EDW39" s="2570"/>
      <c r="EDX39" s="2570"/>
      <c r="EDY39" s="2570"/>
      <c r="EDZ39" s="2570"/>
      <c r="EEA39" s="2570"/>
      <c r="EEB39" s="2570"/>
      <c r="EEC39" s="2570"/>
      <c r="EED39" s="2570"/>
      <c r="EEE39" s="2570"/>
      <c r="EEF39" s="2570"/>
      <c r="EEG39" s="2570"/>
      <c r="EEH39" s="2570"/>
      <c r="EEI39" s="2570"/>
      <c r="EEJ39" s="2570"/>
      <c r="EEK39" s="2570"/>
      <c r="EEL39" s="2570"/>
      <c r="EEM39" s="2570"/>
      <c r="EEN39" s="2570"/>
      <c r="EEO39" s="2570"/>
      <c r="EEP39" s="2570"/>
      <c r="EEQ39" s="2570"/>
      <c r="EER39" s="2570"/>
      <c r="EES39" s="2570"/>
      <c r="EET39" s="2570"/>
      <c r="EEU39" s="2570"/>
      <c r="EEV39" s="2570"/>
      <c r="EEW39" s="2570"/>
      <c r="EEX39" s="2570"/>
      <c r="EEY39" s="2570"/>
      <c r="EEZ39" s="2570"/>
      <c r="EFA39" s="2570"/>
      <c r="EFB39" s="2570"/>
      <c r="EFC39" s="2570"/>
      <c r="EFD39" s="2570"/>
      <c r="EFE39" s="2570"/>
      <c r="EFF39" s="2570"/>
      <c r="EFG39" s="2570"/>
      <c r="EFH39" s="2570"/>
      <c r="EFI39" s="2570"/>
      <c r="EFJ39" s="2570"/>
      <c r="EFK39" s="2570"/>
      <c r="EFL39" s="2570"/>
      <c r="EFM39" s="2570"/>
      <c r="EFN39" s="2570"/>
      <c r="EFO39" s="2570"/>
      <c r="EFP39" s="2570"/>
      <c r="EFQ39" s="2570"/>
      <c r="EFR39" s="2570"/>
      <c r="EFS39" s="2570"/>
      <c r="EFT39" s="2570"/>
      <c r="EFU39" s="2570"/>
      <c r="EFV39" s="2570"/>
      <c r="EFW39" s="2570"/>
      <c r="EFX39" s="2570"/>
      <c r="EFY39" s="2570"/>
      <c r="EFZ39" s="2570"/>
      <c r="EGA39" s="2570"/>
      <c r="EGB39" s="2570"/>
      <c r="EGC39" s="2570"/>
      <c r="EGD39" s="2570"/>
      <c r="EGE39" s="2570"/>
      <c r="EGF39" s="2570"/>
      <c r="EGG39" s="2570"/>
      <c r="EGH39" s="2570"/>
      <c r="EGI39" s="2570"/>
      <c r="EGJ39" s="2570"/>
      <c r="EGK39" s="2570"/>
      <c r="EGL39" s="2570"/>
      <c r="EGM39" s="2570"/>
      <c r="EGN39" s="2570"/>
      <c r="EGO39" s="2570"/>
      <c r="EGP39" s="2570"/>
      <c r="EGQ39" s="2570"/>
      <c r="EGR39" s="2570"/>
      <c r="EGS39" s="2570"/>
      <c r="EGT39" s="2570"/>
      <c r="EGU39" s="2570"/>
      <c r="EGV39" s="2570"/>
      <c r="EGW39" s="2570"/>
      <c r="EGX39" s="2570"/>
      <c r="EGY39" s="2570"/>
      <c r="EGZ39" s="2570"/>
      <c r="EHA39" s="2570"/>
      <c r="EHB39" s="2570"/>
      <c r="EHC39" s="2570"/>
      <c r="EHD39" s="2570"/>
      <c r="EHE39" s="2570"/>
      <c r="EHF39" s="2570"/>
      <c r="EHG39" s="2570"/>
      <c r="EHH39" s="2570"/>
      <c r="EHI39" s="2570"/>
      <c r="EHJ39" s="2570"/>
      <c r="EHK39" s="2570"/>
      <c r="EHL39" s="2570"/>
      <c r="EHM39" s="2570"/>
      <c r="EHN39" s="2570"/>
      <c r="EHO39" s="2570"/>
      <c r="EHP39" s="2570"/>
      <c r="EHQ39" s="2570"/>
      <c r="EHR39" s="2570"/>
      <c r="EHS39" s="2570"/>
      <c r="EHT39" s="2570"/>
      <c r="EHU39" s="2570"/>
      <c r="EHV39" s="2570"/>
      <c r="EHW39" s="2570"/>
      <c r="EHX39" s="2570"/>
      <c r="EHY39" s="2570"/>
      <c r="EHZ39" s="2570"/>
      <c r="EIA39" s="2570"/>
      <c r="EIB39" s="2570"/>
      <c r="EIC39" s="2570"/>
      <c r="EID39" s="2570"/>
      <c r="EIE39" s="2570"/>
      <c r="EIF39" s="2570"/>
      <c r="EIG39" s="2570"/>
      <c r="EIH39" s="2570"/>
      <c r="EII39" s="2570"/>
      <c r="EIJ39" s="2570"/>
      <c r="EIK39" s="2570"/>
      <c r="EIL39" s="2570"/>
      <c r="EIM39" s="2570"/>
      <c r="EIN39" s="2570"/>
      <c r="EIO39" s="2570"/>
      <c r="EIP39" s="2570"/>
      <c r="EIQ39" s="2570"/>
      <c r="EIR39" s="2570"/>
      <c r="EIS39" s="2570"/>
      <c r="EIT39" s="2570"/>
      <c r="EIU39" s="2570"/>
      <c r="EIV39" s="2570"/>
      <c r="EIW39" s="2570"/>
      <c r="EIX39" s="2570"/>
      <c r="EIY39" s="2570"/>
      <c r="EIZ39" s="2570"/>
      <c r="EJA39" s="2570"/>
      <c r="EJB39" s="2570"/>
      <c r="EJC39" s="2570"/>
      <c r="EJD39" s="2570"/>
      <c r="EJE39" s="2570"/>
      <c r="EJF39" s="2570"/>
      <c r="EJG39" s="2570"/>
      <c r="EJH39" s="2570"/>
      <c r="EJI39" s="2570"/>
      <c r="EJJ39" s="2570"/>
      <c r="EJK39" s="2570"/>
      <c r="EJL39" s="2570"/>
      <c r="EJM39" s="2570"/>
      <c r="EJN39" s="2570"/>
      <c r="EJO39" s="2570"/>
      <c r="EJP39" s="2570"/>
      <c r="EJQ39" s="2570"/>
      <c r="EJR39" s="2570"/>
      <c r="EJS39" s="2570"/>
      <c r="EJT39" s="2570"/>
      <c r="EJU39" s="2570"/>
      <c r="EJV39" s="2570"/>
      <c r="EJW39" s="2570"/>
      <c r="EJX39" s="2570"/>
      <c r="EJY39" s="2570"/>
      <c r="EJZ39" s="2570"/>
      <c r="EKA39" s="2570"/>
      <c r="EKB39" s="2570"/>
      <c r="EKC39" s="2570"/>
      <c r="EKD39" s="2570"/>
      <c r="EKE39" s="2570"/>
      <c r="EKF39" s="2570"/>
      <c r="EKG39" s="2570"/>
      <c r="EKH39" s="2570"/>
      <c r="EKI39" s="2570"/>
      <c r="EKJ39" s="2570"/>
      <c r="EKK39" s="2570"/>
      <c r="EKL39" s="2570"/>
      <c r="EKM39" s="2570"/>
      <c r="EKN39" s="2570"/>
      <c r="EKO39" s="2570"/>
      <c r="EKP39" s="2570"/>
      <c r="EKQ39" s="2570"/>
      <c r="EKR39" s="2570"/>
      <c r="EKS39" s="2570"/>
      <c r="EKT39" s="2570"/>
      <c r="EKU39" s="2570"/>
      <c r="EKV39" s="2570"/>
      <c r="EKW39" s="2570"/>
      <c r="EKX39" s="2570"/>
      <c r="EKY39" s="2570"/>
      <c r="EKZ39" s="2570"/>
      <c r="ELA39" s="2570"/>
      <c r="ELB39" s="2570"/>
      <c r="ELC39" s="2570"/>
      <c r="ELD39" s="2570"/>
      <c r="ELE39" s="2570"/>
      <c r="ELF39" s="2570"/>
      <c r="ELG39" s="2570"/>
      <c r="ELH39" s="2570"/>
      <c r="ELI39" s="2570"/>
      <c r="ELJ39" s="2570"/>
      <c r="ELK39" s="2570"/>
      <c r="ELL39" s="2570"/>
      <c r="ELM39" s="2570"/>
      <c r="ELN39" s="2570"/>
      <c r="ELO39" s="2570"/>
      <c r="ELP39" s="2570"/>
      <c r="ELQ39" s="2570"/>
      <c r="ELR39" s="2570"/>
      <c r="ELS39" s="2570"/>
      <c r="ELT39" s="2570"/>
      <c r="ELU39" s="2570"/>
      <c r="ELV39" s="2570"/>
      <c r="ELW39" s="2570"/>
      <c r="ELX39" s="2570"/>
      <c r="ELY39" s="2570"/>
      <c r="ELZ39" s="2570"/>
      <c r="EMA39" s="2570"/>
      <c r="EMB39" s="2570"/>
      <c r="EMC39" s="2570"/>
      <c r="EMD39" s="2570"/>
      <c r="EME39" s="2570"/>
      <c r="EMF39" s="2570"/>
      <c r="EMG39" s="2570"/>
      <c r="EMH39" s="2570"/>
      <c r="EMI39" s="2570"/>
      <c r="EMJ39" s="2570"/>
      <c r="EMK39" s="2570"/>
      <c r="EML39" s="2570"/>
      <c r="EMM39" s="2570"/>
      <c r="EMN39" s="2570"/>
      <c r="EMO39" s="2570"/>
      <c r="EMP39" s="2570"/>
      <c r="EMQ39" s="2570"/>
      <c r="EMR39" s="2570"/>
      <c r="EMS39" s="2570"/>
      <c r="EMT39" s="2570"/>
      <c r="EMU39" s="2570"/>
      <c r="EMV39" s="2570"/>
      <c r="EMW39" s="2570"/>
      <c r="EMX39" s="2570"/>
      <c r="EMY39" s="2570"/>
      <c r="EMZ39" s="2570"/>
      <c r="ENA39" s="2570"/>
      <c r="ENB39" s="2570"/>
      <c r="ENC39" s="2570"/>
      <c r="END39" s="2570"/>
      <c r="ENE39" s="2570"/>
      <c r="ENF39" s="2570"/>
      <c r="ENG39" s="2570"/>
      <c r="ENH39" s="2570"/>
      <c r="ENI39" s="2570"/>
      <c r="ENJ39" s="2570"/>
      <c r="ENK39" s="2570"/>
      <c r="ENL39" s="2570"/>
      <c r="ENM39" s="2570"/>
      <c r="ENN39" s="2570"/>
      <c r="ENO39" s="2570"/>
      <c r="ENP39" s="2570"/>
      <c r="ENQ39" s="2570"/>
      <c r="ENR39" s="2570"/>
      <c r="ENS39" s="2570"/>
      <c r="ENT39" s="2570"/>
      <c r="ENU39" s="2570"/>
      <c r="ENV39" s="2570"/>
      <c r="ENW39" s="2570"/>
      <c r="ENX39" s="2570"/>
      <c r="ENY39" s="2570"/>
      <c r="ENZ39" s="2570"/>
      <c r="EOA39" s="2570"/>
      <c r="EOB39" s="2570"/>
      <c r="EOC39" s="2570"/>
      <c r="EOD39" s="2570"/>
      <c r="EOE39" s="2570"/>
      <c r="EOF39" s="2570"/>
      <c r="EOG39" s="2570"/>
      <c r="EOH39" s="2570"/>
      <c r="EOI39" s="2570"/>
      <c r="EOJ39" s="2570"/>
      <c r="EOK39" s="2570"/>
      <c r="EOL39" s="2570"/>
      <c r="EOM39" s="2570"/>
      <c r="EON39" s="2570"/>
      <c r="EOO39" s="2570"/>
      <c r="EOP39" s="2570"/>
      <c r="EOQ39" s="2570"/>
      <c r="EOR39" s="2570"/>
      <c r="EOS39" s="2570"/>
      <c r="EOT39" s="2570"/>
      <c r="EOU39" s="2570"/>
      <c r="EOV39" s="2570"/>
      <c r="EOW39" s="2570"/>
      <c r="EOX39" s="2570"/>
      <c r="EOY39" s="2570"/>
      <c r="EOZ39" s="2570"/>
      <c r="EPA39" s="2570"/>
      <c r="EPB39" s="2570"/>
      <c r="EPC39" s="2570"/>
      <c r="EPD39" s="2570"/>
      <c r="EPE39" s="2570"/>
      <c r="EPF39" s="2570"/>
      <c r="EPG39" s="2570"/>
      <c r="EPH39" s="2570"/>
      <c r="EPI39" s="2570"/>
      <c r="EPJ39" s="2570"/>
      <c r="EPK39" s="2570"/>
      <c r="EPL39" s="2570"/>
      <c r="EPM39" s="2570"/>
      <c r="EPN39" s="2570"/>
      <c r="EPO39" s="2570"/>
      <c r="EPP39" s="2570"/>
      <c r="EPQ39" s="2570"/>
      <c r="EPR39" s="2570"/>
      <c r="EPS39" s="2570"/>
      <c r="EPT39" s="2570"/>
      <c r="EPU39" s="2570"/>
      <c r="EPV39" s="2570"/>
      <c r="EPW39" s="2570"/>
      <c r="EPX39" s="2570"/>
      <c r="EPY39" s="2570"/>
      <c r="EPZ39" s="2570"/>
      <c r="EQA39" s="2570"/>
      <c r="EQB39" s="2570"/>
      <c r="EQC39" s="2570"/>
      <c r="EQD39" s="2570"/>
      <c r="EQE39" s="2570"/>
      <c r="EQF39" s="2570"/>
      <c r="EQG39" s="2570"/>
      <c r="EQH39" s="2570"/>
      <c r="EQI39" s="2570"/>
      <c r="EQJ39" s="2570"/>
      <c r="EQK39" s="2570"/>
      <c r="EQL39" s="2570"/>
      <c r="EQM39" s="2570"/>
      <c r="EQN39" s="2570"/>
      <c r="EQO39" s="2570"/>
      <c r="EQP39" s="2570"/>
      <c r="EQQ39" s="2570"/>
      <c r="EQR39" s="2570"/>
      <c r="EQS39" s="2570"/>
      <c r="EQT39" s="2570"/>
      <c r="EQU39" s="2570"/>
      <c r="EQV39" s="2570"/>
      <c r="EQW39" s="2570"/>
      <c r="EQX39" s="2570"/>
      <c r="EQY39" s="2570"/>
      <c r="EQZ39" s="2570"/>
      <c r="ERA39" s="2570"/>
      <c r="ERB39" s="2570"/>
      <c r="ERC39" s="2570"/>
      <c r="ERD39" s="2570"/>
      <c r="ERE39" s="2570"/>
      <c r="ERF39" s="2570"/>
      <c r="ERG39" s="2570"/>
      <c r="ERH39" s="2570"/>
      <c r="ERI39" s="2570"/>
      <c r="ERJ39" s="2570"/>
      <c r="ERK39" s="2570"/>
      <c r="ERL39" s="2570"/>
      <c r="ERM39" s="2570"/>
      <c r="ERN39" s="2570"/>
      <c r="ERO39" s="2570"/>
      <c r="ERP39" s="2570"/>
      <c r="ERQ39" s="2570"/>
      <c r="ERR39" s="2570"/>
      <c r="ERS39" s="2570"/>
      <c r="ERT39" s="2570"/>
      <c r="ERU39" s="2570"/>
      <c r="ERV39" s="2570"/>
      <c r="ERW39" s="2570"/>
      <c r="ERX39" s="2570"/>
      <c r="ERY39" s="2570"/>
      <c r="ERZ39" s="2570"/>
      <c r="ESA39" s="2570"/>
      <c r="ESB39" s="2570"/>
      <c r="ESC39" s="2570"/>
      <c r="ESD39" s="2570"/>
      <c r="ESE39" s="2570"/>
      <c r="ESF39" s="2570"/>
      <c r="ESG39" s="2570"/>
      <c r="ESH39" s="2570"/>
      <c r="ESI39" s="2570"/>
      <c r="ESJ39" s="2570"/>
      <c r="ESK39" s="2570"/>
      <c r="ESL39" s="2570"/>
      <c r="ESM39" s="2570"/>
      <c r="ESN39" s="2570"/>
      <c r="ESO39" s="2570"/>
      <c r="ESP39" s="2570"/>
      <c r="ESQ39" s="2570"/>
      <c r="ESR39" s="2570"/>
      <c r="ESS39" s="2570"/>
      <c r="EST39" s="2570"/>
      <c r="ESU39" s="2570"/>
      <c r="ESV39" s="2570"/>
      <c r="ESW39" s="2570"/>
      <c r="ESX39" s="2570"/>
      <c r="ESY39" s="2570"/>
      <c r="ESZ39" s="2570"/>
      <c r="ETA39" s="2570"/>
      <c r="ETB39" s="2570"/>
      <c r="ETC39" s="2570"/>
      <c r="ETD39" s="2570"/>
      <c r="ETE39" s="2570"/>
      <c r="ETF39" s="2570"/>
      <c r="ETG39" s="2570"/>
      <c r="ETH39" s="2570"/>
      <c r="ETI39" s="2570"/>
      <c r="ETJ39" s="2570"/>
      <c r="ETK39" s="2570"/>
      <c r="ETL39" s="2570"/>
      <c r="ETM39" s="2570"/>
      <c r="ETN39" s="2570"/>
      <c r="ETO39" s="2570"/>
      <c r="ETP39" s="2570"/>
      <c r="ETQ39" s="2570"/>
      <c r="ETR39" s="2570"/>
      <c r="ETS39" s="2570"/>
      <c r="ETT39" s="2570"/>
      <c r="ETU39" s="2570"/>
      <c r="ETV39" s="2570"/>
      <c r="ETW39" s="2570"/>
      <c r="ETX39" s="2570"/>
      <c r="ETY39" s="2570"/>
      <c r="ETZ39" s="2570"/>
      <c r="EUA39" s="2570"/>
      <c r="EUB39" s="2570"/>
      <c r="EUC39" s="2570"/>
      <c r="EUD39" s="2570"/>
      <c r="EUE39" s="2570"/>
      <c r="EUF39" s="2570"/>
      <c r="EUG39" s="2570"/>
      <c r="EUH39" s="2570"/>
      <c r="EUI39" s="2570"/>
      <c r="EUJ39" s="2570"/>
      <c r="EUK39" s="2570"/>
      <c r="EUL39" s="2570"/>
      <c r="EUM39" s="2570"/>
      <c r="EUN39" s="2570"/>
      <c r="EUO39" s="2570"/>
      <c r="EUP39" s="2570"/>
      <c r="EUQ39" s="2570"/>
      <c r="EUR39" s="2570"/>
      <c r="EUS39" s="2570"/>
      <c r="EUT39" s="2570"/>
      <c r="EUU39" s="2570"/>
      <c r="EUV39" s="2570"/>
      <c r="EUW39" s="2570"/>
      <c r="EUX39" s="2570"/>
      <c r="EUY39" s="2570"/>
      <c r="EUZ39" s="2570"/>
      <c r="EVA39" s="2570"/>
      <c r="EVB39" s="2570"/>
      <c r="EVC39" s="2570"/>
      <c r="EVD39" s="2570"/>
      <c r="EVE39" s="2570"/>
      <c r="EVF39" s="2570"/>
      <c r="EVG39" s="2570"/>
      <c r="EVH39" s="2570"/>
      <c r="EVI39" s="2570"/>
      <c r="EVJ39" s="2570"/>
      <c r="EVK39" s="2570"/>
      <c r="EVL39" s="2570"/>
      <c r="EVM39" s="2570"/>
      <c r="EVN39" s="2570"/>
      <c r="EVO39" s="2570"/>
      <c r="EVP39" s="2570"/>
      <c r="EVQ39" s="2570"/>
      <c r="EVR39" s="2570"/>
      <c r="EVS39" s="2570"/>
      <c r="EVT39" s="2570"/>
      <c r="EVU39" s="2570"/>
      <c r="EVV39" s="2570"/>
      <c r="EVW39" s="2570"/>
      <c r="EVX39" s="2570"/>
      <c r="EVY39" s="2570"/>
      <c r="EVZ39" s="2570"/>
      <c r="EWA39" s="2570"/>
      <c r="EWB39" s="2570"/>
      <c r="EWC39" s="2570"/>
      <c r="EWD39" s="2570"/>
      <c r="EWE39" s="2570"/>
      <c r="EWF39" s="2570"/>
      <c r="EWG39" s="2570"/>
      <c r="EWH39" s="2570"/>
      <c r="EWI39" s="2570"/>
      <c r="EWJ39" s="2570"/>
      <c r="EWK39" s="2570"/>
      <c r="EWL39" s="2570"/>
      <c r="EWM39" s="2570"/>
      <c r="EWN39" s="2570"/>
      <c r="EWO39" s="2570"/>
      <c r="EWP39" s="2570"/>
      <c r="EWQ39" s="2570"/>
      <c r="EWR39" s="2570"/>
      <c r="EWS39" s="2570"/>
      <c r="EWT39" s="2570"/>
      <c r="EWU39" s="2570"/>
      <c r="EWV39" s="2570"/>
      <c r="EWW39" s="2570"/>
      <c r="EWX39" s="2570"/>
      <c r="EWY39" s="2570"/>
      <c r="EWZ39" s="2570"/>
      <c r="EXA39" s="2570"/>
      <c r="EXB39" s="2570"/>
      <c r="EXC39" s="2570"/>
      <c r="EXD39" s="2570"/>
      <c r="EXE39" s="2570"/>
      <c r="EXF39" s="2570"/>
      <c r="EXG39" s="2570"/>
      <c r="EXH39" s="2570"/>
      <c r="EXI39" s="2570"/>
      <c r="EXJ39" s="2570"/>
      <c r="EXK39" s="2570"/>
      <c r="EXL39" s="2570"/>
      <c r="EXM39" s="2570"/>
      <c r="EXN39" s="2570"/>
      <c r="EXO39" s="2570"/>
      <c r="EXP39" s="2570"/>
      <c r="EXQ39" s="2570"/>
      <c r="EXR39" s="2570"/>
      <c r="EXS39" s="2570"/>
      <c r="EXT39" s="2570"/>
      <c r="EXU39" s="2570"/>
      <c r="EXV39" s="2570"/>
      <c r="EXW39" s="2570"/>
      <c r="EXX39" s="2570"/>
      <c r="EXY39" s="2570"/>
      <c r="EXZ39" s="2570"/>
      <c r="EYA39" s="2570"/>
      <c r="EYB39" s="2570"/>
      <c r="EYC39" s="2570"/>
      <c r="EYD39" s="2570"/>
      <c r="EYE39" s="2570"/>
      <c r="EYF39" s="2570"/>
      <c r="EYG39" s="2570"/>
      <c r="EYH39" s="2570"/>
      <c r="EYI39" s="2570"/>
      <c r="EYJ39" s="2570"/>
      <c r="EYK39" s="2570"/>
      <c r="EYL39" s="2570"/>
      <c r="EYM39" s="2570"/>
      <c r="EYN39" s="2570"/>
      <c r="EYO39" s="2570"/>
      <c r="EYP39" s="2570"/>
      <c r="EYQ39" s="2570"/>
      <c r="EYR39" s="2570"/>
      <c r="EYS39" s="2570"/>
      <c r="EYT39" s="2570"/>
      <c r="EYU39" s="2570"/>
      <c r="EYV39" s="2570"/>
      <c r="EYW39" s="2570"/>
      <c r="EYX39" s="2570"/>
      <c r="EYY39" s="2570"/>
      <c r="EYZ39" s="2570"/>
      <c r="EZA39" s="2570"/>
      <c r="EZB39" s="2570"/>
      <c r="EZC39" s="2570"/>
      <c r="EZD39" s="2570"/>
      <c r="EZE39" s="2570"/>
      <c r="EZF39" s="2570"/>
      <c r="EZG39" s="2570"/>
      <c r="EZH39" s="2570"/>
      <c r="EZI39" s="2570"/>
      <c r="EZJ39" s="2570"/>
      <c r="EZK39" s="2570"/>
      <c r="EZL39" s="2570"/>
      <c r="EZM39" s="2570"/>
      <c r="EZN39" s="2570"/>
      <c r="EZO39" s="2570"/>
      <c r="EZP39" s="2570"/>
      <c r="EZQ39" s="2570"/>
      <c r="EZR39" s="2570"/>
      <c r="EZS39" s="2570"/>
      <c r="EZT39" s="2570"/>
      <c r="EZU39" s="2570"/>
      <c r="EZV39" s="2570"/>
      <c r="EZW39" s="2570"/>
      <c r="EZX39" s="2570"/>
      <c r="EZY39" s="2570"/>
      <c r="EZZ39" s="2570"/>
      <c r="FAA39" s="2570"/>
      <c r="FAB39" s="2570"/>
      <c r="FAC39" s="2570"/>
      <c r="FAD39" s="2570"/>
      <c r="FAE39" s="2570"/>
      <c r="FAF39" s="2570"/>
      <c r="FAG39" s="2570"/>
      <c r="FAH39" s="2570"/>
      <c r="FAI39" s="2570"/>
      <c r="FAJ39" s="2570"/>
      <c r="FAK39" s="2570"/>
      <c r="FAL39" s="2570"/>
      <c r="FAM39" s="2570"/>
      <c r="FAN39" s="2570"/>
      <c r="FAO39" s="2570"/>
      <c r="FAP39" s="2570"/>
      <c r="FAQ39" s="2570"/>
      <c r="FAR39" s="2570"/>
      <c r="FAS39" s="2570"/>
      <c r="FAT39" s="2570"/>
      <c r="FAU39" s="2570"/>
      <c r="FAV39" s="2570"/>
      <c r="FAW39" s="2570"/>
      <c r="FAX39" s="2570"/>
      <c r="FAY39" s="2570"/>
      <c r="FAZ39" s="2570"/>
      <c r="FBA39" s="2570"/>
      <c r="FBB39" s="2570"/>
      <c r="FBC39" s="2570"/>
      <c r="FBD39" s="2570"/>
      <c r="FBE39" s="2570"/>
      <c r="FBF39" s="2570"/>
      <c r="FBG39" s="2570"/>
      <c r="FBH39" s="2570"/>
      <c r="FBI39" s="2570"/>
      <c r="FBJ39" s="2570"/>
      <c r="FBK39" s="2570"/>
      <c r="FBL39" s="2570"/>
      <c r="FBM39" s="2570"/>
      <c r="FBN39" s="2570"/>
      <c r="FBO39" s="2570"/>
      <c r="FBP39" s="2570"/>
      <c r="FBQ39" s="2570"/>
      <c r="FBR39" s="2570"/>
      <c r="FBS39" s="2570"/>
      <c r="FBT39" s="2570"/>
      <c r="FBU39" s="2570"/>
      <c r="FBV39" s="2570"/>
      <c r="FBW39" s="2570"/>
      <c r="FBX39" s="2570"/>
      <c r="FBY39" s="2570"/>
      <c r="FBZ39" s="2570"/>
      <c r="FCA39" s="2570"/>
      <c r="FCB39" s="2570"/>
      <c r="FCC39" s="2570"/>
      <c r="FCD39" s="2570"/>
      <c r="FCE39" s="2570"/>
      <c r="FCF39" s="2570"/>
      <c r="FCG39" s="2570"/>
      <c r="FCH39" s="2570"/>
      <c r="FCI39" s="2570"/>
      <c r="FCJ39" s="2570"/>
      <c r="FCK39" s="2570"/>
      <c r="FCL39" s="2570"/>
      <c r="FCM39" s="2570"/>
      <c r="FCN39" s="2570"/>
      <c r="FCO39" s="2570"/>
      <c r="FCP39" s="2570"/>
      <c r="FCQ39" s="2570"/>
      <c r="FCR39" s="2570"/>
      <c r="FCS39" s="2570"/>
      <c r="FCT39" s="2570"/>
      <c r="FCU39" s="2570"/>
      <c r="FCV39" s="2570"/>
      <c r="FCW39" s="2570"/>
      <c r="FCX39" s="2570"/>
      <c r="FCY39" s="2570"/>
      <c r="FCZ39" s="2570"/>
      <c r="FDA39" s="2570"/>
      <c r="FDB39" s="2570"/>
      <c r="FDC39" s="2570"/>
      <c r="FDD39" s="2570"/>
      <c r="FDE39" s="2570"/>
      <c r="FDF39" s="2570"/>
      <c r="FDG39" s="2570"/>
      <c r="FDH39" s="2570"/>
      <c r="FDI39" s="2570"/>
      <c r="FDJ39" s="2570"/>
      <c r="FDK39" s="2570"/>
      <c r="FDL39" s="2570"/>
      <c r="FDM39" s="2570"/>
      <c r="FDN39" s="2570"/>
      <c r="FDO39" s="2570"/>
      <c r="FDP39" s="2570"/>
      <c r="FDQ39" s="2570"/>
      <c r="FDR39" s="2570"/>
      <c r="FDS39" s="2570"/>
      <c r="FDT39" s="2570"/>
      <c r="FDU39" s="2570"/>
      <c r="FDV39" s="2570"/>
      <c r="FDW39" s="2570"/>
      <c r="FDX39" s="2570"/>
      <c r="FDY39" s="2570"/>
      <c r="FDZ39" s="2570"/>
      <c r="FEA39" s="2570"/>
      <c r="FEB39" s="2570"/>
      <c r="FEC39" s="2570"/>
      <c r="FED39" s="2570"/>
      <c r="FEE39" s="2570"/>
      <c r="FEF39" s="2570"/>
      <c r="FEG39" s="2570"/>
      <c r="FEH39" s="2570"/>
      <c r="FEI39" s="2570"/>
      <c r="FEJ39" s="2570"/>
      <c r="FEK39" s="2570"/>
      <c r="FEL39" s="2570"/>
      <c r="FEM39" s="2570"/>
      <c r="FEN39" s="2570"/>
      <c r="FEO39" s="2570"/>
      <c r="FEP39" s="2570"/>
      <c r="FEQ39" s="2570"/>
      <c r="FER39" s="2570"/>
      <c r="FES39" s="2570"/>
      <c r="FET39" s="2570"/>
      <c r="FEU39" s="2570"/>
      <c r="FEV39" s="2570"/>
      <c r="FEW39" s="2570"/>
      <c r="FEX39" s="2570"/>
      <c r="FEY39" s="2570"/>
      <c r="FEZ39" s="2570"/>
      <c r="FFA39" s="2570"/>
      <c r="FFB39" s="2570"/>
      <c r="FFC39" s="2570"/>
      <c r="FFD39" s="2570"/>
      <c r="FFE39" s="2570"/>
      <c r="FFF39" s="2570"/>
      <c r="FFG39" s="2570"/>
      <c r="FFH39" s="2570"/>
      <c r="FFI39" s="2570"/>
      <c r="FFJ39" s="2570"/>
      <c r="FFK39" s="2570"/>
      <c r="FFL39" s="2570"/>
      <c r="FFM39" s="2570"/>
      <c r="FFN39" s="2570"/>
      <c r="FFO39" s="2570"/>
      <c r="FFP39" s="2570"/>
      <c r="FFQ39" s="2570"/>
      <c r="FFR39" s="2570"/>
      <c r="FFS39" s="2570"/>
      <c r="FFT39" s="2570"/>
      <c r="FFU39" s="2570"/>
      <c r="FFV39" s="2570"/>
      <c r="FFW39" s="2570"/>
      <c r="FFX39" s="2570"/>
      <c r="FFY39" s="2570"/>
      <c r="FFZ39" s="2570"/>
      <c r="FGA39" s="2570"/>
      <c r="FGB39" s="2570"/>
      <c r="FGC39" s="2570"/>
      <c r="FGD39" s="2570"/>
      <c r="FGE39" s="2570"/>
      <c r="FGF39" s="2570"/>
      <c r="FGG39" s="2570"/>
      <c r="FGH39" s="2570"/>
      <c r="FGI39" s="2570"/>
      <c r="FGJ39" s="2570"/>
      <c r="FGK39" s="2570"/>
      <c r="FGL39" s="2570"/>
      <c r="FGM39" s="2570"/>
      <c r="FGN39" s="2570"/>
      <c r="FGO39" s="2570"/>
      <c r="FGP39" s="2570"/>
      <c r="FGQ39" s="2570"/>
      <c r="FGR39" s="2570"/>
      <c r="FGS39" s="2570"/>
      <c r="FGT39" s="2570"/>
      <c r="FGU39" s="2570"/>
      <c r="FGV39" s="2570"/>
      <c r="FGW39" s="2570"/>
      <c r="FGX39" s="2570"/>
      <c r="FGY39" s="2570"/>
      <c r="FGZ39" s="2570"/>
      <c r="FHA39" s="2570"/>
      <c r="FHB39" s="2570"/>
      <c r="FHC39" s="2570"/>
      <c r="FHD39" s="2570"/>
      <c r="FHE39" s="2570"/>
      <c r="FHF39" s="2570"/>
      <c r="FHG39" s="2570"/>
      <c r="FHH39" s="2570"/>
      <c r="FHI39" s="2570"/>
      <c r="FHJ39" s="2570"/>
      <c r="FHK39" s="2570"/>
      <c r="FHL39" s="2570"/>
      <c r="FHM39" s="2570"/>
      <c r="FHN39" s="2570"/>
      <c r="FHO39" s="2570"/>
      <c r="FHP39" s="2570"/>
      <c r="FHQ39" s="2570"/>
      <c r="FHR39" s="2570"/>
      <c r="FHS39" s="2570"/>
      <c r="FHT39" s="2570"/>
      <c r="FHU39" s="2570"/>
      <c r="FHV39" s="2570"/>
      <c r="FHW39" s="2570"/>
      <c r="FHX39" s="2570"/>
      <c r="FHY39" s="2570"/>
      <c r="FHZ39" s="2570"/>
      <c r="FIA39" s="2570"/>
      <c r="FIB39" s="2570"/>
      <c r="FIC39" s="2570"/>
      <c r="FID39" s="2570"/>
      <c r="FIE39" s="2570"/>
      <c r="FIF39" s="2570"/>
      <c r="FIG39" s="2570"/>
      <c r="FIH39" s="2570"/>
      <c r="FII39" s="2570"/>
      <c r="FIJ39" s="2570"/>
      <c r="FIK39" s="2570"/>
      <c r="FIL39" s="2570"/>
      <c r="FIM39" s="2570"/>
      <c r="FIN39" s="2570"/>
      <c r="FIO39" s="2570"/>
      <c r="FIP39" s="2570"/>
      <c r="FIQ39" s="2570"/>
      <c r="FIR39" s="2570"/>
      <c r="FIS39" s="2570"/>
      <c r="FIT39" s="2570"/>
      <c r="FIU39" s="2570"/>
      <c r="FIV39" s="2570"/>
      <c r="FIW39" s="2570"/>
      <c r="FIX39" s="2570"/>
      <c r="FIY39" s="2570"/>
      <c r="FIZ39" s="2570"/>
      <c r="FJA39" s="2570"/>
      <c r="FJB39" s="2570"/>
      <c r="FJC39" s="2570"/>
      <c r="FJD39" s="2570"/>
      <c r="FJE39" s="2570"/>
      <c r="FJF39" s="2570"/>
      <c r="FJG39" s="2570"/>
      <c r="FJH39" s="2570"/>
      <c r="FJI39" s="2570"/>
      <c r="FJJ39" s="2570"/>
      <c r="FJK39" s="2570"/>
      <c r="FJL39" s="2570"/>
      <c r="FJM39" s="2570"/>
      <c r="FJN39" s="2570"/>
      <c r="FJO39" s="2570"/>
      <c r="FJP39" s="2570"/>
      <c r="FJQ39" s="2570"/>
      <c r="FJR39" s="2570"/>
      <c r="FJS39" s="2570"/>
      <c r="FJT39" s="2570"/>
      <c r="FJU39" s="2570"/>
      <c r="FJV39" s="2570"/>
      <c r="FJW39" s="2570"/>
      <c r="FJX39" s="2570"/>
      <c r="FJY39" s="2570"/>
      <c r="FJZ39" s="2570"/>
      <c r="FKA39" s="2570"/>
      <c r="FKB39" s="2570"/>
      <c r="FKC39" s="2570"/>
      <c r="FKD39" s="2570"/>
      <c r="FKE39" s="2570"/>
      <c r="FKF39" s="2570"/>
      <c r="FKG39" s="2570"/>
      <c r="FKH39" s="2570"/>
      <c r="FKI39" s="2570"/>
      <c r="FKJ39" s="2570"/>
      <c r="FKK39" s="2570"/>
      <c r="FKL39" s="2570"/>
      <c r="FKM39" s="2570"/>
      <c r="FKN39" s="2570"/>
      <c r="FKO39" s="2570"/>
      <c r="FKP39" s="2570"/>
      <c r="FKQ39" s="2570"/>
      <c r="FKR39" s="2570"/>
      <c r="FKS39" s="2570"/>
      <c r="FKT39" s="2570"/>
      <c r="FKU39" s="2570"/>
      <c r="FKV39" s="2570"/>
      <c r="FKW39" s="2570"/>
      <c r="FKX39" s="2570"/>
      <c r="FKY39" s="2570"/>
      <c r="FKZ39" s="2570"/>
      <c r="FLA39" s="2570"/>
      <c r="FLB39" s="2570"/>
      <c r="FLC39" s="2570"/>
      <c r="FLD39" s="2570"/>
      <c r="FLE39" s="2570"/>
      <c r="FLF39" s="2570"/>
      <c r="FLG39" s="2570"/>
      <c r="FLH39" s="2570"/>
      <c r="FLI39" s="2570"/>
      <c r="FLJ39" s="2570"/>
      <c r="FLK39" s="2570"/>
      <c r="FLL39" s="2570"/>
      <c r="FLM39" s="2570"/>
      <c r="FLN39" s="2570"/>
      <c r="FLO39" s="2570"/>
      <c r="FLP39" s="2570"/>
      <c r="FLQ39" s="2570"/>
      <c r="FLR39" s="2570"/>
      <c r="FLS39" s="2570"/>
      <c r="FLT39" s="2570"/>
      <c r="FLU39" s="2570"/>
      <c r="FLV39" s="2570"/>
      <c r="FLW39" s="2570"/>
      <c r="FLX39" s="2570"/>
      <c r="FLY39" s="2570"/>
      <c r="FLZ39" s="2570"/>
      <c r="FMA39" s="2570"/>
      <c r="FMB39" s="2570"/>
      <c r="FMC39" s="2570"/>
      <c r="FMD39" s="2570"/>
      <c r="FME39" s="2570"/>
      <c r="FMF39" s="2570"/>
      <c r="FMG39" s="2570"/>
      <c r="FMH39" s="2570"/>
      <c r="FMI39" s="2570"/>
      <c r="FMJ39" s="2570"/>
      <c r="FMK39" s="2570"/>
      <c r="FML39" s="2570"/>
      <c r="FMM39" s="2570"/>
      <c r="FMN39" s="2570"/>
      <c r="FMO39" s="2570"/>
      <c r="FMP39" s="2570"/>
      <c r="FMQ39" s="2570"/>
      <c r="FMR39" s="2570"/>
      <c r="FMS39" s="2570"/>
      <c r="FMT39" s="2570"/>
      <c r="FMU39" s="2570"/>
      <c r="FMV39" s="2570"/>
      <c r="FMW39" s="2570"/>
      <c r="FMX39" s="2570"/>
      <c r="FMY39" s="2570"/>
      <c r="FMZ39" s="2570"/>
      <c r="FNA39" s="2570"/>
      <c r="FNB39" s="2570"/>
      <c r="FNC39" s="2570"/>
      <c r="FND39" s="2570"/>
      <c r="FNE39" s="2570"/>
      <c r="FNF39" s="2570"/>
      <c r="FNG39" s="2570"/>
      <c r="FNH39" s="2570"/>
      <c r="FNI39" s="2570"/>
      <c r="FNJ39" s="2570"/>
      <c r="FNK39" s="2570"/>
      <c r="FNL39" s="2570"/>
      <c r="FNM39" s="2570"/>
      <c r="FNN39" s="2570"/>
      <c r="FNO39" s="2570"/>
      <c r="FNP39" s="2570"/>
      <c r="FNQ39" s="2570"/>
      <c r="FNR39" s="2570"/>
      <c r="FNS39" s="2570"/>
      <c r="FNT39" s="2570"/>
      <c r="FNU39" s="2570"/>
      <c r="FNV39" s="2570"/>
      <c r="FNW39" s="2570"/>
      <c r="FNX39" s="2570"/>
      <c r="FNY39" s="2570"/>
      <c r="FNZ39" s="2570"/>
      <c r="FOA39" s="2570"/>
      <c r="FOB39" s="2570"/>
      <c r="FOC39" s="2570"/>
      <c r="FOD39" s="2570"/>
      <c r="FOE39" s="2570"/>
      <c r="FOF39" s="2570"/>
      <c r="FOG39" s="2570"/>
      <c r="FOH39" s="2570"/>
      <c r="FOI39" s="2570"/>
      <c r="FOJ39" s="2570"/>
      <c r="FOK39" s="2570"/>
      <c r="FOL39" s="2570"/>
      <c r="FOM39" s="2570"/>
      <c r="FON39" s="2570"/>
      <c r="FOO39" s="2570"/>
      <c r="FOP39" s="2570"/>
      <c r="FOQ39" s="2570"/>
      <c r="FOR39" s="2570"/>
      <c r="FOS39" s="2570"/>
      <c r="FOT39" s="2570"/>
      <c r="FOU39" s="2570"/>
      <c r="FOV39" s="2570"/>
      <c r="FOW39" s="2570"/>
      <c r="FOX39" s="2570"/>
      <c r="FOY39" s="2570"/>
      <c r="FOZ39" s="2570"/>
      <c r="FPA39" s="2570"/>
      <c r="FPB39" s="2570"/>
      <c r="FPC39" s="2570"/>
      <c r="FPD39" s="2570"/>
      <c r="FPE39" s="2570"/>
      <c r="FPF39" s="2570"/>
      <c r="FPG39" s="2570"/>
      <c r="FPH39" s="2570"/>
      <c r="FPI39" s="2570"/>
      <c r="FPJ39" s="2570"/>
      <c r="FPK39" s="2570"/>
      <c r="FPL39" s="2570"/>
      <c r="FPM39" s="2570"/>
      <c r="FPN39" s="2570"/>
      <c r="FPO39" s="2570"/>
      <c r="FPP39" s="2570"/>
      <c r="FPQ39" s="2570"/>
      <c r="FPR39" s="2570"/>
      <c r="FPS39" s="2570"/>
      <c r="FPT39" s="2570"/>
      <c r="FPU39" s="2570"/>
      <c r="FPV39" s="2570"/>
      <c r="FPW39" s="2570"/>
      <c r="FPX39" s="2570"/>
      <c r="FPY39" s="2570"/>
      <c r="FPZ39" s="2570"/>
      <c r="FQA39" s="2570"/>
      <c r="FQB39" s="2570"/>
      <c r="FQC39" s="2570"/>
      <c r="FQD39" s="2570"/>
      <c r="FQE39" s="2570"/>
      <c r="FQF39" s="2570"/>
      <c r="FQG39" s="2570"/>
      <c r="FQH39" s="2570"/>
      <c r="FQI39" s="2570"/>
      <c r="FQJ39" s="2570"/>
      <c r="FQK39" s="2570"/>
      <c r="FQL39" s="2570"/>
      <c r="FQM39" s="2570"/>
      <c r="FQN39" s="2570"/>
      <c r="FQO39" s="2570"/>
      <c r="FQP39" s="2570"/>
      <c r="FQQ39" s="2570"/>
      <c r="FQR39" s="2570"/>
      <c r="FQS39" s="2570"/>
      <c r="FQT39" s="2570"/>
      <c r="FQU39" s="2570"/>
      <c r="FQV39" s="2570"/>
      <c r="FQW39" s="2570"/>
      <c r="FQX39" s="2570"/>
      <c r="FQY39" s="2570"/>
      <c r="FQZ39" s="2570"/>
      <c r="FRA39" s="2570"/>
      <c r="FRB39" s="2570"/>
      <c r="FRC39" s="2570"/>
      <c r="FRD39" s="2570"/>
      <c r="FRE39" s="2570"/>
      <c r="FRF39" s="2570"/>
      <c r="FRG39" s="2570"/>
      <c r="FRH39" s="2570"/>
      <c r="FRI39" s="2570"/>
      <c r="FRJ39" s="2570"/>
      <c r="FRK39" s="2570"/>
      <c r="FRL39" s="2570"/>
      <c r="FRM39" s="2570"/>
      <c r="FRN39" s="2570"/>
      <c r="FRO39" s="2570"/>
      <c r="FRP39" s="2570"/>
      <c r="FRQ39" s="2570"/>
      <c r="FRR39" s="2570"/>
      <c r="FRS39" s="2570"/>
      <c r="FRT39" s="2570"/>
      <c r="FRU39" s="2570"/>
      <c r="FRV39" s="2570"/>
      <c r="FRW39" s="2570"/>
      <c r="FRX39" s="2570"/>
      <c r="FRY39" s="2570"/>
      <c r="FRZ39" s="2570"/>
      <c r="FSA39" s="2570"/>
      <c r="FSB39" s="2570"/>
      <c r="FSC39" s="2570"/>
      <c r="FSD39" s="2570"/>
      <c r="FSE39" s="2570"/>
      <c r="FSF39" s="2570"/>
      <c r="FSG39" s="2570"/>
      <c r="FSH39" s="2570"/>
      <c r="FSI39" s="2570"/>
      <c r="FSJ39" s="2570"/>
      <c r="FSK39" s="2570"/>
      <c r="FSL39" s="2570"/>
      <c r="FSM39" s="2570"/>
      <c r="FSN39" s="2570"/>
      <c r="FSO39" s="2570"/>
      <c r="FSP39" s="2570"/>
      <c r="FSQ39" s="2570"/>
      <c r="FSR39" s="2570"/>
      <c r="FSS39" s="2570"/>
      <c r="FST39" s="2570"/>
      <c r="FSU39" s="2570"/>
      <c r="FSV39" s="2570"/>
      <c r="FSW39" s="2570"/>
      <c r="FSX39" s="2570"/>
      <c r="FSY39" s="2570"/>
      <c r="FSZ39" s="2570"/>
      <c r="FTA39" s="2570"/>
      <c r="FTB39" s="2570"/>
      <c r="FTC39" s="2570"/>
      <c r="FTD39" s="2570"/>
      <c r="FTE39" s="2570"/>
      <c r="FTF39" s="2570"/>
      <c r="FTG39" s="2570"/>
      <c r="FTH39" s="2570"/>
      <c r="FTI39" s="2570"/>
      <c r="FTJ39" s="2570"/>
      <c r="FTK39" s="2570"/>
      <c r="FTL39" s="2570"/>
      <c r="FTM39" s="2570"/>
      <c r="FTN39" s="2570"/>
      <c r="FTO39" s="2570"/>
      <c r="FTP39" s="2570"/>
      <c r="FTQ39" s="2570"/>
      <c r="FTR39" s="2570"/>
      <c r="FTS39" s="2570"/>
      <c r="FTT39" s="2570"/>
      <c r="FTU39" s="2570"/>
      <c r="FTV39" s="2570"/>
      <c r="FTW39" s="2570"/>
      <c r="FTX39" s="2570"/>
      <c r="FTY39" s="2570"/>
      <c r="FTZ39" s="2570"/>
      <c r="FUA39" s="2570"/>
      <c r="FUB39" s="2570"/>
      <c r="FUC39" s="2570"/>
      <c r="FUD39" s="2570"/>
      <c r="FUE39" s="2570"/>
      <c r="FUF39" s="2570"/>
      <c r="FUG39" s="2570"/>
      <c r="FUH39" s="2570"/>
      <c r="FUI39" s="2570"/>
      <c r="FUJ39" s="2570"/>
      <c r="FUK39" s="2570"/>
      <c r="FUL39" s="2570"/>
      <c r="FUM39" s="2570"/>
      <c r="FUN39" s="2570"/>
      <c r="FUO39" s="2570"/>
      <c r="FUP39" s="2570"/>
      <c r="FUQ39" s="2570"/>
      <c r="FUR39" s="2570"/>
      <c r="FUS39" s="2570"/>
      <c r="FUT39" s="2570"/>
      <c r="FUU39" s="2570"/>
      <c r="FUV39" s="2570"/>
      <c r="FUW39" s="2570"/>
      <c r="FUX39" s="2570"/>
      <c r="FUY39" s="2570"/>
      <c r="FUZ39" s="2570"/>
      <c r="FVA39" s="2570"/>
      <c r="FVB39" s="2570"/>
      <c r="FVC39" s="2570"/>
      <c r="FVD39" s="2570"/>
      <c r="FVE39" s="2570"/>
      <c r="FVF39" s="2570"/>
      <c r="FVG39" s="2570"/>
      <c r="FVH39" s="2570"/>
      <c r="FVI39" s="2570"/>
      <c r="FVJ39" s="2570"/>
      <c r="FVK39" s="2570"/>
      <c r="FVL39" s="2570"/>
      <c r="FVM39" s="2570"/>
      <c r="FVN39" s="2570"/>
      <c r="FVO39" s="2570"/>
      <c r="FVP39" s="2570"/>
      <c r="FVQ39" s="2570"/>
      <c r="FVR39" s="2570"/>
      <c r="FVS39" s="2570"/>
      <c r="FVT39" s="2570"/>
      <c r="FVU39" s="2570"/>
      <c r="FVV39" s="2570"/>
      <c r="FVW39" s="2570"/>
      <c r="FVX39" s="2570"/>
      <c r="FVY39" s="2570"/>
      <c r="FVZ39" s="2570"/>
      <c r="FWA39" s="2570"/>
      <c r="FWB39" s="2570"/>
      <c r="FWC39" s="2570"/>
      <c r="FWD39" s="2570"/>
      <c r="FWE39" s="2570"/>
      <c r="FWF39" s="2570"/>
      <c r="FWG39" s="2570"/>
      <c r="FWH39" s="2570"/>
      <c r="FWI39" s="2570"/>
      <c r="FWJ39" s="2570"/>
      <c r="FWK39" s="2570"/>
      <c r="FWL39" s="2570"/>
      <c r="FWM39" s="2570"/>
      <c r="FWN39" s="2570"/>
      <c r="FWO39" s="2570"/>
      <c r="FWP39" s="2570"/>
      <c r="FWQ39" s="2570"/>
      <c r="FWR39" s="2570"/>
      <c r="FWS39" s="2570"/>
      <c r="FWT39" s="2570"/>
      <c r="FWU39" s="2570"/>
      <c r="FWV39" s="2570"/>
      <c r="FWW39" s="2570"/>
      <c r="FWX39" s="2570"/>
      <c r="FWY39" s="2570"/>
      <c r="FWZ39" s="2570"/>
      <c r="FXA39" s="2570"/>
      <c r="FXB39" s="2570"/>
      <c r="FXC39" s="2570"/>
      <c r="FXD39" s="2570"/>
      <c r="FXE39" s="2570"/>
      <c r="FXF39" s="2570"/>
      <c r="FXG39" s="2570"/>
      <c r="FXH39" s="2570"/>
      <c r="FXI39" s="2570"/>
      <c r="FXJ39" s="2570"/>
      <c r="FXK39" s="2570"/>
      <c r="FXL39" s="2570"/>
      <c r="FXM39" s="2570"/>
      <c r="FXN39" s="2570"/>
      <c r="FXO39" s="2570"/>
      <c r="FXP39" s="2570"/>
      <c r="FXQ39" s="2570"/>
      <c r="FXR39" s="2570"/>
      <c r="FXS39" s="2570"/>
      <c r="FXT39" s="2570"/>
      <c r="FXU39" s="2570"/>
      <c r="FXV39" s="2570"/>
      <c r="FXW39" s="2570"/>
      <c r="FXX39" s="2570"/>
      <c r="FXY39" s="2570"/>
      <c r="FXZ39" s="2570"/>
      <c r="FYA39" s="2570"/>
      <c r="FYB39" s="2570"/>
      <c r="FYC39" s="2570"/>
      <c r="FYD39" s="2570"/>
      <c r="FYE39" s="2570"/>
      <c r="FYF39" s="2570"/>
      <c r="FYG39" s="2570"/>
      <c r="FYH39" s="2570"/>
      <c r="FYI39" s="2570"/>
      <c r="FYJ39" s="2570"/>
      <c r="FYK39" s="2570"/>
      <c r="FYL39" s="2570"/>
      <c r="FYM39" s="2570"/>
      <c r="FYN39" s="2570"/>
      <c r="FYO39" s="2570"/>
      <c r="FYP39" s="2570"/>
      <c r="FYQ39" s="2570"/>
      <c r="FYR39" s="2570"/>
      <c r="FYS39" s="2570"/>
      <c r="FYT39" s="2570"/>
      <c r="FYU39" s="2570"/>
      <c r="FYV39" s="2570"/>
      <c r="FYW39" s="2570"/>
      <c r="FYX39" s="2570"/>
      <c r="FYY39" s="2570"/>
      <c r="FYZ39" s="2570"/>
      <c r="FZA39" s="2570"/>
      <c r="FZB39" s="2570"/>
      <c r="FZC39" s="2570"/>
      <c r="FZD39" s="2570"/>
      <c r="FZE39" s="2570"/>
      <c r="FZF39" s="2570"/>
      <c r="FZG39" s="2570"/>
      <c r="FZH39" s="2570"/>
      <c r="FZI39" s="2570"/>
      <c r="FZJ39" s="2570"/>
      <c r="FZK39" s="2570"/>
      <c r="FZL39" s="2570"/>
      <c r="FZM39" s="2570"/>
      <c r="FZN39" s="2570"/>
      <c r="FZO39" s="2570"/>
      <c r="FZP39" s="2570"/>
      <c r="FZQ39" s="2570"/>
      <c r="FZR39" s="2570"/>
      <c r="FZS39" s="2570"/>
      <c r="FZT39" s="2570"/>
      <c r="FZU39" s="2570"/>
      <c r="FZV39" s="2570"/>
      <c r="FZW39" s="2570"/>
      <c r="FZX39" s="2570"/>
      <c r="FZY39" s="2570"/>
      <c r="FZZ39" s="2570"/>
      <c r="GAA39" s="2570"/>
      <c r="GAB39" s="2570"/>
      <c r="GAC39" s="2570"/>
      <c r="GAD39" s="2570"/>
      <c r="GAE39" s="2570"/>
      <c r="GAF39" s="2570"/>
      <c r="GAG39" s="2570"/>
      <c r="GAH39" s="2570"/>
      <c r="GAI39" s="2570"/>
      <c r="GAJ39" s="2570"/>
      <c r="GAK39" s="2570"/>
      <c r="GAL39" s="2570"/>
      <c r="GAM39" s="2570"/>
      <c r="GAN39" s="2570"/>
      <c r="GAO39" s="2570"/>
      <c r="GAP39" s="2570"/>
      <c r="GAQ39" s="2570"/>
      <c r="GAR39" s="2570"/>
      <c r="GAS39" s="2570"/>
      <c r="GAT39" s="2570"/>
      <c r="GAU39" s="2570"/>
      <c r="GAV39" s="2570"/>
      <c r="GAW39" s="2570"/>
      <c r="GAX39" s="2570"/>
      <c r="GAY39" s="2570"/>
      <c r="GAZ39" s="2570"/>
      <c r="GBA39" s="2570"/>
      <c r="GBB39" s="2570"/>
      <c r="GBC39" s="2570"/>
      <c r="GBD39" s="2570"/>
      <c r="GBE39" s="2570"/>
      <c r="GBF39" s="2570"/>
      <c r="GBG39" s="2570"/>
      <c r="GBH39" s="2570"/>
      <c r="GBI39" s="2570"/>
      <c r="GBJ39" s="2570"/>
      <c r="GBK39" s="2570"/>
      <c r="GBL39" s="2570"/>
      <c r="GBM39" s="2570"/>
      <c r="GBN39" s="2570"/>
      <c r="GBO39" s="2570"/>
      <c r="GBP39" s="2570"/>
      <c r="GBQ39" s="2570"/>
      <c r="GBR39" s="2570"/>
      <c r="GBS39" s="2570"/>
      <c r="GBT39" s="2570"/>
      <c r="GBU39" s="2570"/>
      <c r="GBV39" s="2570"/>
      <c r="GBW39" s="2570"/>
      <c r="GBX39" s="2570"/>
      <c r="GBY39" s="2570"/>
      <c r="GBZ39" s="2570"/>
      <c r="GCA39" s="2570"/>
      <c r="GCB39" s="2570"/>
      <c r="GCC39" s="2570"/>
      <c r="GCD39" s="2570"/>
      <c r="GCE39" s="2570"/>
      <c r="GCF39" s="2570"/>
      <c r="GCG39" s="2570"/>
      <c r="GCH39" s="2570"/>
      <c r="GCI39" s="2570"/>
      <c r="GCJ39" s="2570"/>
      <c r="GCK39" s="2570"/>
      <c r="GCL39" s="2570"/>
      <c r="GCM39" s="2570"/>
      <c r="GCN39" s="2570"/>
      <c r="GCO39" s="2570"/>
      <c r="GCP39" s="2570"/>
      <c r="GCQ39" s="2570"/>
      <c r="GCR39" s="2570"/>
      <c r="GCS39" s="2570"/>
      <c r="GCT39" s="2570"/>
      <c r="GCU39" s="2570"/>
      <c r="GCV39" s="2570"/>
      <c r="GCW39" s="2570"/>
      <c r="GCX39" s="2570"/>
      <c r="GCY39" s="2570"/>
      <c r="GCZ39" s="2570"/>
      <c r="GDA39" s="2570"/>
      <c r="GDB39" s="2570"/>
      <c r="GDC39" s="2570"/>
      <c r="GDD39" s="2570"/>
      <c r="GDE39" s="2570"/>
      <c r="GDF39" s="2570"/>
      <c r="GDG39" s="2570"/>
      <c r="GDH39" s="2570"/>
      <c r="GDI39" s="2570"/>
      <c r="GDJ39" s="2570"/>
      <c r="GDK39" s="2570"/>
      <c r="GDL39" s="2570"/>
      <c r="GDM39" s="2570"/>
      <c r="GDN39" s="2570"/>
      <c r="GDO39" s="2570"/>
      <c r="GDP39" s="2570"/>
      <c r="GDQ39" s="2570"/>
      <c r="GDR39" s="2570"/>
      <c r="GDS39" s="2570"/>
      <c r="GDT39" s="2570"/>
      <c r="GDU39" s="2570"/>
      <c r="GDV39" s="2570"/>
      <c r="GDW39" s="2570"/>
      <c r="GDX39" s="2570"/>
      <c r="GDY39" s="2570"/>
      <c r="GDZ39" s="2570"/>
      <c r="GEA39" s="2570"/>
      <c r="GEB39" s="2570"/>
      <c r="GEC39" s="2570"/>
      <c r="GED39" s="2570"/>
      <c r="GEE39" s="2570"/>
      <c r="GEF39" s="2570"/>
      <c r="GEG39" s="2570"/>
      <c r="GEH39" s="2570"/>
      <c r="GEI39" s="2570"/>
      <c r="GEJ39" s="2570"/>
      <c r="GEK39" s="2570"/>
      <c r="GEL39" s="2570"/>
      <c r="GEM39" s="2570"/>
      <c r="GEN39" s="2570"/>
      <c r="GEO39" s="2570"/>
      <c r="GEP39" s="2570"/>
      <c r="GEQ39" s="2570"/>
      <c r="GER39" s="2570"/>
      <c r="GES39" s="2570"/>
      <c r="GET39" s="2570"/>
      <c r="GEU39" s="2570"/>
      <c r="GEV39" s="2570"/>
      <c r="GEW39" s="2570"/>
      <c r="GEX39" s="2570"/>
      <c r="GEY39" s="2570"/>
      <c r="GEZ39" s="2570"/>
      <c r="GFA39" s="2570"/>
      <c r="GFB39" s="2570"/>
      <c r="GFC39" s="2570"/>
      <c r="GFD39" s="2570"/>
      <c r="GFE39" s="2570"/>
      <c r="GFF39" s="2570"/>
      <c r="GFG39" s="2570"/>
      <c r="GFH39" s="2570"/>
      <c r="GFI39" s="2570"/>
      <c r="GFJ39" s="2570"/>
      <c r="GFK39" s="2570"/>
      <c r="GFL39" s="2570"/>
      <c r="GFM39" s="2570"/>
      <c r="GFN39" s="2570"/>
      <c r="GFO39" s="2570"/>
      <c r="GFP39" s="2570"/>
      <c r="GFQ39" s="2570"/>
      <c r="GFR39" s="2570"/>
      <c r="GFS39" s="2570"/>
      <c r="GFT39" s="2570"/>
      <c r="GFU39" s="2570"/>
      <c r="GFV39" s="2570"/>
      <c r="GFW39" s="2570"/>
      <c r="GFX39" s="2570"/>
      <c r="GFY39" s="2570"/>
      <c r="GFZ39" s="2570"/>
      <c r="GGA39" s="2570"/>
      <c r="GGB39" s="2570"/>
      <c r="GGC39" s="2570"/>
      <c r="GGD39" s="2570"/>
      <c r="GGE39" s="2570"/>
      <c r="GGF39" s="2570"/>
      <c r="GGG39" s="2570"/>
      <c r="GGH39" s="2570"/>
      <c r="GGI39" s="2570"/>
      <c r="GGJ39" s="2570"/>
      <c r="GGK39" s="2570"/>
      <c r="GGL39" s="2570"/>
      <c r="GGM39" s="2570"/>
      <c r="GGN39" s="2570"/>
      <c r="GGO39" s="2570"/>
      <c r="GGP39" s="2570"/>
      <c r="GGQ39" s="2570"/>
      <c r="GGR39" s="2570"/>
      <c r="GGS39" s="2570"/>
      <c r="GGT39" s="2570"/>
      <c r="GGU39" s="2570"/>
      <c r="GGV39" s="2570"/>
      <c r="GGW39" s="2570"/>
      <c r="GGX39" s="2570"/>
      <c r="GGY39" s="2570"/>
      <c r="GGZ39" s="2570"/>
      <c r="GHA39" s="2570"/>
      <c r="GHB39" s="2570"/>
      <c r="GHC39" s="2570"/>
      <c r="GHD39" s="2570"/>
      <c r="GHE39" s="2570"/>
      <c r="GHF39" s="2570"/>
      <c r="GHG39" s="2570"/>
      <c r="GHH39" s="2570"/>
      <c r="GHI39" s="2570"/>
      <c r="GHJ39" s="2570"/>
      <c r="GHK39" s="2570"/>
      <c r="GHL39" s="2570"/>
      <c r="GHM39" s="2570"/>
      <c r="GHN39" s="2570"/>
      <c r="GHO39" s="2570"/>
      <c r="GHP39" s="2570"/>
      <c r="GHQ39" s="2570"/>
      <c r="GHR39" s="2570"/>
      <c r="GHS39" s="2570"/>
      <c r="GHT39" s="2570"/>
      <c r="GHU39" s="2570"/>
      <c r="GHV39" s="2570"/>
      <c r="GHW39" s="2570"/>
      <c r="GHX39" s="2570"/>
      <c r="GHY39" s="2570"/>
      <c r="GHZ39" s="2570"/>
      <c r="GIA39" s="2570"/>
      <c r="GIB39" s="2570"/>
      <c r="GIC39" s="2570"/>
      <c r="GID39" s="2570"/>
      <c r="GIE39" s="2570"/>
      <c r="GIF39" s="2570"/>
      <c r="GIG39" s="2570"/>
      <c r="GIH39" s="2570"/>
      <c r="GII39" s="2570"/>
      <c r="GIJ39" s="2570"/>
      <c r="GIK39" s="2570"/>
      <c r="GIL39" s="2570"/>
      <c r="GIM39" s="2570"/>
      <c r="GIN39" s="2570"/>
      <c r="GIO39" s="2570"/>
      <c r="GIP39" s="2570"/>
      <c r="GIQ39" s="2570"/>
      <c r="GIR39" s="2570"/>
      <c r="GIS39" s="2570"/>
      <c r="GIT39" s="2570"/>
      <c r="GIU39" s="2570"/>
      <c r="GIV39" s="2570"/>
      <c r="GIW39" s="2570"/>
      <c r="GIX39" s="2570"/>
      <c r="GIY39" s="2570"/>
      <c r="GIZ39" s="2570"/>
      <c r="GJA39" s="2570"/>
      <c r="GJB39" s="2570"/>
      <c r="GJC39" s="2570"/>
      <c r="GJD39" s="2570"/>
      <c r="GJE39" s="2570"/>
      <c r="GJF39" s="2570"/>
      <c r="GJG39" s="2570"/>
      <c r="GJH39" s="2570"/>
      <c r="GJI39" s="2570"/>
      <c r="GJJ39" s="2570"/>
      <c r="GJK39" s="2570"/>
      <c r="GJL39" s="2570"/>
      <c r="GJM39" s="2570"/>
      <c r="GJN39" s="2570"/>
      <c r="GJO39" s="2570"/>
      <c r="GJP39" s="2570"/>
      <c r="GJQ39" s="2570"/>
      <c r="GJR39" s="2570"/>
      <c r="GJS39" s="2570"/>
      <c r="GJT39" s="2570"/>
      <c r="GJU39" s="2570"/>
      <c r="GJV39" s="2570"/>
      <c r="GJW39" s="2570"/>
      <c r="GJX39" s="2570"/>
      <c r="GJY39" s="2570"/>
      <c r="GJZ39" s="2570"/>
      <c r="GKA39" s="2570"/>
      <c r="GKB39" s="2570"/>
      <c r="GKC39" s="2570"/>
      <c r="GKD39" s="2570"/>
      <c r="GKE39" s="2570"/>
      <c r="GKF39" s="2570"/>
      <c r="GKG39" s="2570"/>
      <c r="GKH39" s="2570"/>
      <c r="GKI39" s="2570"/>
      <c r="GKJ39" s="2570"/>
      <c r="GKK39" s="2570"/>
      <c r="GKL39" s="2570"/>
      <c r="GKM39" s="2570"/>
      <c r="GKN39" s="2570"/>
      <c r="GKO39" s="2570"/>
      <c r="GKP39" s="2570"/>
      <c r="GKQ39" s="2570"/>
      <c r="GKR39" s="2570"/>
      <c r="GKS39" s="2570"/>
      <c r="GKT39" s="2570"/>
      <c r="GKU39" s="2570"/>
      <c r="GKV39" s="2570"/>
      <c r="GKW39" s="2570"/>
      <c r="GKX39" s="2570"/>
      <c r="GKY39" s="2570"/>
      <c r="GKZ39" s="2570"/>
      <c r="GLA39" s="2570"/>
      <c r="GLB39" s="2570"/>
      <c r="GLC39" s="2570"/>
      <c r="GLD39" s="2570"/>
      <c r="GLE39" s="2570"/>
      <c r="GLF39" s="2570"/>
      <c r="GLG39" s="2570"/>
      <c r="GLH39" s="2570"/>
      <c r="GLI39" s="2570"/>
      <c r="GLJ39" s="2570"/>
      <c r="GLK39" s="2570"/>
      <c r="GLL39" s="2570"/>
      <c r="GLM39" s="2570"/>
      <c r="GLN39" s="2570"/>
      <c r="GLO39" s="2570"/>
      <c r="GLP39" s="2570"/>
      <c r="GLQ39" s="2570"/>
      <c r="GLR39" s="2570"/>
      <c r="GLS39" s="2570"/>
      <c r="GLT39" s="2570"/>
      <c r="GLU39" s="2570"/>
      <c r="GLV39" s="2570"/>
      <c r="GLW39" s="2570"/>
      <c r="GLX39" s="2570"/>
      <c r="GLY39" s="2570"/>
      <c r="GLZ39" s="2570"/>
      <c r="GMA39" s="2570"/>
      <c r="GMB39" s="2570"/>
      <c r="GMC39" s="2570"/>
      <c r="GMD39" s="2570"/>
      <c r="GME39" s="2570"/>
      <c r="GMF39" s="2570"/>
      <c r="GMG39" s="2570"/>
      <c r="GMH39" s="2570"/>
      <c r="GMI39" s="2570"/>
      <c r="GMJ39" s="2570"/>
      <c r="GMK39" s="2570"/>
      <c r="GML39" s="2570"/>
      <c r="GMM39" s="2570"/>
      <c r="GMN39" s="2570"/>
      <c r="GMO39" s="2570"/>
      <c r="GMP39" s="2570"/>
      <c r="GMQ39" s="2570"/>
      <c r="GMR39" s="2570"/>
      <c r="GMS39" s="2570"/>
      <c r="GMT39" s="2570"/>
      <c r="GMU39" s="2570"/>
      <c r="GMV39" s="2570"/>
      <c r="GMW39" s="2570"/>
      <c r="GMX39" s="2570"/>
      <c r="GMY39" s="2570"/>
      <c r="GMZ39" s="2570"/>
      <c r="GNA39" s="2570"/>
      <c r="GNB39" s="2570"/>
      <c r="GNC39" s="2570"/>
      <c r="GND39" s="2570"/>
      <c r="GNE39" s="2570"/>
      <c r="GNF39" s="2570"/>
      <c r="GNG39" s="2570"/>
      <c r="GNH39" s="2570"/>
      <c r="GNI39" s="2570"/>
      <c r="GNJ39" s="2570"/>
      <c r="GNK39" s="2570"/>
      <c r="GNL39" s="2570"/>
      <c r="GNM39" s="2570"/>
      <c r="GNN39" s="2570"/>
      <c r="GNO39" s="2570"/>
      <c r="GNP39" s="2570"/>
      <c r="GNQ39" s="2570"/>
      <c r="GNR39" s="2570"/>
      <c r="GNS39" s="2570"/>
      <c r="GNT39" s="2570"/>
      <c r="GNU39" s="2570"/>
      <c r="GNV39" s="2570"/>
      <c r="GNW39" s="2570"/>
      <c r="GNX39" s="2570"/>
      <c r="GNY39" s="2570"/>
      <c r="GNZ39" s="2570"/>
      <c r="GOA39" s="2570"/>
      <c r="GOB39" s="2570"/>
      <c r="GOC39" s="2570"/>
      <c r="GOD39" s="2570"/>
      <c r="GOE39" s="2570"/>
      <c r="GOF39" s="2570"/>
      <c r="GOG39" s="2570"/>
      <c r="GOH39" s="2570"/>
      <c r="GOI39" s="2570"/>
      <c r="GOJ39" s="2570"/>
      <c r="GOK39" s="2570"/>
      <c r="GOL39" s="2570"/>
      <c r="GOM39" s="2570"/>
      <c r="GON39" s="2570"/>
      <c r="GOO39" s="2570"/>
      <c r="GOP39" s="2570"/>
      <c r="GOQ39" s="2570"/>
      <c r="GOR39" s="2570"/>
      <c r="GOS39" s="2570"/>
      <c r="GOT39" s="2570"/>
      <c r="GOU39" s="2570"/>
      <c r="GOV39" s="2570"/>
      <c r="GOW39" s="2570"/>
      <c r="GOX39" s="2570"/>
      <c r="GOY39" s="2570"/>
      <c r="GOZ39" s="2570"/>
      <c r="GPA39" s="2570"/>
      <c r="GPB39" s="2570"/>
      <c r="GPC39" s="2570"/>
      <c r="GPD39" s="2570"/>
      <c r="GPE39" s="2570"/>
      <c r="GPF39" s="2570"/>
      <c r="GPG39" s="2570"/>
      <c r="GPH39" s="2570"/>
      <c r="GPI39" s="2570"/>
      <c r="GPJ39" s="2570"/>
      <c r="GPK39" s="2570"/>
      <c r="GPL39" s="2570"/>
      <c r="GPM39" s="2570"/>
      <c r="GPN39" s="2570"/>
      <c r="GPO39" s="2570"/>
      <c r="GPP39" s="2570"/>
      <c r="GPQ39" s="2570"/>
      <c r="GPR39" s="2570"/>
      <c r="GPS39" s="2570"/>
      <c r="GPT39" s="2570"/>
      <c r="GPU39" s="2570"/>
      <c r="GPV39" s="2570"/>
      <c r="GPW39" s="2570"/>
      <c r="GPX39" s="2570"/>
      <c r="GPY39" s="2570"/>
      <c r="GPZ39" s="2570"/>
      <c r="GQA39" s="2570"/>
      <c r="GQB39" s="2570"/>
      <c r="GQC39" s="2570"/>
      <c r="GQD39" s="2570"/>
      <c r="GQE39" s="2570"/>
      <c r="GQF39" s="2570"/>
      <c r="GQG39" s="2570"/>
      <c r="GQH39" s="2570"/>
      <c r="GQI39" s="2570"/>
      <c r="GQJ39" s="2570"/>
      <c r="GQK39" s="2570"/>
      <c r="GQL39" s="2570"/>
      <c r="GQM39" s="2570"/>
      <c r="GQN39" s="2570"/>
      <c r="GQO39" s="2570"/>
      <c r="GQP39" s="2570"/>
      <c r="GQQ39" s="2570"/>
      <c r="GQR39" s="2570"/>
      <c r="GQS39" s="2570"/>
      <c r="GQT39" s="2570"/>
      <c r="GQU39" s="2570"/>
      <c r="GQV39" s="2570"/>
      <c r="GQW39" s="2570"/>
      <c r="GQX39" s="2570"/>
      <c r="GQY39" s="2570"/>
      <c r="GQZ39" s="2570"/>
      <c r="GRA39" s="2570"/>
      <c r="GRB39" s="2570"/>
      <c r="GRC39" s="2570"/>
      <c r="GRD39" s="2570"/>
      <c r="GRE39" s="2570"/>
      <c r="GRF39" s="2570"/>
      <c r="GRG39" s="2570"/>
      <c r="GRH39" s="2570"/>
      <c r="GRI39" s="2570"/>
      <c r="GRJ39" s="2570"/>
      <c r="GRK39" s="2570"/>
      <c r="GRL39" s="2570"/>
      <c r="GRM39" s="2570"/>
      <c r="GRN39" s="2570"/>
      <c r="GRO39" s="2570"/>
      <c r="GRP39" s="2570"/>
      <c r="GRQ39" s="2570"/>
      <c r="GRR39" s="2570"/>
      <c r="GRS39" s="2570"/>
      <c r="GRT39" s="2570"/>
      <c r="GRU39" s="2570"/>
      <c r="GRV39" s="2570"/>
      <c r="GRW39" s="2570"/>
      <c r="GRX39" s="2570"/>
      <c r="GRY39" s="2570"/>
      <c r="GRZ39" s="2570"/>
      <c r="GSA39" s="2570"/>
      <c r="GSB39" s="2570"/>
      <c r="GSC39" s="2570"/>
      <c r="GSD39" s="2570"/>
      <c r="GSE39" s="2570"/>
      <c r="GSF39" s="2570"/>
      <c r="GSG39" s="2570"/>
      <c r="GSH39" s="2570"/>
      <c r="GSI39" s="2570"/>
      <c r="GSJ39" s="2570"/>
      <c r="GSK39" s="2570"/>
      <c r="GSL39" s="2570"/>
      <c r="GSM39" s="2570"/>
      <c r="GSN39" s="2570"/>
      <c r="GSO39" s="2570"/>
      <c r="GSP39" s="2570"/>
      <c r="GSQ39" s="2570"/>
      <c r="GSR39" s="2570"/>
      <c r="GSS39" s="2570"/>
      <c r="GST39" s="2570"/>
      <c r="GSU39" s="2570"/>
      <c r="GSV39" s="2570"/>
      <c r="GSW39" s="2570"/>
      <c r="GSX39" s="2570"/>
      <c r="GSY39" s="2570"/>
      <c r="GSZ39" s="2570"/>
      <c r="GTA39" s="2570"/>
      <c r="GTB39" s="2570"/>
      <c r="GTC39" s="2570"/>
      <c r="GTD39" s="2570"/>
      <c r="GTE39" s="2570"/>
      <c r="GTF39" s="2570"/>
      <c r="GTG39" s="2570"/>
      <c r="GTH39" s="2570"/>
      <c r="GTI39" s="2570"/>
      <c r="GTJ39" s="2570"/>
      <c r="GTK39" s="2570"/>
      <c r="GTL39" s="2570"/>
      <c r="GTM39" s="2570"/>
      <c r="GTN39" s="2570"/>
      <c r="GTO39" s="2570"/>
      <c r="GTP39" s="2570"/>
      <c r="GTQ39" s="2570"/>
      <c r="GTR39" s="2570"/>
      <c r="GTS39" s="2570"/>
      <c r="GTT39" s="2570"/>
      <c r="GTU39" s="2570"/>
      <c r="GTV39" s="2570"/>
      <c r="GTW39" s="2570"/>
      <c r="GTX39" s="2570"/>
      <c r="GTY39" s="2570"/>
      <c r="GTZ39" s="2570"/>
      <c r="GUA39" s="2570"/>
      <c r="GUB39" s="2570"/>
      <c r="GUC39" s="2570"/>
      <c r="GUD39" s="2570"/>
      <c r="GUE39" s="2570"/>
      <c r="GUF39" s="2570"/>
      <c r="GUG39" s="2570"/>
      <c r="GUH39" s="2570"/>
      <c r="GUI39" s="2570"/>
      <c r="GUJ39" s="2570"/>
      <c r="GUK39" s="2570"/>
      <c r="GUL39" s="2570"/>
      <c r="GUM39" s="2570"/>
      <c r="GUN39" s="2570"/>
      <c r="GUO39" s="2570"/>
      <c r="GUP39" s="2570"/>
      <c r="GUQ39" s="2570"/>
      <c r="GUR39" s="2570"/>
      <c r="GUS39" s="2570"/>
      <c r="GUT39" s="2570"/>
      <c r="GUU39" s="2570"/>
      <c r="GUV39" s="2570"/>
      <c r="GUW39" s="2570"/>
      <c r="GUX39" s="2570"/>
      <c r="GUY39" s="2570"/>
      <c r="GUZ39" s="2570"/>
      <c r="GVA39" s="2570"/>
      <c r="GVB39" s="2570"/>
      <c r="GVC39" s="2570"/>
      <c r="GVD39" s="2570"/>
      <c r="GVE39" s="2570"/>
      <c r="GVF39" s="2570"/>
      <c r="GVG39" s="2570"/>
      <c r="GVH39" s="2570"/>
      <c r="GVI39" s="2570"/>
      <c r="GVJ39" s="2570"/>
      <c r="GVK39" s="2570"/>
      <c r="GVL39" s="2570"/>
      <c r="GVM39" s="2570"/>
      <c r="GVN39" s="2570"/>
      <c r="GVO39" s="2570"/>
      <c r="GVP39" s="2570"/>
      <c r="GVQ39" s="2570"/>
      <c r="GVR39" s="2570"/>
      <c r="GVS39" s="2570"/>
      <c r="GVT39" s="2570"/>
      <c r="GVU39" s="2570"/>
      <c r="GVV39" s="2570"/>
      <c r="GVW39" s="2570"/>
      <c r="GVX39" s="2570"/>
      <c r="GVY39" s="2570"/>
      <c r="GVZ39" s="2570"/>
      <c r="GWA39" s="2570"/>
      <c r="GWB39" s="2570"/>
      <c r="GWC39" s="2570"/>
      <c r="GWD39" s="2570"/>
      <c r="GWE39" s="2570"/>
      <c r="GWF39" s="2570"/>
      <c r="GWG39" s="2570"/>
      <c r="GWH39" s="2570"/>
      <c r="GWI39" s="2570"/>
      <c r="GWJ39" s="2570"/>
      <c r="GWK39" s="2570"/>
      <c r="GWL39" s="2570"/>
      <c r="GWM39" s="2570"/>
      <c r="GWN39" s="2570"/>
      <c r="GWO39" s="2570"/>
      <c r="GWP39" s="2570"/>
      <c r="GWQ39" s="2570"/>
      <c r="GWR39" s="2570"/>
      <c r="GWS39" s="2570"/>
      <c r="GWT39" s="2570"/>
      <c r="GWU39" s="2570"/>
      <c r="GWV39" s="2570"/>
      <c r="GWW39" s="2570"/>
      <c r="GWX39" s="2570"/>
      <c r="GWY39" s="2570"/>
      <c r="GWZ39" s="2570"/>
      <c r="GXA39" s="2570"/>
      <c r="GXB39" s="2570"/>
      <c r="GXC39" s="2570"/>
      <c r="GXD39" s="2570"/>
      <c r="GXE39" s="2570"/>
      <c r="GXF39" s="2570"/>
      <c r="GXG39" s="2570"/>
      <c r="GXH39" s="2570"/>
      <c r="GXI39" s="2570"/>
      <c r="GXJ39" s="2570"/>
      <c r="GXK39" s="2570"/>
      <c r="GXL39" s="2570"/>
      <c r="GXM39" s="2570"/>
      <c r="GXN39" s="2570"/>
      <c r="GXO39" s="2570"/>
      <c r="GXP39" s="2570"/>
      <c r="GXQ39" s="2570"/>
      <c r="GXR39" s="2570"/>
      <c r="GXS39" s="2570"/>
      <c r="GXT39" s="2570"/>
      <c r="GXU39" s="2570"/>
      <c r="GXV39" s="2570"/>
      <c r="GXW39" s="2570"/>
      <c r="GXX39" s="2570"/>
      <c r="GXY39" s="2570"/>
      <c r="GXZ39" s="2570"/>
      <c r="GYA39" s="2570"/>
      <c r="GYB39" s="2570"/>
      <c r="GYC39" s="2570"/>
      <c r="GYD39" s="2570"/>
      <c r="GYE39" s="2570"/>
      <c r="GYF39" s="2570"/>
      <c r="GYG39" s="2570"/>
      <c r="GYH39" s="2570"/>
      <c r="GYI39" s="2570"/>
      <c r="GYJ39" s="2570"/>
      <c r="GYK39" s="2570"/>
      <c r="GYL39" s="2570"/>
      <c r="GYM39" s="2570"/>
      <c r="GYN39" s="2570"/>
      <c r="GYO39" s="2570"/>
      <c r="GYP39" s="2570"/>
      <c r="GYQ39" s="2570"/>
      <c r="GYR39" s="2570"/>
      <c r="GYS39" s="2570"/>
      <c r="GYT39" s="2570"/>
      <c r="GYU39" s="2570"/>
      <c r="GYV39" s="2570"/>
      <c r="GYW39" s="2570"/>
      <c r="GYX39" s="2570"/>
      <c r="GYY39" s="2570"/>
      <c r="GYZ39" s="2570"/>
      <c r="GZA39" s="2570"/>
      <c r="GZB39" s="2570"/>
      <c r="GZC39" s="2570"/>
      <c r="GZD39" s="2570"/>
      <c r="GZE39" s="2570"/>
      <c r="GZF39" s="2570"/>
      <c r="GZG39" s="2570"/>
      <c r="GZH39" s="2570"/>
      <c r="GZI39" s="2570"/>
      <c r="GZJ39" s="2570"/>
      <c r="GZK39" s="2570"/>
      <c r="GZL39" s="2570"/>
      <c r="GZM39" s="2570"/>
      <c r="GZN39" s="2570"/>
      <c r="GZO39" s="2570"/>
      <c r="GZP39" s="2570"/>
      <c r="GZQ39" s="2570"/>
      <c r="GZR39" s="2570"/>
      <c r="GZS39" s="2570"/>
      <c r="GZT39" s="2570"/>
      <c r="GZU39" s="2570"/>
      <c r="GZV39" s="2570"/>
      <c r="GZW39" s="2570"/>
      <c r="GZX39" s="2570"/>
      <c r="GZY39" s="2570"/>
      <c r="GZZ39" s="2570"/>
      <c r="HAA39" s="2570"/>
      <c r="HAB39" s="2570"/>
      <c r="HAC39" s="2570"/>
      <c r="HAD39" s="2570"/>
      <c r="HAE39" s="2570"/>
      <c r="HAF39" s="2570"/>
      <c r="HAG39" s="2570"/>
      <c r="HAH39" s="2570"/>
      <c r="HAI39" s="2570"/>
      <c r="HAJ39" s="2570"/>
      <c r="HAK39" s="2570"/>
      <c r="HAL39" s="2570"/>
      <c r="HAM39" s="2570"/>
      <c r="HAN39" s="2570"/>
      <c r="HAO39" s="2570"/>
      <c r="HAP39" s="2570"/>
      <c r="HAQ39" s="2570"/>
      <c r="HAR39" s="2570"/>
      <c r="HAS39" s="2570"/>
      <c r="HAT39" s="2570"/>
      <c r="HAU39" s="2570"/>
      <c r="HAV39" s="2570"/>
      <c r="HAW39" s="2570"/>
      <c r="HAX39" s="2570"/>
      <c r="HAY39" s="2570"/>
      <c r="HAZ39" s="2570"/>
      <c r="HBA39" s="2570"/>
      <c r="HBB39" s="2570"/>
      <c r="HBC39" s="2570"/>
      <c r="HBD39" s="2570"/>
      <c r="HBE39" s="2570"/>
      <c r="HBF39" s="2570"/>
      <c r="HBG39" s="2570"/>
      <c r="HBH39" s="2570"/>
      <c r="HBI39" s="2570"/>
      <c r="HBJ39" s="2570"/>
      <c r="HBK39" s="2570"/>
      <c r="HBL39" s="2570"/>
      <c r="HBM39" s="2570"/>
      <c r="HBN39" s="2570"/>
      <c r="HBO39" s="2570"/>
      <c r="HBP39" s="2570"/>
      <c r="HBQ39" s="2570"/>
      <c r="HBR39" s="2570"/>
      <c r="HBS39" s="2570"/>
      <c r="HBT39" s="2570"/>
      <c r="HBU39" s="2570"/>
      <c r="HBV39" s="2570"/>
      <c r="HBW39" s="2570"/>
      <c r="HBX39" s="2570"/>
      <c r="HBY39" s="2570"/>
      <c r="HBZ39" s="2570"/>
      <c r="HCA39" s="2570"/>
      <c r="HCB39" s="2570"/>
      <c r="HCC39" s="2570"/>
      <c r="HCD39" s="2570"/>
      <c r="HCE39" s="2570"/>
      <c r="HCF39" s="2570"/>
      <c r="HCG39" s="2570"/>
      <c r="HCH39" s="2570"/>
      <c r="HCI39" s="2570"/>
      <c r="HCJ39" s="2570"/>
      <c r="HCK39" s="2570"/>
      <c r="HCL39" s="2570"/>
      <c r="HCM39" s="2570"/>
      <c r="HCN39" s="2570"/>
      <c r="HCO39" s="2570"/>
      <c r="HCP39" s="2570"/>
      <c r="HCQ39" s="2570"/>
      <c r="HCR39" s="2570"/>
      <c r="HCS39" s="2570"/>
      <c r="HCT39" s="2570"/>
      <c r="HCU39" s="2570"/>
      <c r="HCV39" s="2570"/>
      <c r="HCW39" s="2570"/>
      <c r="HCX39" s="2570"/>
      <c r="HCY39" s="2570"/>
      <c r="HCZ39" s="2570"/>
      <c r="HDA39" s="2570"/>
      <c r="HDB39" s="2570"/>
      <c r="HDC39" s="2570"/>
      <c r="HDD39" s="2570"/>
      <c r="HDE39" s="2570"/>
      <c r="HDF39" s="2570"/>
      <c r="HDG39" s="2570"/>
      <c r="HDH39" s="2570"/>
      <c r="HDI39" s="2570"/>
      <c r="HDJ39" s="2570"/>
      <c r="HDK39" s="2570"/>
      <c r="HDL39" s="2570"/>
      <c r="HDM39" s="2570"/>
      <c r="HDN39" s="2570"/>
      <c r="HDO39" s="2570"/>
      <c r="HDP39" s="2570"/>
      <c r="HDQ39" s="2570"/>
      <c r="HDR39" s="2570"/>
      <c r="HDS39" s="2570"/>
      <c r="HDT39" s="2570"/>
      <c r="HDU39" s="2570"/>
      <c r="HDV39" s="2570"/>
      <c r="HDW39" s="2570"/>
      <c r="HDX39" s="2570"/>
      <c r="HDY39" s="2570"/>
      <c r="HDZ39" s="2570"/>
      <c r="HEA39" s="2570"/>
      <c r="HEB39" s="2570"/>
      <c r="HEC39" s="2570"/>
      <c r="HED39" s="2570"/>
      <c r="HEE39" s="2570"/>
      <c r="HEF39" s="2570"/>
      <c r="HEG39" s="2570"/>
      <c r="HEH39" s="2570"/>
      <c r="HEI39" s="2570"/>
      <c r="HEJ39" s="2570"/>
      <c r="HEK39" s="2570"/>
      <c r="HEL39" s="2570"/>
      <c r="HEM39" s="2570"/>
      <c r="HEN39" s="2570"/>
      <c r="HEO39" s="2570"/>
      <c r="HEP39" s="2570"/>
      <c r="HEQ39" s="2570"/>
      <c r="HER39" s="2570"/>
      <c r="HES39" s="2570"/>
      <c r="HET39" s="2570"/>
      <c r="HEU39" s="2570"/>
      <c r="HEV39" s="2570"/>
      <c r="HEW39" s="2570"/>
      <c r="HEX39" s="2570"/>
      <c r="HEY39" s="2570"/>
      <c r="HEZ39" s="2570"/>
      <c r="HFA39" s="2570"/>
      <c r="HFB39" s="2570"/>
      <c r="HFC39" s="2570"/>
      <c r="HFD39" s="2570"/>
      <c r="HFE39" s="2570"/>
      <c r="HFF39" s="2570"/>
      <c r="HFG39" s="2570"/>
      <c r="HFH39" s="2570"/>
      <c r="HFI39" s="2570"/>
      <c r="HFJ39" s="2570"/>
      <c r="HFK39" s="2570"/>
      <c r="HFL39" s="2570"/>
      <c r="HFM39" s="2570"/>
      <c r="HFN39" s="2570"/>
      <c r="HFO39" s="2570"/>
      <c r="HFP39" s="2570"/>
      <c r="HFQ39" s="2570"/>
      <c r="HFR39" s="2570"/>
      <c r="HFS39" s="2570"/>
      <c r="HFT39" s="2570"/>
      <c r="HFU39" s="2570"/>
      <c r="HFV39" s="2570"/>
      <c r="HFW39" s="2570"/>
      <c r="HFX39" s="2570"/>
      <c r="HFY39" s="2570"/>
      <c r="HFZ39" s="2570"/>
      <c r="HGA39" s="2570"/>
      <c r="HGB39" s="2570"/>
      <c r="HGC39" s="2570"/>
      <c r="HGD39" s="2570"/>
      <c r="HGE39" s="2570"/>
      <c r="HGF39" s="2570"/>
      <c r="HGG39" s="2570"/>
      <c r="HGH39" s="2570"/>
      <c r="HGI39" s="2570"/>
      <c r="HGJ39" s="2570"/>
      <c r="HGK39" s="2570"/>
      <c r="HGL39" s="2570"/>
      <c r="HGM39" s="2570"/>
      <c r="HGN39" s="2570"/>
      <c r="HGO39" s="2570"/>
      <c r="HGP39" s="2570"/>
      <c r="HGQ39" s="2570"/>
      <c r="HGR39" s="2570"/>
      <c r="HGS39" s="2570"/>
      <c r="HGT39" s="2570"/>
      <c r="HGU39" s="2570"/>
      <c r="HGV39" s="2570"/>
      <c r="HGW39" s="2570"/>
      <c r="HGX39" s="2570"/>
      <c r="HGY39" s="2570"/>
      <c r="HGZ39" s="2570"/>
      <c r="HHA39" s="2570"/>
      <c r="HHB39" s="2570"/>
      <c r="HHC39" s="2570"/>
      <c r="HHD39" s="2570"/>
      <c r="HHE39" s="2570"/>
      <c r="HHF39" s="2570"/>
      <c r="HHG39" s="2570"/>
      <c r="HHH39" s="2570"/>
      <c r="HHI39" s="2570"/>
      <c r="HHJ39" s="2570"/>
      <c r="HHK39" s="2570"/>
      <c r="HHL39" s="2570"/>
      <c r="HHM39" s="2570"/>
      <c r="HHN39" s="2570"/>
      <c r="HHO39" s="2570"/>
      <c r="HHP39" s="2570"/>
      <c r="HHQ39" s="2570"/>
      <c r="HHR39" s="2570"/>
      <c r="HHS39" s="2570"/>
      <c r="HHT39" s="2570"/>
      <c r="HHU39" s="2570"/>
      <c r="HHV39" s="2570"/>
      <c r="HHW39" s="2570"/>
      <c r="HHX39" s="2570"/>
      <c r="HHY39" s="2570"/>
      <c r="HHZ39" s="2570"/>
      <c r="HIA39" s="2570"/>
      <c r="HIB39" s="2570"/>
      <c r="HIC39" s="2570"/>
      <c r="HID39" s="2570"/>
      <c r="HIE39" s="2570"/>
      <c r="HIF39" s="2570"/>
      <c r="HIG39" s="2570"/>
      <c r="HIH39" s="2570"/>
      <c r="HII39" s="2570"/>
      <c r="HIJ39" s="2570"/>
      <c r="HIK39" s="2570"/>
      <c r="HIL39" s="2570"/>
      <c r="HIM39" s="2570"/>
      <c r="HIN39" s="2570"/>
      <c r="HIO39" s="2570"/>
      <c r="HIP39" s="2570"/>
      <c r="HIQ39" s="2570"/>
      <c r="HIR39" s="2570"/>
      <c r="HIS39" s="2570"/>
      <c r="HIT39" s="2570"/>
      <c r="HIU39" s="2570"/>
      <c r="HIV39" s="2570"/>
      <c r="HIW39" s="2570"/>
      <c r="HIX39" s="2570"/>
      <c r="HIY39" s="2570"/>
      <c r="HIZ39" s="2570"/>
      <c r="HJA39" s="2570"/>
      <c r="HJB39" s="2570"/>
      <c r="HJC39" s="2570"/>
      <c r="HJD39" s="2570"/>
      <c r="HJE39" s="2570"/>
      <c r="HJF39" s="2570"/>
      <c r="HJG39" s="2570"/>
      <c r="HJH39" s="2570"/>
      <c r="HJI39" s="2570"/>
      <c r="HJJ39" s="2570"/>
      <c r="HJK39" s="2570"/>
      <c r="HJL39" s="2570"/>
      <c r="HJM39" s="2570"/>
      <c r="HJN39" s="2570"/>
      <c r="HJO39" s="2570"/>
      <c r="HJP39" s="2570"/>
      <c r="HJQ39" s="2570"/>
      <c r="HJR39" s="2570"/>
      <c r="HJS39" s="2570"/>
      <c r="HJT39" s="2570"/>
      <c r="HJU39" s="2570"/>
      <c r="HJV39" s="2570"/>
      <c r="HJW39" s="2570"/>
      <c r="HJX39" s="2570"/>
      <c r="HJY39" s="2570"/>
      <c r="HJZ39" s="2570"/>
      <c r="HKA39" s="2570"/>
      <c r="HKB39" s="2570"/>
      <c r="HKC39" s="2570"/>
      <c r="HKD39" s="2570"/>
      <c r="HKE39" s="2570"/>
      <c r="HKF39" s="2570"/>
      <c r="HKG39" s="2570"/>
      <c r="HKH39" s="2570"/>
      <c r="HKI39" s="2570"/>
      <c r="HKJ39" s="2570"/>
      <c r="HKK39" s="2570"/>
      <c r="HKL39" s="2570"/>
      <c r="HKM39" s="2570"/>
      <c r="HKN39" s="2570"/>
      <c r="HKO39" s="2570"/>
      <c r="HKP39" s="2570"/>
      <c r="HKQ39" s="2570"/>
      <c r="HKR39" s="2570"/>
      <c r="HKS39" s="2570"/>
      <c r="HKT39" s="2570"/>
      <c r="HKU39" s="2570"/>
      <c r="HKV39" s="2570"/>
      <c r="HKW39" s="2570"/>
      <c r="HKX39" s="2570"/>
      <c r="HKY39" s="2570"/>
      <c r="HKZ39" s="2570"/>
      <c r="HLA39" s="2570"/>
      <c r="HLB39" s="2570"/>
      <c r="HLC39" s="2570"/>
      <c r="HLD39" s="2570"/>
      <c r="HLE39" s="2570"/>
      <c r="HLF39" s="2570"/>
      <c r="HLG39" s="2570"/>
      <c r="HLH39" s="2570"/>
      <c r="HLI39" s="2570"/>
      <c r="HLJ39" s="2570"/>
      <c r="HLK39" s="2570"/>
      <c r="HLL39" s="2570"/>
      <c r="HLM39" s="2570"/>
      <c r="HLN39" s="2570"/>
      <c r="HLO39" s="2570"/>
      <c r="HLP39" s="2570"/>
      <c r="HLQ39" s="2570"/>
      <c r="HLR39" s="2570"/>
      <c r="HLS39" s="2570"/>
      <c r="HLT39" s="2570"/>
      <c r="HLU39" s="2570"/>
      <c r="HLV39" s="2570"/>
      <c r="HLW39" s="2570"/>
      <c r="HLX39" s="2570"/>
      <c r="HLY39" s="2570"/>
      <c r="HLZ39" s="2570"/>
      <c r="HMA39" s="2570"/>
      <c r="HMB39" s="2570"/>
      <c r="HMC39" s="2570"/>
      <c r="HMD39" s="2570"/>
      <c r="HME39" s="2570"/>
      <c r="HMF39" s="2570"/>
      <c r="HMG39" s="2570"/>
      <c r="HMH39" s="2570"/>
      <c r="HMI39" s="2570"/>
      <c r="HMJ39" s="2570"/>
      <c r="HMK39" s="2570"/>
      <c r="HML39" s="2570"/>
      <c r="HMM39" s="2570"/>
      <c r="HMN39" s="2570"/>
      <c r="HMO39" s="2570"/>
      <c r="HMP39" s="2570"/>
      <c r="HMQ39" s="2570"/>
      <c r="HMR39" s="2570"/>
      <c r="HMS39" s="2570"/>
      <c r="HMT39" s="2570"/>
      <c r="HMU39" s="2570"/>
      <c r="HMV39" s="2570"/>
      <c r="HMW39" s="2570"/>
      <c r="HMX39" s="2570"/>
      <c r="HMY39" s="2570"/>
      <c r="HMZ39" s="2570"/>
      <c r="HNA39" s="2570"/>
      <c r="HNB39" s="2570"/>
      <c r="HNC39" s="2570"/>
      <c r="HND39" s="2570"/>
      <c r="HNE39" s="2570"/>
      <c r="HNF39" s="2570"/>
      <c r="HNG39" s="2570"/>
      <c r="HNH39" s="2570"/>
      <c r="HNI39" s="2570"/>
      <c r="HNJ39" s="2570"/>
      <c r="HNK39" s="2570"/>
      <c r="HNL39" s="2570"/>
      <c r="HNM39" s="2570"/>
      <c r="HNN39" s="2570"/>
      <c r="HNO39" s="2570"/>
      <c r="HNP39" s="2570"/>
      <c r="HNQ39" s="2570"/>
      <c r="HNR39" s="2570"/>
      <c r="HNS39" s="2570"/>
      <c r="HNT39" s="2570"/>
      <c r="HNU39" s="2570"/>
      <c r="HNV39" s="2570"/>
      <c r="HNW39" s="2570"/>
      <c r="HNX39" s="2570"/>
      <c r="HNY39" s="2570"/>
      <c r="HNZ39" s="2570"/>
      <c r="HOA39" s="2570"/>
      <c r="HOB39" s="2570"/>
      <c r="HOC39" s="2570"/>
      <c r="HOD39" s="2570"/>
      <c r="HOE39" s="2570"/>
      <c r="HOF39" s="2570"/>
      <c r="HOG39" s="2570"/>
      <c r="HOH39" s="2570"/>
      <c r="HOI39" s="2570"/>
      <c r="HOJ39" s="2570"/>
      <c r="HOK39" s="2570"/>
      <c r="HOL39" s="2570"/>
      <c r="HOM39" s="2570"/>
      <c r="HON39" s="2570"/>
      <c r="HOO39" s="2570"/>
      <c r="HOP39" s="2570"/>
      <c r="HOQ39" s="2570"/>
      <c r="HOR39" s="2570"/>
      <c r="HOS39" s="2570"/>
      <c r="HOT39" s="2570"/>
      <c r="HOU39" s="2570"/>
      <c r="HOV39" s="2570"/>
      <c r="HOW39" s="2570"/>
      <c r="HOX39" s="2570"/>
      <c r="HOY39" s="2570"/>
      <c r="HOZ39" s="2570"/>
      <c r="HPA39" s="2570"/>
      <c r="HPB39" s="2570"/>
      <c r="HPC39" s="2570"/>
      <c r="HPD39" s="2570"/>
      <c r="HPE39" s="2570"/>
      <c r="HPF39" s="2570"/>
      <c r="HPG39" s="2570"/>
      <c r="HPH39" s="2570"/>
      <c r="HPI39" s="2570"/>
      <c r="HPJ39" s="2570"/>
      <c r="HPK39" s="2570"/>
      <c r="HPL39" s="2570"/>
      <c r="HPM39" s="2570"/>
      <c r="HPN39" s="2570"/>
      <c r="HPO39" s="2570"/>
      <c r="HPP39" s="2570"/>
      <c r="HPQ39" s="2570"/>
      <c r="HPR39" s="2570"/>
      <c r="HPS39" s="2570"/>
      <c r="HPT39" s="2570"/>
      <c r="HPU39" s="2570"/>
      <c r="HPV39" s="2570"/>
      <c r="HPW39" s="2570"/>
      <c r="HPX39" s="2570"/>
      <c r="HPY39" s="2570"/>
      <c r="HPZ39" s="2570"/>
      <c r="HQA39" s="2570"/>
      <c r="HQB39" s="2570"/>
      <c r="HQC39" s="2570"/>
      <c r="HQD39" s="2570"/>
      <c r="HQE39" s="2570"/>
      <c r="HQF39" s="2570"/>
      <c r="HQG39" s="2570"/>
      <c r="HQH39" s="2570"/>
      <c r="HQI39" s="2570"/>
      <c r="HQJ39" s="2570"/>
      <c r="HQK39" s="2570"/>
      <c r="HQL39" s="2570"/>
      <c r="HQM39" s="2570"/>
      <c r="HQN39" s="2570"/>
      <c r="HQO39" s="2570"/>
      <c r="HQP39" s="2570"/>
      <c r="HQQ39" s="2570"/>
      <c r="HQR39" s="2570"/>
      <c r="HQS39" s="2570"/>
      <c r="HQT39" s="2570"/>
      <c r="HQU39" s="2570"/>
      <c r="HQV39" s="2570"/>
      <c r="HQW39" s="2570"/>
      <c r="HQX39" s="2570"/>
      <c r="HQY39" s="2570"/>
      <c r="HQZ39" s="2570"/>
      <c r="HRA39" s="2570"/>
      <c r="HRB39" s="2570"/>
      <c r="HRC39" s="2570"/>
      <c r="HRD39" s="2570"/>
      <c r="HRE39" s="2570"/>
      <c r="HRF39" s="2570"/>
      <c r="HRG39" s="2570"/>
      <c r="HRH39" s="2570"/>
      <c r="HRI39" s="2570"/>
      <c r="HRJ39" s="2570"/>
      <c r="HRK39" s="2570"/>
      <c r="HRL39" s="2570"/>
      <c r="HRM39" s="2570"/>
      <c r="HRN39" s="2570"/>
      <c r="HRO39" s="2570"/>
      <c r="HRP39" s="2570"/>
      <c r="HRQ39" s="2570"/>
      <c r="HRR39" s="2570"/>
      <c r="HRS39" s="2570"/>
      <c r="HRT39" s="2570"/>
      <c r="HRU39" s="2570"/>
      <c r="HRV39" s="2570"/>
      <c r="HRW39" s="2570"/>
      <c r="HRX39" s="2570"/>
      <c r="HRY39" s="2570"/>
      <c r="HRZ39" s="2570"/>
      <c r="HSA39" s="2570"/>
      <c r="HSB39" s="2570"/>
      <c r="HSC39" s="2570"/>
      <c r="HSD39" s="2570"/>
      <c r="HSE39" s="2570"/>
      <c r="HSF39" s="2570"/>
      <c r="HSG39" s="2570"/>
      <c r="HSH39" s="2570"/>
      <c r="HSI39" s="2570"/>
      <c r="HSJ39" s="2570"/>
      <c r="HSK39" s="2570"/>
      <c r="HSL39" s="2570"/>
      <c r="HSM39" s="2570"/>
      <c r="HSN39" s="2570"/>
      <c r="HSO39" s="2570"/>
      <c r="HSP39" s="2570"/>
      <c r="HSQ39" s="2570"/>
      <c r="HSR39" s="2570"/>
      <c r="HSS39" s="2570"/>
      <c r="HST39" s="2570"/>
      <c r="HSU39" s="2570"/>
      <c r="HSV39" s="2570"/>
      <c r="HSW39" s="2570"/>
      <c r="HSX39" s="2570"/>
      <c r="HSY39" s="2570"/>
      <c r="HSZ39" s="2570"/>
      <c r="HTA39" s="2570"/>
      <c r="HTB39" s="2570"/>
      <c r="HTC39" s="2570"/>
      <c r="HTD39" s="2570"/>
      <c r="HTE39" s="2570"/>
      <c r="HTF39" s="2570"/>
      <c r="HTG39" s="2570"/>
      <c r="HTH39" s="2570"/>
      <c r="HTI39" s="2570"/>
      <c r="HTJ39" s="2570"/>
      <c r="HTK39" s="2570"/>
      <c r="HTL39" s="2570"/>
      <c r="HTM39" s="2570"/>
      <c r="HTN39" s="2570"/>
      <c r="HTO39" s="2570"/>
      <c r="HTP39" s="2570"/>
      <c r="HTQ39" s="2570"/>
      <c r="HTR39" s="2570"/>
      <c r="HTS39" s="2570"/>
      <c r="HTT39" s="2570"/>
      <c r="HTU39" s="2570"/>
      <c r="HTV39" s="2570"/>
      <c r="HTW39" s="2570"/>
      <c r="HTX39" s="2570"/>
      <c r="HTY39" s="2570"/>
      <c r="HTZ39" s="2570"/>
      <c r="HUA39" s="2570"/>
      <c r="HUB39" s="2570"/>
      <c r="HUC39" s="2570"/>
      <c r="HUD39" s="2570"/>
      <c r="HUE39" s="2570"/>
      <c r="HUF39" s="2570"/>
      <c r="HUG39" s="2570"/>
      <c r="HUH39" s="2570"/>
      <c r="HUI39" s="2570"/>
      <c r="HUJ39" s="2570"/>
      <c r="HUK39" s="2570"/>
      <c r="HUL39" s="2570"/>
      <c r="HUM39" s="2570"/>
      <c r="HUN39" s="2570"/>
      <c r="HUO39" s="2570"/>
      <c r="HUP39" s="2570"/>
      <c r="HUQ39" s="2570"/>
      <c r="HUR39" s="2570"/>
      <c r="HUS39" s="2570"/>
      <c r="HUT39" s="2570"/>
      <c r="HUU39" s="2570"/>
      <c r="HUV39" s="2570"/>
      <c r="HUW39" s="2570"/>
      <c r="HUX39" s="2570"/>
      <c r="HUY39" s="2570"/>
      <c r="HUZ39" s="2570"/>
      <c r="HVA39" s="2570"/>
      <c r="HVB39" s="2570"/>
      <c r="HVC39" s="2570"/>
      <c r="HVD39" s="2570"/>
      <c r="HVE39" s="2570"/>
      <c r="HVF39" s="2570"/>
      <c r="HVG39" s="2570"/>
      <c r="HVH39" s="2570"/>
      <c r="HVI39" s="2570"/>
      <c r="HVJ39" s="2570"/>
      <c r="HVK39" s="2570"/>
      <c r="HVL39" s="2570"/>
      <c r="HVM39" s="2570"/>
      <c r="HVN39" s="2570"/>
      <c r="HVO39" s="2570"/>
      <c r="HVP39" s="2570"/>
      <c r="HVQ39" s="2570"/>
      <c r="HVR39" s="2570"/>
      <c r="HVS39" s="2570"/>
      <c r="HVT39" s="2570"/>
      <c r="HVU39" s="2570"/>
      <c r="HVV39" s="2570"/>
      <c r="HVW39" s="2570"/>
      <c r="HVX39" s="2570"/>
      <c r="HVY39" s="2570"/>
      <c r="HVZ39" s="2570"/>
      <c r="HWA39" s="2570"/>
      <c r="HWB39" s="2570"/>
      <c r="HWC39" s="2570"/>
      <c r="HWD39" s="2570"/>
      <c r="HWE39" s="2570"/>
      <c r="HWF39" s="2570"/>
      <c r="HWG39" s="2570"/>
      <c r="HWH39" s="2570"/>
      <c r="HWI39" s="2570"/>
      <c r="HWJ39" s="2570"/>
      <c r="HWK39" s="2570"/>
      <c r="HWL39" s="2570"/>
      <c r="HWM39" s="2570"/>
      <c r="HWN39" s="2570"/>
      <c r="HWO39" s="2570"/>
      <c r="HWP39" s="2570"/>
      <c r="HWQ39" s="2570"/>
      <c r="HWR39" s="2570"/>
      <c r="HWS39" s="2570"/>
      <c r="HWT39" s="2570"/>
      <c r="HWU39" s="2570"/>
      <c r="HWV39" s="2570"/>
      <c r="HWW39" s="2570"/>
      <c r="HWX39" s="2570"/>
      <c r="HWY39" s="2570"/>
      <c r="HWZ39" s="2570"/>
      <c r="HXA39" s="2570"/>
      <c r="HXB39" s="2570"/>
      <c r="HXC39" s="2570"/>
      <c r="HXD39" s="2570"/>
      <c r="HXE39" s="2570"/>
      <c r="HXF39" s="2570"/>
      <c r="HXG39" s="2570"/>
      <c r="HXH39" s="2570"/>
      <c r="HXI39" s="2570"/>
      <c r="HXJ39" s="2570"/>
      <c r="HXK39" s="2570"/>
      <c r="HXL39" s="2570"/>
      <c r="HXM39" s="2570"/>
      <c r="HXN39" s="2570"/>
      <c r="HXO39" s="2570"/>
      <c r="HXP39" s="2570"/>
      <c r="HXQ39" s="2570"/>
      <c r="HXR39" s="2570"/>
      <c r="HXS39" s="2570"/>
      <c r="HXT39" s="2570"/>
      <c r="HXU39" s="2570"/>
      <c r="HXV39" s="2570"/>
      <c r="HXW39" s="2570"/>
      <c r="HXX39" s="2570"/>
      <c r="HXY39" s="2570"/>
      <c r="HXZ39" s="2570"/>
      <c r="HYA39" s="2570"/>
      <c r="HYB39" s="2570"/>
      <c r="HYC39" s="2570"/>
      <c r="HYD39" s="2570"/>
      <c r="HYE39" s="2570"/>
      <c r="HYF39" s="2570"/>
      <c r="HYG39" s="2570"/>
      <c r="HYH39" s="2570"/>
      <c r="HYI39" s="2570"/>
      <c r="HYJ39" s="2570"/>
      <c r="HYK39" s="2570"/>
      <c r="HYL39" s="2570"/>
      <c r="HYM39" s="2570"/>
      <c r="HYN39" s="2570"/>
      <c r="HYO39" s="2570"/>
      <c r="HYP39" s="2570"/>
      <c r="HYQ39" s="2570"/>
      <c r="HYR39" s="2570"/>
      <c r="HYS39" s="2570"/>
      <c r="HYT39" s="2570"/>
      <c r="HYU39" s="2570"/>
      <c r="HYV39" s="2570"/>
      <c r="HYW39" s="2570"/>
      <c r="HYX39" s="2570"/>
      <c r="HYY39" s="2570"/>
      <c r="HYZ39" s="2570"/>
      <c r="HZA39" s="2570"/>
      <c r="HZB39" s="2570"/>
      <c r="HZC39" s="2570"/>
      <c r="HZD39" s="2570"/>
      <c r="HZE39" s="2570"/>
      <c r="HZF39" s="2570"/>
      <c r="HZG39" s="2570"/>
      <c r="HZH39" s="2570"/>
      <c r="HZI39" s="2570"/>
      <c r="HZJ39" s="2570"/>
      <c r="HZK39" s="2570"/>
      <c r="HZL39" s="2570"/>
      <c r="HZM39" s="2570"/>
      <c r="HZN39" s="2570"/>
      <c r="HZO39" s="2570"/>
      <c r="HZP39" s="2570"/>
      <c r="HZQ39" s="2570"/>
      <c r="HZR39" s="2570"/>
      <c r="HZS39" s="2570"/>
      <c r="HZT39" s="2570"/>
      <c r="HZU39" s="2570"/>
      <c r="HZV39" s="2570"/>
      <c r="HZW39" s="2570"/>
      <c r="HZX39" s="2570"/>
      <c r="HZY39" s="2570"/>
      <c r="HZZ39" s="2570"/>
      <c r="IAA39" s="2570"/>
      <c r="IAB39" s="2570"/>
      <c r="IAC39" s="2570"/>
      <c r="IAD39" s="2570"/>
      <c r="IAE39" s="2570"/>
      <c r="IAF39" s="2570"/>
      <c r="IAG39" s="2570"/>
      <c r="IAH39" s="2570"/>
      <c r="IAI39" s="2570"/>
      <c r="IAJ39" s="2570"/>
      <c r="IAK39" s="2570"/>
      <c r="IAL39" s="2570"/>
      <c r="IAM39" s="2570"/>
      <c r="IAN39" s="2570"/>
      <c r="IAO39" s="2570"/>
      <c r="IAP39" s="2570"/>
      <c r="IAQ39" s="2570"/>
      <c r="IAR39" s="2570"/>
      <c r="IAS39" s="2570"/>
      <c r="IAT39" s="2570"/>
      <c r="IAU39" s="2570"/>
      <c r="IAV39" s="2570"/>
      <c r="IAW39" s="2570"/>
      <c r="IAX39" s="2570"/>
      <c r="IAY39" s="2570"/>
      <c r="IAZ39" s="2570"/>
      <c r="IBA39" s="2570"/>
      <c r="IBB39" s="2570"/>
      <c r="IBC39" s="2570"/>
      <c r="IBD39" s="2570"/>
      <c r="IBE39" s="2570"/>
      <c r="IBF39" s="2570"/>
      <c r="IBG39" s="2570"/>
      <c r="IBH39" s="2570"/>
      <c r="IBI39" s="2570"/>
      <c r="IBJ39" s="2570"/>
      <c r="IBK39" s="2570"/>
      <c r="IBL39" s="2570"/>
      <c r="IBM39" s="2570"/>
      <c r="IBN39" s="2570"/>
      <c r="IBO39" s="2570"/>
      <c r="IBP39" s="2570"/>
      <c r="IBQ39" s="2570"/>
      <c r="IBR39" s="2570"/>
      <c r="IBS39" s="2570"/>
      <c r="IBT39" s="2570"/>
      <c r="IBU39" s="2570"/>
      <c r="IBV39" s="2570"/>
      <c r="IBW39" s="2570"/>
      <c r="IBX39" s="2570"/>
      <c r="IBY39" s="2570"/>
      <c r="IBZ39" s="2570"/>
      <c r="ICA39" s="2570"/>
      <c r="ICB39" s="2570"/>
      <c r="ICC39" s="2570"/>
      <c r="ICD39" s="2570"/>
      <c r="ICE39" s="2570"/>
      <c r="ICF39" s="2570"/>
      <c r="ICG39" s="2570"/>
      <c r="ICH39" s="2570"/>
      <c r="ICI39" s="2570"/>
      <c r="ICJ39" s="2570"/>
      <c r="ICK39" s="2570"/>
      <c r="ICL39" s="2570"/>
      <c r="ICM39" s="2570"/>
      <c r="ICN39" s="2570"/>
      <c r="ICO39" s="2570"/>
      <c r="ICP39" s="2570"/>
      <c r="ICQ39" s="2570"/>
      <c r="ICR39" s="2570"/>
      <c r="ICS39" s="2570"/>
      <c r="ICT39" s="2570"/>
      <c r="ICU39" s="2570"/>
      <c r="ICV39" s="2570"/>
      <c r="ICW39" s="2570"/>
      <c r="ICX39" s="2570"/>
      <c r="ICY39" s="2570"/>
      <c r="ICZ39" s="2570"/>
      <c r="IDA39" s="2570"/>
      <c r="IDB39" s="2570"/>
      <c r="IDC39" s="2570"/>
      <c r="IDD39" s="2570"/>
      <c r="IDE39" s="2570"/>
      <c r="IDF39" s="2570"/>
      <c r="IDG39" s="2570"/>
      <c r="IDH39" s="2570"/>
      <c r="IDI39" s="2570"/>
      <c r="IDJ39" s="2570"/>
      <c r="IDK39" s="2570"/>
      <c r="IDL39" s="2570"/>
      <c r="IDM39" s="2570"/>
      <c r="IDN39" s="2570"/>
      <c r="IDO39" s="2570"/>
      <c r="IDP39" s="2570"/>
      <c r="IDQ39" s="2570"/>
      <c r="IDR39" s="2570"/>
      <c r="IDS39" s="2570"/>
      <c r="IDT39" s="2570"/>
      <c r="IDU39" s="2570"/>
      <c r="IDV39" s="2570"/>
      <c r="IDW39" s="2570"/>
      <c r="IDX39" s="2570"/>
      <c r="IDY39" s="2570"/>
      <c r="IDZ39" s="2570"/>
      <c r="IEA39" s="2570"/>
      <c r="IEB39" s="2570"/>
      <c r="IEC39" s="2570"/>
      <c r="IED39" s="2570"/>
      <c r="IEE39" s="2570"/>
      <c r="IEF39" s="2570"/>
      <c r="IEG39" s="2570"/>
      <c r="IEH39" s="2570"/>
      <c r="IEI39" s="2570"/>
      <c r="IEJ39" s="2570"/>
      <c r="IEK39" s="2570"/>
      <c r="IEL39" s="2570"/>
      <c r="IEM39" s="2570"/>
      <c r="IEN39" s="2570"/>
      <c r="IEO39" s="2570"/>
      <c r="IEP39" s="2570"/>
      <c r="IEQ39" s="2570"/>
      <c r="IER39" s="2570"/>
      <c r="IES39" s="2570"/>
      <c r="IET39" s="2570"/>
      <c r="IEU39" s="2570"/>
      <c r="IEV39" s="2570"/>
      <c r="IEW39" s="2570"/>
      <c r="IEX39" s="2570"/>
      <c r="IEY39" s="2570"/>
      <c r="IEZ39" s="2570"/>
      <c r="IFA39" s="2570"/>
      <c r="IFB39" s="2570"/>
      <c r="IFC39" s="2570"/>
      <c r="IFD39" s="2570"/>
      <c r="IFE39" s="2570"/>
      <c r="IFF39" s="2570"/>
      <c r="IFG39" s="2570"/>
      <c r="IFH39" s="2570"/>
      <c r="IFI39" s="2570"/>
      <c r="IFJ39" s="2570"/>
      <c r="IFK39" s="2570"/>
      <c r="IFL39" s="2570"/>
      <c r="IFM39" s="2570"/>
      <c r="IFN39" s="2570"/>
      <c r="IFO39" s="2570"/>
      <c r="IFP39" s="2570"/>
      <c r="IFQ39" s="2570"/>
      <c r="IFR39" s="2570"/>
      <c r="IFS39" s="2570"/>
      <c r="IFT39" s="2570"/>
      <c r="IFU39" s="2570"/>
      <c r="IFV39" s="2570"/>
      <c r="IFW39" s="2570"/>
      <c r="IFX39" s="2570"/>
      <c r="IFY39" s="2570"/>
      <c r="IFZ39" s="2570"/>
      <c r="IGA39" s="2570"/>
      <c r="IGB39" s="2570"/>
      <c r="IGC39" s="2570"/>
      <c r="IGD39" s="2570"/>
      <c r="IGE39" s="2570"/>
      <c r="IGF39" s="2570"/>
      <c r="IGG39" s="2570"/>
      <c r="IGH39" s="2570"/>
      <c r="IGI39" s="2570"/>
      <c r="IGJ39" s="2570"/>
      <c r="IGK39" s="2570"/>
      <c r="IGL39" s="2570"/>
      <c r="IGM39" s="2570"/>
      <c r="IGN39" s="2570"/>
      <c r="IGO39" s="2570"/>
      <c r="IGP39" s="2570"/>
      <c r="IGQ39" s="2570"/>
      <c r="IGR39" s="2570"/>
      <c r="IGS39" s="2570"/>
      <c r="IGT39" s="2570"/>
      <c r="IGU39" s="2570"/>
      <c r="IGV39" s="2570"/>
      <c r="IGW39" s="2570"/>
      <c r="IGX39" s="2570"/>
      <c r="IGY39" s="2570"/>
      <c r="IGZ39" s="2570"/>
      <c r="IHA39" s="2570"/>
      <c r="IHB39" s="2570"/>
      <c r="IHC39" s="2570"/>
      <c r="IHD39" s="2570"/>
      <c r="IHE39" s="2570"/>
      <c r="IHF39" s="2570"/>
      <c r="IHG39" s="2570"/>
      <c r="IHH39" s="2570"/>
      <c r="IHI39" s="2570"/>
      <c r="IHJ39" s="2570"/>
      <c r="IHK39" s="2570"/>
      <c r="IHL39" s="2570"/>
      <c r="IHM39" s="2570"/>
      <c r="IHN39" s="2570"/>
      <c r="IHO39" s="2570"/>
      <c r="IHP39" s="2570"/>
      <c r="IHQ39" s="2570"/>
      <c r="IHR39" s="2570"/>
      <c r="IHS39" s="2570"/>
      <c r="IHT39" s="2570"/>
      <c r="IHU39" s="2570"/>
      <c r="IHV39" s="2570"/>
      <c r="IHW39" s="2570"/>
      <c r="IHX39" s="2570"/>
      <c r="IHY39" s="2570"/>
      <c r="IHZ39" s="2570"/>
      <c r="IIA39" s="2570"/>
      <c r="IIB39" s="2570"/>
      <c r="IIC39" s="2570"/>
      <c r="IID39" s="2570"/>
      <c r="IIE39" s="2570"/>
      <c r="IIF39" s="2570"/>
      <c r="IIG39" s="2570"/>
      <c r="IIH39" s="2570"/>
      <c r="III39" s="2570"/>
      <c r="IIJ39" s="2570"/>
      <c r="IIK39" s="2570"/>
      <c r="IIL39" s="2570"/>
      <c r="IIM39" s="2570"/>
      <c r="IIN39" s="2570"/>
      <c r="IIO39" s="2570"/>
      <c r="IIP39" s="2570"/>
      <c r="IIQ39" s="2570"/>
      <c r="IIR39" s="2570"/>
      <c r="IIS39" s="2570"/>
      <c r="IIT39" s="2570"/>
      <c r="IIU39" s="2570"/>
      <c r="IIV39" s="2570"/>
      <c r="IIW39" s="2570"/>
      <c r="IIX39" s="2570"/>
      <c r="IIY39" s="2570"/>
      <c r="IIZ39" s="2570"/>
      <c r="IJA39" s="2570"/>
      <c r="IJB39" s="2570"/>
      <c r="IJC39" s="2570"/>
      <c r="IJD39" s="2570"/>
      <c r="IJE39" s="2570"/>
      <c r="IJF39" s="2570"/>
      <c r="IJG39" s="2570"/>
      <c r="IJH39" s="2570"/>
      <c r="IJI39" s="2570"/>
      <c r="IJJ39" s="2570"/>
      <c r="IJK39" s="2570"/>
      <c r="IJL39" s="2570"/>
      <c r="IJM39" s="2570"/>
      <c r="IJN39" s="2570"/>
      <c r="IJO39" s="2570"/>
      <c r="IJP39" s="2570"/>
      <c r="IJQ39" s="2570"/>
      <c r="IJR39" s="2570"/>
      <c r="IJS39" s="2570"/>
      <c r="IJT39" s="2570"/>
      <c r="IJU39" s="2570"/>
      <c r="IJV39" s="2570"/>
      <c r="IJW39" s="2570"/>
      <c r="IJX39" s="2570"/>
      <c r="IJY39" s="2570"/>
      <c r="IJZ39" s="2570"/>
      <c r="IKA39" s="2570"/>
      <c r="IKB39" s="2570"/>
      <c r="IKC39" s="2570"/>
      <c r="IKD39" s="2570"/>
      <c r="IKE39" s="2570"/>
      <c r="IKF39" s="2570"/>
      <c r="IKG39" s="2570"/>
      <c r="IKH39" s="2570"/>
      <c r="IKI39" s="2570"/>
      <c r="IKJ39" s="2570"/>
      <c r="IKK39" s="2570"/>
      <c r="IKL39" s="2570"/>
      <c r="IKM39" s="2570"/>
      <c r="IKN39" s="2570"/>
      <c r="IKO39" s="2570"/>
      <c r="IKP39" s="2570"/>
      <c r="IKQ39" s="2570"/>
      <c r="IKR39" s="2570"/>
      <c r="IKS39" s="2570"/>
      <c r="IKT39" s="2570"/>
      <c r="IKU39" s="2570"/>
      <c r="IKV39" s="2570"/>
      <c r="IKW39" s="2570"/>
      <c r="IKX39" s="2570"/>
      <c r="IKY39" s="2570"/>
      <c r="IKZ39" s="2570"/>
      <c r="ILA39" s="2570"/>
      <c r="ILB39" s="2570"/>
      <c r="ILC39" s="2570"/>
      <c r="ILD39" s="2570"/>
      <c r="ILE39" s="2570"/>
      <c r="ILF39" s="2570"/>
      <c r="ILG39" s="2570"/>
      <c r="ILH39" s="2570"/>
      <c r="ILI39" s="2570"/>
      <c r="ILJ39" s="2570"/>
      <c r="ILK39" s="2570"/>
      <c r="ILL39" s="2570"/>
      <c r="ILM39" s="2570"/>
      <c r="ILN39" s="2570"/>
      <c r="ILO39" s="2570"/>
      <c r="ILP39" s="2570"/>
      <c r="ILQ39" s="2570"/>
      <c r="ILR39" s="2570"/>
      <c r="ILS39" s="2570"/>
      <c r="ILT39" s="2570"/>
      <c r="ILU39" s="2570"/>
      <c r="ILV39" s="2570"/>
      <c r="ILW39" s="2570"/>
      <c r="ILX39" s="2570"/>
      <c r="ILY39" s="2570"/>
      <c r="ILZ39" s="2570"/>
      <c r="IMA39" s="2570"/>
      <c r="IMB39" s="2570"/>
      <c r="IMC39" s="2570"/>
      <c r="IMD39" s="2570"/>
      <c r="IME39" s="2570"/>
      <c r="IMF39" s="2570"/>
      <c r="IMG39" s="2570"/>
      <c r="IMH39" s="2570"/>
      <c r="IMI39" s="2570"/>
      <c r="IMJ39" s="2570"/>
      <c r="IMK39" s="2570"/>
      <c r="IML39" s="2570"/>
      <c r="IMM39" s="2570"/>
      <c r="IMN39" s="2570"/>
      <c r="IMO39" s="2570"/>
      <c r="IMP39" s="2570"/>
      <c r="IMQ39" s="2570"/>
      <c r="IMR39" s="2570"/>
      <c r="IMS39" s="2570"/>
      <c r="IMT39" s="2570"/>
      <c r="IMU39" s="2570"/>
      <c r="IMV39" s="2570"/>
      <c r="IMW39" s="2570"/>
      <c r="IMX39" s="2570"/>
      <c r="IMY39" s="2570"/>
      <c r="IMZ39" s="2570"/>
      <c r="INA39" s="2570"/>
      <c r="INB39" s="2570"/>
      <c r="INC39" s="2570"/>
      <c r="IND39" s="2570"/>
      <c r="INE39" s="2570"/>
      <c r="INF39" s="2570"/>
      <c r="ING39" s="2570"/>
      <c r="INH39" s="2570"/>
      <c r="INI39" s="2570"/>
      <c r="INJ39" s="2570"/>
      <c r="INK39" s="2570"/>
      <c r="INL39" s="2570"/>
      <c r="INM39" s="2570"/>
      <c r="INN39" s="2570"/>
      <c r="INO39" s="2570"/>
      <c r="INP39" s="2570"/>
      <c r="INQ39" s="2570"/>
      <c r="INR39" s="2570"/>
      <c r="INS39" s="2570"/>
      <c r="INT39" s="2570"/>
      <c r="INU39" s="2570"/>
      <c r="INV39" s="2570"/>
      <c r="INW39" s="2570"/>
      <c r="INX39" s="2570"/>
      <c r="INY39" s="2570"/>
      <c r="INZ39" s="2570"/>
      <c r="IOA39" s="2570"/>
      <c r="IOB39" s="2570"/>
      <c r="IOC39" s="2570"/>
      <c r="IOD39" s="2570"/>
      <c r="IOE39" s="2570"/>
      <c r="IOF39" s="2570"/>
      <c r="IOG39" s="2570"/>
      <c r="IOH39" s="2570"/>
      <c r="IOI39" s="2570"/>
      <c r="IOJ39" s="2570"/>
      <c r="IOK39" s="2570"/>
      <c r="IOL39" s="2570"/>
      <c r="IOM39" s="2570"/>
      <c r="ION39" s="2570"/>
      <c r="IOO39" s="2570"/>
      <c r="IOP39" s="2570"/>
      <c r="IOQ39" s="2570"/>
      <c r="IOR39" s="2570"/>
      <c r="IOS39" s="2570"/>
      <c r="IOT39" s="2570"/>
      <c r="IOU39" s="2570"/>
      <c r="IOV39" s="2570"/>
      <c r="IOW39" s="2570"/>
      <c r="IOX39" s="2570"/>
      <c r="IOY39" s="2570"/>
      <c r="IOZ39" s="2570"/>
      <c r="IPA39" s="2570"/>
      <c r="IPB39" s="2570"/>
      <c r="IPC39" s="2570"/>
      <c r="IPD39" s="2570"/>
      <c r="IPE39" s="2570"/>
      <c r="IPF39" s="2570"/>
      <c r="IPG39" s="2570"/>
      <c r="IPH39" s="2570"/>
      <c r="IPI39" s="2570"/>
      <c r="IPJ39" s="2570"/>
      <c r="IPK39" s="2570"/>
      <c r="IPL39" s="2570"/>
      <c r="IPM39" s="2570"/>
      <c r="IPN39" s="2570"/>
      <c r="IPO39" s="2570"/>
      <c r="IPP39" s="2570"/>
      <c r="IPQ39" s="2570"/>
      <c r="IPR39" s="2570"/>
      <c r="IPS39" s="2570"/>
      <c r="IPT39" s="2570"/>
      <c r="IPU39" s="2570"/>
      <c r="IPV39" s="2570"/>
      <c r="IPW39" s="2570"/>
      <c r="IPX39" s="2570"/>
      <c r="IPY39" s="2570"/>
      <c r="IPZ39" s="2570"/>
      <c r="IQA39" s="2570"/>
      <c r="IQB39" s="2570"/>
      <c r="IQC39" s="2570"/>
      <c r="IQD39" s="2570"/>
      <c r="IQE39" s="2570"/>
      <c r="IQF39" s="2570"/>
      <c r="IQG39" s="2570"/>
      <c r="IQH39" s="2570"/>
      <c r="IQI39" s="2570"/>
      <c r="IQJ39" s="2570"/>
      <c r="IQK39" s="2570"/>
      <c r="IQL39" s="2570"/>
      <c r="IQM39" s="2570"/>
      <c r="IQN39" s="2570"/>
      <c r="IQO39" s="2570"/>
      <c r="IQP39" s="2570"/>
      <c r="IQQ39" s="2570"/>
      <c r="IQR39" s="2570"/>
      <c r="IQS39" s="2570"/>
      <c r="IQT39" s="2570"/>
      <c r="IQU39" s="2570"/>
      <c r="IQV39" s="2570"/>
      <c r="IQW39" s="2570"/>
      <c r="IQX39" s="2570"/>
      <c r="IQY39" s="2570"/>
      <c r="IQZ39" s="2570"/>
      <c r="IRA39" s="2570"/>
      <c r="IRB39" s="2570"/>
      <c r="IRC39" s="2570"/>
      <c r="IRD39" s="2570"/>
      <c r="IRE39" s="2570"/>
      <c r="IRF39" s="2570"/>
      <c r="IRG39" s="2570"/>
      <c r="IRH39" s="2570"/>
      <c r="IRI39" s="2570"/>
      <c r="IRJ39" s="2570"/>
      <c r="IRK39" s="2570"/>
      <c r="IRL39" s="2570"/>
      <c r="IRM39" s="2570"/>
      <c r="IRN39" s="2570"/>
      <c r="IRO39" s="2570"/>
      <c r="IRP39" s="2570"/>
      <c r="IRQ39" s="2570"/>
      <c r="IRR39" s="2570"/>
      <c r="IRS39" s="2570"/>
      <c r="IRT39" s="2570"/>
      <c r="IRU39" s="2570"/>
      <c r="IRV39" s="2570"/>
      <c r="IRW39" s="2570"/>
      <c r="IRX39" s="2570"/>
      <c r="IRY39" s="2570"/>
      <c r="IRZ39" s="2570"/>
      <c r="ISA39" s="2570"/>
      <c r="ISB39" s="2570"/>
      <c r="ISC39" s="2570"/>
      <c r="ISD39" s="2570"/>
      <c r="ISE39" s="2570"/>
      <c r="ISF39" s="2570"/>
      <c r="ISG39" s="2570"/>
      <c r="ISH39" s="2570"/>
      <c r="ISI39" s="2570"/>
      <c r="ISJ39" s="2570"/>
      <c r="ISK39" s="2570"/>
      <c r="ISL39" s="2570"/>
      <c r="ISM39" s="2570"/>
      <c r="ISN39" s="2570"/>
      <c r="ISO39" s="2570"/>
      <c r="ISP39" s="2570"/>
      <c r="ISQ39" s="2570"/>
      <c r="ISR39" s="2570"/>
      <c r="ISS39" s="2570"/>
      <c r="IST39" s="2570"/>
      <c r="ISU39" s="2570"/>
      <c r="ISV39" s="2570"/>
      <c r="ISW39" s="2570"/>
      <c r="ISX39" s="2570"/>
      <c r="ISY39" s="2570"/>
      <c r="ISZ39" s="2570"/>
      <c r="ITA39" s="2570"/>
      <c r="ITB39" s="2570"/>
      <c r="ITC39" s="2570"/>
      <c r="ITD39" s="2570"/>
      <c r="ITE39" s="2570"/>
      <c r="ITF39" s="2570"/>
      <c r="ITG39" s="2570"/>
      <c r="ITH39" s="2570"/>
      <c r="ITI39" s="2570"/>
      <c r="ITJ39" s="2570"/>
      <c r="ITK39" s="2570"/>
      <c r="ITL39" s="2570"/>
      <c r="ITM39" s="2570"/>
      <c r="ITN39" s="2570"/>
      <c r="ITO39" s="2570"/>
      <c r="ITP39" s="2570"/>
      <c r="ITQ39" s="2570"/>
      <c r="ITR39" s="2570"/>
      <c r="ITS39" s="2570"/>
      <c r="ITT39" s="2570"/>
      <c r="ITU39" s="2570"/>
      <c r="ITV39" s="2570"/>
      <c r="ITW39" s="2570"/>
      <c r="ITX39" s="2570"/>
      <c r="ITY39" s="2570"/>
      <c r="ITZ39" s="2570"/>
      <c r="IUA39" s="2570"/>
      <c r="IUB39" s="2570"/>
      <c r="IUC39" s="2570"/>
      <c r="IUD39" s="2570"/>
      <c r="IUE39" s="2570"/>
      <c r="IUF39" s="2570"/>
      <c r="IUG39" s="2570"/>
      <c r="IUH39" s="2570"/>
      <c r="IUI39" s="2570"/>
      <c r="IUJ39" s="2570"/>
      <c r="IUK39" s="2570"/>
      <c r="IUL39" s="2570"/>
      <c r="IUM39" s="2570"/>
      <c r="IUN39" s="2570"/>
      <c r="IUO39" s="2570"/>
      <c r="IUP39" s="2570"/>
      <c r="IUQ39" s="2570"/>
      <c r="IUR39" s="2570"/>
      <c r="IUS39" s="2570"/>
      <c r="IUT39" s="2570"/>
      <c r="IUU39" s="2570"/>
      <c r="IUV39" s="2570"/>
      <c r="IUW39" s="2570"/>
      <c r="IUX39" s="2570"/>
      <c r="IUY39" s="2570"/>
      <c r="IUZ39" s="2570"/>
      <c r="IVA39" s="2570"/>
      <c r="IVB39" s="2570"/>
      <c r="IVC39" s="2570"/>
      <c r="IVD39" s="2570"/>
      <c r="IVE39" s="2570"/>
      <c r="IVF39" s="2570"/>
      <c r="IVG39" s="2570"/>
      <c r="IVH39" s="2570"/>
      <c r="IVI39" s="2570"/>
      <c r="IVJ39" s="2570"/>
      <c r="IVK39" s="2570"/>
      <c r="IVL39" s="2570"/>
      <c r="IVM39" s="2570"/>
      <c r="IVN39" s="2570"/>
      <c r="IVO39" s="2570"/>
      <c r="IVP39" s="2570"/>
      <c r="IVQ39" s="2570"/>
      <c r="IVR39" s="2570"/>
      <c r="IVS39" s="2570"/>
      <c r="IVT39" s="2570"/>
      <c r="IVU39" s="2570"/>
      <c r="IVV39" s="2570"/>
      <c r="IVW39" s="2570"/>
      <c r="IVX39" s="2570"/>
      <c r="IVY39" s="2570"/>
      <c r="IVZ39" s="2570"/>
      <c r="IWA39" s="2570"/>
      <c r="IWB39" s="2570"/>
      <c r="IWC39" s="2570"/>
      <c r="IWD39" s="2570"/>
      <c r="IWE39" s="2570"/>
      <c r="IWF39" s="2570"/>
      <c r="IWG39" s="2570"/>
      <c r="IWH39" s="2570"/>
      <c r="IWI39" s="2570"/>
      <c r="IWJ39" s="2570"/>
      <c r="IWK39" s="2570"/>
      <c r="IWL39" s="2570"/>
      <c r="IWM39" s="2570"/>
      <c r="IWN39" s="2570"/>
      <c r="IWO39" s="2570"/>
      <c r="IWP39" s="2570"/>
      <c r="IWQ39" s="2570"/>
      <c r="IWR39" s="2570"/>
      <c r="IWS39" s="2570"/>
      <c r="IWT39" s="2570"/>
      <c r="IWU39" s="2570"/>
      <c r="IWV39" s="2570"/>
      <c r="IWW39" s="2570"/>
      <c r="IWX39" s="2570"/>
      <c r="IWY39" s="2570"/>
      <c r="IWZ39" s="2570"/>
      <c r="IXA39" s="2570"/>
      <c r="IXB39" s="2570"/>
      <c r="IXC39" s="2570"/>
      <c r="IXD39" s="2570"/>
      <c r="IXE39" s="2570"/>
      <c r="IXF39" s="2570"/>
      <c r="IXG39" s="2570"/>
      <c r="IXH39" s="2570"/>
      <c r="IXI39" s="2570"/>
      <c r="IXJ39" s="2570"/>
      <c r="IXK39" s="2570"/>
      <c r="IXL39" s="2570"/>
      <c r="IXM39" s="2570"/>
      <c r="IXN39" s="2570"/>
      <c r="IXO39" s="2570"/>
      <c r="IXP39" s="2570"/>
      <c r="IXQ39" s="2570"/>
      <c r="IXR39" s="2570"/>
      <c r="IXS39" s="2570"/>
      <c r="IXT39" s="2570"/>
      <c r="IXU39" s="2570"/>
      <c r="IXV39" s="2570"/>
      <c r="IXW39" s="2570"/>
      <c r="IXX39" s="2570"/>
      <c r="IXY39" s="2570"/>
      <c r="IXZ39" s="2570"/>
      <c r="IYA39" s="2570"/>
      <c r="IYB39" s="2570"/>
      <c r="IYC39" s="2570"/>
      <c r="IYD39" s="2570"/>
      <c r="IYE39" s="2570"/>
      <c r="IYF39" s="2570"/>
      <c r="IYG39" s="2570"/>
      <c r="IYH39" s="2570"/>
      <c r="IYI39" s="2570"/>
      <c r="IYJ39" s="2570"/>
      <c r="IYK39" s="2570"/>
      <c r="IYL39" s="2570"/>
      <c r="IYM39" s="2570"/>
      <c r="IYN39" s="2570"/>
      <c r="IYO39" s="2570"/>
      <c r="IYP39" s="2570"/>
      <c r="IYQ39" s="2570"/>
      <c r="IYR39" s="2570"/>
      <c r="IYS39" s="2570"/>
      <c r="IYT39" s="2570"/>
      <c r="IYU39" s="2570"/>
      <c r="IYV39" s="2570"/>
      <c r="IYW39" s="2570"/>
      <c r="IYX39" s="2570"/>
      <c r="IYY39" s="2570"/>
      <c r="IYZ39" s="2570"/>
      <c r="IZA39" s="2570"/>
      <c r="IZB39" s="2570"/>
      <c r="IZC39" s="2570"/>
      <c r="IZD39" s="2570"/>
      <c r="IZE39" s="2570"/>
      <c r="IZF39" s="2570"/>
      <c r="IZG39" s="2570"/>
      <c r="IZH39" s="2570"/>
      <c r="IZI39" s="2570"/>
      <c r="IZJ39" s="2570"/>
      <c r="IZK39" s="2570"/>
      <c r="IZL39" s="2570"/>
      <c r="IZM39" s="2570"/>
      <c r="IZN39" s="2570"/>
      <c r="IZO39" s="2570"/>
      <c r="IZP39" s="2570"/>
      <c r="IZQ39" s="2570"/>
      <c r="IZR39" s="2570"/>
      <c r="IZS39" s="2570"/>
      <c r="IZT39" s="2570"/>
      <c r="IZU39" s="2570"/>
      <c r="IZV39" s="2570"/>
      <c r="IZW39" s="2570"/>
      <c r="IZX39" s="2570"/>
      <c r="IZY39" s="2570"/>
      <c r="IZZ39" s="2570"/>
      <c r="JAA39" s="2570"/>
      <c r="JAB39" s="2570"/>
      <c r="JAC39" s="2570"/>
      <c r="JAD39" s="2570"/>
      <c r="JAE39" s="2570"/>
      <c r="JAF39" s="2570"/>
      <c r="JAG39" s="2570"/>
      <c r="JAH39" s="2570"/>
      <c r="JAI39" s="2570"/>
      <c r="JAJ39" s="2570"/>
      <c r="JAK39" s="2570"/>
      <c r="JAL39" s="2570"/>
      <c r="JAM39" s="2570"/>
      <c r="JAN39" s="2570"/>
      <c r="JAO39" s="2570"/>
      <c r="JAP39" s="2570"/>
      <c r="JAQ39" s="2570"/>
      <c r="JAR39" s="2570"/>
      <c r="JAS39" s="2570"/>
      <c r="JAT39" s="2570"/>
      <c r="JAU39" s="2570"/>
      <c r="JAV39" s="2570"/>
      <c r="JAW39" s="2570"/>
      <c r="JAX39" s="2570"/>
      <c r="JAY39" s="2570"/>
      <c r="JAZ39" s="2570"/>
      <c r="JBA39" s="2570"/>
      <c r="JBB39" s="2570"/>
      <c r="JBC39" s="2570"/>
      <c r="JBD39" s="2570"/>
      <c r="JBE39" s="2570"/>
      <c r="JBF39" s="2570"/>
      <c r="JBG39" s="2570"/>
      <c r="JBH39" s="2570"/>
      <c r="JBI39" s="2570"/>
      <c r="JBJ39" s="2570"/>
      <c r="JBK39" s="2570"/>
      <c r="JBL39" s="2570"/>
      <c r="JBM39" s="2570"/>
      <c r="JBN39" s="2570"/>
      <c r="JBO39" s="2570"/>
      <c r="JBP39" s="2570"/>
      <c r="JBQ39" s="2570"/>
      <c r="JBR39" s="2570"/>
      <c r="JBS39" s="2570"/>
      <c r="JBT39" s="2570"/>
      <c r="JBU39" s="2570"/>
      <c r="JBV39" s="2570"/>
      <c r="JBW39" s="2570"/>
      <c r="JBX39" s="2570"/>
      <c r="JBY39" s="2570"/>
      <c r="JBZ39" s="2570"/>
      <c r="JCA39" s="2570"/>
      <c r="JCB39" s="2570"/>
      <c r="JCC39" s="2570"/>
      <c r="JCD39" s="2570"/>
      <c r="JCE39" s="2570"/>
      <c r="JCF39" s="2570"/>
      <c r="JCG39" s="2570"/>
      <c r="JCH39" s="2570"/>
      <c r="JCI39" s="2570"/>
      <c r="JCJ39" s="2570"/>
      <c r="JCK39" s="2570"/>
      <c r="JCL39" s="2570"/>
      <c r="JCM39" s="2570"/>
      <c r="JCN39" s="2570"/>
      <c r="JCO39" s="2570"/>
      <c r="JCP39" s="2570"/>
      <c r="JCQ39" s="2570"/>
      <c r="JCR39" s="2570"/>
      <c r="JCS39" s="2570"/>
      <c r="JCT39" s="2570"/>
      <c r="JCU39" s="2570"/>
      <c r="JCV39" s="2570"/>
      <c r="JCW39" s="2570"/>
      <c r="JCX39" s="2570"/>
      <c r="JCY39" s="2570"/>
      <c r="JCZ39" s="2570"/>
      <c r="JDA39" s="2570"/>
      <c r="JDB39" s="2570"/>
      <c r="JDC39" s="2570"/>
      <c r="JDD39" s="2570"/>
      <c r="JDE39" s="2570"/>
      <c r="JDF39" s="2570"/>
      <c r="JDG39" s="2570"/>
      <c r="JDH39" s="2570"/>
      <c r="JDI39" s="2570"/>
      <c r="JDJ39" s="2570"/>
      <c r="JDK39" s="2570"/>
      <c r="JDL39" s="2570"/>
      <c r="JDM39" s="2570"/>
      <c r="JDN39" s="2570"/>
      <c r="JDO39" s="2570"/>
      <c r="JDP39" s="2570"/>
      <c r="JDQ39" s="2570"/>
      <c r="JDR39" s="2570"/>
      <c r="JDS39" s="2570"/>
      <c r="JDT39" s="2570"/>
      <c r="JDU39" s="2570"/>
      <c r="JDV39" s="2570"/>
      <c r="JDW39" s="2570"/>
      <c r="JDX39" s="2570"/>
      <c r="JDY39" s="2570"/>
      <c r="JDZ39" s="2570"/>
      <c r="JEA39" s="2570"/>
      <c r="JEB39" s="2570"/>
      <c r="JEC39" s="2570"/>
      <c r="JED39" s="2570"/>
      <c r="JEE39" s="2570"/>
      <c r="JEF39" s="2570"/>
      <c r="JEG39" s="2570"/>
      <c r="JEH39" s="2570"/>
      <c r="JEI39" s="2570"/>
      <c r="JEJ39" s="2570"/>
      <c r="JEK39" s="2570"/>
      <c r="JEL39" s="2570"/>
      <c r="JEM39" s="2570"/>
      <c r="JEN39" s="2570"/>
      <c r="JEO39" s="2570"/>
      <c r="JEP39" s="2570"/>
      <c r="JEQ39" s="2570"/>
      <c r="JER39" s="2570"/>
      <c r="JES39" s="2570"/>
      <c r="JET39" s="2570"/>
      <c r="JEU39" s="2570"/>
      <c r="JEV39" s="2570"/>
      <c r="JEW39" s="2570"/>
      <c r="JEX39" s="2570"/>
      <c r="JEY39" s="2570"/>
      <c r="JEZ39" s="2570"/>
      <c r="JFA39" s="2570"/>
      <c r="JFB39" s="2570"/>
      <c r="JFC39" s="2570"/>
      <c r="JFD39" s="2570"/>
      <c r="JFE39" s="2570"/>
      <c r="JFF39" s="2570"/>
      <c r="JFG39" s="2570"/>
      <c r="JFH39" s="2570"/>
      <c r="JFI39" s="2570"/>
      <c r="JFJ39" s="2570"/>
      <c r="JFK39" s="2570"/>
      <c r="JFL39" s="2570"/>
      <c r="JFM39" s="2570"/>
      <c r="JFN39" s="2570"/>
      <c r="JFO39" s="2570"/>
      <c r="JFP39" s="2570"/>
      <c r="JFQ39" s="2570"/>
      <c r="JFR39" s="2570"/>
      <c r="JFS39" s="2570"/>
      <c r="JFT39" s="2570"/>
      <c r="JFU39" s="2570"/>
      <c r="JFV39" s="2570"/>
      <c r="JFW39" s="2570"/>
      <c r="JFX39" s="2570"/>
      <c r="JFY39" s="2570"/>
      <c r="JFZ39" s="2570"/>
      <c r="JGA39" s="2570"/>
      <c r="JGB39" s="2570"/>
      <c r="JGC39" s="2570"/>
      <c r="JGD39" s="2570"/>
      <c r="JGE39" s="2570"/>
      <c r="JGF39" s="2570"/>
      <c r="JGG39" s="2570"/>
      <c r="JGH39" s="2570"/>
      <c r="JGI39" s="2570"/>
      <c r="JGJ39" s="2570"/>
      <c r="JGK39" s="2570"/>
      <c r="JGL39" s="2570"/>
      <c r="JGM39" s="2570"/>
      <c r="JGN39" s="2570"/>
      <c r="JGO39" s="2570"/>
      <c r="JGP39" s="2570"/>
      <c r="JGQ39" s="2570"/>
      <c r="JGR39" s="2570"/>
      <c r="JGS39" s="2570"/>
      <c r="JGT39" s="2570"/>
      <c r="JGU39" s="2570"/>
      <c r="JGV39" s="2570"/>
      <c r="JGW39" s="2570"/>
      <c r="JGX39" s="2570"/>
      <c r="JGY39" s="2570"/>
      <c r="JGZ39" s="2570"/>
      <c r="JHA39" s="2570"/>
      <c r="JHB39" s="2570"/>
      <c r="JHC39" s="2570"/>
      <c r="JHD39" s="2570"/>
      <c r="JHE39" s="2570"/>
      <c r="JHF39" s="2570"/>
      <c r="JHG39" s="2570"/>
      <c r="JHH39" s="2570"/>
      <c r="JHI39" s="2570"/>
      <c r="JHJ39" s="2570"/>
      <c r="JHK39" s="2570"/>
      <c r="JHL39" s="2570"/>
      <c r="JHM39" s="2570"/>
      <c r="JHN39" s="2570"/>
      <c r="JHO39" s="2570"/>
      <c r="JHP39" s="2570"/>
      <c r="JHQ39" s="2570"/>
      <c r="JHR39" s="2570"/>
      <c r="JHS39" s="2570"/>
      <c r="JHT39" s="2570"/>
      <c r="JHU39" s="2570"/>
      <c r="JHV39" s="2570"/>
      <c r="JHW39" s="2570"/>
      <c r="JHX39" s="2570"/>
      <c r="JHY39" s="2570"/>
      <c r="JHZ39" s="2570"/>
      <c r="JIA39" s="2570"/>
      <c r="JIB39" s="2570"/>
      <c r="JIC39" s="2570"/>
      <c r="JID39" s="2570"/>
      <c r="JIE39" s="2570"/>
      <c r="JIF39" s="2570"/>
      <c r="JIG39" s="2570"/>
      <c r="JIH39" s="2570"/>
      <c r="JII39" s="2570"/>
      <c r="JIJ39" s="2570"/>
      <c r="JIK39" s="2570"/>
      <c r="JIL39" s="2570"/>
      <c r="JIM39" s="2570"/>
      <c r="JIN39" s="2570"/>
      <c r="JIO39" s="2570"/>
      <c r="JIP39" s="2570"/>
      <c r="JIQ39" s="2570"/>
      <c r="JIR39" s="2570"/>
      <c r="JIS39" s="2570"/>
      <c r="JIT39" s="2570"/>
      <c r="JIU39" s="2570"/>
      <c r="JIV39" s="2570"/>
      <c r="JIW39" s="2570"/>
      <c r="JIX39" s="2570"/>
      <c r="JIY39" s="2570"/>
      <c r="JIZ39" s="2570"/>
      <c r="JJA39" s="2570"/>
      <c r="JJB39" s="2570"/>
      <c r="JJC39" s="2570"/>
      <c r="JJD39" s="2570"/>
      <c r="JJE39" s="2570"/>
      <c r="JJF39" s="2570"/>
      <c r="JJG39" s="2570"/>
      <c r="JJH39" s="2570"/>
      <c r="JJI39" s="2570"/>
      <c r="JJJ39" s="2570"/>
      <c r="JJK39" s="2570"/>
      <c r="JJL39" s="2570"/>
      <c r="JJM39" s="2570"/>
      <c r="JJN39" s="2570"/>
      <c r="JJO39" s="2570"/>
      <c r="JJP39" s="2570"/>
      <c r="JJQ39" s="2570"/>
      <c r="JJR39" s="2570"/>
      <c r="JJS39" s="2570"/>
      <c r="JJT39" s="2570"/>
      <c r="JJU39" s="2570"/>
      <c r="JJV39" s="2570"/>
      <c r="JJW39" s="2570"/>
      <c r="JJX39" s="2570"/>
      <c r="JJY39" s="2570"/>
      <c r="JJZ39" s="2570"/>
      <c r="JKA39" s="2570"/>
      <c r="JKB39" s="2570"/>
      <c r="JKC39" s="2570"/>
      <c r="JKD39" s="2570"/>
      <c r="JKE39" s="2570"/>
      <c r="JKF39" s="2570"/>
      <c r="JKG39" s="2570"/>
      <c r="JKH39" s="2570"/>
      <c r="JKI39" s="2570"/>
      <c r="JKJ39" s="2570"/>
      <c r="JKK39" s="2570"/>
      <c r="JKL39" s="2570"/>
      <c r="JKM39" s="2570"/>
      <c r="JKN39" s="2570"/>
      <c r="JKO39" s="2570"/>
      <c r="JKP39" s="2570"/>
      <c r="JKQ39" s="2570"/>
      <c r="JKR39" s="2570"/>
      <c r="JKS39" s="2570"/>
      <c r="JKT39" s="2570"/>
      <c r="JKU39" s="2570"/>
      <c r="JKV39" s="2570"/>
      <c r="JKW39" s="2570"/>
      <c r="JKX39" s="2570"/>
      <c r="JKY39" s="2570"/>
      <c r="JKZ39" s="2570"/>
      <c r="JLA39" s="2570"/>
      <c r="JLB39" s="2570"/>
      <c r="JLC39" s="2570"/>
      <c r="JLD39" s="2570"/>
      <c r="JLE39" s="2570"/>
      <c r="JLF39" s="2570"/>
      <c r="JLG39" s="2570"/>
      <c r="JLH39" s="2570"/>
      <c r="JLI39" s="2570"/>
      <c r="JLJ39" s="2570"/>
      <c r="JLK39" s="2570"/>
      <c r="JLL39" s="2570"/>
      <c r="JLM39" s="2570"/>
      <c r="JLN39" s="2570"/>
      <c r="JLO39" s="2570"/>
      <c r="JLP39" s="2570"/>
      <c r="JLQ39" s="2570"/>
      <c r="JLR39" s="2570"/>
      <c r="JLS39" s="2570"/>
      <c r="JLT39" s="2570"/>
      <c r="JLU39" s="2570"/>
      <c r="JLV39" s="2570"/>
      <c r="JLW39" s="2570"/>
      <c r="JLX39" s="2570"/>
      <c r="JLY39" s="2570"/>
      <c r="JLZ39" s="2570"/>
      <c r="JMA39" s="2570"/>
      <c r="JMB39" s="2570"/>
      <c r="JMC39" s="2570"/>
      <c r="JMD39" s="2570"/>
      <c r="JME39" s="2570"/>
      <c r="JMF39" s="2570"/>
      <c r="JMG39" s="2570"/>
      <c r="JMH39" s="2570"/>
      <c r="JMI39" s="2570"/>
      <c r="JMJ39" s="2570"/>
      <c r="JMK39" s="2570"/>
      <c r="JML39" s="2570"/>
      <c r="JMM39" s="2570"/>
      <c r="JMN39" s="2570"/>
      <c r="JMO39" s="2570"/>
      <c r="JMP39" s="2570"/>
      <c r="JMQ39" s="2570"/>
      <c r="JMR39" s="2570"/>
      <c r="JMS39" s="2570"/>
      <c r="JMT39" s="2570"/>
      <c r="JMU39" s="2570"/>
      <c r="JMV39" s="2570"/>
      <c r="JMW39" s="2570"/>
      <c r="JMX39" s="2570"/>
      <c r="JMY39" s="2570"/>
      <c r="JMZ39" s="2570"/>
      <c r="JNA39" s="2570"/>
      <c r="JNB39" s="2570"/>
      <c r="JNC39" s="2570"/>
      <c r="JND39" s="2570"/>
      <c r="JNE39" s="2570"/>
      <c r="JNF39" s="2570"/>
      <c r="JNG39" s="2570"/>
      <c r="JNH39" s="2570"/>
      <c r="JNI39" s="2570"/>
      <c r="JNJ39" s="2570"/>
      <c r="JNK39" s="2570"/>
      <c r="JNL39" s="2570"/>
      <c r="JNM39" s="2570"/>
      <c r="JNN39" s="2570"/>
      <c r="JNO39" s="2570"/>
      <c r="JNP39" s="2570"/>
      <c r="JNQ39" s="2570"/>
      <c r="JNR39" s="2570"/>
      <c r="JNS39" s="2570"/>
      <c r="JNT39" s="2570"/>
      <c r="JNU39" s="2570"/>
      <c r="JNV39" s="2570"/>
      <c r="JNW39" s="2570"/>
      <c r="JNX39" s="2570"/>
      <c r="JNY39" s="2570"/>
      <c r="JNZ39" s="2570"/>
      <c r="JOA39" s="2570"/>
      <c r="JOB39" s="2570"/>
      <c r="JOC39" s="2570"/>
      <c r="JOD39" s="2570"/>
      <c r="JOE39" s="2570"/>
      <c r="JOF39" s="2570"/>
      <c r="JOG39" s="2570"/>
      <c r="JOH39" s="2570"/>
      <c r="JOI39" s="2570"/>
      <c r="JOJ39" s="2570"/>
      <c r="JOK39" s="2570"/>
      <c r="JOL39" s="2570"/>
      <c r="JOM39" s="2570"/>
      <c r="JON39" s="2570"/>
      <c r="JOO39" s="2570"/>
      <c r="JOP39" s="2570"/>
      <c r="JOQ39" s="2570"/>
      <c r="JOR39" s="2570"/>
      <c r="JOS39" s="2570"/>
      <c r="JOT39" s="2570"/>
      <c r="JOU39" s="2570"/>
      <c r="JOV39" s="2570"/>
      <c r="JOW39" s="2570"/>
      <c r="JOX39" s="2570"/>
      <c r="JOY39" s="2570"/>
      <c r="JOZ39" s="2570"/>
      <c r="JPA39" s="2570"/>
      <c r="JPB39" s="2570"/>
      <c r="JPC39" s="2570"/>
      <c r="JPD39" s="2570"/>
      <c r="JPE39" s="2570"/>
      <c r="JPF39" s="2570"/>
      <c r="JPG39" s="2570"/>
      <c r="JPH39" s="2570"/>
      <c r="JPI39" s="2570"/>
      <c r="JPJ39" s="2570"/>
      <c r="JPK39" s="2570"/>
      <c r="JPL39" s="2570"/>
      <c r="JPM39" s="2570"/>
      <c r="JPN39" s="2570"/>
      <c r="JPO39" s="2570"/>
      <c r="JPP39" s="2570"/>
      <c r="JPQ39" s="2570"/>
      <c r="JPR39" s="2570"/>
      <c r="JPS39" s="2570"/>
      <c r="JPT39" s="2570"/>
      <c r="JPU39" s="2570"/>
      <c r="JPV39" s="2570"/>
      <c r="JPW39" s="2570"/>
      <c r="JPX39" s="2570"/>
      <c r="JPY39" s="2570"/>
      <c r="JPZ39" s="2570"/>
      <c r="JQA39" s="2570"/>
      <c r="JQB39" s="2570"/>
      <c r="JQC39" s="2570"/>
      <c r="JQD39" s="2570"/>
      <c r="JQE39" s="2570"/>
      <c r="JQF39" s="2570"/>
      <c r="JQG39" s="2570"/>
      <c r="JQH39" s="2570"/>
      <c r="JQI39" s="2570"/>
      <c r="JQJ39" s="2570"/>
      <c r="JQK39" s="2570"/>
      <c r="JQL39" s="2570"/>
      <c r="JQM39" s="2570"/>
      <c r="JQN39" s="2570"/>
      <c r="JQO39" s="2570"/>
      <c r="JQP39" s="2570"/>
      <c r="JQQ39" s="2570"/>
      <c r="JQR39" s="2570"/>
      <c r="JQS39" s="2570"/>
      <c r="JQT39" s="2570"/>
      <c r="JQU39" s="2570"/>
      <c r="JQV39" s="2570"/>
      <c r="JQW39" s="2570"/>
      <c r="JQX39" s="2570"/>
      <c r="JQY39" s="2570"/>
      <c r="JQZ39" s="2570"/>
      <c r="JRA39" s="2570"/>
      <c r="JRB39" s="2570"/>
      <c r="JRC39" s="2570"/>
      <c r="JRD39" s="2570"/>
      <c r="JRE39" s="2570"/>
      <c r="JRF39" s="2570"/>
      <c r="JRG39" s="2570"/>
      <c r="JRH39" s="2570"/>
      <c r="JRI39" s="2570"/>
      <c r="JRJ39" s="2570"/>
      <c r="JRK39" s="2570"/>
      <c r="JRL39" s="2570"/>
      <c r="JRM39" s="2570"/>
      <c r="JRN39" s="2570"/>
      <c r="JRO39" s="2570"/>
      <c r="JRP39" s="2570"/>
      <c r="JRQ39" s="2570"/>
      <c r="JRR39" s="2570"/>
      <c r="JRS39" s="2570"/>
      <c r="JRT39" s="2570"/>
      <c r="JRU39" s="2570"/>
      <c r="JRV39" s="2570"/>
      <c r="JRW39" s="2570"/>
      <c r="JRX39" s="2570"/>
      <c r="JRY39" s="2570"/>
      <c r="JRZ39" s="2570"/>
      <c r="JSA39" s="2570"/>
      <c r="JSB39" s="2570"/>
      <c r="JSC39" s="2570"/>
      <c r="JSD39" s="2570"/>
      <c r="JSE39" s="2570"/>
      <c r="JSF39" s="2570"/>
      <c r="JSG39" s="2570"/>
      <c r="JSH39" s="2570"/>
      <c r="JSI39" s="2570"/>
      <c r="JSJ39" s="2570"/>
      <c r="JSK39" s="2570"/>
      <c r="JSL39" s="2570"/>
      <c r="JSM39" s="2570"/>
      <c r="JSN39" s="2570"/>
      <c r="JSO39" s="2570"/>
      <c r="JSP39" s="2570"/>
      <c r="JSQ39" s="2570"/>
      <c r="JSR39" s="2570"/>
      <c r="JSS39" s="2570"/>
      <c r="JST39" s="2570"/>
      <c r="JSU39" s="2570"/>
      <c r="JSV39" s="2570"/>
      <c r="JSW39" s="2570"/>
      <c r="JSX39" s="2570"/>
      <c r="JSY39" s="2570"/>
      <c r="JSZ39" s="2570"/>
      <c r="JTA39" s="2570"/>
      <c r="JTB39" s="2570"/>
      <c r="JTC39" s="2570"/>
      <c r="JTD39" s="2570"/>
      <c r="JTE39" s="2570"/>
      <c r="JTF39" s="2570"/>
      <c r="JTG39" s="2570"/>
      <c r="JTH39" s="2570"/>
      <c r="JTI39" s="2570"/>
      <c r="JTJ39" s="2570"/>
      <c r="JTK39" s="2570"/>
      <c r="JTL39" s="2570"/>
      <c r="JTM39" s="2570"/>
      <c r="JTN39" s="2570"/>
      <c r="JTO39" s="2570"/>
      <c r="JTP39" s="2570"/>
      <c r="JTQ39" s="2570"/>
      <c r="JTR39" s="2570"/>
      <c r="JTS39" s="2570"/>
      <c r="JTT39" s="2570"/>
      <c r="JTU39" s="2570"/>
      <c r="JTV39" s="2570"/>
      <c r="JTW39" s="2570"/>
      <c r="JTX39" s="2570"/>
      <c r="JTY39" s="2570"/>
      <c r="JTZ39" s="2570"/>
      <c r="JUA39" s="2570"/>
      <c r="JUB39" s="2570"/>
      <c r="JUC39" s="2570"/>
      <c r="JUD39" s="2570"/>
      <c r="JUE39" s="2570"/>
      <c r="JUF39" s="2570"/>
      <c r="JUG39" s="2570"/>
      <c r="JUH39" s="2570"/>
      <c r="JUI39" s="2570"/>
      <c r="JUJ39" s="2570"/>
      <c r="JUK39" s="2570"/>
      <c r="JUL39" s="2570"/>
      <c r="JUM39" s="2570"/>
      <c r="JUN39" s="2570"/>
      <c r="JUO39" s="2570"/>
      <c r="JUP39" s="2570"/>
      <c r="JUQ39" s="2570"/>
      <c r="JUR39" s="2570"/>
      <c r="JUS39" s="2570"/>
      <c r="JUT39" s="2570"/>
      <c r="JUU39" s="2570"/>
      <c r="JUV39" s="2570"/>
      <c r="JUW39" s="2570"/>
      <c r="JUX39" s="2570"/>
      <c r="JUY39" s="2570"/>
      <c r="JUZ39" s="2570"/>
      <c r="JVA39" s="2570"/>
      <c r="JVB39" s="2570"/>
      <c r="JVC39" s="2570"/>
      <c r="JVD39" s="2570"/>
      <c r="JVE39" s="2570"/>
      <c r="JVF39" s="2570"/>
      <c r="JVG39" s="2570"/>
      <c r="JVH39" s="2570"/>
      <c r="JVI39" s="2570"/>
      <c r="JVJ39" s="2570"/>
      <c r="JVK39" s="2570"/>
      <c r="JVL39" s="2570"/>
      <c r="JVM39" s="2570"/>
      <c r="JVN39" s="2570"/>
      <c r="JVO39" s="2570"/>
      <c r="JVP39" s="2570"/>
      <c r="JVQ39" s="2570"/>
      <c r="JVR39" s="2570"/>
      <c r="JVS39" s="2570"/>
      <c r="JVT39" s="2570"/>
      <c r="JVU39" s="2570"/>
      <c r="JVV39" s="2570"/>
      <c r="JVW39" s="2570"/>
      <c r="JVX39" s="2570"/>
      <c r="JVY39" s="2570"/>
      <c r="JVZ39" s="2570"/>
      <c r="JWA39" s="2570"/>
      <c r="JWB39" s="2570"/>
      <c r="JWC39" s="2570"/>
      <c r="JWD39" s="2570"/>
      <c r="JWE39" s="2570"/>
      <c r="JWF39" s="2570"/>
      <c r="JWG39" s="2570"/>
      <c r="JWH39" s="2570"/>
      <c r="JWI39" s="2570"/>
      <c r="JWJ39" s="2570"/>
      <c r="JWK39" s="2570"/>
      <c r="JWL39" s="2570"/>
      <c r="JWM39" s="2570"/>
      <c r="JWN39" s="2570"/>
      <c r="JWO39" s="2570"/>
      <c r="JWP39" s="2570"/>
      <c r="JWQ39" s="2570"/>
      <c r="JWR39" s="2570"/>
      <c r="JWS39" s="2570"/>
      <c r="JWT39" s="2570"/>
      <c r="JWU39" s="2570"/>
      <c r="JWV39" s="2570"/>
      <c r="JWW39" s="2570"/>
      <c r="JWX39" s="2570"/>
      <c r="JWY39" s="2570"/>
      <c r="JWZ39" s="2570"/>
      <c r="JXA39" s="2570"/>
      <c r="JXB39" s="2570"/>
      <c r="JXC39" s="2570"/>
      <c r="JXD39" s="2570"/>
      <c r="JXE39" s="2570"/>
      <c r="JXF39" s="2570"/>
      <c r="JXG39" s="2570"/>
      <c r="JXH39" s="2570"/>
      <c r="JXI39" s="2570"/>
      <c r="JXJ39" s="2570"/>
      <c r="JXK39" s="2570"/>
      <c r="JXL39" s="2570"/>
      <c r="JXM39" s="2570"/>
      <c r="JXN39" s="2570"/>
      <c r="JXO39" s="2570"/>
      <c r="JXP39" s="2570"/>
      <c r="JXQ39" s="2570"/>
      <c r="JXR39" s="2570"/>
      <c r="JXS39" s="2570"/>
      <c r="JXT39" s="2570"/>
      <c r="JXU39" s="2570"/>
      <c r="JXV39" s="2570"/>
      <c r="JXW39" s="2570"/>
      <c r="JXX39" s="2570"/>
      <c r="JXY39" s="2570"/>
      <c r="JXZ39" s="2570"/>
      <c r="JYA39" s="2570"/>
      <c r="JYB39" s="2570"/>
      <c r="JYC39" s="2570"/>
      <c r="JYD39" s="2570"/>
      <c r="JYE39" s="2570"/>
      <c r="JYF39" s="2570"/>
      <c r="JYG39" s="2570"/>
      <c r="JYH39" s="2570"/>
      <c r="JYI39" s="2570"/>
      <c r="JYJ39" s="2570"/>
      <c r="JYK39" s="2570"/>
      <c r="JYL39" s="2570"/>
      <c r="JYM39" s="2570"/>
      <c r="JYN39" s="2570"/>
      <c r="JYO39" s="2570"/>
      <c r="JYP39" s="2570"/>
      <c r="JYQ39" s="2570"/>
      <c r="JYR39" s="2570"/>
      <c r="JYS39" s="2570"/>
      <c r="JYT39" s="2570"/>
      <c r="JYU39" s="2570"/>
      <c r="JYV39" s="2570"/>
      <c r="JYW39" s="2570"/>
      <c r="JYX39" s="2570"/>
      <c r="JYY39" s="2570"/>
      <c r="JYZ39" s="2570"/>
      <c r="JZA39" s="2570"/>
      <c r="JZB39" s="2570"/>
      <c r="JZC39" s="2570"/>
      <c r="JZD39" s="2570"/>
      <c r="JZE39" s="2570"/>
      <c r="JZF39" s="2570"/>
      <c r="JZG39" s="2570"/>
      <c r="JZH39" s="2570"/>
      <c r="JZI39" s="2570"/>
      <c r="JZJ39" s="2570"/>
      <c r="JZK39" s="2570"/>
      <c r="JZL39" s="2570"/>
      <c r="JZM39" s="2570"/>
      <c r="JZN39" s="2570"/>
      <c r="JZO39" s="2570"/>
      <c r="JZP39" s="2570"/>
      <c r="JZQ39" s="2570"/>
      <c r="JZR39" s="2570"/>
      <c r="JZS39" s="2570"/>
      <c r="JZT39" s="2570"/>
      <c r="JZU39" s="2570"/>
      <c r="JZV39" s="2570"/>
      <c r="JZW39" s="2570"/>
      <c r="JZX39" s="2570"/>
      <c r="JZY39" s="2570"/>
      <c r="JZZ39" s="2570"/>
      <c r="KAA39" s="2570"/>
      <c r="KAB39" s="2570"/>
      <c r="KAC39" s="2570"/>
      <c r="KAD39" s="2570"/>
      <c r="KAE39" s="2570"/>
      <c r="KAF39" s="2570"/>
      <c r="KAG39" s="2570"/>
      <c r="KAH39" s="2570"/>
      <c r="KAI39" s="2570"/>
      <c r="KAJ39" s="2570"/>
      <c r="KAK39" s="2570"/>
      <c r="KAL39" s="2570"/>
      <c r="KAM39" s="2570"/>
      <c r="KAN39" s="2570"/>
      <c r="KAO39" s="2570"/>
      <c r="KAP39" s="2570"/>
      <c r="KAQ39" s="2570"/>
      <c r="KAR39" s="2570"/>
      <c r="KAS39" s="2570"/>
      <c r="KAT39" s="2570"/>
      <c r="KAU39" s="2570"/>
      <c r="KAV39" s="2570"/>
      <c r="KAW39" s="2570"/>
      <c r="KAX39" s="2570"/>
      <c r="KAY39" s="2570"/>
      <c r="KAZ39" s="2570"/>
      <c r="KBA39" s="2570"/>
      <c r="KBB39" s="2570"/>
      <c r="KBC39" s="2570"/>
      <c r="KBD39" s="2570"/>
      <c r="KBE39" s="2570"/>
      <c r="KBF39" s="2570"/>
      <c r="KBG39" s="2570"/>
      <c r="KBH39" s="2570"/>
      <c r="KBI39" s="2570"/>
      <c r="KBJ39" s="2570"/>
      <c r="KBK39" s="2570"/>
      <c r="KBL39" s="2570"/>
      <c r="KBM39" s="2570"/>
      <c r="KBN39" s="2570"/>
      <c r="KBO39" s="2570"/>
      <c r="KBP39" s="2570"/>
      <c r="KBQ39" s="2570"/>
      <c r="KBR39" s="2570"/>
      <c r="KBS39" s="2570"/>
      <c r="KBT39" s="2570"/>
      <c r="KBU39" s="2570"/>
      <c r="KBV39" s="2570"/>
      <c r="KBW39" s="2570"/>
      <c r="KBX39" s="2570"/>
      <c r="KBY39" s="2570"/>
      <c r="KBZ39" s="2570"/>
      <c r="KCA39" s="2570"/>
      <c r="KCB39" s="2570"/>
      <c r="KCC39" s="2570"/>
      <c r="KCD39" s="2570"/>
      <c r="KCE39" s="2570"/>
      <c r="KCF39" s="2570"/>
      <c r="KCG39" s="2570"/>
      <c r="KCH39" s="2570"/>
      <c r="KCI39" s="2570"/>
      <c r="KCJ39" s="2570"/>
      <c r="KCK39" s="2570"/>
      <c r="KCL39" s="2570"/>
      <c r="KCM39" s="2570"/>
      <c r="KCN39" s="2570"/>
      <c r="KCO39" s="2570"/>
      <c r="KCP39" s="2570"/>
      <c r="KCQ39" s="2570"/>
      <c r="KCR39" s="2570"/>
      <c r="KCS39" s="2570"/>
      <c r="KCT39" s="2570"/>
      <c r="KCU39" s="2570"/>
      <c r="KCV39" s="2570"/>
      <c r="KCW39" s="2570"/>
      <c r="KCX39" s="2570"/>
      <c r="KCY39" s="2570"/>
      <c r="KCZ39" s="2570"/>
      <c r="KDA39" s="2570"/>
      <c r="KDB39" s="2570"/>
      <c r="KDC39" s="2570"/>
      <c r="KDD39" s="2570"/>
      <c r="KDE39" s="2570"/>
      <c r="KDF39" s="2570"/>
      <c r="KDG39" s="2570"/>
      <c r="KDH39" s="2570"/>
      <c r="KDI39" s="2570"/>
      <c r="KDJ39" s="2570"/>
      <c r="KDK39" s="2570"/>
      <c r="KDL39" s="2570"/>
      <c r="KDM39" s="2570"/>
      <c r="KDN39" s="2570"/>
      <c r="KDO39" s="2570"/>
      <c r="KDP39" s="2570"/>
      <c r="KDQ39" s="2570"/>
      <c r="KDR39" s="2570"/>
      <c r="KDS39" s="2570"/>
      <c r="KDT39" s="2570"/>
      <c r="KDU39" s="2570"/>
      <c r="KDV39" s="2570"/>
      <c r="KDW39" s="2570"/>
      <c r="KDX39" s="2570"/>
      <c r="KDY39" s="2570"/>
      <c r="KDZ39" s="2570"/>
      <c r="KEA39" s="2570"/>
      <c r="KEB39" s="2570"/>
      <c r="KEC39" s="2570"/>
      <c r="KED39" s="2570"/>
      <c r="KEE39" s="2570"/>
      <c r="KEF39" s="2570"/>
      <c r="KEG39" s="2570"/>
      <c r="KEH39" s="2570"/>
      <c r="KEI39" s="2570"/>
      <c r="KEJ39" s="2570"/>
      <c r="KEK39" s="2570"/>
      <c r="KEL39" s="2570"/>
      <c r="KEM39" s="2570"/>
      <c r="KEN39" s="2570"/>
      <c r="KEO39" s="2570"/>
      <c r="KEP39" s="2570"/>
      <c r="KEQ39" s="2570"/>
      <c r="KER39" s="2570"/>
      <c r="KES39" s="2570"/>
      <c r="KET39" s="2570"/>
      <c r="KEU39" s="2570"/>
      <c r="KEV39" s="2570"/>
      <c r="KEW39" s="2570"/>
      <c r="KEX39" s="2570"/>
      <c r="KEY39" s="2570"/>
      <c r="KEZ39" s="2570"/>
      <c r="KFA39" s="2570"/>
      <c r="KFB39" s="2570"/>
      <c r="KFC39" s="2570"/>
      <c r="KFD39" s="2570"/>
      <c r="KFE39" s="2570"/>
      <c r="KFF39" s="2570"/>
      <c r="KFG39" s="2570"/>
      <c r="KFH39" s="2570"/>
      <c r="KFI39" s="2570"/>
      <c r="KFJ39" s="2570"/>
      <c r="KFK39" s="2570"/>
      <c r="KFL39" s="2570"/>
      <c r="KFM39" s="2570"/>
      <c r="KFN39" s="2570"/>
      <c r="KFO39" s="2570"/>
      <c r="KFP39" s="2570"/>
      <c r="KFQ39" s="2570"/>
      <c r="KFR39" s="2570"/>
      <c r="KFS39" s="2570"/>
      <c r="KFT39" s="2570"/>
      <c r="KFU39" s="2570"/>
      <c r="KFV39" s="2570"/>
      <c r="KFW39" s="2570"/>
      <c r="KFX39" s="2570"/>
      <c r="KFY39" s="2570"/>
      <c r="KFZ39" s="2570"/>
      <c r="KGA39" s="2570"/>
      <c r="KGB39" s="2570"/>
      <c r="KGC39" s="2570"/>
      <c r="KGD39" s="2570"/>
      <c r="KGE39" s="2570"/>
      <c r="KGF39" s="2570"/>
      <c r="KGG39" s="2570"/>
      <c r="KGH39" s="2570"/>
      <c r="KGI39" s="2570"/>
      <c r="KGJ39" s="2570"/>
      <c r="KGK39" s="2570"/>
      <c r="KGL39" s="2570"/>
      <c r="KGM39" s="2570"/>
      <c r="KGN39" s="2570"/>
      <c r="KGO39" s="2570"/>
      <c r="KGP39" s="2570"/>
      <c r="KGQ39" s="2570"/>
      <c r="KGR39" s="2570"/>
      <c r="KGS39" s="2570"/>
      <c r="KGT39" s="2570"/>
      <c r="KGU39" s="2570"/>
      <c r="KGV39" s="2570"/>
      <c r="KGW39" s="2570"/>
      <c r="KGX39" s="2570"/>
      <c r="KGY39" s="2570"/>
      <c r="KGZ39" s="2570"/>
      <c r="KHA39" s="2570"/>
      <c r="KHB39" s="2570"/>
      <c r="KHC39" s="2570"/>
      <c r="KHD39" s="2570"/>
      <c r="KHE39" s="2570"/>
      <c r="KHF39" s="2570"/>
      <c r="KHG39" s="2570"/>
      <c r="KHH39" s="2570"/>
      <c r="KHI39" s="2570"/>
      <c r="KHJ39" s="2570"/>
      <c r="KHK39" s="2570"/>
      <c r="KHL39" s="2570"/>
      <c r="KHM39" s="2570"/>
      <c r="KHN39" s="2570"/>
      <c r="KHO39" s="2570"/>
      <c r="KHP39" s="2570"/>
      <c r="KHQ39" s="2570"/>
      <c r="KHR39" s="2570"/>
      <c r="KHS39" s="2570"/>
      <c r="KHT39" s="2570"/>
      <c r="KHU39" s="2570"/>
      <c r="KHV39" s="2570"/>
      <c r="KHW39" s="2570"/>
      <c r="KHX39" s="2570"/>
      <c r="KHY39" s="2570"/>
      <c r="KHZ39" s="2570"/>
      <c r="KIA39" s="2570"/>
      <c r="KIB39" s="2570"/>
      <c r="KIC39" s="2570"/>
      <c r="KID39" s="2570"/>
      <c r="KIE39" s="2570"/>
      <c r="KIF39" s="2570"/>
      <c r="KIG39" s="2570"/>
      <c r="KIH39" s="2570"/>
      <c r="KII39" s="2570"/>
      <c r="KIJ39" s="2570"/>
      <c r="KIK39" s="2570"/>
      <c r="KIL39" s="2570"/>
      <c r="KIM39" s="2570"/>
      <c r="KIN39" s="2570"/>
      <c r="KIO39" s="2570"/>
      <c r="KIP39" s="2570"/>
      <c r="KIQ39" s="2570"/>
      <c r="KIR39" s="2570"/>
      <c r="KIS39" s="2570"/>
      <c r="KIT39" s="2570"/>
      <c r="KIU39" s="2570"/>
      <c r="KIV39" s="2570"/>
      <c r="KIW39" s="2570"/>
      <c r="KIX39" s="2570"/>
      <c r="KIY39" s="2570"/>
      <c r="KIZ39" s="2570"/>
      <c r="KJA39" s="2570"/>
      <c r="KJB39" s="2570"/>
      <c r="KJC39" s="2570"/>
      <c r="KJD39" s="2570"/>
      <c r="KJE39" s="2570"/>
      <c r="KJF39" s="2570"/>
      <c r="KJG39" s="2570"/>
      <c r="KJH39" s="2570"/>
      <c r="KJI39" s="2570"/>
      <c r="KJJ39" s="2570"/>
      <c r="KJK39" s="2570"/>
      <c r="KJL39" s="2570"/>
      <c r="KJM39" s="2570"/>
      <c r="KJN39" s="2570"/>
      <c r="KJO39" s="2570"/>
      <c r="KJP39" s="2570"/>
      <c r="KJQ39" s="2570"/>
      <c r="KJR39" s="2570"/>
      <c r="KJS39" s="2570"/>
      <c r="KJT39" s="2570"/>
      <c r="KJU39" s="2570"/>
      <c r="KJV39" s="2570"/>
      <c r="KJW39" s="2570"/>
      <c r="KJX39" s="2570"/>
      <c r="KJY39" s="2570"/>
      <c r="KJZ39" s="2570"/>
      <c r="KKA39" s="2570"/>
      <c r="KKB39" s="2570"/>
      <c r="KKC39" s="2570"/>
      <c r="KKD39" s="2570"/>
      <c r="KKE39" s="2570"/>
      <c r="KKF39" s="2570"/>
      <c r="KKG39" s="2570"/>
      <c r="KKH39" s="2570"/>
      <c r="KKI39" s="2570"/>
      <c r="KKJ39" s="2570"/>
      <c r="KKK39" s="2570"/>
      <c r="KKL39" s="2570"/>
      <c r="KKM39" s="2570"/>
      <c r="KKN39" s="2570"/>
      <c r="KKO39" s="2570"/>
      <c r="KKP39" s="2570"/>
      <c r="KKQ39" s="2570"/>
      <c r="KKR39" s="2570"/>
      <c r="KKS39" s="2570"/>
      <c r="KKT39" s="2570"/>
      <c r="KKU39" s="2570"/>
      <c r="KKV39" s="2570"/>
      <c r="KKW39" s="2570"/>
      <c r="KKX39" s="2570"/>
      <c r="KKY39" s="2570"/>
      <c r="KKZ39" s="2570"/>
      <c r="KLA39" s="2570"/>
      <c r="KLB39" s="2570"/>
      <c r="KLC39" s="2570"/>
      <c r="KLD39" s="2570"/>
      <c r="KLE39" s="2570"/>
      <c r="KLF39" s="2570"/>
      <c r="KLG39" s="2570"/>
      <c r="KLH39" s="2570"/>
      <c r="KLI39" s="2570"/>
      <c r="KLJ39" s="2570"/>
      <c r="KLK39" s="2570"/>
      <c r="KLL39" s="2570"/>
      <c r="KLM39" s="2570"/>
      <c r="KLN39" s="2570"/>
      <c r="KLO39" s="2570"/>
      <c r="KLP39" s="2570"/>
      <c r="KLQ39" s="2570"/>
      <c r="KLR39" s="2570"/>
      <c r="KLS39" s="2570"/>
      <c r="KLT39" s="2570"/>
      <c r="KLU39" s="2570"/>
      <c r="KLV39" s="2570"/>
      <c r="KLW39" s="2570"/>
      <c r="KLX39" s="2570"/>
      <c r="KLY39" s="2570"/>
      <c r="KLZ39" s="2570"/>
      <c r="KMA39" s="2570"/>
      <c r="KMB39" s="2570"/>
      <c r="KMC39" s="2570"/>
      <c r="KMD39" s="2570"/>
      <c r="KME39" s="2570"/>
      <c r="KMF39" s="2570"/>
      <c r="KMG39" s="2570"/>
      <c r="KMH39" s="2570"/>
      <c r="KMI39" s="2570"/>
      <c r="KMJ39" s="2570"/>
      <c r="KMK39" s="2570"/>
      <c r="KML39" s="2570"/>
      <c r="KMM39" s="2570"/>
      <c r="KMN39" s="2570"/>
      <c r="KMO39" s="2570"/>
      <c r="KMP39" s="2570"/>
      <c r="KMQ39" s="2570"/>
      <c r="KMR39" s="2570"/>
      <c r="KMS39" s="2570"/>
      <c r="KMT39" s="2570"/>
      <c r="KMU39" s="2570"/>
      <c r="KMV39" s="2570"/>
      <c r="KMW39" s="2570"/>
      <c r="KMX39" s="2570"/>
      <c r="KMY39" s="2570"/>
      <c r="KMZ39" s="2570"/>
      <c r="KNA39" s="2570"/>
      <c r="KNB39" s="2570"/>
      <c r="KNC39" s="2570"/>
      <c r="KND39" s="2570"/>
      <c r="KNE39" s="2570"/>
      <c r="KNF39" s="2570"/>
      <c r="KNG39" s="2570"/>
      <c r="KNH39" s="2570"/>
      <c r="KNI39" s="2570"/>
      <c r="KNJ39" s="2570"/>
      <c r="KNK39" s="2570"/>
      <c r="KNL39" s="2570"/>
      <c r="KNM39" s="2570"/>
      <c r="KNN39" s="2570"/>
      <c r="KNO39" s="2570"/>
      <c r="KNP39" s="2570"/>
      <c r="KNQ39" s="2570"/>
      <c r="KNR39" s="2570"/>
      <c r="KNS39" s="2570"/>
      <c r="KNT39" s="2570"/>
      <c r="KNU39" s="2570"/>
      <c r="KNV39" s="2570"/>
      <c r="KNW39" s="2570"/>
      <c r="KNX39" s="2570"/>
      <c r="KNY39" s="2570"/>
      <c r="KNZ39" s="2570"/>
      <c r="KOA39" s="2570"/>
      <c r="KOB39" s="2570"/>
      <c r="KOC39" s="2570"/>
      <c r="KOD39" s="2570"/>
      <c r="KOE39" s="2570"/>
      <c r="KOF39" s="2570"/>
      <c r="KOG39" s="2570"/>
      <c r="KOH39" s="2570"/>
      <c r="KOI39" s="2570"/>
      <c r="KOJ39" s="2570"/>
      <c r="KOK39" s="2570"/>
      <c r="KOL39" s="2570"/>
      <c r="KOM39" s="2570"/>
      <c r="KON39" s="2570"/>
      <c r="KOO39" s="2570"/>
      <c r="KOP39" s="2570"/>
      <c r="KOQ39" s="2570"/>
      <c r="KOR39" s="2570"/>
      <c r="KOS39" s="2570"/>
      <c r="KOT39" s="2570"/>
      <c r="KOU39" s="2570"/>
      <c r="KOV39" s="2570"/>
      <c r="KOW39" s="2570"/>
      <c r="KOX39" s="2570"/>
      <c r="KOY39" s="2570"/>
      <c r="KOZ39" s="2570"/>
      <c r="KPA39" s="2570"/>
      <c r="KPB39" s="2570"/>
      <c r="KPC39" s="2570"/>
      <c r="KPD39" s="2570"/>
      <c r="KPE39" s="2570"/>
      <c r="KPF39" s="2570"/>
      <c r="KPG39" s="2570"/>
      <c r="KPH39" s="2570"/>
      <c r="KPI39" s="2570"/>
      <c r="KPJ39" s="2570"/>
      <c r="KPK39" s="2570"/>
      <c r="KPL39" s="2570"/>
      <c r="KPM39" s="2570"/>
      <c r="KPN39" s="2570"/>
      <c r="KPO39" s="2570"/>
      <c r="KPP39" s="2570"/>
      <c r="KPQ39" s="2570"/>
      <c r="KPR39" s="2570"/>
      <c r="KPS39" s="2570"/>
      <c r="KPT39" s="2570"/>
      <c r="KPU39" s="2570"/>
      <c r="KPV39" s="2570"/>
      <c r="KPW39" s="2570"/>
      <c r="KPX39" s="2570"/>
      <c r="KPY39" s="2570"/>
      <c r="KPZ39" s="2570"/>
      <c r="KQA39" s="2570"/>
      <c r="KQB39" s="2570"/>
      <c r="KQC39" s="2570"/>
      <c r="KQD39" s="2570"/>
      <c r="KQE39" s="2570"/>
      <c r="KQF39" s="2570"/>
      <c r="KQG39" s="2570"/>
      <c r="KQH39" s="2570"/>
      <c r="KQI39" s="2570"/>
      <c r="KQJ39" s="2570"/>
      <c r="KQK39" s="2570"/>
      <c r="KQL39" s="2570"/>
      <c r="KQM39" s="2570"/>
      <c r="KQN39" s="2570"/>
      <c r="KQO39" s="2570"/>
      <c r="KQP39" s="2570"/>
      <c r="KQQ39" s="2570"/>
      <c r="KQR39" s="2570"/>
      <c r="KQS39" s="2570"/>
      <c r="KQT39" s="2570"/>
      <c r="KQU39" s="2570"/>
      <c r="KQV39" s="2570"/>
      <c r="KQW39" s="2570"/>
      <c r="KQX39" s="2570"/>
      <c r="KQY39" s="2570"/>
      <c r="KQZ39" s="2570"/>
      <c r="KRA39" s="2570"/>
      <c r="KRB39" s="2570"/>
      <c r="KRC39" s="2570"/>
      <c r="KRD39" s="2570"/>
      <c r="KRE39" s="2570"/>
      <c r="KRF39" s="2570"/>
      <c r="KRG39" s="2570"/>
      <c r="KRH39" s="2570"/>
      <c r="KRI39" s="2570"/>
      <c r="KRJ39" s="2570"/>
      <c r="KRK39" s="2570"/>
      <c r="KRL39" s="2570"/>
      <c r="KRM39" s="2570"/>
      <c r="KRN39" s="2570"/>
      <c r="KRO39" s="2570"/>
      <c r="KRP39" s="2570"/>
      <c r="KRQ39" s="2570"/>
      <c r="KRR39" s="2570"/>
      <c r="KRS39" s="2570"/>
      <c r="KRT39" s="2570"/>
      <c r="KRU39" s="2570"/>
      <c r="KRV39" s="2570"/>
      <c r="KRW39" s="2570"/>
      <c r="KRX39" s="2570"/>
      <c r="KRY39" s="2570"/>
      <c r="KRZ39" s="2570"/>
      <c r="KSA39" s="2570"/>
      <c r="KSB39" s="2570"/>
      <c r="KSC39" s="2570"/>
      <c r="KSD39" s="2570"/>
      <c r="KSE39" s="2570"/>
      <c r="KSF39" s="2570"/>
      <c r="KSG39" s="2570"/>
      <c r="KSH39" s="2570"/>
      <c r="KSI39" s="2570"/>
      <c r="KSJ39" s="2570"/>
      <c r="KSK39" s="2570"/>
      <c r="KSL39" s="2570"/>
      <c r="KSM39" s="2570"/>
      <c r="KSN39" s="2570"/>
      <c r="KSO39" s="2570"/>
      <c r="KSP39" s="2570"/>
      <c r="KSQ39" s="2570"/>
      <c r="KSR39" s="2570"/>
      <c r="KSS39" s="2570"/>
      <c r="KST39" s="2570"/>
      <c r="KSU39" s="2570"/>
      <c r="KSV39" s="2570"/>
      <c r="KSW39" s="2570"/>
      <c r="KSX39" s="2570"/>
      <c r="KSY39" s="2570"/>
      <c r="KSZ39" s="2570"/>
      <c r="KTA39" s="2570"/>
      <c r="KTB39" s="2570"/>
      <c r="KTC39" s="2570"/>
      <c r="KTD39" s="2570"/>
      <c r="KTE39" s="2570"/>
      <c r="KTF39" s="2570"/>
      <c r="KTG39" s="2570"/>
      <c r="KTH39" s="2570"/>
      <c r="KTI39" s="2570"/>
      <c r="KTJ39" s="2570"/>
      <c r="KTK39" s="2570"/>
      <c r="KTL39" s="2570"/>
      <c r="KTM39" s="2570"/>
      <c r="KTN39" s="2570"/>
      <c r="KTO39" s="2570"/>
      <c r="KTP39" s="2570"/>
      <c r="KTQ39" s="2570"/>
      <c r="KTR39" s="2570"/>
      <c r="KTS39" s="2570"/>
      <c r="KTT39" s="2570"/>
      <c r="KTU39" s="2570"/>
      <c r="KTV39" s="2570"/>
      <c r="KTW39" s="2570"/>
      <c r="KTX39" s="2570"/>
      <c r="KTY39" s="2570"/>
      <c r="KTZ39" s="2570"/>
      <c r="KUA39" s="2570"/>
      <c r="KUB39" s="2570"/>
      <c r="KUC39" s="2570"/>
      <c r="KUD39" s="2570"/>
      <c r="KUE39" s="2570"/>
      <c r="KUF39" s="2570"/>
      <c r="KUG39" s="2570"/>
      <c r="KUH39" s="2570"/>
      <c r="KUI39" s="2570"/>
      <c r="KUJ39" s="2570"/>
      <c r="KUK39" s="2570"/>
      <c r="KUL39" s="2570"/>
      <c r="KUM39" s="2570"/>
      <c r="KUN39" s="2570"/>
      <c r="KUO39" s="2570"/>
      <c r="KUP39" s="2570"/>
      <c r="KUQ39" s="2570"/>
      <c r="KUR39" s="2570"/>
      <c r="KUS39" s="2570"/>
      <c r="KUT39" s="2570"/>
      <c r="KUU39" s="2570"/>
      <c r="KUV39" s="2570"/>
      <c r="KUW39" s="2570"/>
      <c r="KUX39" s="2570"/>
      <c r="KUY39" s="2570"/>
      <c r="KUZ39" s="2570"/>
      <c r="KVA39" s="2570"/>
      <c r="KVB39" s="2570"/>
      <c r="KVC39" s="2570"/>
      <c r="KVD39" s="2570"/>
      <c r="KVE39" s="2570"/>
      <c r="KVF39" s="2570"/>
      <c r="KVG39" s="2570"/>
      <c r="KVH39" s="2570"/>
      <c r="KVI39" s="2570"/>
      <c r="KVJ39" s="2570"/>
      <c r="KVK39" s="2570"/>
      <c r="KVL39" s="2570"/>
      <c r="KVM39" s="2570"/>
      <c r="KVN39" s="2570"/>
      <c r="KVO39" s="2570"/>
      <c r="KVP39" s="2570"/>
      <c r="KVQ39" s="2570"/>
      <c r="KVR39" s="2570"/>
      <c r="KVS39" s="2570"/>
      <c r="KVT39" s="2570"/>
      <c r="KVU39" s="2570"/>
      <c r="KVV39" s="2570"/>
      <c r="KVW39" s="2570"/>
      <c r="KVX39" s="2570"/>
      <c r="KVY39" s="2570"/>
      <c r="KVZ39" s="2570"/>
      <c r="KWA39" s="2570"/>
      <c r="KWB39" s="2570"/>
      <c r="KWC39" s="2570"/>
      <c r="KWD39" s="2570"/>
      <c r="KWE39" s="2570"/>
      <c r="KWF39" s="2570"/>
      <c r="KWG39" s="2570"/>
      <c r="KWH39" s="2570"/>
      <c r="KWI39" s="2570"/>
      <c r="KWJ39" s="2570"/>
      <c r="KWK39" s="2570"/>
      <c r="KWL39" s="2570"/>
      <c r="KWM39" s="2570"/>
      <c r="KWN39" s="2570"/>
      <c r="KWO39" s="2570"/>
      <c r="KWP39" s="2570"/>
      <c r="KWQ39" s="2570"/>
      <c r="KWR39" s="2570"/>
      <c r="KWS39" s="2570"/>
      <c r="KWT39" s="2570"/>
      <c r="KWU39" s="2570"/>
      <c r="KWV39" s="2570"/>
      <c r="KWW39" s="2570"/>
      <c r="KWX39" s="2570"/>
      <c r="KWY39" s="2570"/>
      <c r="KWZ39" s="2570"/>
      <c r="KXA39" s="2570"/>
      <c r="KXB39" s="2570"/>
      <c r="KXC39" s="2570"/>
      <c r="KXD39" s="2570"/>
      <c r="KXE39" s="2570"/>
      <c r="KXF39" s="2570"/>
      <c r="KXG39" s="2570"/>
      <c r="KXH39" s="2570"/>
      <c r="KXI39" s="2570"/>
      <c r="KXJ39" s="2570"/>
      <c r="KXK39" s="2570"/>
      <c r="KXL39" s="2570"/>
      <c r="KXM39" s="2570"/>
      <c r="KXN39" s="2570"/>
      <c r="KXO39" s="2570"/>
      <c r="KXP39" s="2570"/>
      <c r="KXQ39" s="2570"/>
      <c r="KXR39" s="2570"/>
      <c r="KXS39" s="2570"/>
      <c r="KXT39" s="2570"/>
      <c r="KXU39" s="2570"/>
      <c r="KXV39" s="2570"/>
      <c r="KXW39" s="2570"/>
      <c r="KXX39" s="2570"/>
      <c r="KXY39" s="2570"/>
      <c r="KXZ39" s="2570"/>
      <c r="KYA39" s="2570"/>
      <c r="KYB39" s="2570"/>
      <c r="KYC39" s="2570"/>
      <c r="KYD39" s="2570"/>
      <c r="KYE39" s="2570"/>
      <c r="KYF39" s="2570"/>
      <c r="KYG39" s="2570"/>
      <c r="KYH39" s="2570"/>
      <c r="KYI39" s="2570"/>
      <c r="KYJ39" s="2570"/>
      <c r="KYK39" s="2570"/>
      <c r="KYL39" s="2570"/>
      <c r="KYM39" s="2570"/>
      <c r="KYN39" s="2570"/>
      <c r="KYO39" s="2570"/>
      <c r="KYP39" s="2570"/>
      <c r="KYQ39" s="2570"/>
      <c r="KYR39" s="2570"/>
      <c r="KYS39" s="2570"/>
      <c r="KYT39" s="2570"/>
      <c r="KYU39" s="2570"/>
      <c r="KYV39" s="2570"/>
      <c r="KYW39" s="2570"/>
      <c r="KYX39" s="2570"/>
      <c r="KYY39" s="2570"/>
      <c r="KYZ39" s="2570"/>
      <c r="KZA39" s="2570"/>
      <c r="KZB39" s="2570"/>
      <c r="KZC39" s="2570"/>
      <c r="KZD39" s="2570"/>
      <c r="KZE39" s="2570"/>
      <c r="KZF39" s="2570"/>
      <c r="KZG39" s="2570"/>
      <c r="KZH39" s="2570"/>
      <c r="KZI39" s="2570"/>
      <c r="KZJ39" s="2570"/>
      <c r="KZK39" s="2570"/>
      <c r="KZL39" s="2570"/>
      <c r="KZM39" s="2570"/>
      <c r="KZN39" s="2570"/>
      <c r="KZO39" s="2570"/>
      <c r="KZP39" s="2570"/>
      <c r="KZQ39" s="2570"/>
      <c r="KZR39" s="2570"/>
      <c r="KZS39" s="2570"/>
      <c r="KZT39" s="2570"/>
      <c r="KZU39" s="2570"/>
      <c r="KZV39" s="2570"/>
      <c r="KZW39" s="2570"/>
      <c r="KZX39" s="2570"/>
      <c r="KZY39" s="2570"/>
      <c r="KZZ39" s="2570"/>
      <c r="LAA39" s="2570"/>
      <c r="LAB39" s="2570"/>
      <c r="LAC39" s="2570"/>
      <c r="LAD39" s="2570"/>
      <c r="LAE39" s="2570"/>
      <c r="LAF39" s="2570"/>
      <c r="LAG39" s="2570"/>
      <c r="LAH39" s="2570"/>
      <c r="LAI39" s="2570"/>
      <c r="LAJ39" s="2570"/>
      <c r="LAK39" s="2570"/>
      <c r="LAL39" s="2570"/>
      <c r="LAM39" s="2570"/>
      <c r="LAN39" s="2570"/>
      <c r="LAO39" s="2570"/>
      <c r="LAP39" s="2570"/>
      <c r="LAQ39" s="2570"/>
      <c r="LAR39" s="2570"/>
      <c r="LAS39" s="2570"/>
      <c r="LAT39" s="2570"/>
      <c r="LAU39" s="2570"/>
      <c r="LAV39" s="2570"/>
      <c r="LAW39" s="2570"/>
      <c r="LAX39" s="2570"/>
      <c r="LAY39" s="2570"/>
      <c r="LAZ39" s="2570"/>
      <c r="LBA39" s="2570"/>
      <c r="LBB39" s="2570"/>
      <c r="LBC39" s="2570"/>
      <c r="LBD39" s="2570"/>
      <c r="LBE39" s="2570"/>
      <c r="LBF39" s="2570"/>
      <c r="LBG39" s="2570"/>
      <c r="LBH39" s="2570"/>
      <c r="LBI39" s="2570"/>
      <c r="LBJ39" s="2570"/>
      <c r="LBK39" s="2570"/>
      <c r="LBL39" s="2570"/>
      <c r="LBM39" s="2570"/>
      <c r="LBN39" s="2570"/>
      <c r="LBO39" s="2570"/>
      <c r="LBP39" s="2570"/>
      <c r="LBQ39" s="2570"/>
      <c r="LBR39" s="2570"/>
      <c r="LBS39" s="2570"/>
      <c r="LBT39" s="2570"/>
      <c r="LBU39" s="2570"/>
      <c r="LBV39" s="2570"/>
      <c r="LBW39" s="2570"/>
      <c r="LBX39" s="2570"/>
      <c r="LBY39" s="2570"/>
      <c r="LBZ39" s="2570"/>
      <c r="LCA39" s="2570"/>
      <c r="LCB39" s="2570"/>
      <c r="LCC39" s="2570"/>
      <c r="LCD39" s="2570"/>
      <c r="LCE39" s="2570"/>
      <c r="LCF39" s="2570"/>
      <c r="LCG39" s="2570"/>
      <c r="LCH39" s="2570"/>
      <c r="LCI39" s="2570"/>
      <c r="LCJ39" s="2570"/>
      <c r="LCK39" s="2570"/>
      <c r="LCL39" s="2570"/>
      <c r="LCM39" s="2570"/>
      <c r="LCN39" s="2570"/>
      <c r="LCO39" s="2570"/>
      <c r="LCP39" s="2570"/>
      <c r="LCQ39" s="2570"/>
      <c r="LCR39" s="2570"/>
      <c r="LCS39" s="2570"/>
      <c r="LCT39" s="2570"/>
      <c r="LCU39" s="2570"/>
      <c r="LCV39" s="2570"/>
      <c r="LCW39" s="2570"/>
      <c r="LCX39" s="2570"/>
      <c r="LCY39" s="2570"/>
      <c r="LCZ39" s="2570"/>
      <c r="LDA39" s="2570"/>
      <c r="LDB39" s="2570"/>
      <c r="LDC39" s="2570"/>
      <c r="LDD39" s="2570"/>
      <c r="LDE39" s="2570"/>
      <c r="LDF39" s="2570"/>
      <c r="LDG39" s="2570"/>
      <c r="LDH39" s="2570"/>
      <c r="LDI39" s="2570"/>
      <c r="LDJ39" s="2570"/>
      <c r="LDK39" s="2570"/>
      <c r="LDL39" s="2570"/>
      <c r="LDM39" s="2570"/>
      <c r="LDN39" s="2570"/>
      <c r="LDO39" s="2570"/>
      <c r="LDP39" s="2570"/>
      <c r="LDQ39" s="2570"/>
      <c r="LDR39" s="2570"/>
      <c r="LDS39" s="2570"/>
      <c r="LDT39" s="2570"/>
      <c r="LDU39" s="2570"/>
      <c r="LDV39" s="2570"/>
      <c r="LDW39" s="2570"/>
      <c r="LDX39" s="2570"/>
      <c r="LDY39" s="2570"/>
      <c r="LDZ39" s="2570"/>
      <c r="LEA39" s="2570"/>
      <c r="LEB39" s="2570"/>
      <c r="LEC39" s="2570"/>
      <c r="LED39" s="2570"/>
      <c r="LEE39" s="2570"/>
      <c r="LEF39" s="2570"/>
      <c r="LEG39" s="2570"/>
      <c r="LEH39" s="2570"/>
      <c r="LEI39" s="2570"/>
      <c r="LEJ39" s="2570"/>
      <c r="LEK39" s="2570"/>
      <c r="LEL39" s="2570"/>
      <c r="LEM39" s="2570"/>
      <c r="LEN39" s="2570"/>
      <c r="LEO39" s="2570"/>
      <c r="LEP39" s="2570"/>
      <c r="LEQ39" s="2570"/>
      <c r="LER39" s="2570"/>
      <c r="LES39" s="2570"/>
      <c r="LET39" s="2570"/>
      <c r="LEU39" s="2570"/>
      <c r="LEV39" s="2570"/>
      <c r="LEW39" s="2570"/>
      <c r="LEX39" s="2570"/>
      <c r="LEY39" s="2570"/>
      <c r="LEZ39" s="2570"/>
      <c r="LFA39" s="2570"/>
      <c r="LFB39" s="2570"/>
      <c r="LFC39" s="2570"/>
      <c r="LFD39" s="2570"/>
      <c r="LFE39" s="2570"/>
      <c r="LFF39" s="2570"/>
      <c r="LFG39" s="2570"/>
      <c r="LFH39" s="2570"/>
      <c r="LFI39" s="2570"/>
      <c r="LFJ39" s="2570"/>
      <c r="LFK39" s="2570"/>
      <c r="LFL39" s="2570"/>
      <c r="LFM39" s="2570"/>
      <c r="LFN39" s="2570"/>
      <c r="LFO39" s="2570"/>
      <c r="LFP39" s="2570"/>
      <c r="LFQ39" s="2570"/>
      <c r="LFR39" s="2570"/>
      <c r="LFS39" s="2570"/>
      <c r="LFT39" s="2570"/>
      <c r="LFU39" s="2570"/>
      <c r="LFV39" s="2570"/>
      <c r="LFW39" s="2570"/>
      <c r="LFX39" s="2570"/>
      <c r="LFY39" s="2570"/>
      <c r="LFZ39" s="2570"/>
      <c r="LGA39" s="2570"/>
      <c r="LGB39" s="2570"/>
      <c r="LGC39" s="2570"/>
      <c r="LGD39" s="2570"/>
      <c r="LGE39" s="2570"/>
      <c r="LGF39" s="2570"/>
      <c r="LGG39" s="2570"/>
      <c r="LGH39" s="2570"/>
      <c r="LGI39" s="2570"/>
      <c r="LGJ39" s="2570"/>
      <c r="LGK39" s="2570"/>
      <c r="LGL39" s="2570"/>
      <c r="LGM39" s="2570"/>
      <c r="LGN39" s="2570"/>
      <c r="LGO39" s="2570"/>
      <c r="LGP39" s="2570"/>
      <c r="LGQ39" s="2570"/>
      <c r="LGR39" s="2570"/>
      <c r="LGS39" s="2570"/>
      <c r="LGT39" s="2570"/>
      <c r="LGU39" s="2570"/>
      <c r="LGV39" s="2570"/>
      <c r="LGW39" s="2570"/>
      <c r="LGX39" s="2570"/>
      <c r="LGY39" s="2570"/>
      <c r="LGZ39" s="2570"/>
      <c r="LHA39" s="2570"/>
      <c r="LHB39" s="2570"/>
      <c r="LHC39" s="2570"/>
      <c r="LHD39" s="2570"/>
      <c r="LHE39" s="2570"/>
      <c r="LHF39" s="2570"/>
      <c r="LHG39" s="2570"/>
      <c r="LHH39" s="2570"/>
      <c r="LHI39" s="2570"/>
      <c r="LHJ39" s="2570"/>
      <c r="LHK39" s="2570"/>
      <c r="LHL39" s="2570"/>
      <c r="LHM39" s="2570"/>
      <c r="LHN39" s="2570"/>
      <c r="LHO39" s="2570"/>
      <c r="LHP39" s="2570"/>
      <c r="LHQ39" s="2570"/>
      <c r="LHR39" s="2570"/>
      <c r="LHS39" s="2570"/>
      <c r="LHT39" s="2570"/>
      <c r="LHU39" s="2570"/>
      <c r="LHV39" s="2570"/>
      <c r="LHW39" s="2570"/>
      <c r="LHX39" s="2570"/>
      <c r="LHY39" s="2570"/>
      <c r="LHZ39" s="2570"/>
      <c r="LIA39" s="2570"/>
      <c r="LIB39" s="2570"/>
      <c r="LIC39" s="2570"/>
      <c r="LID39" s="2570"/>
      <c r="LIE39" s="2570"/>
      <c r="LIF39" s="2570"/>
      <c r="LIG39" s="2570"/>
      <c r="LIH39" s="2570"/>
      <c r="LII39" s="2570"/>
      <c r="LIJ39" s="2570"/>
      <c r="LIK39" s="2570"/>
      <c r="LIL39" s="2570"/>
      <c r="LIM39" s="2570"/>
      <c r="LIN39" s="2570"/>
      <c r="LIO39" s="2570"/>
      <c r="LIP39" s="2570"/>
      <c r="LIQ39" s="2570"/>
      <c r="LIR39" s="2570"/>
      <c r="LIS39" s="2570"/>
      <c r="LIT39" s="2570"/>
      <c r="LIU39" s="2570"/>
      <c r="LIV39" s="2570"/>
      <c r="LIW39" s="2570"/>
      <c r="LIX39" s="2570"/>
      <c r="LIY39" s="2570"/>
      <c r="LIZ39" s="2570"/>
      <c r="LJA39" s="2570"/>
      <c r="LJB39" s="2570"/>
      <c r="LJC39" s="2570"/>
      <c r="LJD39" s="2570"/>
      <c r="LJE39" s="2570"/>
      <c r="LJF39" s="2570"/>
      <c r="LJG39" s="2570"/>
      <c r="LJH39" s="2570"/>
      <c r="LJI39" s="2570"/>
      <c r="LJJ39" s="2570"/>
      <c r="LJK39" s="2570"/>
      <c r="LJL39" s="2570"/>
      <c r="LJM39" s="2570"/>
      <c r="LJN39" s="2570"/>
      <c r="LJO39" s="2570"/>
      <c r="LJP39" s="2570"/>
      <c r="LJQ39" s="2570"/>
      <c r="LJR39" s="2570"/>
      <c r="LJS39" s="2570"/>
      <c r="LJT39" s="2570"/>
      <c r="LJU39" s="2570"/>
      <c r="LJV39" s="2570"/>
      <c r="LJW39" s="2570"/>
      <c r="LJX39" s="2570"/>
      <c r="LJY39" s="2570"/>
      <c r="LJZ39" s="2570"/>
      <c r="LKA39" s="2570"/>
      <c r="LKB39" s="2570"/>
      <c r="LKC39" s="2570"/>
      <c r="LKD39" s="2570"/>
      <c r="LKE39" s="2570"/>
      <c r="LKF39" s="2570"/>
      <c r="LKG39" s="2570"/>
      <c r="LKH39" s="2570"/>
      <c r="LKI39" s="2570"/>
      <c r="LKJ39" s="2570"/>
      <c r="LKK39" s="2570"/>
      <c r="LKL39" s="2570"/>
      <c r="LKM39" s="2570"/>
      <c r="LKN39" s="2570"/>
      <c r="LKO39" s="2570"/>
      <c r="LKP39" s="2570"/>
      <c r="LKQ39" s="2570"/>
      <c r="LKR39" s="2570"/>
      <c r="LKS39" s="2570"/>
      <c r="LKT39" s="2570"/>
      <c r="LKU39" s="2570"/>
      <c r="LKV39" s="2570"/>
      <c r="LKW39" s="2570"/>
      <c r="LKX39" s="2570"/>
      <c r="LKY39" s="2570"/>
      <c r="LKZ39" s="2570"/>
      <c r="LLA39" s="2570"/>
      <c r="LLB39" s="2570"/>
      <c r="LLC39" s="2570"/>
      <c r="LLD39" s="2570"/>
      <c r="LLE39" s="2570"/>
      <c r="LLF39" s="2570"/>
      <c r="LLG39" s="2570"/>
      <c r="LLH39" s="2570"/>
      <c r="LLI39" s="2570"/>
      <c r="LLJ39" s="2570"/>
      <c r="LLK39" s="2570"/>
      <c r="LLL39" s="2570"/>
      <c r="LLM39" s="2570"/>
      <c r="LLN39" s="2570"/>
      <c r="LLO39" s="2570"/>
      <c r="LLP39" s="2570"/>
      <c r="LLQ39" s="2570"/>
      <c r="LLR39" s="2570"/>
      <c r="LLS39" s="2570"/>
      <c r="LLT39" s="2570"/>
      <c r="LLU39" s="2570"/>
      <c r="LLV39" s="2570"/>
      <c r="LLW39" s="2570"/>
      <c r="LLX39" s="2570"/>
      <c r="LLY39" s="2570"/>
      <c r="LLZ39" s="2570"/>
      <c r="LMA39" s="2570"/>
      <c r="LMB39" s="2570"/>
      <c r="LMC39" s="2570"/>
      <c r="LMD39" s="2570"/>
      <c r="LME39" s="2570"/>
      <c r="LMF39" s="2570"/>
      <c r="LMG39" s="2570"/>
      <c r="LMH39" s="2570"/>
      <c r="LMI39" s="2570"/>
      <c r="LMJ39" s="2570"/>
      <c r="LMK39" s="2570"/>
      <c r="LML39" s="2570"/>
      <c r="LMM39" s="2570"/>
      <c r="LMN39" s="2570"/>
      <c r="LMO39" s="2570"/>
      <c r="LMP39" s="2570"/>
      <c r="LMQ39" s="2570"/>
      <c r="LMR39" s="2570"/>
      <c r="LMS39" s="2570"/>
      <c r="LMT39" s="2570"/>
      <c r="LMU39" s="2570"/>
      <c r="LMV39" s="2570"/>
      <c r="LMW39" s="2570"/>
      <c r="LMX39" s="2570"/>
      <c r="LMY39" s="2570"/>
      <c r="LMZ39" s="2570"/>
      <c r="LNA39" s="2570"/>
      <c r="LNB39" s="2570"/>
      <c r="LNC39" s="2570"/>
      <c r="LND39" s="2570"/>
      <c r="LNE39" s="2570"/>
      <c r="LNF39" s="2570"/>
      <c r="LNG39" s="2570"/>
      <c r="LNH39" s="2570"/>
      <c r="LNI39" s="2570"/>
      <c r="LNJ39" s="2570"/>
      <c r="LNK39" s="2570"/>
      <c r="LNL39" s="2570"/>
      <c r="LNM39" s="2570"/>
      <c r="LNN39" s="2570"/>
      <c r="LNO39" s="2570"/>
      <c r="LNP39" s="2570"/>
      <c r="LNQ39" s="2570"/>
      <c r="LNR39" s="2570"/>
      <c r="LNS39" s="2570"/>
      <c r="LNT39" s="2570"/>
      <c r="LNU39" s="2570"/>
      <c r="LNV39" s="2570"/>
      <c r="LNW39" s="2570"/>
      <c r="LNX39" s="2570"/>
      <c r="LNY39" s="2570"/>
      <c r="LNZ39" s="2570"/>
      <c r="LOA39" s="2570"/>
      <c r="LOB39" s="2570"/>
      <c r="LOC39" s="2570"/>
      <c r="LOD39" s="2570"/>
      <c r="LOE39" s="2570"/>
      <c r="LOF39" s="2570"/>
      <c r="LOG39" s="2570"/>
      <c r="LOH39" s="2570"/>
      <c r="LOI39" s="2570"/>
      <c r="LOJ39" s="2570"/>
      <c r="LOK39" s="2570"/>
      <c r="LOL39" s="2570"/>
      <c r="LOM39" s="2570"/>
      <c r="LON39" s="2570"/>
      <c r="LOO39" s="2570"/>
      <c r="LOP39" s="2570"/>
      <c r="LOQ39" s="2570"/>
      <c r="LOR39" s="2570"/>
      <c r="LOS39" s="2570"/>
      <c r="LOT39" s="2570"/>
      <c r="LOU39" s="2570"/>
      <c r="LOV39" s="2570"/>
      <c r="LOW39" s="2570"/>
      <c r="LOX39" s="2570"/>
      <c r="LOY39" s="2570"/>
      <c r="LOZ39" s="2570"/>
      <c r="LPA39" s="2570"/>
      <c r="LPB39" s="2570"/>
      <c r="LPC39" s="2570"/>
      <c r="LPD39" s="2570"/>
      <c r="LPE39" s="2570"/>
      <c r="LPF39" s="2570"/>
      <c r="LPG39" s="2570"/>
      <c r="LPH39" s="2570"/>
      <c r="LPI39" s="2570"/>
      <c r="LPJ39" s="2570"/>
      <c r="LPK39" s="2570"/>
      <c r="LPL39" s="2570"/>
      <c r="LPM39" s="2570"/>
      <c r="LPN39" s="2570"/>
      <c r="LPO39" s="2570"/>
      <c r="LPP39" s="2570"/>
      <c r="LPQ39" s="2570"/>
      <c r="LPR39" s="2570"/>
      <c r="LPS39" s="2570"/>
      <c r="LPT39" s="2570"/>
      <c r="LPU39" s="2570"/>
      <c r="LPV39" s="2570"/>
      <c r="LPW39" s="2570"/>
      <c r="LPX39" s="2570"/>
      <c r="LPY39" s="2570"/>
      <c r="LPZ39" s="2570"/>
      <c r="LQA39" s="2570"/>
      <c r="LQB39" s="2570"/>
      <c r="LQC39" s="2570"/>
      <c r="LQD39" s="2570"/>
      <c r="LQE39" s="2570"/>
      <c r="LQF39" s="2570"/>
      <c r="LQG39" s="2570"/>
      <c r="LQH39" s="2570"/>
      <c r="LQI39" s="2570"/>
      <c r="LQJ39" s="2570"/>
      <c r="LQK39" s="2570"/>
      <c r="LQL39" s="2570"/>
      <c r="LQM39" s="2570"/>
      <c r="LQN39" s="2570"/>
      <c r="LQO39" s="2570"/>
      <c r="LQP39" s="2570"/>
      <c r="LQQ39" s="2570"/>
      <c r="LQR39" s="2570"/>
      <c r="LQS39" s="2570"/>
      <c r="LQT39" s="2570"/>
      <c r="LQU39" s="2570"/>
      <c r="LQV39" s="2570"/>
      <c r="LQW39" s="2570"/>
      <c r="LQX39" s="2570"/>
      <c r="LQY39" s="2570"/>
      <c r="LQZ39" s="2570"/>
      <c r="LRA39" s="2570"/>
      <c r="LRB39" s="2570"/>
      <c r="LRC39" s="2570"/>
      <c r="LRD39" s="2570"/>
      <c r="LRE39" s="2570"/>
      <c r="LRF39" s="2570"/>
      <c r="LRG39" s="2570"/>
      <c r="LRH39" s="2570"/>
      <c r="LRI39" s="2570"/>
      <c r="LRJ39" s="2570"/>
      <c r="LRK39" s="2570"/>
      <c r="LRL39" s="2570"/>
      <c r="LRM39" s="2570"/>
      <c r="LRN39" s="2570"/>
      <c r="LRO39" s="2570"/>
      <c r="LRP39" s="2570"/>
      <c r="LRQ39" s="2570"/>
      <c r="LRR39" s="2570"/>
      <c r="LRS39" s="2570"/>
      <c r="LRT39" s="2570"/>
      <c r="LRU39" s="2570"/>
      <c r="LRV39" s="2570"/>
      <c r="LRW39" s="2570"/>
      <c r="LRX39" s="2570"/>
      <c r="LRY39" s="2570"/>
      <c r="LRZ39" s="2570"/>
      <c r="LSA39" s="2570"/>
      <c r="LSB39" s="2570"/>
      <c r="LSC39" s="2570"/>
      <c r="LSD39" s="2570"/>
      <c r="LSE39" s="2570"/>
      <c r="LSF39" s="2570"/>
      <c r="LSG39" s="2570"/>
      <c r="LSH39" s="2570"/>
      <c r="LSI39" s="2570"/>
      <c r="LSJ39" s="2570"/>
      <c r="LSK39" s="2570"/>
      <c r="LSL39" s="2570"/>
      <c r="LSM39" s="2570"/>
      <c r="LSN39" s="2570"/>
      <c r="LSO39" s="2570"/>
      <c r="LSP39" s="2570"/>
      <c r="LSQ39" s="2570"/>
      <c r="LSR39" s="2570"/>
      <c r="LSS39" s="2570"/>
      <c r="LST39" s="2570"/>
      <c r="LSU39" s="2570"/>
      <c r="LSV39" s="2570"/>
      <c r="LSW39" s="2570"/>
      <c r="LSX39" s="2570"/>
      <c r="LSY39" s="2570"/>
      <c r="LSZ39" s="2570"/>
      <c r="LTA39" s="2570"/>
      <c r="LTB39" s="2570"/>
      <c r="LTC39" s="2570"/>
      <c r="LTD39" s="2570"/>
      <c r="LTE39" s="2570"/>
      <c r="LTF39" s="2570"/>
      <c r="LTG39" s="2570"/>
      <c r="LTH39" s="2570"/>
      <c r="LTI39" s="2570"/>
      <c r="LTJ39" s="2570"/>
      <c r="LTK39" s="2570"/>
      <c r="LTL39" s="2570"/>
      <c r="LTM39" s="2570"/>
      <c r="LTN39" s="2570"/>
      <c r="LTO39" s="2570"/>
      <c r="LTP39" s="2570"/>
      <c r="LTQ39" s="2570"/>
      <c r="LTR39" s="2570"/>
      <c r="LTS39" s="2570"/>
      <c r="LTT39" s="2570"/>
      <c r="LTU39" s="2570"/>
      <c r="LTV39" s="2570"/>
      <c r="LTW39" s="2570"/>
      <c r="LTX39" s="2570"/>
      <c r="LTY39" s="2570"/>
      <c r="LTZ39" s="2570"/>
      <c r="LUA39" s="2570"/>
      <c r="LUB39" s="2570"/>
      <c r="LUC39" s="2570"/>
      <c r="LUD39" s="2570"/>
      <c r="LUE39" s="2570"/>
      <c r="LUF39" s="2570"/>
      <c r="LUG39" s="2570"/>
      <c r="LUH39" s="2570"/>
      <c r="LUI39" s="2570"/>
      <c r="LUJ39" s="2570"/>
      <c r="LUK39" s="2570"/>
      <c r="LUL39" s="2570"/>
      <c r="LUM39" s="2570"/>
      <c r="LUN39" s="2570"/>
      <c r="LUO39" s="2570"/>
      <c r="LUP39" s="2570"/>
      <c r="LUQ39" s="2570"/>
      <c r="LUR39" s="2570"/>
      <c r="LUS39" s="2570"/>
      <c r="LUT39" s="2570"/>
      <c r="LUU39" s="2570"/>
      <c r="LUV39" s="2570"/>
      <c r="LUW39" s="2570"/>
      <c r="LUX39" s="2570"/>
      <c r="LUY39" s="2570"/>
      <c r="LUZ39" s="2570"/>
      <c r="LVA39" s="2570"/>
      <c r="LVB39" s="2570"/>
      <c r="LVC39" s="2570"/>
      <c r="LVD39" s="2570"/>
      <c r="LVE39" s="2570"/>
      <c r="LVF39" s="2570"/>
      <c r="LVG39" s="2570"/>
      <c r="LVH39" s="2570"/>
      <c r="LVI39" s="2570"/>
      <c r="LVJ39" s="2570"/>
      <c r="LVK39" s="2570"/>
      <c r="LVL39" s="2570"/>
      <c r="LVM39" s="2570"/>
      <c r="LVN39" s="2570"/>
      <c r="LVO39" s="2570"/>
      <c r="LVP39" s="2570"/>
      <c r="LVQ39" s="2570"/>
      <c r="LVR39" s="2570"/>
      <c r="LVS39" s="2570"/>
      <c r="LVT39" s="2570"/>
      <c r="LVU39" s="2570"/>
      <c r="LVV39" s="2570"/>
      <c r="LVW39" s="2570"/>
      <c r="LVX39" s="2570"/>
      <c r="LVY39" s="2570"/>
      <c r="LVZ39" s="2570"/>
      <c r="LWA39" s="2570"/>
      <c r="LWB39" s="2570"/>
      <c r="LWC39" s="2570"/>
      <c r="LWD39" s="2570"/>
      <c r="LWE39" s="2570"/>
      <c r="LWF39" s="2570"/>
      <c r="LWG39" s="2570"/>
      <c r="LWH39" s="2570"/>
      <c r="LWI39" s="2570"/>
      <c r="LWJ39" s="2570"/>
      <c r="LWK39" s="2570"/>
      <c r="LWL39" s="2570"/>
      <c r="LWM39" s="2570"/>
      <c r="LWN39" s="2570"/>
      <c r="LWO39" s="2570"/>
      <c r="LWP39" s="2570"/>
      <c r="LWQ39" s="2570"/>
      <c r="LWR39" s="2570"/>
      <c r="LWS39" s="2570"/>
      <c r="LWT39" s="2570"/>
      <c r="LWU39" s="2570"/>
      <c r="LWV39" s="2570"/>
      <c r="LWW39" s="2570"/>
      <c r="LWX39" s="2570"/>
      <c r="LWY39" s="2570"/>
      <c r="LWZ39" s="2570"/>
      <c r="LXA39" s="2570"/>
      <c r="LXB39" s="2570"/>
      <c r="LXC39" s="2570"/>
      <c r="LXD39" s="2570"/>
      <c r="LXE39" s="2570"/>
      <c r="LXF39" s="2570"/>
      <c r="LXG39" s="2570"/>
      <c r="LXH39" s="2570"/>
      <c r="LXI39" s="2570"/>
      <c r="LXJ39" s="2570"/>
      <c r="LXK39" s="2570"/>
      <c r="LXL39" s="2570"/>
      <c r="LXM39" s="2570"/>
      <c r="LXN39" s="2570"/>
      <c r="LXO39" s="2570"/>
      <c r="LXP39" s="2570"/>
      <c r="LXQ39" s="2570"/>
      <c r="LXR39" s="2570"/>
      <c r="LXS39" s="2570"/>
      <c r="LXT39" s="2570"/>
      <c r="LXU39" s="2570"/>
      <c r="LXV39" s="2570"/>
      <c r="LXW39" s="2570"/>
      <c r="LXX39" s="2570"/>
      <c r="LXY39" s="2570"/>
      <c r="LXZ39" s="2570"/>
      <c r="LYA39" s="2570"/>
      <c r="LYB39" s="2570"/>
      <c r="LYC39" s="2570"/>
      <c r="LYD39" s="2570"/>
      <c r="LYE39" s="2570"/>
      <c r="LYF39" s="2570"/>
      <c r="LYG39" s="2570"/>
      <c r="LYH39" s="2570"/>
      <c r="LYI39" s="2570"/>
      <c r="LYJ39" s="2570"/>
      <c r="LYK39" s="2570"/>
      <c r="LYL39" s="2570"/>
      <c r="LYM39" s="2570"/>
      <c r="LYN39" s="2570"/>
      <c r="LYO39" s="2570"/>
      <c r="LYP39" s="2570"/>
      <c r="LYQ39" s="2570"/>
      <c r="LYR39" s="2570"/>
      <c r="LYS39" s="2570"/>
      <c r="LYT39" s="2570"/>
      <c r="LYU39" s="2570"/>
      <c r="LYV39" s="2570"/>
      <c r="LYW39" s="2570"/>
      <c r="LYX39" s="2570"/>
      <c r="LYY39" s="2570"/>
      <c r="LYZ39" s="2570"/>
      <c r="LZA39" s="2570"/>
      <c r="LZB39" s="2570"/>
      <c r="LZC39" s="2570"/>
      <c r="LZD39" s="2570"/>
      <c r="LZE39" s="2570"/>
      <c r="LZF39" s="2570"/>
      <c r="LZG39" s="2570"/>
      <c r="LZH39" s="2570"/>
      <c r="LZI39" s="2570"/>
      <c r="LZJ39" s="2570"/>
      <c r="LZK39" s="2570"/>
      <c r="LZL39" s="2570"/>
      <c r="LZM39" s="2570"/>
      <c r="LZN39" s="2570"/>
      <c r="LZO39" s="2570"/>
      <c r="LZP39" s="2570"/>
      <c r="LZQ39" s="2570"/>
      <c r="LZR39" s="2570"/>
      <c r="LZS39" s="2570"/>
      <c r="LZT39" s="2570"/>
      <c r="LZU39" s="2570"/>
      <c r="LZV39" s="2570"/>
      <c r="LZW39" s="2570"/>
      <c r="LZX39" s="2570"/>
      <c r="LZY39" s="2570"/>
      <c r="LZZ39" s="2570"/>
      <c r="MAA39" s="2570"/>
      <c r="MAB39" s="2570"/>
      <c r="MAC39" s="2570"/>
      <c r="MAD39" s="2570"/>
      <c r="MAE39" s="2570"/>
      <c r="MAF39" s="2570"/>
      <c r="MAG39" s="2570"/>
      <c r="MAH39" s="2570"/>
      <c r="MAI39" s="2570"/>
      <c r="MAJ39" s="2570"/>
      <c r="MAK39" s="2570"/>
      <c r="MAL39" s="2570"/>
      <c r="MAM39" s="2570"/>
      <c r="MAN39" s="2570"/>
      <c r="MAO39" s="2570"/>
      <c r="MAP39" s="2570"/>
      <c r="MAQ39" s="2570"/>
      <c r="MAR39" s="2570"/>
      <c r="MAS39" s="2570"/>
      <c r="MAT39" s="2570"/>
      <c r="MAU39" s="2570"/>
      <c r="MAV39" s="2570"/>
      <c r="MAW39" s="2570"/>
      <c r="MAX39" s="2570"/>
      <c r="MAY39" s="2570"/>
      <c r="MAZ39" s="2570"/>
      <c r="MBA39" s="2570"/>
      <c r="MBB39" s="2570"/>
      <c r="MBC39" s="2570"/>
      <c r="MBD39" s="2570"/>
      <c r="MBE39" s="2570"/>
      <c r="MBF39" s="2570"/>
      <c r="MBG39" s="2570"/>
      <c r="MBH39" s="2570"/>
      <c r="MBI39" s="2570"/>
      <c r="MBJ39" s="2570"/>
      <c r="MBK39" s="2570"/>
      <c r="MBL39" s="2570"/>
      <c r="MBM39" s="2570"/>
      <c r="MBN39" s="2570"/>
      <c r="MBO39" s="2570"/>
      <c r="MBP39" s="2570"/>
      <c r="MBQ39" s="2570"/>
      <c r="MBR39" s="2570"/>
      <c r="MBS39" s="2570"/>
      <c r="MBT39" s="2570"/>
      <c r="MBU39" s="2570"/>
      <c r="MBV39" s="2570"/>
      <c r="MBW39" s="2570"/>
      <c r="MBX39" s="2570"/>
      <c r="MBY39" s="2570"/>
      <c r="MBZ39" s="2570"/>
      <c r="MCA39" s="2570"/>
      <c r="MCB39" s="2570"/>
      <c r="MCC39" s="2570"/>
      <c r="MCD39" s="2570"/>
      <c r="MCE39" s="2570"/>
      <c r="MCF39" s="2570"/>
      <c r="MCG39" s="2570"/>
      <c r="MCH39" s="2570"/>
      <c r="MCI39" s="2570"/>
      <c r="MCJ39" s="2570"/>
      <c r="MCK39" s="2570"/>
      <c r="MCL39" s="2570"/>
      <c r="MCM39" s="2570"/>
      <c r="MCN39" s="2570"/>
      <c r="MCO39" s="2570"/>
      <c r="MCP39" s="2570"/>
      <c r="MCQ39" s="2570"/>
      <c r="MCR39" s="2570"/>
      <c r="MCS39" s="2570"/>
      <c r="MCT39" s="2570"/>
      <c r="MCU39" s="2570"/>
      <c r="MCV39" s="2570"/>
      <c r="MCW39" s="2570"/>
      <c r="MCX39" s="2570"/>
      <c r="MCY39" s="2570"/>
      <c r="MCZ39" s="2570"/>
      <c r="MDA39" s="2570"/>
      <c r="MDB39" s="2570"/>
      <c r="MDC39" s="2570"/>
      <c r="MDD39" s="2570"/>
      <c r="MDE39" s="2570"/>
      <c r="MDF39" s="2570"/>
      <c r="MDG39" s="2570"/>
      <c r="MDH39" s="2570"/>
      <c r="MDI39" s="2570"/>
      <c r="MDJ39" s="2570"/>
      <c r="MDK39" s="2570"/>
      <c r="MDL39" s="2570"/>
      <c r="MDM39" s="2570"/>
      <c r="MDN39" s="2570"/>
      <c r="MDO39" s="2570"/>
      <c r="MDP39" s="2570"/>
      <c r="MDQ39" s="2570"/>
      <c r="MDR39" s="2570"/>
      <c r="MDS39" s="2570"/>
      <c r="MDT39" s="2570"/>
      <c r="MDU39" s="2570"/>
      <c r="MDV39" s="2570"/>
      <c r="MDW39" s="2570"/>
      <c r="MDX39" s="2570"/>
      <c r="MDY39" s="2570"/>
      <c r="MDZ39" s="2570"/>
      <c r="MEA39" s="2570"/>
      <c r="MEB39" s="2570"/>
      <c r="MEC39" s="2570"/>
      <c r="MED39" s="2570"/>
      <c r="MEE39" s="2570"/>
      <c r="MEF39" s="2570"/>
      <c r="MEG39" s="2570"/>
      <c r="MEH39" s="2570"/>
      <c r="MEI39" s="2570"/>
      <c r="MEJ39" s="2570"/>
      <c r="MEK39" s="2570"/>
      <c r="MEL39" s="2570"/>
      <c r="MEM39" s="2570"/>
      <c r="MEN39" s="2570"/>
      <c r="MEO39" s="2570"/>
      <c r="MEP39" s="2570"/>
      <c r="MEQ39" s="2570"/>
      <c r="MER39" s="2570"/>
      <c r="MES39" s="2570"/>
      <c r="MET39" s="2570"/>
      <c r="MEU39" s="2570"/>
      <c r="MEV39" s="2570"/>
      <c r="MEW39" s="2570"/>
      <c r="MEX39" s="2570"/>
      <c r="MEY39" s="2570"/>
      <c r="MEZ39" s="2570"/>
      <c r="MFA39" s="2570"/>
      <c r="MFB39" s="2570"/>
      <c r="MFC39" s="2570"/>
      <c r="MFD39" s="2570"/>
      <c r="MFE39" s="2570"/>
      <c r="MFF39" s="2570"/>
      <c r="MFG39" s="2570"/>
      <c r="MFH39" s="2570"/>
      <c r="MFI39" s="2570"/>
      <c r="MFJ39" s="2570"/>
      <c r="MFK39" s="2570"/>
      <c r="MFL39" s="2570"/>
      <c r="MFM39" s="2570"/>
      <c r="MFN39" s="2570"/>
      <c r="MFO39" s="2570"/>
      <c r="MFP39" s="2570"/>
      <c r="MFQ39" s="2570"/>
      <c r="MFR39" s="2570"/>
      <c r="MFS39" s="2570"/>
      <c r="MFT39" s="2570"/>
      <c r="MFU39" s="2570"/>
      <c r="MFV39" s="2570"/>
      <c r="MFW39" s="2570"/>
      <c r="MFX39" s="2570"/>
      <c r="MFY39" s="2570"/>
      <c r="MFZ39" s="2570"/>
      <c r="MGA39" s="2570"/>
      <c r="MGB39" s="2570"/>
      <c r="MGC39" s="2570"/>
      <c r="MGD39" s="2570"/>
      <c r="MGE39" s="2570"/>
      <c r="MGF39" s="2570"/>
      <c r="MGG39" s="2570"/>
      <c r="MGH39" s="2570"/>
      <c r="MGI39" s="2570"/>
      <c r="MGJ39" s="2570"/>
      <c r="MGK39" s="2570"/>
      <c r="MGL39" s="2570"/>
      <c r="MGM39" s="2570"/>
      <c r="MGN39" s="2570"/>
      <c r="MGO39" s="2570"/>
      <c r="MGP39" s="2570"/>
      <c r="MGQ39" s="2570"/>
      <c r="MGR39" s="2570"/>
      <c r="MGS39" s="2570"/>
      <c r="MGT39" s="2570"/>
      <c r="MGU39" s="2570"/>
      <c r="MGV39" s="2570"/>
      <c r="MGW39" s="2570"/>
      <c r="MGX39" s="2570"/>
      <c r="MGY39" s="2570"/>
      <c r="MGZ39" s="2570"/>
      <c r="MHA39" s="2570"/>
      <c r="MHB39" s="2570"/>
      <c r="MHC39" s="2570"/>
      <c r="MHD39" s="2570"/>
      <c r="MHE39" s="2570"/>
      <c r="MHF39" s="2570"/>
      <c r="MHG39" s="2570"/>
      <c r="MHH39" s="2570"/>
      <c r="MHI39" s="2570"/>
      <c r="MHJ39" s="2570"/>
      <c r="MHK39" s="2570"/>
      <c r="MHL39" s="2570"/>
      <c r="MHM39" s="2570"/>
      <c r="MHN39" s="2570"/>
      <c r="MHO39" s="2570"/>
      <c r="MHP39" s="2570"/>
      <c r="MHQ39" s="2570"/>
      <c r="MHR39" s="2570"/>
      <c r="MHS39" s="2570"/>
      <c r="MHT39" s="2570"/>
      <c r="MHU39" s="2570"/>
      <c r="MHV39" s="2570"/>
      <c r="MHW39" s="2570"/>
      <c r="MHX39" s="2570"/>
      <c r="MHY39" s="2570"/>
      <c r="MHZ39" s="2570"/>
      <c r="MIA39" s="2570"/>
      <c r="MIB39" s="2570"/>
      <c r="MIC39" s="2570"/>
      <c r="MID39" s="2570"/>
      <c r="MIE39" s="2570"/>
      <c r="MIF39" s="2570"/>
      <c r="MIG39" s="2570"/>
      <c r="MIH39" s="2570"/>
      <c r="MII39" s="2570"/>
      <c r="MIJ39" s="2570"/>
      <c r="MIK39" s="2570"/>
      <c r="MIL39" s="2570"/>
      <c r="MIM39" s="2570"/>
      <c r="MIN39" s="2570"/>
      <c r="MIO39" s="2570"/>
      <c r="MIP39" s="2570"/>
      <c r="MIQ39" s="2570"/>
      <c r="MIR39" s="2570"/>
      <c r="MIS39" s="2570"/>
      <c r="MIT39" s="2570"/>
      <c r="MIU39" s="2570"/>
      <c r="MIV39" s="2570"/>
      <c r="MIW39" s="2570"/>
      <c r="MIX39" s="2570"/>
      <c r="MIY39" s="2570"/>
      <c r="MIZ39" s="2570"/>
      <c r="MJA39" s="2570"/>
      <c r="MJB39" s="2570"/>
      <c r="MJC39" s="2570"/>
      <c r="MJD39" s="2570"/>
      <c r="MJE39" s="2570"/>
      <c r="MJF39" s="2570"/>
      <c r="MJG39" s="2570"/>
      <c r="MJH39" s="2570"/>
      <c r="MJI39" s="2570"/>
      <c r="MJJ39" s="2570"/>
      <c r="MJK39" s="2570"/>
      <c r="MJL39" s="2570"/>
      <c r="MJM39" s="2570"/>
      <c r="MJN39" s="2570"/>
      <c r="MJO39" s="2570"/>
      <c r="MJP39" s="2570"/>
      <c r="MJQ39" s="2570"/>
      <c r="MJR39" s="2570"/>
      <c r="MJS39" s="2570"/>
      <c r="MJT39" s="2570"/>
      <c r="MJU39" s="2570"/>
      <c r="MJV39" s="2570"/>
      <c r="MJW39" s="2570"/>
      <c r="MJX39" s="2570"/>
      <c r="MJY39" s="2570"/>
      <c r="MJZ39" s="2570"/>
      <c r="MKA39" s="2570"/>
      <c r="MKB39" s="2570"/>
      <c r="MKC39" s="2570"/>
      <c r="MKD39" s="2570"/>
      <c r="MKE39" s="2570"/>
      <c r="MKF39" s="2570"/>
      <c r="MKG39" s="2570"/>
      <c r="MKH39" s="2570"/>
      <c r="MKI39" s="2570"/>
      <c r="MKJ39" s="2570"/>
      <c r="MKK39" s="2570"/>
      <c r="MKL39" s="2570"/>
      <c r="MKM39" s="2570"/>
      <c r="MKN39" s="2570"/>
      <c r="MKO39" s="2570"/>
      <c r="MKP39" s="2570"/>
      <c r="MKQ39" s="2570"/>
      <c r="MKR39" s="2570"/>
      <c r="MKS39" s="2570"/>
      <c r="MKT39" s="2570"/>
      <c r="MKU39" s="2570"/>
      <c r="MKV39" s="2570"/>
      <c r="MKW39" s="2570"/>
      <c r="MKX39" s="2570"/>
      <c r="MKY39" s="2570"/>
      <c r="MKZ39" s="2570"/>
      <c r="MLA39" s="2570"/>
      <c r="MLB39" s="2570"/>
      <c r="MLC39" s="2570"/>
      <c r="MLD39" s="2570"/>
      <c r="MLE39" s="2570"/>
      <c r="MLF39" s="2570"/>
      <c r="MLG39" s="2570"/>
      <c r="MLH39" s="2570"/>
      <c r="MLI39" s="2570"/>
      <c r="MLJ39" s="2570"/>
      <c r="MLK39" s="2570"/>
      <c r="MLL39" s="2570"/>
      <c r="MLM39" s="2570"/>
      <c r="MLN39" s="2570"/>
      <c r="MLO39" s="2570"/>
      <c r="MLP39" s="2570"/>
      <c r="MLQ39" s="2570"/>
      <c r="MLR39" s="2570"/>
      <c r="MLS39" s="2570"/>
      <c r="MLT39" s="2570"/>
      <c r="MLU39" s="2570"/>
      <c r="MLV39" s="2570"/>
      <c r="MLW39" s="2570"/>
      <c r="MLX39" s="2570"/>
      <c r="MLY39" s="2570"/>
      <c r="MLZ39" s="2570"/>
      <c r="MMA39" s="2570"/>
      <c r="MMB39" s="2570"/>
      <c r="MMC39" s="2570"/>
      <c r="MMD39" s="2570"/>
      <c r="MME39" s="2570"/>
      <c r="MMF39" s="2570"/>
      <c r="MMG39" s="2570"/>
      <c r="MMH39" s="2570"/>
      <c r="MMI39" s="2570"/>
      <c r="MMJ39" s="2570"/>
      <c r="MMK39" s="2570"/>
      <c r="MML39" s="2570"/>
      <c r="MMM39" s="2570"/>
      <c r="MMN39" s="2570"/>
      <c r="MMO39" s="2570"/>
      <c r="MMP39" s="2570"/>
      <c r="MMQ39" s="2570"/>
      <c r="MMR39" s="2570"/>
      <c r="MMS39" s="2570"/>
      <c r="MMT39" s="2570"/>
      <c r="MMU39" s="2570"/>
      <c r="MMV39" s="2570"/>
      <c r="MMW39" s="2570"/>
      <c r="MMX39" s="2570"/>
      <c r="MMY39" s="2570"/>
      <c r="MMZ39" s="2570"/>
      <c r="MNA39" s="2570"/>
      <c r="MNB39" s="2570"/>
      <c r="MNC39" s="2570"/>
      <c r="MND39" s="2570"/>
      <c r="MNE39" s="2570"/>
      <c r="MNF39" s="2570"/>
      <c r="MNG39" s="2570"/>
      <c r="MNH39" s="2570"/>
      <c r="MNI39" s="2570"/>
      <c r="MNJ39" s="2570"/>
      <c r="MNK39" s="2570"/>
      <c r="MNL39" s="2570"/>
      <c r="MNM39" s="2570"/>
      <c r="MNN39" s="2570"/>
      <c r="MNO39" s="2570"/>
      <c r="MNP39" s="2570"/>
      <c r="MNQ39" s="2570"/>
      <c r="MNR39" s="2570"/>
      <c r="MNS39" s="2570"/>
      <c r="MNT39" s="2570"/>
      <c r="MNU39" s="2570"/>
      <c r="MNV39" s="2570"/>
      <c r="MNW39" s="2570"/>
      <c r="MNX39" s="2570"/>
      <c r="MNY39" s="2570"/>
      <c r="MNZ39" s="2570"/>
      <c r="MOA39" s="2570"/>
      <c r="MOB39" s="2570"/>
      <c r="MOC39" s="2570"/>
      <c r="MOD39" s="2570"/>
      <c r="MOE39" s="2570"/>
      <c r="MOF39" s="2570"/>
      <c r="MOG39" s="2570"/>
      <c r="MOH39" s="2570"/>
      <c r="MOI39" s="2570"/>
      <c r="MOJ39" s="2570"/>
      <c r="MOK39" s="2570"/>
      <c r="MOL39" s="2570"/>
      <c r="MOM39" s="2570"/>
      <c r="MON39" s="2570"/>
      <c r="MOO39" s="2570"/>
      <c r="MOP39" s="2570"/>
      <c r="MOQ39" s="2570"/>
      <c r="MOR39" s="2570"/>
      <c r="MOS39" s="2570"/>
      <c r="MOT39" s="2570"/>
      <c r="MOU39" s="2570"/>
      <c r="MOV39" s="2570"/>
      <c r="MOW39" s="2570"/>
      <c r="MOX39" s="2570"/>
      <c r="MOY39" s="2570"/>
      <c r="MOZ39" s="2570"/>
      <c r="MPA39" s="2570"/>
      <c r="MPB39" s="2570"/>
      <c r="MPC39" s="2570"/>
      <c r="MPD39" s="2570"/>
      <c r="MPE39" s="2570"/>
      <c r="MPF39" s="2570"/>
      <c r="MPG39" s="2570"/>
      <c r="MPH39" s="2570"/>
      <c r="MPI39" s="2570"/>
      <c r="MPJ39" s="2570"/>
      <c r="MPK39" s="2570"/>
      <c r="MPL39" s="2570"/>
      <c r="MPM39" s="2570"/>
      <c r="MPN39" s="2570"/>
      <c r="MPO39" s="2570"/>
      <c r="MPP39" s="2570"/>
      <c r="MPQ39" s="2570"/>
      <c r="MPR39" s="2570"/>
      <c r="MPS39" s="2570"/>
      <c r="MPT39" s="2570"/>
      <c r="MPU39" s="2570"/>
      <c r="MPV39" s="2570"/>
      <c r="MPW39" s="2570"/>
      <c r="MPX39" s="2570"/>
      <c r="MPY39" s="2570"/>
      <c r="MPZ39" s="2570"/>
      <c r="MQA39" s="2570"/>
      <c r="MQB39" s="2570"/>
      <c r="MQC39" s="2570"/>
      <c r="MQD39" s="2570"/>
      <c r="MQE39" s="2570"/>
      <c r="MQF39" s="2570"/>
      <c r="MQG39" s="2570"/>
      <c r="MQH39" s="2570"/>
      <c r="MQI39" s="2570"/>
      <c r="MQJ39" s="2570"/>
      <c r="MQK39" s="2570"/>
      <c r="MQL39" s="2570"/>
      <c r="MQM39" s="2570"/>
      <c r="MQN39" s="2570"/>
      <c r="MQO39" s="2570"/>
      <c r="MQP39" s="2570"/>
      <c r="MQQ39" s="2570"/>
      <c r="MQR39" s="2570"/>
      <c r="MQS39" s="2570"/>
      <c r="MQT39" s="2570"/>
      <c r="MQU39" s="2570"/>
      <c r="MQV39" s="2570"/>
      <c r="MQW39" s="2570"/>
      <c r="MQX39" s="2570"/>
      <c r="MQY39" s="2570"/>
      <c r="MQZ39" s="2570"/>
      <c r="MRA39" s="2570"/>
      <c r="MRB39" s="2570"/>
      <c r="MRC39" s="2570"/>
      <c r="MRD39" s="2570"/>
      <c r="MRE39" s="2570"/>
      <c r="MRF39" s="2570"/>
      <c r="MRG39" s="2570"/>
      <c r="MRH39" s="2570"/>
      <c r="MRI39" s="2570"/>
      <c r="MRJ39" s="2570"/>
      <c r="MRK39" s="2570"/>
      <c r="MRL39" s="2570"/>
      <c r="MRM39" s="2570"/>
      <c r="MRN39" s="2570"/>
      <c r="MRO39" s="2570"/>
      <c r="MRP39" s="2570"/>
      <c r="MRQ39" s="2570"/>
      <c r="MRR39" s="2570"/>
      <c r="MRS39" s="2570"/>
      <c r="MRT39" s="2570"/>
      <c r="MRU39" s="2570"/>
      <c r="MRV39" s="2570"/>
      <c r="MRW39" s="2570"/>
      <c r="MRX39" s="2570"/>
      <c r="MRY39" s="2570"/>
      <c r="MRZ39" s="2570"/>
      <c r="MSA39" s="2570"/>
      <c r="MSB39" s="2570"/>
      <c r="MSC39" s="2570"/>
      <c r="MSD39" s="2570"/>
      <c r="MSE39" s="2570"/>
      <c r="MSF39" s="2570"/>
      <c r="MSG39" s="2570"/>
      <c r="MSH39" s="2570"/>
      <c r="MSI39" s="2570"/>
      <c r="MSJ39" s="2570"/>
      <c r="MSK39" s="2570"/>
      <c r="MSL39" s="2570"/>
      <c r="MSM39" s="2570"/>
      <c r="MSN39" s="2570"/>
      <c r="MSO39" s="2570"/>
      <c r="MSP39" s="2570"/>
      <c r="MSQ39" s="2570"/>
      <c r="MSR39" s="2570"/>
      <c r="MSS39" s="2570"/>
      <c r="MST39" s="2570"/>
      <c r="MSU39" s="2570"/>
      <c r="MSV39" s="2570"/>
      <c r="MSW39" s="2570"/>
      <c r="MSX39" s="2570"/>
      <c r="MSY39" s="2570"/>
      <c r="MSZ39" s="2570"/>
      <c r="MTA39" s="2570"/>
      <c r="MTB39" s="2570"/>
      <c r="MTC39" s="2570"/>
      <c r="MTD39" s="2570"/>
      <c r="MTE39" s="2570"/>
      <c r="MTF39" s="2570"/>
      <c r="MTG39" s="2570"/>
      <c r="MTH39" s="2570"/>
      <c r="MTI39" s="2570"/>
      <c r="MTJ39" s="2570"/>
      <c r="MTK39" s="2570"/>
      <c r="MTL39" s="2570"/>
      <c r="MTM39" s="2570"/>
      <c r="MTN39" s="2570"/>
      <c r="MTO39" s="2570"/>
      <c r="MTP39" s="2570"/>
      <c r="MTQ39" s="2570"/>
      <c r="MTR39" s="2570"/>
      <c r="MTS39" s="2570"/>
      <c r="MTT39" s="2570"/>
      <c r="MTU39" s="2570"/>
      <c r="MTV39" s="2570"/>
      <c r="MTW39" s="2570"/>
      <c r="MTX39" s="2570"/>
      <c r="MTY39" s="2570"/>
      <c r="MTZ39" s="2570"/>
      <c r="MUA39" s="2570"/>
      <c r="MUB39" s="2570"/>
      <c r="MUC39" s="2570"/>
      <c r="MUD39" s="2570"/>
      <c r="MUE39" s="2570"/>
      <c r="MUF39" s="2570"/>
      <c r="MUG39" s="2570"/>
      <c r="MUH39" s="2570"/>
      <c r="MUI39" s="2570"/>
      <c r="MUJ39" s="2570"/>
      <c r="MUK39" s="2570"/>
      <c r="MUL39" s="2570"/>
      <c r="MUM39" s="2570"/>
      <c r="MUN39" s="2570"/>
      <c r="MUO39" s="2570"/>
      <c r="MUP39" s="2570"/>
      <c r="MUQ39" s="2570"/>
      <c r="MUR39" s="2570"/>
      <c r="MUS39" s="2570"/>
      <c r="MUT39" s="2570"/>
      <c r="MUU39" s="2570"/>
      <c r="MUV39" s="2570"/>
      <c r="MUW39" s="2570"/>
      <c r="MUX39" s="2570"/>
      <c r="MUY39" s="2570"/>
      <c r="MUZ39" s="2570"/>
      <c r="MVA39" s="2570"/>
      <c r="MVB39" s="2570"/>
      <c r="MVC39" s="2570"/>
      <c r="MVD39" s="2570"/>
      <c r="MVE39" s="2570"/>
      <c r="MVF39" s="2570"/>
      <c r="MVG39" s="2570"/>
      <c r="MVH39" s="2570"/>
      <c r="MVI39" s="2570"/>
      <c r="MVJ39" s="2570"/>
      <c r="MVK39" s="2570"/>
      <c r="MVL39" s="2570"/>
      <c r="MVM39" s="2570"/>
      <c r="MVN39" s="2570"/>
      <c r="MVO39" s="2570"/>
      <c r="MVP39" s="2570"/>
      <c r="MVQ39" s="2570"/>
      <c r="MVR39" s="2570"/>
      <c r="MVS39" s="2570"/>
      <c r="MVT39" s="2570"/>
      <c r="MVU39" s="2570"/>
      <c r="MVV39" s="2570"/>
      <c r="MVW39" s="2570"/>
      <c r="MVX39" s="2570"/>
      <c r="MVY39" s="2570"/>
      <c r="MVZ39" s="2570"/>
      <c r="MWA39" s="2570"/>
      <c r="MWB39" s="2570"/>
      <c r="MWC39" s="2570"/>
      <c r="MWD39" s="2570"/>
      <c r="MWE39" s="2570"/>
      <c r="MWF39" s="2570"/>
      <c r="MWG39" s="2570"/>
      <c r="MWH39" s="2570"/>
      <c r="MWI39" s="2570"/>
      <c r="MWJ39" s="2570"/>
      <c r="MWK39" s="2570"/>
      <c r="MWL39" s="2570"/>
      <c r="MWM39" s="2570"/>
      <c r="MWN39" s="2570"/>
      <c r="MWO39" s="2570"/>
      <c r="MWP39" s="2570"/>
      <c r="MWQ39" s="2570"/>
      <c r="MWR39" s="2570"/>
      <c r="MWS39" s="2570"/>
      <c r="MWT39" s="2570"/>
      <c r="MWU39" s="2570"/>
      <c r="MWV39" s="2570"/>
      <c r="MWW39" s="2570"/>
      <c r="MWX39" s="2570"/>
      <c r="MWY39" s="2570"/>
      <c r="MWZ39" s="2570"/>
      <c r="MXA39" s="2570"/>
      <c r="MXB39" s="2570"/>
      <c r="MXC39" s="2570"/>
      <c r="MXD39" s="2570"/>
      <c r="MXE39" s="2570"/>
      <c r="MXF39" s="2570"/>
      <c r="MXG39" s="2570"/>
      <c r="MXH39" s="2570"/>
      <c r="MXI39" s="2570"/>
      <c r="MXJ39" s="2570"/>
      <c r="MXK39" s="2570"/>
      <c r="MXL39" s="2570"/>
      <c r="MXM39" s="2570"/>
      <c r="MXN39" s="2570"/>
      <c r="MXO39" s="2570"/>
      <c r="MXP39" s="2570"/>
      <c r="MXQ39" s="2570"/>
      <c r="MXR39" s="2570"/>
      <c r="MXS39" s="2570"/>
      <c r="MXT39" s="2570"/>
      <c r="MXU39" s="2570"/>
      <c r="MXV39" s="2570"/>
      <c r="MXW39" s="2570"/>
      <c r="MXX39" s="2570"/>
      <c r="MXY39" s="2570"/>
      <c r="MXZ39" s="2570"/>
      <c r="MYA39" s="2570"/>
      <c r="MYB39" s="2570"/>
      <c r="MYC39" s="2570"/>
      <c r="MYD39" s="2570"/>
      <c r="MYE39" s="2570"/>
      <c r="MYF39" s="2570"/>
      <c r="MYG39" s="2570"/>
      <c r="MYH39" s="2570"/>
      <c r="MYI39" s="2570"/>
      <c r="MYJ39" s="2570"/>
      <c r="MYK39" s="2570"/>
      <c r="MYL39" s="2570"/>
      <c r="MYM39" s="2570"/>
      <c r="MYN39" s="2570"/>
      <c r="MYO39" s="2570"/>
      <c r="MYP39" s="2570"/>
      <c r="MYQ39" s="2570"/>
      <c r="MYR39" s="2570"/>
      <c r="MYS39" s="2570"/>
      <c r="MYT39" s="2570"/>
      <c r="MYU39" s="2570"/>
      <c r="MYV39" s="2570"/>
      <c r="MYW39" s="2570"/>
      <c r="MYX39" s="2570"/>
      <c r="MYY39" s="2570"/>
      <c r="MYZ39" s="2570"/>
      <c r="MZA39" s="2570"/>
      <c r="MZB39" s="2570"/>
      <c r="MZC39" s="2570"/>
      <c r="MZD39" s="2570"/>
      <c r="MZE39" s="2570"/>
      <c r="MZF39" s="2570"/>
      <c r="MZG39" s="2570"/>
      <c r="MZH39" s="2570"/>
      <c r="MZI39" s="2570"/>
      <c r="MZJ39" s="2570"/>
      <c r="MZK39" s="2570"/>
      <c r="MZL39" s="2570"/>
      <c r="MZM39" s="2570"/>
      <c r="MZN39" s="2570"/>
      <c r="MZO39" s="2570"/>
      <c r="MZP39" s="2570"/>
      <c r="MZQ39" s="2570"/>
      <c r="MZR39" s="2570"/>
      <c r="MZS39" s="2570"/>
      <c r="MZT39" s="2570"/>
      <c r="MZU39" s="2570"/>
      <c r="MZV39" s="2570"/>
      <c r="MZW39" s="2570"/>
      <c r="MZX39" s="2570"/>
      <c r="MZY39" s="2570"/>
      <c r="MZZ39" s="2570"/>
      <c r="NAA39" s="2570"/>
      <c r="NAB39" s="2570"/>
      <c r="NAC39" s="2570"/>
      <c r="NAD39" s="2570"/>
      <c r="NAE39" s="2570"/>
      <c r="NAF39" s="2570"/>
      <c r="NAG39" s="2570"/>
      <c r="NAH39" s="2570"/>
      <c r="NAI39" s="2570"/>
      <c r="NAJ39" s="2570"/>
      <c r="NAK39" s="2570"/>
      <c r="NAL39" s="2570"/>
      <c r="NAM39" s="2570"/>
      <c r="NAN39" s="2570"/>
      <c r="NAO39" s="2570"/>
      <c r="NAP39" s="2570"/>
      <c r="NAQ39" s="2570"/>
      <c r="NAR39" s="2570"/>
      <c r="NAS39" s="2570"/>
      <c r="NAT39" s="2570"/>
      <c r="NAU39" s="2570"/>
      <c r="NAV39" s="2570"/>
      <c r="NAW39" s="2570"/>
      <c r="NAX39" s="2570"/>
      <c r="NAY39" s="2570"/>
      <c r="NAZ39" s="2570"/>
      <c r="NBA39" s="2570"/>
      <c r="NBB39" s="2570"/>
      <c r="NBC39" s="2570"/>
      <c r="NBD39" s="2570"/>
      <c r="NBE39" s="2570"/>
      <c r="NBF39" s="2570"/>
      <c r="NBG39" s="2570"/>
      <c r="NBH39" s="2570"/>
      <c r="NBI39" s="2570"/>
      <c r="NBJ39" s="2570"/>
      <c r="NBK39" s="2570"/>
      <c r="NBL39" s="2570"/>
      <c r="NBM39" s="2570"/>
      <c r="NBN39" s="2570"/>
      <c r="NBO39" s="2570"/>
      <c r="NBP39" s="2570"/>
      <c r="NBQ39" s="2570"/>
      <c r="NBR39" s="2570"/>
      <c r="NBS39" s="2570"/>
      <c r="NBT39" s="2570"/>
      <c r="NBU39" s="2570"/>
      <c r="NBV39" s="2570"/>
      <c r="NBW39" s="2570"/>
      <c r="NBX39" s="2570"/>
      <c r="NBY39" s="2570"/>
      <c r="NBZ39" s="2570"/>
      <c r="NCA39" s="2570"/>
      <c r="NCB39" s="2570"/>
      <c r="NCC39" s="2570"/>
      <c r="NCD39" s="2570"/>
      <c r="NCE39" s="2570"/>
      <c r="NCF39" s="2570"/>
      <c r="NCG39" s="2570"/>
      <c r="NCH39" s="2570"/>
      <c r="NCI39" s="2570"/>
      <c r="NCJ39" s="2570"/>
      <c r="NCK39" s="2570"/>
      <c r="NCL39" s="2570"/>
      <c r="NCM39" s="2570"/>
      <c r="NCN39" s="2570"/>
      <c r="NCO39" s="2570"/>
      <c r="NCP39" s="2570"/>
      <c r="NCQ39" s="2570"/>
      <c r="NCR39" s="2570"/>
      <c r="NCS39" s="2570"/>
      <c r="NCT39" s="2570"/>
      <c r="NCU39" s="2570"/>
      <c r="NCV39" s="2570"/>
      <c r="NCW39" s="2570"/>
      <c r="NCX39" s="2570"/>
      <c r="NCY39" s="2570"/>
      <c r="NCZ39" s="2570"/>
      <c r="NDA39" s="2570"/>
      <c r="NDB39" s="2570"/>
      <c r="NDC39" s="2570"/>
      <c r="NDD39" s="2570"/>
      <c r="NDE39" s="2570"/>
      <c r="NDF39" s="2570"/>
      <c r="NDG39" s="2570"/>
      <c r="NDH39" s="2570"/>
      <c r="NDI39" s="2570"/>
      <c r="NDJ39" s="2570"/>
      <c r="NDK39" s="2570"/>
      <c r="NDL39" s="2570"/>
      <c r="NDM39" s="2570"/>
      <c r="NDN39" s="2570"/>
      <c r="NDO39" s="2570"/>
      <c r="NDP39" s="2570"/>
      <c r="NDQ39" s="2570"/>
      <c r="NDR39" s="2570"/>
      <c r="NDS39" s="2570"/>
      <c r="NDT39" s="2570"/>
      <c r="NDU39" s="2570"/>
      <c r="NDV39" s="2570"/>
      <c r="NDW39" s="2570"/>
      <c r="NDX39" s="2570"/>
      <c r="NDY39" s="2570"/>
      <c r="NDZ39" s="2570"/>
      <c r="NEA39" s="2570"/>
      <c r="NEB39" s="2570"/>
      <c r="NEC39" s="2570"/>
      <c r="NED39" s="2570"/>
      <c r="NEE39" s="2570"/>
      <c r="NEF39" s="2570"/>
      <c r="NEG39" s="2570"/>
      <c r="NEH39" s="2570"/>
      <c r="NEI39" s="2570"/>
      <c r="NEJ39" s="2570"/>
      <c r="NEK39" s="2570"/>
      <c r="NEL39" s="2570"/>
      <c r="NEM39" s="2570"/>
      <c r="NEN39" s="2570"/>
      <c r="NEO39" s="2570"/>
      <c r="NEP39" s="2570"/>
      <c r="NEQ39" s="2570"/>
      <c r="NER39" s="2570"/>
      <c r="NES39" s="2570"/>
      <c r="NET39" s="2570"/>
      <c r="NEU39" s="2570"/>
      <c r="NEV39" s="2570"/>
      <c r="NEW39" s="2570"/>
      <c r="NEX39" s="2570"/>
      <c r="NEY39" s="2570"/>
      <c r="NEZ39" s="2570"/>
      <c r="NFA39" s="2570"/>
      <c r="NFB39" s="2570"/>
      <c r="NFC39" s="2570"/>
      <c r="NFD39" s="2570"/>
      <c r="NFE39" s="2570"/>
      <c r="NFF39" s="2570"/>
      <c r="NFG39" s="2570"/>
      <c r="NFH39" s="2570"/>
      <c r="NFI39" s="2570"/>
      <c r="NFJ39" s="2570"/>
      <c r="NFK39" s="2570"/>
      <c r="NFL39" s="2570"/>
      <c r="NFM39" s="2570"/>
      <c r="NFN39" s="2570"/>
      <c r="NFO39" s="2570"/>
      <c r="NFP39" s="2570"/>
      <c r="NFQ39" s="2570"/>
      <c r="NFR39" s="2570"/>
      <c r="NFS39" s="2570"/>
      <c r="NFT39" s="2570"/>
      <c r="NFU39" s="2570"/>
      <c r="NFV39" s="2570"/>
      <c r="NFW39" s="2570"/>
      <c r="NFX39" s="2570"/>
      <c r="NFY39" s="2570"/>
      <c r="NFZ39" s="2570"/>
      <c r="NGA39" s="2570"/>
      <c r="NGB39" s="2570"/>
      <c r="NGC39" s="2570"/>
      <c r="NGD39" s="2570"/>
      <c r="NGE39" s="2570"/>
      <c r="NGF39" s="2570"/>
      <c r="NGG39" s="2570"/>
      <c r="NGH39" s="2570"/>
      <c r="NGI39" s="2570"/>
      <c r="NGJ39" s="2570"/>
      <c r="NGK39" s="2570"/>
      <c r="NGL39" s="2570"/>
      <c r="NGM39" s="2570"/>
      <c r="NGN39" s="2570"/>
      <c r="NGO39" s="2570"/>
      <c r="NGP39" s="2570"/>
      <c r="NGQ39" s="2570"/>
      <c r="NGR39" s="2570"/>
      <c r="NGS39" s="2570"/>
      <c r="NGT39" s="2570"/>
      <c r="NGU39" s="2570"/>
      <c r="NGV39" s="2570"/>
      <c r="NGW39" s="2570"/>
      <c r="NGX39" s="2570"/>
      <c r="NGY39" s="2570"/>
      <c r="NGZ39" s="2570"/>
      <c r="NHA39" s="2570"/>
      <c r="NHB39" s="2570"/>
      <c r="NHC39" s="2570"/>
      <c r="NHD39" s="2570"/>
      <c r="NHE39" s="2570"/>
      <c r="NHF39" s="2570"/>
      <c r="NHG39" s="2570"/>
      <c r="NHH39" s="2570"/>
      <c r="NHI39" s="2570"/>
      <c r="NHJ39" s="2570"/>
      <c r="NHK39" s="2570"/>
      <c r="NHL39" s="2570"/>
      <c r="NHM39" s="2570"/>
      <c r="NHN39" s="2570"/>
      <c r="NHO39" s="2570"/>
      <c r="NHP39" s="2570"/>
      <c r="NHQ39" s="2570"/>
      <c r="NHR39" s="2570"/>
      <c r="NHS39" s="2570"/>
      <c r="NHT39" s="2570"/>
      <c r="NHU39" s="2570"/>
      <c r="NHV39" s="2570"/>
      <c r="NHW39" s="2570"/>
      <c r="NHX39" s="2570"/>
      <c r="NHY39" s="2570"/>
      <c r="NHZ39" s="2570"/>
      <c r="NIA39" s="2570"/>
      <c r="NIB39" s="2570"/>
      <c r="NIC39" s="2570"/>
      <c r="NID39" s="2570"/>
      <c r="NIE39" s="2570"/>
      <c r="NIF39" s="2570"/>
      <c r="NIG39" s="2570"/>
      <c r="NIH39" s="2570"/>
      <c r="NII39" s="2570"/>
      <c r="NIJ39" s="2570"/>
      <c r="NIK39" s="2570"/>
      <c r="NIL39" s="2570"/>
      <c r="NIM39" s="2570"/>
      <c r="NIN39" s="2570"/>
      <c r="NIO39" s="2570"/>
      <c r="NIP39" s="2570"/>
      <c r="NIQ39" s="2570"/>
      <c r="NIR39" s="2570"/>
      <c r="NIS39" s="2570"/>
      <c r="NIT39" s="2570"/>
      <c r="NIU39" s="2570"/>
      <c r="NIV39" s="2570"/>
      <c r="NIW39" s="2570"/>
      <c r="NIX39" s="2570"/>
      <c r="NIY39" s="2570"/>
      <c r="NIZ39" s="2570"/>
      <c r="NJA39" s="2570"/>
      <c r="NJB39" s="2570"/>
      <c r="NJC39" s="2570"/>
      <c r="NJD39" s="2570"/>
      <c r="NJE39" s="2570"/>
      <c r="NJF39" s="2570"/>
      <c r="NJG39" s="2570"/>
      <c r="NJH39" s="2570"/>
      <c r="NJI39" s="2570"/>
      <c r="NJJ39" s="2570"/>
      <c r="NJK39" s="2570"/>
      <c r="NJL39" s="2570"/>
      <c r="NJM39" s="2570"/>
      <c r="NJN39" s="2570"/>
      <c r="NJO39" s="2570"/>
      <c r="NJP39" s="2570"/>
      <c r="NJQ39" s="2570"/>
      <c r="NJR39" s="2570"/>
      <c r="NJS39" s="2570"/>
      <c r="NJT39" s="2570"/>
      <c r="NJU39" s="2570"/>
      <c r="NJV39" s="2570"/>
      <c r="NJW39" s="2570"/>
      <c r="NJX39" s="2570"/>
      <c r="NJY39" s="2570"/>
      <c r="NJZ39" s="2570"/>
      <c r="NKA39" s="2570"/>
      <c r="NKB39" s="2570"/>
      <c r="NKC39" s="2570"/>
      <c r="NKD39" s="2570"/>
      <c r="NKE39" s="2570"/>
      <c r="NKF39" s="2570"/>
      <c r="NKG39" s="2570"/>
      <c r="NKH39" s="2570"/>
      <c r="NKI39" s="2570"/>
      <c r="NKJ39" s="2570"/>
      <c r="NKK39" s="2570"/>
      <c r="NKL39" s="2570"/>
      <c r="NKM39" s="2570"/>
      <c r="NKN39" s="2570"/>
      <c r="NKO39" s="2570"/>
      <c r="NKP39" s="2570"/>
      <c r="NKQ39" s="2570"/>
      <c r="NKR39" s="2570"/>
      <c r="NKS39" s="2570"/>
      <c r="NKT39" s="2570"/>
      <c r="NKU39" s="2570"/>
      <c r="NKV39" s="2570"/>
      <c r="NKW39" s="2570"/>
      <c r="NKX39" s="2570"/>
      <c r="NKY39" s="2570"/>
      <c r="NKZ39" s="2570"/>
      <c r="NLA39" s="2570"/>
      <c r="NLB39" s="2570"/>
      <c r="NLC39" s="2570"/>
      <c r="NLD39" s="2570"/>
      <c r="NLE39" s="2570"/>
      <c r="NLF39" s="2570"/>
      <c r="NLG39" s="2570"/>
      <c r="NLH39" s="2570"/>
      <c r="NLI39" s="2570"/>
      <c r="NLJ39" s="2570"/>
      <c r="NLK39" s="2570"/>
      <c r="NLL39" s="2570"/>
      <c r="NLM39" s="2570"/>
      <c r="NLN39" s="2570"/>
      <c r="NLO39" s="2570"/>
      <c r="NLP39" s="2570"/>
      <c r="NLQ39" s="2570"/>
      <c r="NLR39" s="2570"/>
      <c r="NLS39" s="2570"/>
      <c r="NLT39" s="2570"/>
      <c r="NLU39" s="2570"/>
      <c r="NLV39" s="2570"/>
      <c r="NLW39" s="2570"/>
      <c r="NLX39" s="2570"/>
      <c r="NLY39" s="2570"/>
      <c r="NLZ39" s="2570"/>
      <c r="NMA39" s="2570"/>
      <c r="NMB39" s="2570"/>
      <c r="NMC39" s="2570"/>
      <c r="NMD39" s="2570"/>
      <c r="NME39" s="2570"/>
      <c r="NMF39" s="2570"/>
      <c r="NMG39" s="2570"/>
      <c r="NMH39" s="2570"/>
      <c r="NMI39" s="2570"/>
      <c r="NMJ39" s="2570"/>
      <c r="NMK39" s="2570"/>
      <c r="NML39" s="2570"/>
      <c r="NMM39" s="2570"/>
      <c r="NMN39" s="2570"/>
      <c r="NMO39" s="2570"/>
      <c r="NMP39" s="2570"/>
      <c r="NMQ39" s="2570"/>
      <c r="NMR39" s="2570"/>
      <c r="NMS39" s="2570"/>
      <c r="NMT39" s="2570"/>
      <c r="NMU39" s="2570"/>
      <c r="NMV39" s="2570"/>
      <c r="NMW39" s="2570"/>
      <c r="NMX39" s="2570"/>
      <c r="NMY39" s="2570"/>
      <c r="NMZ39" s="2570"/>
      <c r="NNA39" s="2570"/>
      <c r="NNB39" s="2570"/>
      <c r="NNC39" s="2570"/>
      <c r="NND39" s="2570"/>
      <c r="NNE39" s="2570"/>
      <c r="NNF39" s="2570"/>
      <c r="NNG39" s="2570"/>
      <c r="NNH39" s="2570"/>
      <c r="NNI39" s="2570"/>
      <c r="NNJ39" s="2570"/>
      <c r="NNK39" s="2570"/>
      <c r="NNL39" s="2570"/>
      <c r="NNM39" s="2570"/>
      <c r="NNN39" s="2570"/>
      <c r="NNO39" s="2570"/>
      <c r="NNP39" s="2570"/>
      <c r="NNQ39" s="2570"/>
      <c r="NNR39" s="2570"/>
      <c r="NNS39" s="2570"/>
      <c r="NNT39" s="2570"/>
      <c r="NNU39" s="2570"/>
      <c r="NNV39" s="2570"/>
      <c r="NNW39" s="2570"/>
      <c r="NNX39" s="2570"/>
      <c r="NNY39" s="2570"/>
      <c r="NNZ39" s="2570"/>
      <c r="NOA39" s="2570"/>
      <c r="NOB39" s="2570"/>
      <c r="NOC39" s="2570"/>
      <c r="NOD39" s="2570"/>
      <c r="NOE39" s="2570"/>
      <c r="NOF39" s="2570"/>
      <c r="NOG39" s="2570"/>
      <c r="NOH39" s="2570"/>
      <c r="NOI39" s="2570"/>
      <c r="NOJ39" s="2570"/>
      <c r="NOK39" s="2570"/>
      <c r="NOL39" s="2570"/>
      <c r="NOM39" s="2570"/>
      <c r="NON39" s="2570"/>
      <c r="NOO39" s="2570"/>
      <c r="NOP39" s="2570"/>
      <c r="NOQ39" s="2570"/>
      <c r="NOR39" s="2570"/>
      <c r="NOS39" s="2570"/>
      <c r="NOT39" s="2570"/>
      <c r="NOU39" s="2570"/>
      <c r="NOV39" s="2570"/>
      <c r="NOW39" s="2570"/>
      <c r="NOX39" s="2570"/>
      <c r="NOY39" s="2570"/>
      <c r="NOZ39" s="2570"/>
      <c r="NPA39" s="2570"/>
      <c r="NPB39" s="2570"/>
      <c r="NPC39" s="2570"/>
      <c r="NPD39" s="2570"/>
      <c r="NPE39" s="2570"/>
      <c r="NPF39" s="2570"/>
      <c r="NPG39" s="2570"/>
      <c r="NPH39" s="2570"/>
      <c r="NPI39" s="2570"/>
      <c r="NPJ39" s="2570"/>
      <c r="NPK39" s="2570"/>
      <c r="NPL39" s="2570"/>
      <c r="NPM39" s="2570"/>
      <c r="NPN39" s="2570"/>
      <c r="NPO39" s="2570"/>
      <c r="NPP39" s="2570"/>
      <c r="NPQ39" s="2570"/>
      <c r="NPR39" s="2570"/>
      <c r="NPS39" s="2570"/>
      <c r="NPT39" s="2570"/>
      <c r="NPU39" s="2570"/>
      <c r="NPV39" s="2570"/>
      <c r="NPW39" s="2570"/>
      <c r="NPX39" s="2570"/>
      <c r="NPY39" s="2570"/>
      <c r="NPZ39" s="2570"/>
      <c r="NQA39" s="2570"/>
      <c r="NQB39" s="2570"/>
      <c r="NQC39" s="2570"/>
      <c r="NQD39" s="2570"/>
      <c r="NQE39" s="2570"/>
      <c r="NQF39" s="2570"/>
      <c r="NQG39" s="2570"/>
      <c r="NQH39" s="2570"/>
      <c r="NQI39" s="2570"/>
      <c r="NQJ39" s="2570"/>
      <c r="NQK39" s="2570"/>
      <c r="NQL39" s="2570"/>
      <c r="NQM39" s="2570"/>
      <c r="NQN39" s="2570"/>
      <c r="NQO39" s="2570"/>
      <c r="NQP39" s="2570"/>
      <c r="NQQ39" s="2570"/>
      <c r="NQR39" s="2570"/>
      <c r="NQS39" s="2570"/>
      <c r="NQT39" s="2570"/>
      <c r="NQU39" s="2570"/>
      <c r="NQV39" s="2570"/>
      <c r="NQW39" s="2570"/>
      <c r="NQX39" s="2570"/>
      <c r="NQY39" s="2570"/>
      <c r="NQZ39" s="2570"/>
      <c r="NRA39" s="2570"/>
      <c r="NRB39" s="2570"/>
      <c r="NRC39" s="2570"/>
      <c r="NRD39" s="2570"/>
      <c r="NRE39" s="2570"/>
      <c r="NRF39" s="2570"/>
      <c r="NRG39" s="2570"/>
      <c r="NRH39" s="2570"/>
      <c r="NRI39" s="2570"/>
      <c r="NRJ39" s="2570"/>
      <c r="NRK39" s="2570"/>
      <c r="NRL39" s="2570"/>
      <c r="NRM39" s="2570"/>
      <c r="NRN39" s="2570"/>
      <c r="NRO39" s="2570"/>
      <c r="NRP39" s="2570"/>
      <c r="NRQ39" s="2570"/>
      <c r="NRR39" s="2570"/>
      <c r="NRS39" s="2570"/>
      <c r="NRT39" s="2570"/>
      <c r="NRU39" s="2570"/>
      <c r="NRV39" s="2570"/>
      <c r="NRW39" s="2570"/>
      <c r="NRX39" s="2570"/>
      <c r="NRY39" s="2570"/>
      <c r="NRZ39" s="2570"/>
      <c r="NSA39" s="2570"/>
      <c r="NSB39" s="2570"/>
      <c r="NSC39" s="2570"/>
      <c r="NSD39" s="2570"/>
      <c r="NSE39" s="2570"/>
      <c r="NSF39" s="2570"/>
      <c r="NSG39" s="2570"/>
      <c r="NSH39" s="2570"/>
      <c r="NSI39" s="2570"/>
      <c r="NSJ39" s="2570"/>
      <c r="NSK39" s="2570"/>
      <c r="NSL39" s="2570"/>
      <c r="NSM39" s="2570"/>
      <c r="NSN39" s="2570"/>
      <c r="NSO39" s="2570"/>
      <c r="NSP39" s="2570"/>
      <c r="NSQ39" s="2570"/>
      <c r="NSR39" s="2570"/>
      <c r="NSS39" s="2570"/>
      <c r="NST39" s="2570"/>
      <c r="NSU39" s="2570"/>
      <c r="NSV39" s="2570"/>
      <c r="NSW39" s="2570"/>
      <c r="NSX39" s="2570"/>
      <c r="NSY39" s="2570"/>
      <c r="NSZ39" s="2570"/>
      <c r="NTA39" s="2570"/>
      <c r="NTB39" s="2570"/>
      <c r="NTC39" s="2570"/>
      <c r="NTD39" s="2570"/>
      <c r="NTE39" s="2570"/>
      <c r="NTF39" s="2570"/>
      <c r="NTG39" s="2570"/>
      <c r="NTH39" s="2570"/>
      <c r="NTI39" s="2570"/>
      <c r="NTJ39" s="2570"/>
      <c r="NTK39" s="2570"/>
      <c r="NTL39" s="2570"/>
      <c r="NTM39" s="2570"/>
      <c r="NTN39" s="2570"/>
      <c r="NTO39" s="2570"/>
      <c r="NTP39" s="2570"/>
      <c r="NTQ39" s="2570"/>
      <c r="NTR39" s="2570"/>
      <c r="NTS39" s="2570"/>
      <c r="NTT39" s="2570"/>
      <c r="NTU39" s="2570"/>
      <c r="NTV39" s="2570"/>
      <c r="NTW39" s="2570"/>
      <c r="NTX39" s="2570"/>
      <c r="NTY39" s="2570"/>
      <c r="NTZ39" s="2570"/>
      <c r="NUA39" s="2570"/>
      <c r="NUB39" s="2570"/>
      <c r="NUC39" s="2570"/>
      <c r="NUD39" s="2570"/>
      <c r="NUE39" s="2570"/>
      <c r="NUF39" s="2570"/>
      <c r="NUG39" s="2570"/>
      <c r="NUH39" s="2570"/>
      <c r="NUI39" s="2570"/>
      <c r="NUJ39" s="2570"/>
      <c r="NUK39" s="2570"/>
      <c r="NUL39" s="2570"/>
      <c r="NUM39" s="2570"/>
      <c r="NUN39" s="2570"/>
      <c r="NUO39" s="2570"/>
      <c r="NUP39" s="2570"/>
      <c r="NUQ39" s="2570"/>
      <c r="NUR39" s="2570"/>
      <c r="NUS39" s="2570"/>
      <c r="NUT39" s="2570"/>
      <c r="NUU39" s="2570"/>
      <c r="NUV39" s="2570"/>
      <c r="NUW39" s="2570"/>
      <c r="NUX39" s="2570"/>
      <c r="NUY39" s="2570"/>
      <c r="NUZ39" s="2570"/>
      <c r="NVA39" s="2570"/>
      <c r="NVB39" s="2570"/>
      <c r="NVC39" s="2570"/>
      <c r="NVD39" s="2570"/>
      <c r="NVE39" s="2570"/>
      <c r="NVF39" s="2570"/>
      <c r="NVG39" s="2570"/>
      <c r="NVH39" s="2570"/>
      <c r="NVI39" s="2570"/>
      <c r="NVJ39" s="2570"/>
      <c r="NVK39" s="2570"/>
      <c r="NVL39" s="2570"/>
      <c r="NVM39" s="2570"/>
      <c r="NVN39" s="2570"/>
      <c r="NVO39" s="2570"/>
      <c r="NVP39" s="2570"/>
      <c r="NVQ39" s="2570"/>
      <c r="NVR39" s="2570"/>
      <c r="NVS39" s="2570"/>
      <c r="NVT39" s="2570"/>
      <c r="NVU39" s="2570"/>
      <c r="NVV39" s="2570"/>
      <c r="NVW39" s="2570"/>
      <c r="NVX39" s="2570"/>
      <c r="NVY39" s="2570"/>
      <c r="NVZ39" s="2570"/>
      <c r="NWA39" s="2570"/>
      <c r="NWB39" s="2570"/>
      <c r="NWC39" s="2570"/>
      <c r="NWD39" s="2570"/>
      <c r="NWE39" s="2570"/>
      <c r="NWF39" s="2570"/>
      <c r="NWG39" s="2570"/>
      <c r="NWH39" s="2570"/>
      <c r="NWI39" s="2570"/>
      <c r="NWJ39" s="2570"/>
      <c r="NWK39" s="2570"/>
      <c r="NWL39" s="2570"/>
      <c r="NWM39" s="2570"/>
      <c r="NWN39" s="2570"/>
      <c r="NWO39" s="2570"/>
      <c r="NWP39" s="2570"/>
      <c r="NWQ39" s="2570"/>
      <c r="NWR39" s="2570"/>
      <c r="NWS39" s="2570"/>
      <c r="NWT39" s="2570"/>
      <c r="NWU39" s="2570"/>
      <c r="NWV39" s="2570"/>
      <c r="NWW39" s="2570"/>
      <c r="NWX39" s="2570"/>
      <c r="NWY39" s="2570"/>
      <c r="NWZ39" s="2570"/>
      <c r="NXA39" s="2570"/>
      <c r="NXB39" s="2570"/>
      <c r="NXC39" s="2570"/>
      <c r="NXD39" s="2570"/>
      <c r="NXE39" s="2570"/>
      <c r="NXF39" s="2570"/>
      <c r="NXG39" s="2570"/>
      <c r="NXH39" s="2570"/>
      <c r="NXI39" s="2570"/>
      <c r="NXJ39" s="2570"/>
      <c r="NXK39" s="2570"/>
      <c r="NXL39" s="2570"/>
      <c r="NXM39" s="2570"/>
      <c r="NXN39" s="2570"/>
      <c r="NXO39" s="2570"/>
      <c r="NXP39" s="2570"/>
      <c r="NXQ39" s="2570"/>
      <c r="NXR39" s="2570"/>
      <c r="NXS39" s="2570"/>
      <c r="NXT39" s="2570"/>
      <c r="NXU39" s="2570"/>
      <c r="NXV39" s="2570"/>
      <c r="NXW39" s="2570"/>
      <c r="NXX39" s="2570"/>
      <c r="NXY39" s="2570"/>
      <c r="NXZ39" s="2570"/>
      <c r="NYA39" s="2570"/>
      <c r="NYB39" s="2570"/>
      <c r="NYC39" s="2570"/>
      <c r="NYD39" s="2570"/>
      <c r="NYE39" s="2570"/>
      <c r="NYF39" s="2570"/>
      <c r="NYG39" s="2570"/>
      <c r="NYH39" s="2570"/>
      <c r="NYI39" s="2570"/>
      <c r="NYJ39" s="2570"/>
      <c r="NYK39" s="2570"/>
      <c r="NYL39" s="2570"/>
      <c r="NYM39" s="2570"/>
      <c r="NYN39" s="2570"/>
      <c r="NYO39" s="2570"/>
      <c r="NYP39" s="2570"/>
      <c r="NYQ39" s="2570"/>
      <c r="NYR39" s="2570"/>
      <c r="NYS39" s="2570"/>
      <c r="NYT39" s="2570"/>
      <c r="NYU39" s="2570"/>
      <c r="NYV39" s="2570"/>
      <c r="NYW39" s="2570"/>
      <c r="NYX39" s="2570"/>
      <c r="NYY39" s="2570"/>
      <c r="NYZ39" s="2570"/>
      <c r="NZA39" s="2570"/>
      <c r="NZB39" s="2570"/>
      <c r="NZC39" s="2570"/>
      <c r="NZD39" s="2570"/>
      <c r="NZE39" s="2570"/>
      <c r="NZF39" s="2570"/>
      <c r="NZG39" s="2570"/>
      <c r="NZH39" s="2570"/>
      <c r="NZI39" s="2570"/>
      <c r="NZJ39" s="2570"/>
      <c r="NZK39" s="2570"/>
      <c r="NZL39" s="2570"/>
      <c r="NZM39" s="2570"/>
      <c r="NZN39" s="2570"/>
      <c r="NZO39" s="2570"/>
      <c r="NZP39" s="2570"/>
      <c r="NZQ39" s="2570"/>
      <c r="NZR39" s="2570"/>
      <c r="NZS39" s="2570"/>
      <c r="NZT39" s="2570"/>
      <c r="NZU39" s="2570"/>
      <c r="NZV39" s="2570"/>
      <c r="NZW39" s="2570"/>
      <c r="NZX39" s="2570"/>
      <c r="NZY39" s="2570"/>
      <c r="NZZ39" s="2570"/>
      <c r="OAA39" s="2570"/>
      <c r="OAB39" s="2570"/>
      <c r="OAC39" s="2570"/>
      <c r="OAD39" s="2570"/>
      <c r="OAE39" s="2570"/>
      <c r="OAF39" s="2570"/>
      <c r="OAG39" s="2570"/>
      <c r="OAH39" s="2570"/>
      <c r="OAI39" s="2570"/>
      <c r="OAJ39" s="2570"/>
      <c r="OAK39" s="2570"/>
      <c r="OAL39" s="2570"/>
      <c r="OAM39" s="2570"/>
      <c r="OAN39" s="2570"/>
      <c r="OAO39" s="2570"/>
      <c r="OAP39" s="2570"/>
      <c r="OAQ39" s="2570"/>
      <c r="OAR39" s="2570"/>
      <c r="OAS39" s="2570"/>
      <c r="OAT39" s="2570"/>
      <c r="OAU39" s="2570"/>
      <c r="OAV39" s="2570"/>
      <c r="OAW39" s="2570"/>
      <c r="OAX39" s="2570"/>
      <c r="OAY39" s="2570"/>
      <c r="OAZ39" s="2570"/>
      <c r="OBA39" s="2570"/>
      <c r="OBB39" s="2570"/>
      <c r="OBC39" s="2570"/>
      <c r="OBD39" s="2570"/>
      <c r="OBE39" s="2570"/>
      <c r="OBF39" s="2570"/>
      <c r="OBG39" s="2570"/>
      <c r="OBH39" s="2570"/>
      <c r="OBI39" s="2570"/>
      <c r="OBJ39" s="2570"/>
      <c r="OBK39" s="2570"/>
      <c r="OBL39" s="2570"/>
      <c r="OBM39" s="2570"/>
      <c r="OBN39" s="2570"/>
      <c r="OBO39" s="2570"/>
      <c r="OBP39" s="2570"/>
      <c r="OBQ39" s="2570"/>
      <c r="OBR39" s="2570"/>
      <c r="OBS39" s="2570"/>
      <c r="OBT39" s="2570"/>
      <c r="OBU39" s="2570"/>
      <c r="OBV39" s="2570"/>
      <c r="OBW39" s="2570"/>
      <c r="OBX39" s="2570"/>
      <c r="OBY39" s="2570"/>
      <c r="OBZ39" s="2570"/>
      <c r="OCA39" s="2570"/>
      <c r="OCB39" s="2570"/>
      <c r="OCC39" s="2570"/>
      <c r="OCD39" s="2570"/>
      <c r="OCE39" s="2570"/>
      <c r="OCF39" s="2570"/>
      <c r="OCG39" s="2570"/>
      <c r="OCH39" s="2570"/>
      <c r="OCI39" s="2570"/>
      <c r="OCJ39" s="2570"/>
      <c r="OCK39" s="2570"/>
      <c r="OCL39" s="2570"/>
      <c r="OCM39" s="2570"/>
      <c r="OCN39" s="2570"/>
      <c r="OCO39" s="2570"/>
      <c r="OCP39" s="2570"/>
      <c r="OCQ39" s="2570"/>
      <c r="OCR39" s="2570"/>
      <c r="OCS39" s="2570"/>
      <c r="OCT39" s="2570"/>
      <c r="OCU39" s="2570"/>
      <c r="OCV39" s="2570"/>
      <c r="OCW39" s="2570"/>
      <c r="OCX39" s="2570"/>
      <c r="OCY39" s="2570"/>
      <c r="OCZ39" s="2570"/>
      <c r="ODA39" s="2570"/>
      <c r="ODB39" s="2570"/>
      <c r="ODC39" s="2570"/>
      <c r="ODD39" s="2570"/>
      <c r="ODE39" s="2570"/>
      <c r="ODF39" s="2570"/>
      <c r="ODG39" s="2570"/>
      <c r="ODH39" s="2570"/>
      <c r="ODI39" s="2570"/>
      <c r="ODJ39" s="2570"/>
      <c r="ODK39" s="2570"/>
      <c r="ODL39" s="2570"/>
      <c r="ODM39" s="2570"/>
      <c r="ODN39" s="2570"/>
      <c r="ODO39" s="2570"/>
      <c r="ODP39" s="2570"/>
      <c r="ODQ39" s="2570"/>
      <c r="ODR39" s="2570"/>
      <c r="ODS39" s="2570"/>
      <c r="ODT39" s="2570"/>
      <c r="ODU39" s="2570"/>
      <c r="ODV39" s="2570"/>
      <c r="ODW39" s="2570"/>
      <c r="ODX39" s="2570"/>
      <c r="ODY39" s="2570"/>
      <c r="ODZ39" s="2570"/>
      <c r="OEA39" s="2570"/>
      <c r="OEB39" s="2570"/>
      <c r="OEC39" s="2570"/>
      <c r="OED39" s="2570"/>
      <c r="OEE39" s="2570"/>
      <c r="OEF39" s="2570"/>
      <c r="OEG39" s="2570"/>
      <c r="OEH39" s="2570"/>
      <c r="OEI39" s="2570"/>
      <c r="OEJ39" s="2570"/>
      <c r="OEK39" s="2570"/>
      <c r="OEL39" s="2570"/>
      <c r="OEM39" s="2570"/>
      <c r="OEN39" s="2570"/>
      <c r="OEO39" s="2570"/>
      <c r="OEP39" s="2570"/>
      <c r="OEQ39" s="2570"/>
      <c r="OER39" s="2570"/>
      <c r="OES39" s="2570"/>
      <c r="OET39" s="2570"/>
      <c r="OEU39" s="2570"/>
      <c r="OEV39" s="2570"/>
      <c r="OEW39" s="2570"/>
      <c r="OEX39" s="2570"/>
      <c r="OEY39" s="2570"/>
      <c r="OEZ39" s="2570"/>
      <c r="OFA39" s="2570"/>
      <c r="OFB39" s="2570"/>
      <c r="OFC39" s="2570"/>
      <c r="OFD39" s="2570"/>
      <c r="OFE39" s="2570"/>
      <c r="OFF39" s="2570"/>
      <c r="OFG39" s="2570"/>
      <c r="OFH39" s="2570"/>
      <c r="OFI39" s="2570"/>
      <c r="OFJ39" s="2570"/>
      <c r="OFK39" s="2570"/>
      <c r="OFL39" s="2570"/>
      <c r="OFM39" s="2570"/>
      <c r="OFN39" s="2570"/>
      <c r="OFO39" s="2570"/>
      <c r="OFP39" s="2570"/>
      <c r="OFQ39" s="2570"/>
      <c r="OFR39" s="2570"/>
      <c r="OFS39" s="2570"/>
      <c r="OFT39" s="2570"/>
      <c r="OFU39" s="2570"/>
      <c r="OFV39" s="2570"/>
      <c r="OFW39" s="2570"/>
      <c r="OFX39" s="2570"/>
      <c r="OFY39" s="2570"/>
      <c r="OFZ39" s="2570"/>
      <c r="OGA39" s="2570"/>
      <c r="OGB39" s="2570"/>
      <c r="OGC39" s="2570"/>
      <c r="OGD39" s="2570"/>
      <c r="OGE39" s="2570"/>
      <c r="OGF39" s="2570"/>
      <c r="OGG39" s="2570"/>
      <c r="OGH39" s="2570"/>
      <c r="OGI39" s="2570"/>
      <c r="OGJ39" s="2570"/>
      <c r="OGK39" s="2570"/>
      <c r="OGL39" s="2570"/>
      <c r="OGM39" s="2570"/>
      <c r="OGN39" s="2570"/>
      <c r="OGO39" s="2570"/>
      <c r="OGP39" s="2570"/>
      <c r="OGQ39" s="2570"/>
      <c r="OGR39" s="2570"/>
      <c r="OGS39" s="2570"/>
      <c r="OGT39" s="2570"/>
      <c r="OGU39" s="2570"/>
      <c r="OGV39" s="2570"/>
      <c r="OGW39" s="2570"/>
      <c r="OGX39" s="2570"/>
      <c r="OGY39" s="2570"/>
      <c r="OGZ39" s="2570"/>
      <c r="OHA39" s="2570"/>
      <c r="OHB39" s="2570"/>
      <c r="OHC39" s="2570"/>
      <c r="OHD39" s="2570"/>
      <c r="OHE39" s="2570"/>
      <c r="OHF39" s="2570"/>
      <c r="OHG39" s="2570"/>
      <c r="OHH39" s="2570"/>
      <c r="OHI39" s="2570"/>
      <c r="OHJ39" s="2570"/>
      <c r="OHK39" s="2570"/>
      <c r="OHL39" s="2570"/>
      <c r="OHM39" s="2570"/>
      <c r="OHN39" s="2570"/>
      <c r="OHO39" s="2570"/>
      <c r="OHP39" s="2570"/>
      <c r="OHQ39" s="2570"/>
      <c r="OHR39" s="2570"/>
      <c r="OHS39" s="2570"/>
      <c r="OHT39" s="2570"/>
      <c r="OHU39" s="2570"/>
      <c r="OHV39" s="2570"/>
      <c r="OHW39" s="2570"/>
      <c r="OHX39" s="2570"/>
      <c r="OHY39" s="2570"/>
      <c r="OHZ39" s="2570"/>
      <c r="OIA39" s="2570"/>
      <c r="OIB39" s="2570"/>
      <c r="OIC39" s="2570"/>
      <c r="OID39" s="2570"/>
      <c r="OIE39" s="2570"/>
      <c r="OIF39" s="2570"/>
      <c r="OIG39" s="2570"/>
      <c r="OIH39" s="2570"/>
      <c r="OII39" s="2570"/>
      <c r="OIJ39" s="2570"/>
      <c r="OIK39" s="2570"/>
      <c r="OIL39" s="2570"/>
      <c r="OIM39" s="2570"/>
      <c r="OIN39" s="2570"/>
      <c r="OIO39" s="2570"/>
      <c r="OIP39" s="2570"/>
      <c r="OIQ39" s="2570"/>
      <c r="OIR39" s="2570"/>
      <c r="OIS39" s="2570"/>
      <c r="OIT39" s="2570"/>
      <c r="OIU39" s="2570"/>
      <c r="OIV39" s="2570"/>
      <c r="OIW39" s="2570"/>
      <c r="OIX39" s="2570"/>
      <c r="OIY39" s="2570"/>
      <c r="OIZ39" s="2570"/>
      <c r="OJA39" s="2570"/>
      <c r="OJB39" s="2570"/>
      <c r="OJC39" s="2570"/>
      <c r="OJD39" s="2570"/>
      <c r="OJE39" s="2570"/>
      <c r="OJF39" s="2570"/>
      <c r="OJG39" s="2570"/>
      <c r="OJH39" s="2570"/>
      <c r="OJI39" s="2570"/>
      <c r="OJJ39" s="2570"/>
      <c r="OJK39" s="2570"/>
      <c r="OJL39" s="2570"/>
      <c r="OJM39" s="2570"/>
      <c r="OJN39" s="2570"/>
      <c r="OJO39" s="2570"/>
      <c r="OJP39" s="2570"/>
      <c r="OJQ39" s="2570"/>
      <c r="OJR39" s="2570"/>
      <c r="OJS39" s="2570"/>
      <c r="OJT39" s="2570"/>
      <c r="OJU39" s="2570"/>
      <c r="OJV39" s="2570"/>
      <c r="OJW39" s="2570"/>
      <c r="OJX39" s="2570"/>
      <c r="OJY39" s="2570"/>
      <c r="OJZ39" s="2570"/>
      <c r="OKA39" s="2570"/>
      <c r="OKB39" s="2570"/>
      <c r="OKC39" s="2570"/>
      <c r="OKD39" s="2570"/>
      <c r="OKE39" s="2570"/>
      <c r="OKF39" s="2570"/>
      <c r="OKG39" s="2570"/>
      <c r="OKH39" s="2570"/>
      <c r="OKI39" s="2570"/>
      <c r="OKJ39" s="2570"/>
      <c r="OKK39" s="2570"/>
      <c r="OKL39" s="2570"/>
      <c r="OKM39" s="2570"/>
      <c r="OKN39" s="2570"/>
      <c r="OKO39" s="2570"/>
      <c r="OKP39" s="2570"/>
      <c r="OKQ39" s="2570"/>
      <c r="OKR39" s="2570"/>
      <c r="OKS39" s="2570"/>
      <c r="OKT39" s="2570"/>
      <c r="OKU39" s="2570"/>
      <c r="OKV39" s="2570"/>
      <c r="OKW39" s="2570"/>
      <c r="OKX39" s="2570"/>
      <c r="OKY39" s="2570"/>
      <c r="OKZ39" s="2570"/>
      <c r="OLA39" s="2570"/>
      <c r="OLB39" s="2570"/>
      <c r="OLC39" s="2570"/>
      <c r="OLD39" s="2570"/>
      <c r="OLE39" s="2570"/>
      <c r="OLF39" s="2570"/>
      <c r="OLG39" s="2570"/>
      <c r="OLH39" s="2570"/>
      <c r="OLI39" s="2570"/>
      <c r="OLJ39" s="2570"/>
      <c r="OLK39" s="2570"/>
      <c r="OLL39" s="2570"/>
      <c r="OLM39" s="2570"/>
      <c r="OLN39" s="2570"/>
      <c r="OLO39" s="2570"/>
      <c r="OLP39" s="2570"/>
      <c r="OLQ39" s="2570"/>
      <c r="OLR39" s="2570"/>
      <c r="OLS39" s="2570"/>
      <c r="OLT39" s="2570"/>
      <c r="OLU39" s="2570"/>
      <c r="OLV39" s="2570"/>
      <c r="OLW39" s="2570"/>
      <c r="OLX39" s="2570"/>
      <c r="OLY39" s="2570"/>
      <c r="OLZ39" s="2570"/>
      <c r="OMA39" s="2570"/>
      <c r="OMB39" s="2570"/>
      <c r="OMC39" s="2570"/>
      <c r="OMD39" s="2570"/>
      <c r="OME39" s="2570"/>
      <c r="OMF39" s="2570"/>
      <c r="OMG39" s="2570"/>
      <c r="OMH39" s="2570"/>
      <c r="OMI39" s="2570"/>
      <c r="OMJ39" s="2570"/>
      <c r="OMK39" s="2570"/>
      <c r="OML39" s="2570"/>
      <c r="OMM39" s="2570"/>
      <c r="OMN39" s="2570"/>
      <c r="OMO39" s="2570"/>
      <c r="OMP39" s="2570"/>
      <c r="OMQ39" s="2570"/>
      <c r="OMR39" s="2570"/>
      <c r="OMS39" s="2570"/>
      <c r="OMT39" s="2570"/>
      <c r="OMU39" s="2570"/>
      <c r="OMV39" s="2570"/>
      <c r="OMW39" s="2570"/>
      <c r="OMX39" s="2570"/>
      <c r="OMY39" s="2570"/>
      <c r="OMZ39" s="2570"/>
      <c r="ONA39" s="2570"/>
      <c r="ONB39" s="2570"/>
      <c r="ONC39" s="2570"/>
      <c r="OND39" s="2570"/>
      <c r="ONE39" s="2570"/>
      <c r="ONF39" s="2570"/>
      <c r="ONG39" s="2570"/>
      <c r="ONH39" s="2570"/>
      <c r="ONI39" s="2570"/>
      <c r="ONJ39" s="2570"/>
      <c r="ONK39" s="2570"/>
      <c r="ONL39" s="2570"/>
      <c r="ONM39" s="2570"/>
      <c r="ONN39" s="2570"/>
      <c r="ONO39" s="2570"/>
      <c r="ONP39" s="2570"/>
      <c r="ONQ39" s="2570"/>
      <c r="ONR39" s="2570"/>
      <c r="ONS39" s="2570"/>
      <c r="ONT39" s="2570"/>
      <c r="ONU39" s="2570"/>
      <c r="ONV39" s="2570"/>
      <c r="ONW39" s="2570"/>
      <c r="ONX39" s="2570"/>
      <c r="ONY39" s="2570"/>
      <c r="ONZ39" s="2570"/>
      <c r="OOA39" s="2570"/>
      <c r="OOB39" s="2570"/>
      <c r="OOC39" s="2570"/>
      <c r="OOD39" s="2570"/>
      <c r="OOE39" s="2570"/>
      <c r="OOF39" s="2570"/>
      <c r="OOG39" s="2570"/>
      <c r="OOH39" s="2570"/>
      <c r="OOI39" s="2570"/>
      <c r="OOJ39" s="2570"/>
      <c r="OOK39" s="2570"/>
      <c r="OOL39" s="2570"/>
      <c r="OOM39" s="2570"/>
      <c r="OON39" s="2570"/>
      <c r="OOO39" s="2570"/>
      <c r="OOP39" s="2570"/>
      <c r="OOQ39" s="2570"/>
      <c r="OOR39" s="2570"/>
      <c r="OOS39" s="2570"/>
      <c r="OOT39" s="2570"/>
      <c r="OOU39" s="2570"/>
      <c r="OOV39" s="2570"/>
      <c r="OOW39" s="2570"/>
      <c r="OOX39" s="2570"/>
      <c r="OOY39" s="2570"/>
      <c r="OOZ39" s="2570"/>
      <c r="OPA39" s="2570"/>
      <c r="OPB39" s="2570"/>
      <c r="OPC39" s="2570"/>
      <c r="OPD39" s="2570"/>
      <c r="OPE39" s="2570"/>
      <c r="OPF39" s="2570"/>
      <c r="OPG39" s="2570"/>
      <c r="OPH39" s="2570"/>
      <c r="OPI39" s="2570"/>
      <c r="OPJ39" s="2570"/>
      <c r="OPK39" s="2570"/>
      <c r="OPL39" s="2570"/>
      <c r="OPM39" s="2570"/>
      <c r="OPN39" s="2570"/>
      <c r="OPO39" s="2570"/>
      <c r="OPP39" s="2570"/>
      <c r="OPQ39" s="2570"/>
      <c r="OPR39" s="2570"/>
      <c r="OPS39" s="2570"/>
      <c r="OPT39" s="2570"/>
      <c r="OPU39" s="2570"/>
      <c r="OPV39" s="2570"/>
      <c r="OPW39" s="2570"/>
      <c r="OPX39" s="2570"/>
      <c r="OPY39" s="2570"/>
      <c r="OPZ39" s="2570"/>
      <c r="OQA39" s="2570"/>
      <c r="OQB39" s="2570"/>
      <c r="OQC39" s="2570"/>
      <c r="OQD39" s="2570"/>
      <c r="OQE39" s="2570"/>
      <c r="OQF39" s="2570"/>
      <c r="OQG39" s="2570"/>
      <c r="OQH39" s="2570"/>
      <c r="OQI39" s="2570"/>
      <c r="OQJ39" s="2570"/>
      <c r="OQK39" s="2570"/>
      <c r="OQL39" s="2570"/>
      <c r="OQM39" s="2570"/>
      <c r="OQN39" s="2570"/>
      <c r="OQO39" s="2570"/>
      <c r="OQP39" s="2570"/>
      <c r="OQQ39" s="2570"/>
      <c r="OQR39" s="2570"/>
      <c r="OQS39" s="2570"/>
      <c r="OQT39" s="2570"/>
      <c r="OQU39" s="2570"/>
      <c r="OQV39" s="2570"/>
      <c r="OQW39" s="2570"/>
      <c r="OQX39" s="2570"/>
      <c r="OQY39" s="2570"/>
      <c r="OQZ39" s="2570"/>
      <c r="ORA39" s="2570"/>
      <c r="ORB39" s="2570"/>
      <c r="ORC39" s="2570"/>
      <c r="ORD39" s="2570"/>
      <c r="ORE39" s="2570"/>
      <c r="ORF39" s="2570"/>
      <c r="ORG39" s="2570"/>
      <c r="ORH39" s="2570"/>
      <c r="ORI39" s="2570"/>
      <c r="ORJ39" s="2570"/>
      <c r="ORK39" s="2570"/>
      <c r="ORL39" s="2570"/>
      <c r="ORM39" s="2570"/>
      <c r="ORN39" s="2570"/>
      <c r="ORO39" s="2570"/>
      <c r="ORP39" s="2570"/>
      <c r="ORQ39" s="2570"/>
      <c r="ORR39" s="2570"/>
      <c r="ORS39" s="2570"/>
      <c r="ORT39" s="2570"/>
      <c r="ORU39" s="2570"/>
      <c r="ORV39" s="2570"/>
      <c r="ORW39" s="2570"/>
      <c r="ORX39" s="2570"/>
      <c r="ORY39" s="2570"/>
      <c r="ORZ39" s="2570"/>
      <c r="OSA39" s="2570"/>
      <c r="OSB39" s="2570"/>
      <c r="OSC39" s="2570"/>
      <c r="OSD39" s="2570"/>
      <c r="OSE39" s="2570"/>
      <c r="OSF39" s="2570"/>
      <c r="OSG39" s="2570"/>
      <c r="OSH39" s="2570"/>
      <c r="OSI39" s="2570"/>
      <c r="OSJ39" s="2570"/>
      <c r="OSK39" s="2570"/>
      <c r="OSL39" s="2570"/>
      <c r="OSM39" s="2570"/>
      <c r="OSN39" s="2570"/>
      <c r="OSO39" s="2570"/>
      <c r="OSP39" s="2570"/>
      <c r="OSQ39" s="2570"/>
      <c r="OSR39" s="2570"/>
      <c r="OSS39" s="2570"/>
      <c r="OST39" s="2570"/>
      <c r="OSU39" s="2570"/>
      <c r="OSV39" s="2570"/>
      <c r="OSW39" s="2570"/>
      <c r="OSX39" s="2570"/>
      <c r="OSY39" s="2570"/>
      <c r="OSZ39" s="2570"/>
      <c r="OTA39" s="2570"/>
      <c r="OTB39" s="2570"/>
      <c r="OTC39" s="2570"/>
      <c r="OTD39" s="2570"/>
      <c r="OTE39" s="2570"/>
      <c r="OTF39" s="2570"/>
      <c r="OTG39" s="2570"/>
      <c r="OTH39" s="2570"/>
      <c r="OTI39" s="2570"/>
      <c r="OTJ39" s="2570"/>
      <c r="OTK39" s="2570"/>
      <c r="OTL39" s="2570"/>
      <c r="OTM39" s="2570"/>
      <c r="OTN39" s="2570"/>
      <c r="OTO39" s="2570"/>
      <c r="OTP39" s="2570"/>
      <c r="OTQ39" s="2570"/>
      <c r="OTR39" s="2570"/>
      <c r="OTS39" s="2570"/>
      <c r="OTT39" s="2570"/>
      <c r="OTU39" s="2570"/>
      <c r="OTV39" s="2570"/>
      <c r="OTW39" s="2570"/>
      <c r="OTX39" s="2570"/>
      <c r="OTY39" s="2570"/>
      <c r="OTZ39" s="2570"/>
      <c r="OUA39" s="2570"/>
      <c r="OUB39" s="2570"/>
      <c r="OUC39" s="2570"/>
      <c r="OUD39" s="2570"/>
      <c r="OUE39" s="2570"/>
      <c r="OUF39" s="2570"/>
      <c r="OUG39" s="2570"/>
      <c r="OUH39" s="2570"/>
      <c r="OUI39" s="2570"/>
      <c r="OUJ39" s="2570"/>
      <c r="OUK39" s="2570"/>
      <c r="OUL39" s="2570"/>
      <c r="OUM39" s="2570"/>
      <c r="OUN39" s="2570"/>
      <c r="OUO39" s="2570"/>
      <c r="OUP39" s="2570"/>
      <c r="OUQ39" s="2570"/>
      <c r="OUR39" s="2570"/>
      <c r="OUS39" s="2570"/>
      <c r="OUT39" s="2570"/>
      <c r="OUU39" s="2570"/>
      <c r="OUV39" s="2570"/>
      <c r="OUW39" s="2570"/>
      <c r="OUX39" s="2570"/>
      <c r="OUY39" s="2570"/>
      <c r="OUZ39" s="2570"/>
      <c r="OVA39" s="2570"/>
      <c r="OVB39" s="2570"/>
      <c r="OVC39" s="2570"/>
      <c r="OVD39" s="2570"/>
      <c r="OVE39" s="2570"/>
      <c r="OVF39" s="2570"/>
      <c r="OVG39" s="2570"/>
      <c r="OVH39" s="2570"/>
      <c r="OVI39" s="2570"/>
      <c r="OVJ39" s="2570"/>
      <c r="OVK39" s="2570"/>
      <c r="OVL39" s="2570"/>
      <c r="OVM39" s="2570"/>
      <c r="OVN39" s="2570"/>
      <c r="OVO39" s="2570"/>
      <c r="OVP39" s="2570"/>
      <c r="OVQ39" s="2570"/>
      <c r="OVR39" s="2570"/>
      <c r="OVS39" s="2570"/>
      <c r="OVT39" s="2570"/>
      <c r="OVU39" s="2570"/>
      <c r="OVV39" s="2570"/>
      <c r="OVW39" s="2570"/>
      <c r="OVX39" s="2570"/>
      <c r="OVY39" s="2570"/>
      <c r="OVZ39" s="2570"/>
      <c r="OWA39" s="2570"/>
      <c r="OWB39" s="2570"/>
      <c r="OWC39" s="2570"/>
      <c r="OWD39" s="2570"/>
      <c r="OWE39" s="2570"/>
      <c r="OWF39" s="2570"/>
      <c r="OWG39" s="2570"/>
      <c r="OWH39" s="2570"/>
      <c r="OWI39" s="2570"/>
      <c r="OWJ39" s="2570"/>
      <c r="OWK39" s="2570"/>
      <c r="OWL39" s="2570"/>
      <c r="OWM39" s="2570"/>
      <c r="OWN39" s="2570"/>
      <c r="OWO39" s="2570"/>
      <c r="OWP39" s="2570"/>
      <c r="OWQ39" s="2570"/>
      <c r="OWR39" s="2570"/>
      <c r="OWS39" s="2570"/>
      <c r="OWT39" s="2570"/>
      <c r="OWU39" s="2570"/>
      <c r="OWV39" s="2570"/>
      <c r="OWW39" s="2570"/>
      <c r="OWX39" s="2570"/>
      <c r="OWY39" s="2570"/>
      <c r="OWZ39" s="2570"/>
      <c r="OXA39" s="2570"/>
      <c r="OXB39" s="2570"/>
      <c r="OXC39" s="2570"/>
      <c r="OXD39" s="2570"/>
      <c r="OXE39" s="2570"/>
      <c r="OXF39" s="2570"/>
      <c r="OXG39" s="2570"/>
      <c r="OXH39" s="2570"/>
      <c r="OXI39" s="2570"/>
      <c r="OXJ39" s="2570"/>
      <c r="OXK39" s="2570"/>
      <c r="OXL39" s="2570"/>
      <c r="OXM39" s="2570"/>
      <c r="OXN39" s="2570"/>
      <c r="OXO39" s="2570"/>
      <c r="OXP39" s="2570"/>
      <c r="OXQ39" s="2570"/>
      <c r="OXR39" s="2570"/>
      <c r="OXS39" s="2570"/>
      <c r="OXT39" s="2570"/>
      <c r="OXU39" s="2570"/>
      <c r="OXV39" s="2570"/>
      <c r="OXW39" s="2570"/>
      <c r="OXX39" s="2570"/>
      <c r="OXY39" s="2570"/>
      <c r="OXZ39" s="2570"/>
      <c r="OYA39" s="2570"/>
      <c r="OYB39" s="2570"/>
      <c r="OYC39" s="2570"/>
      <c r="OYD39" s="2570"/>
      <c r="OYE39" s="2570"/>
      <c r="OYF39" s="2570"/>
      <c r="OYG39" s="2570"/>
      <c r="OYH39" s="2570"/>
      <c r="OYI39" s="2570"/>
      <c r="OYJ39" s="2570"/>
      <c r="OYK39" s="2570"/>
      <c r="OYL39" s="2570"/>
      <c r="OYM39" s="2570"/>
      <c r="OYN39" s="2570"/>
      <c r="OYO39" s="2570"/>
      <c r="OYP39" s="2570"/>
      <c r="OYQ39" s="2570"/>
      <c r="OYR39" s="2570"/>
      <c r="OYS39" s="2570"/>
      <c r="OYT39" s="2570"/>
      <c r="OYU39" s="2570"/>
      <c r="OYV39" s="2570"/>
      <c r="OYW39" s="2570"/>
      <c r="OYX39" s="2570"/>
      <c r="OYY39" s="2570"/>
      <c r="OYZ39" s="2570"/>
      <c r="OZA39" s="2570"/>
      <c r="OZB39" s="2570"/>
      <c r="OZC39" s="2570"/>
      <c r="OZD39" s="2570"/>
      <c r="OZE39" s="2570"/>
      <c r="OZF39" s="2570"/>
      <c r="OZG39" s="2570"/>
      <c r="OZH39" s="2570"/>
      <c r="OZI39" s="2570"/>
      <c r="OZJ39" s="2570"/>
      <c r="OZK39" s="2570"/>
      <c r="OZL39" s="2570"/>
      <c r="OZM39" s="2570"/>
      <c r="OZN39" s="2570"/>
      <c r="OZO39" s="2570"/>
      <c r="OZP39" s="2570"/>
      <c r="OZQ39" s="2570"/>
      <c r="OZR39" s="2570"/>
      <c r="OZS39" s="2570"/>
      <c r="OZT39" s="2570"/>
      <c r="OZU39" s="2570"/>
      <c r="OZV39" s="2570"/>
      <c r="OZW39" s="2570"/>
      <c r="OZX39" s="2570"/>
      <c r="OZY39" s="2570"/>
      <c r="OZZ39" s="2570"/>
      <c r="PAA39" s="2570"/>
      <c r="PAB39" s="2570"/>
      <c r="PAC39" s="2570"/>
      <c r="PAD39" s="2570"/>
      <c r="PAE39" s="2570"/>
      <c r="PAF39" s="2570"/>
      <c r="PAG39" s="2570"/>
      <c r="PAH39" s="2570"/>
      <c r="PAI39" s="2570"/>
      <c r="PAJ39" s="2570"/>
      <c r="PAK39" s="2570"/>
      <c r="PAL39" s="2570"/>
      <c r="PAM39" s="2570"/>
      <c r="PAN39" s="2570"/>
      <c r="PAO39" s="2570"/>
      <c r="PAP39" s="2570"/>
      <c r="PAQ39" s="2570"/>
      <c r="PAR39" s="2570"/>
      <c r="PAS39" s="2570"/>
      <c r="PAT39" s="2570"/>
      <c r="PAU39" s="2570"/>
      <c r="PAV39" s="2570"/>
      <c r="PAW39" s="2570"/>
      <c r="PAX39" s="2570"/>
      <c r="PAY39" s="2570"/>
      <c r="PAZ39" s="2570"/>
      <c r="PBA39" s="2570"/>
      <c r="PBB39" s="2570"/>
      <c r="PBC39" s="2570"/>
      <c r="PBD39" s="2570"/>
      <c r="PBE39" s="2570"/>
      <c r="PBF39" s="2570"/>
      <c r="PBG39" s="2570"/>
      <c r="PBH39" s="2570"/>
      <c r="PBI39" s="2570"/>
      <c r="PBJ39" s="2570"/>
      <c r="PBK39" s="2570"/>
      <c r="PBL39" s="2570"/>
      <c r="PBM39" s="2570"/>
      <c r="PBN39" s="2570"/>
      <c r="PBO39" s="2570"/>
      <c r="PBP39" s="2570"/>
      <c r="PBQ39" s="2570"/>
      <c r="PBR39" s="2570"/>
      <c r="PBS39" s="2570"/>
      <c r="PBT39" s="2570"/>
      <c r="PBU39" s="2570"/>
      <c r="PBV39" s="2570"/>
      <c r="PBW39" s="2570"/>
      <c r="PBX39" s="2570"/>
      <c r="PBY39" s="2570"/>
      <c r="PBZ39" s="2570"/>
      <c r="PCA39" s="2570"/>
      <c r="PCB39" s="2570"/>
      <c r="PCC39" s="2570"/>
      <c r="PCD39" s="2570"/>
      <c r="PCE39" s="2570"/>
      <c r="PCF39" s="2570"/>
      <c r="PCG39" s="2570"/>
      <c r="PCH39" s="2570"/>
      <c r="PCI39" s="2570"/>
      <c r="PCJ39" s="2570"/>
      <c r="PCK39" s="2570"/>
      <c r="PCL39" s="2570"/>
      <c r="PCM39" s="2570"/>
      <c r="PCN39" s="2570"/>
      <c r="PCO39" s="2570"/>
      <c r="PCP39" s="2570"/>
      <c r="PCQ39" s="2570"/>
      <c r="PCR39" s="2570"/>
      <c r="PCS39" s="2570"/>
      <c r="PCT39" s="2570"/>
      <c r="PCU39" s="2570"/>
      <c r="PCV39" s="2570"/>
      <c r="PCW39" s="2570"/>
      <c r="PCX39" s="2570"/>
      <c r="PCY39" s="2570"/>
      <c r="PCZ39" s="2570"/>
      <c r="PDA39" s="2570"/>
      <c r="PDB39" s="2570"/>
      <c r="PDC39" s="2570"/>
      <c r="PDD39" s="2570"/>
      <c r="PDE39" s="2570"/>
      <c r="PDF39" s="2570"/>
      <c r="PDG39" s="2570"/>
      <c r="PDH39" s="2570"/>
      <c r="PDI39" s="2570"/>
      <c r="PDJ39" s="2570"/>
      <c r="PDK39" s="2570"/>
      <c r="PDL39" s="2570"/>
      <c r="PDM39" s="2570"/>
      <c r="PDN39" s="2570"/>
      <c r="PDO39" s="2570"/>
      <c r="PDP39" s="2570"/>
      <c r="PDQ39" s="2570"/>
      <c r="PDR39" s="2570"/>
      <c r="PDS39" s="2570"/>
      <c r="PDT39" s="2570"/>
      <c r="PDU39" s="2570"/>
      <c r="PDV39" s="2570"/>
      <c r="PDW39" s="2570"/>
      <c r="PDX39" s="2570"/>
      <c r="PDY39" s="2570"/>
      <c r="PDZ39" s="2570"/>
      <c r="PEA39" s="2570"/>
      <c r="PEB39" s="2570"/>
      <c r="PEC39" s="2570"/>
      <c r="PED39" s="2570"/>
      <c r="PEE39" s="2570"/>
      <c r="PEF39" s="2570"/>
      <c r="PEG39" s="2570"/>
      <c r="PEH39" s="2570"/>
      <c r="PEI39" s="2570"/>
      <c r="PEJ39" s="2570"/>
      <c r="PEK39" s="2570"/>
      <c r="PEL39" s="2570"/>
      <c r="PEM39" s="2570"/>
      <c r="PEN39" s="2570"/>
      <c r="PEO39" s="2570"/>
      <c r="PEP39" s="2570"/>
      <c r="PEQ39" s="2570"/>
      <c r="PER39" s="2570"/>
      <c r="PES39" s="2570"/>
      <c r="PET39" s="2570"/>
      <c r="PEU39" s="2570"/>
      <c r="PEV39" s="2570"/>
      <c r="PEW39" s="2570"/>
      <c r="PEX39" s="2570"/>
      <c r="PEY39" s="2570"/>
      <c r="PEZ39" s="2570"/>
      <c r="PFA39" s="2570"/>
      <c r="PFB39" s="2570"/>
      <c r="PFC39" s="2570"/>
      <c r="PFD39" s="2570"/>
      <c r="PFE39" s="2570"/>
      <c r="PFF39" s="2570"/>
      <c r="PFG39" s="2570"/>
      <c r="PFH39" s="2570"/>
      <c r="PFI39" s="2570"/>
      <c r="PFJ39" s="2570"/>
      <c r="PFK39" s="2570"/>
      <c r="PFL39" s="2570"/>
      <c r="PFM39" s="2570"/>
      <c r="PFN39" s="2570"/>
      <c r="PFO39" s="2570"/>
      <c r="PFP39" s="2570"/>
      <c r="PFQ39" s="2570"/>
      <c r="PFR39" s="2570"/>
      <c r="PFS39" s="2570"/>
      <c r="PFT39" s="2570"/>
      <c r="PFU39" s="2570"/>
      <c r="PFV39" s="2570"/>
      <c r="PFW39" s="2570"/>
      <c r="PFX39" s="2570"/>
      <c r="PFY39" s="2570"/>
      <c r="PFZ39" s="2570"/>
      <c r="PGA39" s="2570"/>
      <c r="PGB39" s="2570"/>
      <c r="PGC39" s="2570"/>
      <c r="PGD39" s="2570"/>
      <c r="PGE39" s="2570"/>
      <c r="PGF39" s="2570"/>
      <c r="PGG39" s="2570"/>
      <c r="PGH39" s="2570"/>
      <c r="PGI39" s="2570"/>
      <c r="PGJ39" s="2570"/>
      <c r="PGK39" s="2570"/>
      <c r="PGL39" s="2570"/>
      <c r="PGM39" s="2570"/>
      <c r="PGN39" s="2570"/>
      <c r="PGO39" s="2570"/>
      <c r="PGP39" s="2570"/>
      <c r="PGQ39" s="2570"/>
      <c r="PGR39" s="2570"/>
      <c r="PGS39" s="2570"/>
      <c r="PGT39" s="2570"/>
      <c r="PGU39" s="2570"/>
      <c r="PGV39" s="2570"/>
      <c r="PGW39" s="2570"/>
      <c r="PGX39" s="2570"/>
      <c r="PGY39" s="2570"/>
      <c r="PGZ39" s="2570"/>
      <c r="PHA39" s="2570"/>
      <c r="PHB39" s="2570"/>
      <c r="PHC39" s="2570"/>
      <c r="PHD39" s="2570"/>
      <c r="PHE39" s="2570"/>
      <c r="PHF39" s="2570"/>
      <c r="PHG39" s="2570"/>
      <c r="PHH39" s="2570"/>
      <c r="PHI39" s="2570"/>
      <c r="PHJ39" s="2570"/>
      <c r="PHK39" s="2570"/>
      <c r="PHL39" s="2570"/>
      <c r="PHM39" s="2570"/>
      <c r="PHN39" s="2570"/>
      <c r="PHO39" s="2570"/>
      <c r="PHP39" s="2570"/>
      <c r="PHQ39" s="2570"/>
      <c r="PHR39" s="2570"/>
      <c r="PHS39" s="2570"/>
      <c r="PHT39" s="2570"/>
      <c r="PHU39" s="2570"/>
      <c r="PHV39" s="2570"/>
      <c r="PHW39" s="2570"/>
      <c r="PHX39" s="2570"/>
      <c r="PHY39" s="2570"/>
      <c r="PHZ39" s="2570"/>
      <c r="PIA39" s="2570"/>
      <c r="PIB39" s="2570"/>
      <c r="PIC39" s="2570"/>
      <c r="PID39" s="2570"/>
      <c r="PIE39" s="2570"/>
      <c r="PIF39" s="2570"/>
      <c r="PIG39" s="2570"/>
      <c r="PIH39" s="2570"/>
      <c r="PII39" s="2570"/>
      <c r="PIJ39" s="2570"/>
      <c r="PIK39" s="2570"/>
      <c r="PIL39" s="2570"/>
      <c r="PIM39" s="2570"/>
      <c r="PIN39" s="2570"/>
      <c r="PIO39" s="2570"/>
      <c r="PIP39" s="2570"/>
      <c r="PIQ39" s="2570"/>
      <c r="PIR39" s="2570"/>
      <c r="PIS39" s="2570"/>
      <c r="PIT39" s="2570"/>
      <c r="PIU39" s="2570"/>
      <c r="PIV39" s="2570"/>
      <c r="PIW39" s="2570"/>
      <c r="PIX39" s="2570"/>
      <c r="PIY39" s="2570"/>
      <c r="PIZ39" s="2570"/>
      <c r="PJA39" s="2570"/>
      <c r="PJB39" s="2570"/>
      <c r="PJC39" s="2570"/>
      <c r="PJD39" s="2570"/>
      <c r="PJE39" s="2570"/>
      <c r="PJF39" s="2570"/>
      <c r="PJG39" s="2570"/>
      <c r="PJH39" s="2570"/>
      <c r="PJI39" s="2570"/>
      <c r="PJJ39" s="2570"/>
      <c r="PJK39" s="2570"/>
      <c r="PJL39" s="2570"/>
      <c r="PJM39" s="2570"/>
      <c r="PJN39" s="2570"/>
      <c r="PJO39" s="2570"/>
      <c r="PJP39" s="2570"/>
      <c r="PJQ39" s="2570"/>
      <c r="PJR39" s="2570"/>
      <c r="PJS39" s="2570"/>
      <c r="PJT39" s="2570"/>
      <c r="PJU39" s="2570"/>
      <c r="PJV39" s="2570"/>
      <c r="PJW39" s="2570"/>
      <c r="PJX39" s="2570"/>
      <c r="PJY39" s="2570"/>
      <c r="PJZ39" s="2570"/>
      <c r="PKA39" s="2570"/>
      <c r="PKB39" s="2570"/>
      <c r="PKC39" s="2570"/>
      <c r="PKD39" s="2570"/>
      <c r="PKE39" s="2570"/>
      <c r="PKF39" s="2570"/>
      <c r="PKG39" s="2570"/>
      <c r="PKH39" s="2570"/>
      <c r="PKI39" s="2570"/>
      <c r="PKJ39" s="2570"/>
      <c r="PKK39" s="2570"/>
      <c r="PKL39" s="2570"/>
      <c r="PKM39" s="2570"/>
      <c r="PKN39" s="2570"/>
      <c r="PKO39" s="2570"/>
      <c r="PKP39" s="2570"/>
      <c r="PKQ39" s="2570"/>
      <c r="PKR39" s="2570"/>
      <c r="PKS39" s="2570"/>
      <c r="PKT39" s="2570"/>
      <c r="PKU39" s="2570"/>
      <c r="PKV39" s="2570"/>
      <c r="PKW39" s="2570"/>
      <c r="PKX39" s="2570"/>
      <c r="PKY39" s="2570"/>
      <c r="PKZ39" s="2570"/>
      <c r="PLA39" s="2570"/>
      <c r="PLB39" s="2570"/>
      <c r="PLC39" s="2570"/>
      <c r="PLD39" s="2570"/>
      <c r="PLE39" s="2570"/>
      <c r="PLF39" s="2570"/>
      <c r="PLG39" s="2570"/>
      <c r="PLH39" s="2570"/>
      <c r="PLI39" s="2570"/>
      <c r="PLJ39" s="2570"/>
      <c r="PLK39" s="2570"/>
      <c r="PLL39" s="2570"/>
      <c r="PLM39" s="2570"/>
      <c r="PLN39" s="2570"/>
      <c r="PLO39" s="2570"/>
      <c r="PLP39" s="2570"/>
      <c r="PLQ39" s="2570"/>
      <c r="PLR39" s="2570"/>
      <c r="PLS39" s="2570"/>
      <c r="PLT39" s="2570"/>
      <c r="PLU39" s="2570"/>
      <c r="PLV39" s="2570"/>
      <c r="PLW39" s="2570"/>
      <c r="PLX39" s="2570"/>
      <c r="PLY39" s="2570"/>
      <c r="PLZ39" s="2570"/>
      <c r="PMA39" s="2570"/>
      <c r="PMB39" s="2570"/>
      <c r="PMC39" s="2570"/>
      <c r="PMD39" s="2570"/>
      <c r="PME39" s="2570"/>
      <c r="PMF39" s="2570"/>
      <c r="PMG39" s="2570"/>
      <c r="PMH39" s="2570"/>
      <c r="PMI39" s="2570"/>
      <c r="PMJ39" s="2570"/>
      <c r="PMK39" s="2570"/>
      <c r="PML39" s="2570"/>
      <c r="PMM39" s="2570"/>
      <c r="PMN39" s="2570"/>
      <c r="PMO39" s="2570"/>
      <c r="PMP39" s="2570"/>
      <c r="PMQ39" s="2570"/>
      <c r="PMR39" s="2570"/>
      <c r="PMS39" s="2570"/>
      <c r="PMT39" s="2570"/>
      <c r="PMU39" s="2570"/>
      <c r="PMV39" s="2570"/>
      <c r="PMW39" s="2570"/>
      <c r="PMX39" s="2570"/>
      <c r="PMY39" s="2570"/>
      <c r="PMZ39" s="2570"/>
      <c r="PNA39" s="2570"/>
      <c r="PNB39" s="2570"/>
      <c r="PNC39" s="2570"/>
      <c r="PND39" s="2570"/>
      <c r="PNE39" s="2570"/>
      <c r="PNF39" s="2570"/>
      <c r="PNG39" s="2570"/>
      <c r="PNH39" s="2570"/>
      <c r="PNI39" s="2570"/>
      <c r="PNJ39" s="2570"/>
      <c r="PNK39" s="2570"/>
      <c r="PNL39" s="2570"/>
      <c r="PNM39" s="2570"/>
      <c r="PNN39" s="2570"/>
      <c r="PNO39" s="2570"/>
      <c r="PNP39" s="2570"/>
      <c r="PNQ39" s="2570"/>
      <c r="PNR39" s="2570"/>
      <c r="PNS39" s="2570"/>
      <c r="PNT39" s="2570"/>
      <c r="PNU39" s="2570"/>
      <c r="PNV39" s="2570"/>
      <c r="PNW39" s="2570"/>
      <c r="PNX39" s="2570"/>
      <c r="PNY39" s="2570"/>
      <c r="PNZ39" s="2570"/>
      <c r="POA39" s="2570"/>
      <c r="POB39" s="2570"/>
      <c r="POC39" s="2570"/>
      <c r="POD39" s="2570"/>
      <c r="POE39" s="2570"/>
      <c r="POF39" s="2570"/>
      <c r="POG39" s="2570"/>
      <c r="POH39" s="2570"/>
      <c r="POI39" s="2570"/>
      <c r="POJ39" s="2570"/>
      <c r="POK39" s="2570"/>
      <c r="POL39" s="2570"/>
      <c r="POM39" s="2570"/>
      <c r="PON39" s="2570"/>
      <c r="POO39" s="2570"/>
      <c r="POP39" s="2570"/>
      <c r="POQ39" s="2570"/>
      <c r="POR39" s="2570"/>
      <c r="POS39" s="2570"/>
      <c r="POT39" s="2570"/>
      <c r="POU39" s="2570"/>
      <c r="POV39" s="2570"/>
      <c r="POW39" s="2570"/>
      <c r="POX39" s="2570"/>
      <c r="POY39" s="2570"/>
      <c r="POZ39" s="2570"/>
      <c r="PPA39" s="2570"/>
      <c r="PPB39" s="2570"/>
      <c r="PPC39" s="2570"/>
      <c r="PPD39" s="2570"/>
      <c r="PPE39" s="2570"/>
      <c r="PPF39" s="2570"/>
      <c r="PPG39" s="2570"/>
      <c r="PPH39" s="2570"/>
      <c r="PPI39" s="2570"/>
      <c r="PPJ39" s="2570"/>
      <c r="PPK39" s="2570"/>
      <c r="PPL39" s="2570"/>
      <c r="PPM39" s="2570"/>
      <c r="PPN39" s="2570"/>
      <c r="PPO39" s="2570"/>
      <c r="PPP39" s="2570"/>
      <c r="PPQ39" s="2570"/>
      <c r="PPR39" s="2570"/>
      <c r="PPS39" s="2570"/>
      <c r="PPT39" s="2570"/>
      <c r="PPU39" s="2570"/>
      <c r="PPV39" s="2570"/>
      <c r="PPW39" s="2570"/>
      <c r="PPX39" s="2570"/>
      <c r="PPY39" s="2570"/>
      <c r="PPZ39" s="2570"/>
      <c r="PQA39" s="2570"/>
      <c r="PQB39" s="2570"/>
      <c r="PQC39" s="2570"/>
      <c r="PQD39" s="2570"/>
      <c r="PQE39" s="2570"/>
      <c r="PQF39" s="2570"/>
      <c r="PQG39" s="2570"/>
      <c r="PQH39" s="2570"/>
      <c r="PQI39" s="2570"/>
      <c r="PQJ39" s="2570"/>
      <c r="PQK39" s="2570"/>
      <c r="PQL39" s="2570"/>
      <c r="PQM39" s="2570"/>
      <c r="PQN39" s="2570"/>
      <c r="PQO39" s="2570"/>
      <c r="PQP39" s="2570"/>
      <c r="PQQ39" s="2570"/>
      <c r="PQR39" s="2570"/>
      <c r="PQS39" s="2570"/>
      <c r="PQT39" s="2570"/>
      <c r="PQU39" s="2570"/>
      <c r="PQV39" s="2570"/>
      <c r="PQW39" s="2570"/>
      <c r="PQX39" s="2570"/>
      <c r="PQY39" s="2570"/>
      <c r="PQZ39" s="2570"/>
      <c r="PRA39" s="2570"/>
      <c r="PRB39" s="2570"/>
      <c r="PRC39" s="2570"/>
      <c r="PRD39" s="2570"/>
      <c r="PRE39" s="2570"/>
      <c r="PRF39" s="2570"/>
      <c r="PRG39" s="2570"/>
      <c r="PRH39" s="2570"/>
      <c r="PRI39" s="2570"/>
      <c r="PRJ39" s="2570"/>
      <c r="PRK39" s="2570"/>
      <c r="PRL39" s="2570"/>
      <c r="PRM39" s="2570"/>
      <c r="PRN39" s="2570"/>
      <c r="PRO39" s="2570"/>
      <c r="PRP39" s="2570"/>
      <c r="PRQ39" s="2570"/>
      <c r="PRR39" s="2570"/>
      <c r="PRS39" s="2570"/>
      <c r="PRT39" s="2570"/>
      <c r="PRU39" s="2570"/>
      <c r="PRV39" s="2570"/>
      <c r="PRW39" s="2570"/>
      <c r="PRX39" s="2570"/>
      <c r="PRY39" s="2570"/>
      <c r="PRZ39" s="2570"/>
      <c r="PSA39" s="2570"/>
      <c r="PSB39" s="2570"/>
      <c r="PSC39" s="2570"/>
      <c r="PSD39" s="2570"/>
      <c r="PSE39" s="2570"/>
      <c r="PSF39" s="2570"/>
      <c r="PSG39" s="2570"/>
      <c r="PSH39" s="2570"/>
      <c r="PSI39" s="2570"/>
      <c r="PSJ39" s="2570"/>
      <c r="PSK39" s="2570"/>
      <c r="PSL39" s="2570"/>
      <c r="PSM39" s="2570"/>
      <c r="PSN39" s="2570"/>
      <c r="PSO39" s="2570"/>
      <c r="PSP39" s="2570"/>
      <c r="PSQ39" s="2570"/>
      <c r="PSR39" s="2570"/>
      <c r="PSS39" s="2570"/>
      <c r="PST39" s="2570"/>
      <c r="PSU39" s="2570"/>
      <c r="PSV39" s="2570"/>
      <c r="PSW39" s="2570"/>
      <c r="PSX39" s="2570"/>
      <c r="PSY39" s="2570"/>
      <c r="PSZ39" s="2570"/>
      <c r="PTA39" s="2570"/>
      <c r="PTB39" s="2570"/>
      <c r="PTC39" s="2570"/>
      <c r="PTD39" s="2570"/>
      <c r="PTE39" s="2570"/>
      <c r="PTF39" s="2570"/>
      <c r="PTG39" s="2570"/>
      <c r="PTH39" s="2570"/>
      <c r="PTI39" s="2570"/>
      <c r="PTJ39" s="2570"/>
      <c r="PTK39" s="2570"/>
      <c r="PTL39" s="2570"/>
      <c r="PTM39" s="2570"/>
      <c r="PTN39" s="2570"/>
      <c r="PTO39" s="2570"/>
      <c r="PTP39" s="2570"/>
      <c r="PTQ39" s="2570"/>
      <c r="PTR39" s="2570"/>
      <c r="PTS39" s="2570"/>
      <c r="PTT39" s="2570"/>
      <c r="PTU39" s="2570"/>
      <c r="PTV39" s="2570"/>
      <c r="PTW39" s="2570"/>
      <c r="PTX39" s="2570"/>
      <c r="PTY39" s="2570"/>
      <c r="PTZ39" s="2570"/>
      <c r="PUA39" s="2570"/>
      <c r="PUB39" s="2570"/>
      <c r="PUC39" s="2570"/>
      <c r="PUD39" s="2570"/>
      <c r="PUE39" s="2570"/>
      <c r="PUF39" s="2570"/>
      <c r="PUG39" s="2570"/>
      <c r="PUH39" s="2570"/>
      <c r="PUI39" s="2570"/>
      <c r="PUJ39" s="2570"/>
      <c r="PUK39" s="2570"/>
      <c r="PUL39" s="2570"/>
      <c r="PUM39" s="2570"/>
      <c r="PUN39" s="2570"/>
      <c r="PUO39" s="2570"/>
      <c r="PUP39" s="2570"/>
      <c r="PUQ39" s="2570"/>
      <c r="PUR39" s="2570"/>
      <c r="PUS39" s="2570"/>
      <c r="PUT39" s="2570"/>
      <c r="PUU39" s="2570"/>
      <c r="PUV39" s="2570"/>
      <c r="PUW39" s="2570"/>
      <c r="PUX39" s="2570"/>
      <c r="PUY39" s="2570"/>
      <c r="PUZ39" s="2570"/>
      <c r="PVA39" s="2570"/>
      <c r="PVB39" s="2570"/>
      <c r="PVC39" s="2570"/>
      <c r="PVD39" s="2570"/>
      <c r="PVE39" s="2570"/>
      <c r="PVF39" s="2570"/>
      <c r="PVG39" s="2570"/>
      <c r="PVH39" s="2570"/>
      <c r="PVI39" s="2570"/>
      <c r="PVJ39" s="2570"/>
      <c r="PVK39" s="2570"/>
      <c r="PVL39" s="2570"/>
      <c r="PVM39" s="2570"/>
      <c r="PVN39" s="2570"/>
      <c r="PVO39" s="2570"/>
      <c r="PVP39" s="2570"/>
      <c r="PVQ39" s="2570"/>
      <c r="PVR39" s="2570"/>
      <c r="PVS39" s="2570"/>
      <c r="PVT39" s="2570"/>
      <c r="PVU39" s="2570"/>
      <c r="PVV39" s="2570"/>
      <c r="PVW39" s="2570"/>
      <c r="PVX39" s="2570"/>
      <c r="PVY39" s="2570"/>
      <c r="PVZ39" s="2570"/>
      <c r="PWA39" s="2570"/>
      <c r="PWB39" s="2570"/>
      <c r="PWC39" s="2570"/>
      <c r="PWD39" s="2570"/>
      <c r="PWE39" s="2570"/>
      <c r="PWF39" s="2570"/>
      <c r="PWG39" s="2570"/>
      <c r="PWH39" s="2570"/>
      <c r="PWI39" s="2570"/>
      <c r="PWJ39" s="2570"/>
      <c r="PWK39" s="2570"/>
      <c r="PWL39" s="2570"/>
      <c r="PWM39" s="2570"/>
      <c r="PWN39" s="2570"/>
      <c r="PWO39" s="2570"/>
      <c r="PWP39" s="2570"/>
      <c r="PWQ39" s="2570"/>
      <c r="PWR39" s="2570"/>
      <c r="PWS39" s="2570"/>
      <c r="PWT39" s="2570"/>
      <c r="PWU39" s="2570"/>
      <c r="PWV39" s="2570"/>
      <c r="PWW39" s="2570"/>
      <c r="PWX39" s="2570"/>
      <c r="PWY39" s="2570"/>
      <c r="PWZ39" s="2570"/>
      <c r="PXA39" s="2570"/>
      <c r="PXB39" s="2570"/>
      <c r="PXC39" s="2570"/>
      <c r="PXD39" s="2570"/>
      <c r="PXE39" s="2570"/>
      <c r="PXF39" s="2570"/>
      <c r="PXG39" s="2570"/>
      <c r="PXH39" s="2570"/>
      <c r="PXI39" s="2570"/>
      <c r="PXJ39" s="2570"/>
      <c r="PXK39" s="2570"/>
      <c r="PXL39" s="2570"/>
      <c r="PXM39" s="2570"/>
      <c r="PXN39" s="2570"/>
      <c r="PXO39" s="2570"/>
      <c r="PXP39" s="2570"/>
      <c r="PXQ39" s="2570"/>
      <c r="PXR39" s="2570"/>
      <c r="PXS39" s="2570"/>
      <c r="PXT39" s="2570"/>
      <c r="PXU39" s="2570"/>
      <c r="PXV39" s="2570"/>
      <c r="PXW39" s="2570"/>
      <c r="PXX39" s="2570"/>
      <c r="PXY39" s="2570"/>
      <c r="PXZ39" s="2570"/>
      <c r="PYA39" s="2570"/>
      <c r="PYB39" s="2570"/>
      <c r="PYC39" s="2570"/>
      <c r="PYD39" s="2570"/>
      <c r="PYE39" s="2570"/>
      <c r="PYF39" s="2570"/>
      <c r="PYG39" s="2570"/>
      <c r="PYH39" s="2570"/>
      <c r="PYI39" s="2570"/>
      <c r="PYJ39" s="2570"/>
      <c r="PYK39" s="2570"/>
      <c r="PYL39" s="2570"/>
      <c r="PYM39" s="2570"/>
      <c r="PYN39" s="2570"/>
      <c r="PYO39" s="2570"/>
      <c r="PYP39" s="2570"/>
      <c r="PYQ39" s="2570"/>
      <c r="PYR39" s="2570"/>
      <c r="PYS39" s="2570"/>
      <c r="PYT39" s="2570"/>
      <c r="PYU39" s="2570"/>
      <c r="PYV39" s="2570"/>
      <c r="PYW39" s="2570"/>
      <c r="PYX39" s="2570"/>
      <c r="PYY39" s="2570"/>
      <c r="PYZ39" s="2570"/>
      <c r="PZA39" s="2570"/>
      <c r="PZB39" s="2570"/>
      <c r="PZC39" s="2570"/>
      <c r="PZD39" s="2570"/>
      <c r="PZE39" s="2570"/>
      <c r="PZF39" s="2570"/>
      <c r="PZG39" s="2570"/>
      <c r="PZH39" s="2570"/>
      <c r="PZI39" s="2570"/>
      <c r="PZJ39" s="2570"/>
      <c r="PZK39" s="2570"/>
      <c r="PZL39" s="2570"/>
      <c r="PZM39" s="2570"/>
      <c r="PZN39" s="2570"/>
      <c r="PZO39" s="2570"/>
      <c r="PZP39" s="2570"/>
      <c r="PZQ39" s="2570"/>
      <c r="PZR39" s="2570"/>
      <c r="PZS39" s="2570"/>
      <c r="PZT39" s="2570"/>
      <c r="PZU39" s="2570"/>
      <c r="PZV39" s="2570"/>
      <c r="PZW39" s="2570"/>
      <c r="PZX39" s="2570"/>
      <c r="PZY39" s="2570"/>
      <c r="PZZ39" s="2570"/>
      <c r="QAA39" s="2570"/>
      <c r="QAB39" s="2570"/>
      <c r="QAC39" s="2570"/>
      <c r="QAD39" s="2570"/>
      <c r="QAE39" s="2570"/>
      <c r="QAF39" s="2570"/>
      <c r="QAG39" s="2570"/>
      <c r="QAH39" s="2570"/>
      <c r="QAI39" s="2570"/>
      <c r="QAJ39" s="2570"/>
      <c r="QAK39" s="2570"/>
      <c r="QAL39" s="2570"/>
      <c r="QAM39" s="2570"/>
      <c r="QAN39" s="2570"/>
      <c r="QAO39" s="2570"/>
      <c r="QAP39" s="2570"/>
      <c r="QAQ39" s="2570"/>
      <c r="QAR39" s="2570"/>
      <c r="QAS39" s="2570"/>
      <c r="QAT39" s="2570"/>
      <c r="QAU39" s="2570"/>
      <c r="QAV39" s="2570"/>
      <c r="QAW39" s="2570"/>
      <c r="QAX39" s="2570"/>
      <c r="QAY39" s="2570"/>
      <c r="QAZ39" s="2570"/>
      <c r="QBA39" s="2570"/>
      <c r="QBB39" s="2570"/>
      <c r="QBC39" s="2570"/>
      <c r="QBD39" s="2570"/>
      <c r="QBE39" s="2570"/>
      <c r="QBF39" s="2570"/>
      <c r="QBG39" s="2570"/>
      <c r="QBH39" s="2570"/>
      <c r="QBI39" s="2570"/>
      <c r="QBJ39" s="2570"/>
      <c r="QBK39" s="2570"/>
      <c r="QBL39" s="2570"/>
      <c r="QBM39" s="2570"/>
      <c r="QBN39" s="2570"/>
      <c r="QBO39" s="2570"/>
      <c r="QBP39" s="2570"/>
      <c r="QBQ39" s="2570"/>
      <c r="QBR39" s="2570"/>
      <c r="QBS39" s="2570"/>
      <c r="QBT39" s="2570"/>
      <c r="QBU39" s="2570"/>
      <c r="QBV39" s="2570"/>
      <c r="QBW39" s="2570"/>
      <c r="QBX39" s="2570"/>
      <c r="QBY39" s="2570"/>
      <c r="QBZ39" s="2570"/>
      <c r="QCA39" s="2570"/>
      <c r="QCB39" s="2570"/>
      <c r="QCC39" s="2570"/>
      <c r="QCD39" s="2570"/>
      <c r="QCE39" s="2570"/>
      <c r="QCF39" s="2570"/>
      <c r="QCG39" s="2570"/>
      <c r="QCH39" s="2570"/>
      <c r="QCI39" s="2570"/>
      <c r="QCJ39" s="2570"/>
      <c r="QCK39" s="2570"/>
      <c r="QCL39" s="2570"/>
      <c r="QCM39" s="2570"/>
      <c r="QCN39" s="2570"/>
      <c r="QCO39" s="2570"/>
      <c r="QCP39" s="2570"/>
      <c r="QCQ39" s="2570"/>
      <c r="QCR39" s="2570"/>
      <c r="QCS39" s="2570"/>
      <c r="QCT39" s="2570"/>
      <c r="QCU39" s="2570"/>
      <c r="QCV39" s="2570"/>
      <c r="QCW39" s="2570"/>
      <c r="QCX39" s="2570"/>
      <c r="QCY39" s="2570"/>
      <c r="QCZ39" s="2570"/>
      <c r="QDA39" s="2570"/>
      <c r="QDB39" s="2570"/>
      <c r="QDC39" s="2570"/>
      <c r="QDD39" s="2570"/>
      <c r="QDE39" s="2570"/>
      <c r="QDF39" s="2570"/>
      <c r="QDG39" s="2570"/>
      <c r="QDH39" s="2570"/>
      <c r="QDI39" s="2570"/>
      <c r="QDJ39" s="2570"/>
      <c r="QDK39" s="2570"/>
      <c r="QDL39" s="2570"/>
      <c r="QDM39" s="2570"/>
      <c r="QDN39" s="2570"/>
      <c r="QDO39" s="2570"/>
      <c r="QDP39" s="2570"/>
      <c r="QDQ39" s="2570"/>
      <c r="QDR39" s="2570"/>
      <c r="QDS39" s="2570"/>
      <c r="QDT39" s="2570"/>
      <c r="QDU39" s="2570"/>
      <c r="QDV39" s="2570"/>
      <c r="QDW39" s="2570"/>
      <c r="QDX39" s="2570"/>
      <c r="QDY39" s="2570"/>
      <c r="QDZ39" s="2570"/>
      <c r="QEA39" s="2570"/>
      <c r="QEB39" s="2570"/>
      <c r="QEC39" s="2570"/>
      <c r="QED39" s="2570"/>
      <c r="QEE39" s="2570"/>
      <c r="QEF39" s="2570"/>
      <c r="QEG39" s="2570"/>
      <c r="QEH39" s="2570"/>
      <c r="QEI39" s="2570"/>
      <c r="QEJ39" s="2570"/>
      <c r="QEK39" s="2570"/>
      <c r="QEL39" s="2570"/>
      <c r="QEM39" s="2570"/>
      <c r="QEN39" s="2570"/>
      <c r="QEO39" s="2570"/>
      <c r="QEP39" s="2570"/>
      <c r="QEQ39" s="2570"/>
      <c r="QER39" s="2570"/>
      <c r="QES39" s="2570"/>
      <c r="QET39" s="2570"/>
      <c r="QEU39" s="2570"/>
      <c r="QEV39" s="2570"/>
      <c r="QEW39" s="2570"/>
      <c r="QEX39" s="2570"/>
      <c r="QEY39" s="2570"/>
      <c r="QEZ39" s="2570"/>
      <c r="QFA39" s="2570"/>
      <c r="QFB39" s="2570"/>
      <c r="QFC39" s="2570"/>
      <c r="QFD39" s="2570"/>
      <c r="QFE39" s="2570"/>
      <c r="QFF39" s="2570"/>
      <c r="QFG39" s="2570"/>
      <c r="QFH39" s="2570"/>
      <c r="QFI39" s="2570"/>
      <c r="QFJ39" s="2570"/>
      <c r="QFK39" s="2570"/>
      <c r="QFL39" s="2570"/>
      <c r="QFM39" s="2570"/>
      <c r="QFN39" s="2570"/>
      <c r="QFO39" s="2570"/>
      <c r="QFP39" s="2570"/>
      <c r="QFQ39" s="2570"/>
      <c r="QFR39" s="2570"/>
      <c r="QFS39" s="2570"/>
      <c r="QFT39" s="2570"/>
      <c r="QFU39" s="2570"/>
      <c r="QFV39" s="2570"/>
      <c r="QFW39" s="2570"/>
      <c r="QFX39" s="2570"/>
      <c r="QFY39" s="2570"/>
      <c r="QFZ39" s="2570"/>
      <c r="QGA39" s="2570"/>
      <c r="QGB39" s="2570"/>
      <c r="QGC39" s="2570"/>
      <c r="QGD39" s="2570"/>
      <c r="QGE39" s="2570"/>
      <c r="QGF39" s="2570"/>
      <c r="QGG39" s="2570"/>
      <c r="QGH39" s="2570"/>
      <c r="QGI39" s="2570"/>
      <c r="QGJ39" s="2570"/>
      <c r="QGK39" s="2570"/>
      <c r="QGL39" s="2570"/>
      <c r="QGM39" s="2570"/>
      <c r="QGN39" s="2570"/>
      <c r="QGO39" s="2570"/>
      <c r="QGP39" s="2570"/>
      <c r="QGQ39" s="2570"/>
      <c r="QGR39" s="2570"/>
      <c r="QGS39" s="2570"/>
      <c r="QGT39" s="2570"/>
      <c r="QGU39" s="2570"/>
      <c r="QGV39" s="2570"/>
      <c r="QGW39" s="2570"/>
      <c r="QGX39" s="2570"/>
      <c r="QGY39" s="2570"/>
      <c r="QGZ39" s="2570"/>
      <c r="QHA39" s="2570"/>
      <c r="QHB39" s="2570"/>
      <c r="QHC39" s="2570"/>
      <c r="QHD39" s="2570"/>
      <c r="QHE39" s="2570"/>
      <c r="QHF39" s="2570"/>
      <c r="QHG39" s="2570"/>
      <c r="QHH39" s="2570"/>
      <c r="QHI39" s="2570"/>
      <c r="QHJ39" s="2570"/>
      <c r="QHK39" s="2570"/>
      <c r="QHL39" s="2570"/>
      <c r="QHM39" s="2570"/>
      <c r="QHN39" s="2570"/>
      <c r="QHO39" s="2570"/>
      <c r="QHP39" s="2570"/>
      <c r="QHQ39" s="2570"/>
      <c r="QHR39" s="2570"/>
      <c r="QHS39" s="2570"/>
      <c r="QHT39" s="2570"/>
      <c r="QHU39" s="2570"/>
      <c r="QHV39" s="2570"/>
      <c r="QHW39" s="2570"/>
      <c r="QHX39" s="2570"/>
      <c r="QHY39" s="2570"/>
      <c r="QHZ39" s="2570"/>
      <c r="QIA39" s="2570"/>
      <c r="QIB39" s="2570"/>
      <c r="QIC39" s="2570"/>
      <c r="QID39" s="2570"/>
      <c r="QIE39" s="2570"/>
      <c r="QIF39" s="2570"/>
      <c r="QIG39" s="2570"/>
      <c r="QIH39" s="2570"/>
      <c r="QII39" s="2570"/>
      <c r="QIJ39" s="2570"/>
      <c r="QIK39" s="2570"/>
      <c r="QIL39" s="2570"/>
      <c r="QIM39" s="2570"/>
      <c r="QIN39" s="2570"/>
      <c r="QIO39" s="2570"/>
      <c r="QIP39" s="2570"/>
      <c r="QIQ39" s="2570"/>
      <c r="QIR39" s="2570"/>
      <c r="QIS39" s="2570"/>
      <c r="QIT39" s="2570"/>
      <c r="QIU39" s="2570"/>
      <c r="QIV39" s="2570"/>
      <c r="QIW39" s="2570"/>
      <c r="QIX39" s="2570"/>
      <c r="QIY39" s="2570"/>
      <c r="QIZ39" s="2570"/>
      <c r="QJA39" s="2570"/>
      <c r="QJB39" s="2570"/>
      <c r="QJC39" s="2570"/>
      <c r="QJD39" s="2570"/>
      <c r="QJE39" s="2570"/>
      <c r="QJF39" s="2570"/>
      <c r="QJG39" s="2570"/>
      <c r="QJH39" s="2570"/>
      <c r="QJI39" s="2570"/>
      <c r="QJJ39" s="2570"/>
      <c r="QJK39" s="2570"/>
      <c r="QJL39" s="2570"/>
      <c r="QJM39" s="2570"/>
      <c r="QJN39" s="2570"/>
      <c r="QJO39" s="2570"/>
      <c r="QJP39" s="2570"/>
      <c r="QJQ39" s="2570"/>
      <c r="QJR39" s="2570"/>
      <c r="QJS39" s="2570"/>
      <c r="QJT39" s="2570"/>
      <c r="QJU39" s="2570"/>
      <c r="QJV39" s="2570"/>
      <c r="QJW39" s="2570"/>
      <c r="QJX39" s="2570"/>
      <c r="QJY39" s="2570"/>
      <c r="QJZ39" s="2570"/>
      <c r="QKA39" s="2570"/>
      <c r="QKB39" s="2570"/>
      <c r="QKC39" s="2570"/>
      <c r="QKD39" s="2570"/>
      <c r="QKE39" s="2570"/>
      <c r="QKF39" s="2570"/>
      <c r="QKG39" s="2570"/>
      <c r="QKH39" s="2570"/>
      <c r="QKI39" s="2570"/>
      <c r="QKJ39" s="2570"/>
      <c r="QKK39" s="2570"/>
      <c r="QKL39" s="2570"/>
      <c r="QKM39" s="2570"/>
      <c r="QKN39" s="2570"/>
      <c r="QKO39" s="2570"/>
      <c r="QKP39" s="2570"/>
      <c r="QKQ39" s="2570"/>
      <c r="QKR39" s="2570"/>
      <c r="QKS39" s="2570"/>
      <c r="QKT39" s="2570"/>
      <c r="QKU39" s="2570"/>
      <c r="QKV39" s="2570"/>
      <c r="QKW39" s="2570"/>
      <c r="QKX39" s="2570"/>
      <c r="QKY39" s="2570"/>
      <c r="QKZ39" s="2570"/>
      <c r="QLA39" s="2570"/>
      <c r="QLB39" s="2570"/>
      <c r="QLC39" s="2570"/>
      <c r="QLD39" s="2570"/>
      <c r="QLE39" s="2570"/>
      <c r="QLF39" s="2570"/>
      <c r="QLG39" s="2570"/>
      <c r="QLH39" s="2570"/>
      <c r="QLI39" s="2570"/>
      <c r="QLJ39" s="2570"/>
      <c r="QLK39" s="2570"/>
      <c r="QLL39" s="2570"/>
      <c r="QLM39" s="2570"/>
      <c r="QLN39" s="2570"/>
      <c r="QLO39" s="2570"/>
      <c r="QLP39" s="2570"/>
      <c r="QLQ39" s="2570"/>
      <c r="QLR39" s="2570"/>
      <c r="QLS39" s="2570"/>
      <c r="QLT39" s="2570"/>
      <c r="QLU39" s="2570"/>
      <c r="QLV39" s="2570"/>
      <c r="QLW39" s="2570"/>
      <c r="QLX39" s="2570"/>
      <c r="QLY39" s="2570"/>
      <c r="QLZ39" s="2570"/>
      <c r="QMA39" s="2570"/>
      <c r="QMB39" s="2570"/>
      <c r="QMC39" s="2570"/>
      <c r="QMD39" s="2570"/>
      <c r="QME39" s="2570"/>
      <c r="QMF39" s="2570"/>
      <c r="QMG39" s="2570"/>
      <c r="QMH39" s="2570"/>
      <c r="QMI39" s="2570"/>
      <c r="QMJ39" s="2570"/>
      <c r="QMK39" s="2570"/>
      <c r="QML39" s="2570"/>
      <c r="QMM39" s="2570"/>
      <c r="QMN39" s="2570"/>
      <c r="QMO39" s="2570"/>
      <c r="QMP39" s="2570"/>
      <c r="QMQ39" s="2570"/>
      <c r="QMR39" s="2570"/>
      <c r="QMS39" s="2570"/>
      <c r="QMT39" s="2570"/>
      <c r="QMU39" s="2570"/>
      <c r="QMV39" s="2570"/>
      <c r="QMW39" s="2570"/>
      <c r="QMX39" s="2570"/>
      <c r="QMY39" s="2570"/>
      <c r="QMZ39" s="2570"/>
      <c r="QNA39" s="2570"/>
      <c r="QNB39" s="2570"/>
      <c r="QNC39" s="2570"/>
      <c r="QND39" s="2570"/>
      <c r="QNE39" s="2570"/>
      <c r="QNF39" s="2570"/>
      <c r="QNG39" s="2570"/>
      <c r="QNH39" s="2570"/>
      <c r="QNI39" s="2570"/>
      <c r="QNJ39" s="2570"/>
      <c r="QNK39" s="2570"/>
      <c r="QNL39" s="2570"/>
      <c r="QNM39" s="2570"/>
      <c r="QNN39" s="2570"/>
      <c r="QNO39" s="2570"/>
      <c r="QNP39" s="2570"/>
      <c r="QNQ39" s="2570"/>
      <c r="QNR39" s="2570"/>
      <c r="QNS39" s="2570"/>
      <c r="QNT39" s="2570"/>
      <c r="QNU39" s="2570"/>
      <c r="QNV39" s="2570"/>
      <c r="QNW39" s="2570"/>
      <c r="QNX39" s="2570"/>
      <c r="QNY39" s="2570"/>
      <c r="QNZ39" s="2570"/>
      <c r="QOA39" s="2570"/>
      <c r="QOB39" s="2570"/>
      <c r="QOC39" s="2570"/>
      <c r="QOD39" s="2570"/>
      <c r="QOE39" s="2570"/>
      <c r="QOF39" s="2570"/>
      <c r="QOG39" s="2570"/>
      <c r="QOH39" s="2570"/>
      <c r="QOI39" s="2570"/>
      <c r="QOJ39" s="2570"/>
      <c r="QOK39" s="2570"/>
      <c r="QOL39" s="2570"/>
      <c r="QOM39" s="2570"/>
      <c r="QON39" s="2570"/>
      <c r="QOO39" s="2570"/>
      <c r="QOP39" s="2570"/>
      <c r="QOQ39" s="2570"/>
      <c r="QOR39" s="2570"/>
      <c r="QOS39" s="2570"/>
      <c r="QOT39" s="2570"/>
      <c r="QOU39" s="2570"/>
      <c r="QOV39" s="2570"/>
      <c r="QOW39" s="2570"/>
      <c r="QOX39" s="2570"/>
      <c r="QOY39" s="2570"/>
      <c r="QOZ39" s="2570"/>
      <c r="QPA39" s="2570"/>
      <c r="QPB39" s="2570"/>
      <c r="QPC39" s="2570"/>
      <c r="QPD39" s="2570"/>
      <c r="QPE39" s="2570"/>
      <c r="QPF39" s="2570"/>
      <c r="QPG39" s="2570"/>
      <c r="QPH39" s="2570"/>
      <c r="QPI39" s="2570"/>
      <c r="QPJ39" s="2570"/>
      <c r="QPK39" s="2570"/>
      <c r="QPL39" s="2570"/>
      <c r="QPM39" s="2570"/>
      <c r="QPN39" s="2570"/>
      <c r="QPO39" s="2570"/>
      <c r="QPP39" s="2570"/>
      <c r="QPQ39" s="2570"/>
      <c r="QPR39" s="2570"/>
      <c r="QPS39" s="2570"/>
      <c r="QPT39" s="2570"/>
      <c r="QPU39" s="2570"/>
      <c r="QPV39" s="2570"/>
      <c r="QPW39" s="2570"/>
      <c r="QPX39" s="2570"/>
      <c r="QPY39" s="2570"/>
      <c r="QPZ39" s="2570"/>
      <c r="QQA39" s="2570"/>
      <c r="QQB39" s="2570"/>
      <c r="QQC39" s="2570"/>
      <c r="QQD39" s="2570"/>
      <c r="QQE39" s="2570"/>
      <c r="QQF39" s="2570"/>
      <c r="QQG39" s="2570"/>
      <c r="QQH39" s="2570"/>
      <c r="QQI39" s="2570"/>
      <c r="QQJ39" s="2570"/>
      <c r="QQK39" s="2570"/>
      <c r="QQL39" s="2570"/>
      <c r="QQM39" s="2570"/>
      <c r="QQN39" s="2570"/>
      <c r="QQO39" s="2570"/>
      <c r="QQP39" s="2570"/>
      <c r="QQQ39" s="2570"/>
      <c r="QQR39" s="2570"/>
      <c r="QQS39" s="2570"/>
      <c r="QQT39" s="2570"/>
      <c r="QQU39" s="2570"/>
      <c r="QQV39" s="2570"/>
      <c r="QQW39" s="2570"/>
      <c r="QQX39" s="2570"/>
      <c r="QQY39" s="2570"/>
      <c r="QQZ39" s="2570"/>
      <c r="QRA39" s="2570"/>
      <c r="QRB39" s="2570"/>
      <c r="QRC39" s="2570"/>
      <c r="QRD39" s="2570"/>
      <c r="QRE39" s="2570"/>
      <c r="QRF39" s="2570"/>
      <c r="QRG39" s="2570"/>
      <c r="QRH39" s="2570"/>
      <c r="QRI39" s="2570"/>
      <c r="QRJ39" s="2570"/>
      <c r="QRK39" s="2570"/>
      <c r="QRL39" s="2570"/>
      <c r="QRM39" s="2570"/>
      <c r="QRN39" s="2570"/>
      <c r="QRO39" s="2570"/>
      <c r="QRP39" s="2570"/>
      <c r="QRQ39" s="2570"/>
      <c r="QRR39" s="2570"/>
      <c r="QRS39" s="2570"/>
      <c r="QRT39" s="2570"/>
      <c r="QRU39" s="2570"/>
      <c r="QRV39" s="2570"/>
      <c r="QRW39" s="2570"/>
      <c r="QRX39" s="2570"/>
      <c r="QRY39" s="2570"/>
      <c r="QRZ39" s="2570"/>
      <c r="QSA39" s="2570"/>
      <c r="QSB39" s="2570"/>
      <c r="QSC39" s="2570"/>
      <c r="QSD39" s="2570"/>
      <c r="QSE39" s="2570"/>
      <c r="QSF39" s="2570"/>
      <c r="QSG39" s="2570"/>
      <c r="QSH39" s="2570"/>
      <c r="QSI39" s="2570"/>
      <c r="QSJ39" s="2570"/>
      <c r="QSK39" s="2570"/>
      <c r="QSL39" s="2570"/>
      <c r="QSM39" s="2570"/>
      <c r="QSN39" s="2570"/>
      <c r="QSO39" s="2570"/>
      <c r="QSP39" s="2570"/>
      <c r="QSQ39" s="2570"/>
      <c r="QSR39" s="2570"/>
      <c r="QSS39" s="2570"/>
      <c r="QST39" s="2570"/>
      <c r="QSU39" s="2570"/>
      <c r="QSV39" s="2570"/>
      <c r="QSW39" s="2570"/>
      <c r="QSX39" s="2570"/>
      <c r="QSY39" s="2570"/>
      <c r="QSZ39" s="2570"/>
      <c r="QTA39" s="2570"/>
      <c r="QTB39" s="2570"/>
      <c r="QTC39" s="2570"/>
      <c r="QTD39" s="2570"/>
      <c r="QTE39" s="2570"/>
      <c r="QTF39" s="2570"/>
      <c r="QTG39" s="2570"/>
      <c r="QTH39" s="2570"/>
      <c r="QTI39" s="2570"/>
      <c r="QTJ39" s="2570"/>
      <c r="QTK39" s="2570"/>
      <c r="QTL39" s="2570"/>
      <c r="QTM39" s="2570"/>
      <c r="QTN39" s="2570"/>
      <c r="QTO39" s="2570"/>
      <c r="QTP39" s="2570"/>
      <c r="QTQ39" s="2570"/>
      <c r="QTR39" s="2570"/>
      <c r="QTS39" s="2570"/>
      <c r="QTT39" s="2570"/>
      <c r="QTU39" s="2570"/>
      <c r="QTV39" s="2570"/>
      <c r="QTW39" s="2570"/>
      <c r="QTX39" s="2570"/>
      <c r="QTY39" s="2570"/>
      <c r="QTZ39" s="2570"/>
      <c r="QUA39" s="2570"/>
      <c r="QUB39" s="2570"/>
      <c r="QUC39" s="2570"/>
      <c r="QUD39" s="2570"/>
      <c r="QUE39" s="2570"/>
      <c r="QUF39" s="2570"/>
      <c r="QUG39" s="2570"/>
      <c r="QUH39" s="2570"/>
      <c r="QUI39" s="2570"/>
      <c r="QUJ39" s="2570"/>
      <c r="QUK39" s="2570"/>
      <c r="QUL39" s="2570"/>
      <c r="QUM39" s="2570"/>
      <c r="QUN39" s="2570"/>
      <c r="QUO39" s="2570"/>
      <c r="QUP39" s="2570"/>
      <c r="QUQ39" s="2570"/>
      <c r="QUR39" s="2570"/>
      <c r="QUS39" s="2570"/>
      <c r="QUT39" s="2570"/>
      <c r="QUU39" s="2570"/>
      <c r="QUV39" s="2570"/>
      <c r="QUW39" s="2570"/>
      <c r="QUX39" s="2570"/>
      <c r="QUY39" s="2570"/>
      <c r="QUZ39" s="2570"/>
      <c r="QVA39" s="2570"/>
      <c r="QVB39" s="2570"/>
      <c r="QVC39" s="2570"/>
      <c r="QVD39" s="2570"/>
      <c r="QVE39" s="2570"/>
      <c r="QVF39" s="2570"/>
      <c r="QVG39" s="2570"/>
      <c r="QVH39" s="2570"/>
      <c r="QVI39" s="2570"/>
      <c r="QVJ39" s="2570"/>
      <c r="QVK39" s="2570"/>
      <c r="QVL39" s="2570"/>
      <c r="QVM39" s="2570"/>
      <c r="QVN39" s="2570"/>
      <c r="QVO39" s="2570"/>
      <c r="QVP39" s="2570"/>
      <c r="QVQ39" s="2570"/>
      <c r="QVR39" s="2570"/>
      <c r="QVS39" s="2570"/>
      <c r="QVT39" s="2570"/>
      <c r="QVU39" s="2570"/>
      <c r="QVV39" s="2570"/>
      <c r="QVW39" s="2570"/>
      <c r="QVX39" s="2570"/>
      <c r="QVY39" s="2570"/>
      <c r="QVZ39" s="2570"/>
      <c r="QWA39" s="2570"/>
      <c r="QWB39" s="2570"/>
      <c r="QWC39" s="2570"/>
      <c r="QWD39" s="2570"/>
      <c r="QWE39" s="2570"/>
      <c r="QWF39" s="2570"/>
      <c r="QWG39" s="2570"/>
      <c r="QWH39" s="2570"/>
      <c r="QWI39" s="2570"/>
      <c r="QWJ39" s="2570"/>
      <c r="QWK39" s="2570"/>
      <c r="QWL39" s="2570"/>
      <c r="QWM39" s="2570"/>
      <c r="QWN39" s="2570"/>
      <c r="QWO39" s="2570"/>
      <c r="QWP39" s="2570"/>
      <c r="QWQ39" s="2570"/>
      <c r="QWR39" s="2570"/>
      <c r="QWS39" s="2570"/>
      <c r="QWT39" s="2570"/>
      <c r="QWU39" s="2570"/>
      <c r="QWV39" s="2570"/>
      <c r="QWW39" s="2570"/>
      <c r="QWX39" s="2570"/>
      <c r="QWY39" s="2570"/>
      <c r="QWZ39" s="2570"/>
      <c r="QXA39" s="2570"/>
      <c r="QXB39" s="2570"/>
      <c r="QXC39" s="2570"/>
      <c r="QXD39" s="2570"/>
      <c r="QXE39" s="2570"/>
      <c r="QXF39" s="2570"/>
      <c r="QXG39" s="2570"/>
      <c r="QXH39" s="2570"/>
      <c r="QXI39" s="2570"/>
      <c r="QXJ39" s="2570"/>
      <c r="QXK39" s="2570"/>
      <c r="QXL39" s="2570"/>
      <c r="QXM39" s="2570"/>
      <c r="QXN39" s="2570"/>
      <c r="QXO39" s="2570"/>
      <c r="QXP39" s="2570"/>
      <c r="QXQ39" s="2570"/>
      <c r="QXR39" s="2570"/>
      <c r="QXS39" s="2570"/>
      <c r="QXT39" s="2570"/>
      <c r="QXU39" s="2570"/>
      <c r="QXV39" s="2570"/>
      <c r="QXW39" s="2570"/>
      <c r="QXX39" s="2570"/>
      <c r="QXY39" s="2570"/>
      <c r="QXZ39" s="2570"/>
      <c r="QYA39" s="2570"/>
      <c r="QYB39" s="2570"/>
      <c r="QYC39" s="2570"/>
      <c r="QYD39" s="2570"/>
      <c r="QYE39" s="2570"/>
      <c r="QYF39" s="2570"/>
      <c r="QYG39" s="2570"/>
      <c r="QYH39" s="2570"/>
      <c r="QYI39" s="2570"/>
      <c r="QYJ39" s="2570"/>
      <c r="QYK39" s="2570"/>
      <c r="QYL39" s="2570"/>
      <c r="QYM39" s="2570"/>
      <c r="QYN39" s="2570"/>
      <c r="QYO39" s="2570"/>
      <c r="QYP39" s="2570"/>
      <c r="QYQ39" s="2570"/>
      <c r="QYR39" s="2570"/>
      <c r="QYS39" s="2570"/>
      <c r="QYT39" s="2570"/>
      <c r="QYU39" s="2570"/>
      <c r="QYV39" s="2570"/>
      <c r="QYW39" s="2570"/>
      <c r="QYX39" s="2570"/>
      <c r="QYY39" s="2570"/>
      <c r="QYZ39" s="2570"/>
      <c r="QZA39" s="2570"/>
      <c r="QZB39" s="2570"/>
      <c r="QZC39" s="2570"/>
      <c r="QZD39" s="2570"/>
      <c r="QZE39" s="2570"/>
      <c r="QZF39" s="2570"/>
      <c r="QZG39" s="2570"/>
      <c r="QZH39" s="2570"/>
      <c r="QZI39" s="2570"/>
      <c r="QZJ39" s="2570"/>
      <c r="QZK39" s="2570"/>
      <c r="QZL39" s="2570"/>
      <c r="QZM39" s="2570"/>
      <c r="QZN39" s="2570"/>
      <c r="QZO39" s="2570"/>
      <c r="QZP39" s="2570"/>
      <c r="QZQ39" s="2570"/>
      <c r="QZR39" s="2570"/>
      <c r="QZS39" s="2570"/>
      <c r="QZT39" s="2570"/>
      <c r="QZU39" s="2570"/>
      <c r="QZV39" s="2570"/>
      <c r="QZW39" s="2570"/>
      <c r="QZX39" s="2570"/>
      <c r="QZY39" s="2570"/>
      <c r="QZZ39" s="2570"/>
      <c r="RAA39" s="2570"/>
      <c r="RAB39" s="2570"/>
      <c r="RAC39" s="2570"/>
      <c r="RAD39" s="2570"/>
      <c r="RAE39" s="2570"/>
      <c r="RAF39" s="2570"/>
      <c r="RAG39" s="2570"/>
      <c r="RAH39" s="2570"/>
      <c r="RAI39" s="2570"/>
      <c r="RAJ39" s="2570"/>
      <c r="RAK39" s="2570"/>
      <c r="RAL39" s="2570"/>
      <c r="RAM39" s="2570"/>
      <c r="RAN39" s="2570"/>
      <c r="RAO39" s="2570"/>
      <c r="RAP39" s="2570"/>
      <c r="RAQ39" s="2570"/>
      <c r="RAR39" s="2570"/>
      <c r="RAS39" s="2570"/>
      <c r="RAT39" s="2570"/>
      <c r="RAU39" s="2570"/>
      <c r="RAV39" s="2570"/>
      <c r="RAW39" s="2570"/>
      <c r="RAX39" s="2570"/>
      <c r="RAY39" s="2570"/>
      <c r="RAZ39" s="2570"/>
      <c r="RBA39" s="2570"/>
      <c r="RBB39" s="2570"/>
      <c r="RBC39" s="2570"/>
      <c r="RBD39" s="2570"/>
      <c r="RBE39" s="2570"/>
      <c r="RBF39" s="2570"/>
      <c r="RBG39" s="2570"/>
      <c r="RBH39" s="2570"/>
      <c r="RBI39" s="2570"/>
      <c r="RBJ39" s="2570"/>
      <c r="RBK39" s="2570"/>
      <c r="RBL39" s="2570"/>
      <c r="RBM39" s="2570"/>
      <c r="RBN39" s="2570"/>
      <c r="RBO39" s="2570"/>
      <c r="RBP39" s="2570"/>
      <c r="RBQ39" s="2570"/>
      <c r="RBR39" s="2570"/>
      <c r="RBS39" s="2570"/>
      <c r="RBT39" s="2570"/>
      <c r="RBU39" s="2570"/>
      <c r="RBV39" s="2570"/>
      <c r="RBW39" s="2570"/>
      <c r="RBX39" s="2570"/>
      <c r="RBY39" s="2570"/>
      <c r="RBZ39" s="2570"/>
      <c r="RCA39" s="2570"/>
      <c r="RCB39" s="2570"/>
      <c r="RCC39" s="2570"/>
      <c r="RCD39" s="2570"/>
      <c r="RCE39" s="2570"/>
      <c r="RCF39" s="2570"/>
      <c r="RCG39" s="2570"/>
      <c r="RCH39" s="2570"/>
      <c r="RCI39" s="2570"/>
      <c r="RCJ39" s="2570"/>
      <c r="RCK39" s="2570"/>
      <c r="RCL39" s="2570"/>
      <c r="RCM39" s="2570"/>
      <c r="RCN39" s="2570"/>
      <c r="RCO39" s="2570"/>
      <c r="RCP39" s="2570"/>
      <c r="RCQ39" s="2570"/>
      <c r="RCR39" s="2570"/>
      <c r="RCS39" s="2570"/>
      <c r="RCT39" s="2570"/>
      <c r="RCU39" s="2570"/>
      <c r="RCV39" s="2570"/>
      <c r="RCW39" s="2570"/>
      <c r="RCX39" s="2570"/>
      <c r="RCY39" s="2570"/>
      <c r="RCZ39" s="2570"/>
      <c r="RDA39" s="2570"/>
      <c r="RDB39" s="2570"/>
      <c r="RDC39" s="2570"/>
      <c r="RDD39" s="2570"/>
      <c r="RDE39" s="2570"/>
      <c r="RDF39" s="2570"/>
      <c r="RDG39" s="2570"/>
      <c r="RDH39" s="2570"/>
      <c r="RDI39" s="2570"/>
      <c r="RDJ39" s="2570"/>
      <c r="RDK39" s="2570"/>
      <c r="RDL39" s="2570"/>
      <c r="RDM39" s="2570"/>
      <c r="RDN39" s="2570"/>
      <c r="RDO39" s="2570"/>
      <c r="RDP39" s="2570"/>
      <c r="RDQ39" s="2570"/>
      <c r="RDR39" s="2570"/>
      <c r="RDS39" s="2570"/>
      <c r="RDT39" s="2570"/>
      <c r="RDU39" s="2570"/>
      <c r="RDV39" s="2570"/>
      <c r="RDW39" s="2570"/>
      <c r="RDX39" s="2570"/>
      <c r="RDY39" s="2570"/>
      <c r="RDZ39" s="2570"/>
      <c r="REA39" s="2570"/>
      <c r="REB39" s="2570"/>
      <c r="REC39" s="2570"/>
      <c r="RED39" s="2570"/>
      <c r="REE39" s="2570"/>
      <c r="REF39" s="2570"/>
      <c r="REG39" s="2570"/>
      <c r="REH39" s="2570"/>
      <c r="REI39" s="2570"/>
      <c r="REJ39" s="2570"/>
      <c r="REK39" s="2570"/>
      <c r="REL39" s="2570"/>
      <c r="REM39" s="2570"/>
      <c r="REN39" s="2570"/>
      <c r="REO39" s="2570"/>
      <c r="REP39" s="2570"/>
      <c r="REQ39" s="2570"/>
      <c r="RER39" s="2570"/>
      <c r="RES39" s="2570"/>
      <c r="RET39" s="2570"/>
      <c r="REU39" s="2570"/>
      <c r="REV39" s="2570"/>
      <c r="REW39" s="2570"/>
      <c r="REX39" s="2570"/>
      <c r="REY39" s="2570"/>
      <c r="REZ39" s="2570"/>
      <c r="RFA39" s="2570"/>
      <c r="RFB39" s="2570"/>
      <c r="RFC39" s="2570"/>
      <c r="RFD39" s="2570"/>
      <c r="RFE39" s="2570"/>
      <c r="RFF39" s="2570"/>
      <c r="RFG39" s="2570"/>
      <c r="RFH39" s="2570"/>
      <c r="RFI39" s="2570"/>
      <c r="RFJ39" s="2570"/>
      <c r="RFK39" s="2570"/>
      <c r="RFL39" s="2570"/>
      <c r="RFM39" s="2570"/>
      <c r="RFN39" s="2570"/>
      <c r="RFO39" s="2570"/>
      <c r="RFP39" s="2570"/>
      <c r="RFQ39" s="2570"/>
      <c r="RFR39" s="2570"/>
      <c r="RFS39" s="2570"/>
      <c r="RFT39" s="2570"/>
      <c r="RFU39" s="2570"/>
      <c r="RFV39" s="2570"/>
      <c r="RFW39" s="2570"/>
      <c r="RFX39" s="2570"/>
      <c r="RFY39" s="2570"/>
      <c r="RFZ39" s="2570"/>
      <c r="RGA39" s="2570"/>
      <c r="RGB39" s="2570"/>
      <c r="RGC39" s="2570"/>
      <c r="RGD39" s="2570"/>
      <c r="RGE39" s="2570"/>
      <c r="RGF39" s="2570"/>
      <c r="RGG39" s="2570"/>
      <c r="RGH39" s="2570"/>
      <c r="RGI39" s="2570"/>
      <c r="RGJ39" s="2570"/>
      <c r="RGK39" s="2570"/>
      <c r="RGL39" s="2570"/>
      <c r="RGM39" s="2570"/>
      <c r="RGN39" s="2570"/>
      <c r="RGO39" s="2570"/>
      <c r="RGP39" s="2570"/>
      <c r="RGQ39" s="2570"/>
      <c r="RGR39" s="2570"/>
      <c r="RGS39" s="2570"/>
      <c r="RGT39" s="2570"/>
      <c r="RGU39" s="2570"/>
      <c r="RGV39" s="2570"/>
      <c r="RGW39" s="2570"/>
      <c r="RGX39" s="2570"/>
      <c r="RGY39" s="2570"/>
      <c r="RGZ39" s="2570"/>
      <c r="RHA39" s="2570"/>
      <c r="RHB39" s="2570"/>
      <c r="RHC39" s="2570"/>
      <c r="RHD39" s="2570"/>
      <c r="RHE39" s="2570"/>
      <c r="RHF39" s="2570"/>
      <c r="RHG39" s="2570"/>
      <c r="RHH39" s="2570"/>
      <c r="RHI39" s="2570"/>
      <c r="RHJ39" s="2570"/>
      <c r="RHK39" s="2570"/>
      <c r="RHL39" s="2570"/>
      <c r="RHM39" s="2570"/>
      <c r="RHN39" s="2570"/>
      <c r="RHO39" s="2570"/>
      <c r="RHP39" s="2570"/>
      <c r="RHQ39" s="2570"/>
      <c r="RHR39" s="2570"/>
      <c r="RHS39" s="2570"/>
      <c r="RHT39" s="2570"/>
      <c r="RHU39" s="2570"/>
      <c r="RHV39" s="2570"/>
      <c r="RHW39" s="2570"/>
      <c r="RHX39" s="2570"/>
      <c r="RHY39" s="2570"/>
      <c r="RHZ39" s="2570"/>
      <c r="RIA39" s="2570"/>
      <c r="RIB39" s="2570"/>
      <c r="RIC39" s="2570"/>
      <c r="RID39" s="2570"/>
      <c r="RIE39" s="2570"/>
      <c r="RIF39" s="2570"/>
      <c r="RIG39" s="2570"/>
      <c r="RIH39" s="2570"/>
      <c r="RII39" s="2570"/>
      <c r="RIJ39" s="2570"/>
      <c r="RIK39" s="2570"/>
      <c r="RIL39" s="2570"/>
      <c r="RIM39" s="2570"/>
      <c r="RIN39" s="2570"/>
      <c r="RIO39" s="2570"/>
      <c r="RIP39" s="2570"/>
      <c r="RIQ39" s="2570"/>
      <c r="RIR39" s="2570"/>
      <c r="RIS39" s="2570"/>
      <c r="RIT39" s="2570"/>
      <c r="RIU39" s="2570"/>
      <c r="RIV39" s="2570"/>
      <c r="RIW39" s="2570"/>
      <c r="RIX39" s="2570"/>
      <c r="RIY39" s="2570"/>
      <c r="RIZ39" s="2570"/>
      <c r="RJA39" s="2570"/>
      <c r="RJB39" s="2570"/>
      <c r="RJC39" s="2570"/>
      <c r="RJD39" s="2570"/>
      <c r="RJE39" s="2570"/>
      <c r="RJF39" s="2570"/>
      <c r="RJG39" s="2570"/>
      <c r="RJH39" s="2570"/>
      <c r="RJI39" s="2570"/>
      <c r="RJJ39" s="2570"/>
      <c r="RJK39" s="2570"/>
      <c r="RJL39" s="2570"/>
      <c r="RJM39" s="2570"/>
      <c r="RJN39" s="2570"/>
      <c r="RJO39" s="2570"/>
      <c r="RJP39" s="2570"/>
      <c r="RJQ39" s="2570"/>
      <c r="RJR39" s="2570"/>
      <c r="RJS39" s="2570"/>
      <c r="RJT39" s="2570"/>
      <c r="RJU39" s="2570"/>
      <c r="RJV39" s="2570"/>
      <c r="RJW39" s="2570"/>
      <c r="RJX39" s="2570"/>
      <c r="RJY39" s="2570"/>
      <c r="RJZ39" s="2570"/>
      <c r="RKA39" s="2570"/>
      <c r="RKB39" s="2570"/>
      <c r="RKC39" s="2570"/>
      <c r="RKD39" s="2570"/>
      <c r="RKE39" s="2570"/>
      <c r="RKF39" s="2570"/>
      <c r="RKG39" s="2570"/>
      <c r="RKH39" s="2570"/>
      <c r="RKI39" s="2570"/>
      <c r="RKJ39" s="2570"/>
      <c r="RKK39" s="2570"/>
      <c r="RKL39" s="2570"/>
      <c r="RKM39" s="2570"/>
      <c r="RKN39" s="2570"/>
      <c r="RKO39" s="2570"/>
      <c r="RKP39" s="2570"/>
      <c r="RKQ39" s="2570"/>
      <c r="RKR39" s="2570"/>
      <c r="RKS39" s="2570"/>
      <c r="RKT39" s="2570"/>
      <c r="RKU39" s="2570"/>
      <c r="RKV39" s="2570"/>
      <c r="RKW39" s="2570"/>
      <c r="RKX39" s="2570"/>
      <c r="RKY39" s="2570"/>
      <c r="RKZ39" s="2570"/>
      <c r="RLA39" s="2570"/>
      <c r="RLB39" s="2570"/>
      <c r="RLC39" s="2570"/>
      <c r="RLD39" s="2570"/>
      <c r="RLE39" s="2570"/>
      <c r="RLF39" s="2570"/>
      <c r="RLG39" s="2570"/>
      <c r="RLH39" s="2570"/>
      <c r="RLI39" s="2570"/>
      <c r="RLJ39" s="2570"/>
      <c r="RLK39" s="2570"/>
      <c r="RLL39" s="2570"/>
      <c r="RLM39" s="2570"/>
      <c r="RLN39" s="2570"/>
      <c r="RLO39" s="2570"/>
      <c r="RLP39" s="2570"/>
      <c r="RLQ39" s="2570"/>
      <c r="RLR39" s="2570"/>
      <c r="RLS39" s="2570"/>
      <c r="RLT39" s="2570"/>
      <c r="RLU39" s="2570"/>
      <c r="RLV39" s="2570"/>
      <c r="RLW39" s="2570"/>
      <c r="RLX39" s="2570"/>
      <c r="RLY39" s="2570"/>
      <c r="RLZ39" s="2570"/>
      <c r="RMA39" s="2570"/>
      <c r="RMB39" s="2570"/>
      <c r="RMC39" s="2570"/>
      <c r="RMD39" s="2570"/>
      <c r="RME39" s="2570"/>
      <c r="RMF39" s="2570"/>
      <c r="RMG39" s="2570"/>
      <c r="RMH39" s="2570"/>
      <c r="RMI39" s="2570"/>
      <c r="RMJ39" s="2570"/>
      <c r="RMK39" s="2570"/>
      <c r="RML39" s="2570"/>
      <c r="RMM39" s="2570"/>
      <c r="RMN39" s="2570"/>
      <c r="RMO39" s="2570"/>
      <c r="RMP39" s="2570"/>
      <c r="RMQ39" s="2570"/>
      <c r="RMR39" s="2570"/>
      <c r="RMS39" s="2570"/>
      <c r="RMT39" s="2570"/>
      <c r="RMU39" s="2570"/>
      <c r="RMV39" s="2570"/>
      <c r="RMW39" s="2570"/>
      <c r="RMX39" s="2570"/>
      <c r="RMY39" s="2570"/>
      <c r="RMZ39" s="2570"/>
      <c r="RNA39" s="2570"/>
      <c r="RNB39" s="2570"/>
      <c r="RNC39" s="2570"/>
      <c r="RND39" s="2570"/>
      <c r="RNE39" s="2570"/>
      <c r="RNF39" s="2570"/>
      <c r="RNG39" s="2570"/>
      <c r="RNH39" s="2570"/>
      <c r="RNI39" s="2570"/>
      <c r="RNJ39" s="2570"/>
      <c r="RNK39" s="2570"/>
      <c r="RNL39" s="2570"/>
      <c r="RNM39" s="2570"/>
      <c r="RNN39" s="2570"/>
      <c r="RNO39" s="2570"/>
      <c r="RNP39" s="2570"/>
      <c r="RNQ39" s="2570"/>
      <c r="RNR39" s="2570"/>
      <c r="RNS39" s="2570"/>
      <c r="RNT39" s="2570"/>
      <c r="RNU39" s="2570"/>
      <c r="RNV39" s="2570"/>
      <c r="RNW39" s="2570"/>
      <c r="RNX39" s="2570"/>
      <c r="RNY39" s="2570"/>
      <c r="RNZ39" s="2570"/>
      <c r="ROA39" s="2570"/>
      <c r="ROB39" s="2570"/>
      <c r="ROC39" s="2570"/>
      <c r="ROD39" s="2570"/>
      <c r="ROE39" s="2570"/>
      <c r="ROF39" s="2570"/>
      <c r="ROG39" s="2570"/>
      <c r="ROH39" s="2570"/>
      <c r="ROI39" s="2570"/>
      <c r="ROJ39" s="2570"/>
      <c r="ROK39" s="2570"/>
      <c r="ROL39" s="2570"/>
      <c r="ROM39" s="2570"/>
      <c r="RON39" s="2570"/>
      <c r="ROO39" s="2570"/>
      <c r="ROP39" s="2570"/>
      <c r="ROQ39" s="2570"/>
      <c r="ROR39" s="2570"/>
      <c r="ROS39" s="2570"/>
      <c r="ROT39" s="2570"/>
      <c r="ROU39" s="2570"/>
      <c r="ROV39" s="2570"/>
      <c r="ROW39" s="2570"/>
      <c r="ROX39" s="2570"/>
      <c r="ROY39" s="2570"/>
      <c r="ROZ39" s="2570"/>
      <c r="RPA39" s="2570"/>
      <c r="RPB39" s="2570"/>
      <c r="RPC39" s="2570"/>
      <c r="RPD39" s="2570"/>
      <c r="RPE39" s="2570"/>
      <c r="RPF39" s="2570"/>
      <c r="RPG39" s="2570"/>
      <c r="RPH39" s="2570"/>
      <c r="RPI39" s="2570"/>
      <c r="RPJ39" s="2570"/>
      <c r="RPK39" s="2570"/>
      <c r="RPL39" s="2570"/>
      <c r="RPM39" s="2570"/>
      <c r="RPN39" s="2570"/>
      <c r="RPO39" s="2570"/>
      <c r="RPP39" s="2570"/>
      <c r="RPQ39" s="2570"/>
      <c r="RPR39" s="2570"/>
      <c r="RPS39" s="2570"/>
      <c r="RPT39" s="2570"/>
      <c r="RPU39" s="2570"/>
      <c r="RPV39" s="2570"/>
      <c r="RPW39" s="2570"/>
      <c r="RPX39" s="2570"/>
      <c r="RPY39" s="2570"/>
      <c r="RPZ39" s="2570"/>
      <c r="RQA39" s="2570"/>
      <c r="RQB39" s="2570"/>
      <c r="RQC39" s="2570"/>
      <c r="RQD39" s="2570"/>
      <c r="RQE39" s="2570"/>
      <c r="RQF39" s="2570"/>
      <c r="RQG39" s="2570"/>
      <c r="RQH39" s="2570"/>
      <c r="RQI39" s="2570"/>
      <c r="RQJ39" s="2570"/>
      <c r="RQK39" s="2570"/>
      <c r="RQL39" s="2570"/>
      <c r="RQM39" s="2570"/>
      <c r="RQN39" s="2570"/>
      <c r="RQO39" s="2570"/>
      <c r="RQP39" s="2570"/>
      <c r="RQQ39" s="2570"/>
      <c r="RQR39" s="2570"/>
      <c r="RQS39" s="2570"/>
      <c r="RQT39" s="2570"/>
      <c r="RQU39" s="2570"/>
      <c r="RQV39" s="2570"/>
      <c r="RQW39" s="2570"/>
      <c r="RQX39" s="2570"/>
      <c r="RQY39" s="2570"/>
      <c r="RQZ39" s="2570"/>
      <c r="RRA39" s="2570"/>
      <c r="RRB39" s="2570"/>
      <c r="RRC39" s="2570"/>
      <c r="RRD39" s="2570"/>
      <c r="RRE39" s="2570"/>
      <c r="RRF39" s="2570"/>
      <c r="RRG39" s="2570"/>
      <c r="RRH39" s="2570"/>
      <c r="RRI39" s="2570"/>
      <c r="RRJ39" s="2570"/>
      <c r="RRK39" s="2570"/>
      <c r="RRL39" s="2570"/>
      <c r="RRM39" s="2570"/>
      <c r="RRN39" s="2570"/>
      <c r="RRO39" s="2570"/>
      <c r="RRP39" s="2570"/>
      <c r="RRQ39" s="2570"/>
      <c r="RRR39" s="2570"/>
      <c r="RRS39" s="2570"/>
      <c r="RRT39" s="2570"/>
      <c r="RRU39" s="2570"/>
      <c r="RRV39" s="2570"/>
      <c r="RRW39" s="2570"/>
      <c r="RRX39" s="2570"/>
      <c r="RRY39" s="2570"/>
      <c r="RRZ39" s="2570"/>
      <c r="RSA39" s="2570"/>
      <c r="RSB39" s="2570"/>
      <c r="RSC39" s="2570"/>
      <c r="RSD39" s="2570"/>
      <c r="RSE39" s="2570"/>
      <c r="RSF39" s="2570"/>
      <c r="RSG39" s="2570"/>
      <c r="RSH39" s="2570"/>
      <c r="RSI39" s="2570"/>
      <c r="RSJ39" s="2570"/>
      <c r="RSK39" s="2570"/>
      <c r="RSL39" s="2570"/>
      <c r="RSM39" s="2570"/>
      <c r="RSN39" s="2570"/>
      <c r="RSO39" s="2570"/>
      <c r="RSP39" s="2570"/>
      <c r="RSQ39" s="2570"/>
      <c r="RSR39" s="2570"/>
      <c r="RSS39" s="2570"/>
      <c r="RST39" s="2570"/>
      <c r="RSU39" s="2570"/>
      <c r="RSV39" s="2570"/>
      <c r="RSW39" s="2570"/>
      <c r="RSX39" s="2570"/>
      <c r="RSY39" s="2570"/>
      <c r="RSZ39" s="2570"/>
      <c r="RTA39" s="2570"/>
      <c r="RTB39" s="2570"/>
      <c r="RTC39" s="2570"/>
      <c r="RTD39" s="2570"/>
      <c r="RTE39" s="2570"/>
      <c r="RTF39" s="2570"/>
      <c r="RTG39" s="2570"/>
      <c r="RTH39" s="2570"/>
      <c r="RTI39" s="2570"/>
      <c r="RTJ39" s="2570"/>
      <c r="RTK39" s="2570"/>
      <c r="RTL39" s="2570"/>
      <c r="RTM39" s="2570"/>
      <c r="RTN39" s="2570"/>
      <c r="RTO39" s="2570"/>
      <c r="RTP39" s="2570"/>
      <c r="RTQ39" s="2570"/>
      <c r="RTR39" s="2570"/>
      <c r="RTS39" s="2570"/>
      <c r="RTT39" s="2570"/>
      <c r="RTU39" s="2570"/>
      <c r="RTV39" s="2570"/>
      <c r="RTW39" s="2570"/>
      <c r="RTX39" s="2570"/>
      <c r="RTY39" s="2570"/>
      <c r="RTZ39" s="2570"/>
      <c r="RUA39" s="2570"/>
      <c r="RUB39" s="2570"/>
      <c r="RUC39" s="2570"/>
      <c r="RUD39" s="2570"/>
      <c r="RUE39" s="2570"/>
      <c r="RUF39" s="2570"/>
      <c r="RUG39" s="2570"/>
      <c r="RUH39" s="2570"/>
      <c r="RUI39" s="2570"/>
      <c r="RUJ39" s="2570"/>
      <c r="RUK39" s="2570"/>
      <c r="RUL39" s="2570"/>
      <c r="RUM39" s="2570"/>
      <c r="RUN39" s="2570"/>
      <c r="RUO39" s="2570"/>
      <c r="RUP39" s="2570"/>
      <c r="RUQ39" s="2570"/>
      <c r="RUR39" s="2570"/>
      <c r="RUS39" s="2570"/>
      <c r="RUT39" s="2570"/>
      <c r="RUU39" s="2570"/>
      <c r="RUV39" s="2570"/>
      <c r="RUW39" s="2570"/>
      <c r="RUX39" s="2570"/>
      <c r="RUY39" s="2570"/>
      <c r="RUZ39" s="2570"/>
      <c r="RVA39" s="2570"/>
      <c r="RVB39" s="2570"/>
      <c r="RVC39" s="2570"/>
      <c r="RVD39" s="2570"/>
      <c r="RVE39" s="2570"/>
      <c r="RVF39" s="2570"/>
      <c r="RVG39" s="2570"/>
      <c r="RVH39" s="2570"/>
      <c r="RVI39" s="2570"/>
      <c r="RVJ39" s="2570"/>
      <c r="RVK39" s="2570"/>
      <c r="RVL39" s="2570"/>
      <c r="RVM39" s="2570"/>
      <c r="RVN39" s="2570"/>
      <c r="RVO39" s="2570"/>
      <c r="RVP39" s="2570"/>
      <c r="RVQ39" s="2570"/>
      <c r="RVR39" s="2570"/>
      <c r="RVS39" s="2570"/>
      <c r="RVT39" s="2570"/>
      <c r="RVU39" s="2570"/>
      <c r="RVV39" s="2570"/>
      <c r="RVW39" s="2570"/>
      <c r="RVX39" s="2570"/>
      <c r="RVY39" s="2570"/>
      <c r="RVZ39" s="2570"/>
      <c r="RWA39" s="2570"/>
      <c r="RWB39" s="2570"/>
      <c r="RWC39" s="2570"/>
      <c r="RWD39" s="2570"/>
      <c r="RWE39" s="2570"/>
      <c r="RWF39" s="2570"/>
      <c r="RWG39" s="2570"/>
      <c r="RWH39" s="2570"/>
      <c r="RWI39" s="2570"/>
      <c r="RWJ39" s="2570"/>
      <c r="RWK39" s="2570"/>
      <c r="RWL39" s="2570"/>
      <c r="RWM39" s="2570"/>
      <c r="RWN39" s="2570"/>
      <c r="RWO39" s="2570"/>
      <c r="RWP39" s="2570"/>
      <c r="RWQ39" s="2570"/>
      <c r="RWR39" s="2570"/>
      <c r="RWS39" s="2570"/>
      <c r="RWT39" s="2570"/>
      <c r="RWU39" s="2570"/>
      <c r="RWV39" s="2570"/>
      <c r="RWW39" s="2570"/>
      <c r="RWX39" s="2570"/>
      <c r="RWY39" s="2570"/>
      <c r="RWZ39" s="2570"/>
      <c r="RXA39" s="2570"/>
      <c r="RXB39" s="2570"/>
      <c r="RXC39" s="2570"/>
      <c r="RXD39" s="2570"/>
      <c r="RXE39" s="2570"/>
      <c r="RXF39" s="2570"/>
      <c r="RXG39" s="2570"/>
      <c r="RXH39" s="2570"/>
      <c r="RXI39" s="2570"/>
      <c r="RXJ39" s="2570"/>
      <c r="RXK39" s="2570"/>
      <c r="RXL39" s="2570"/>
      <c r="RXM39" s="2570"/>
      <c r="RXN39" s="2570"/>
      <c r="RXO39" s="2570"/>
      <c r="RXP39" s="2570"/>
      <c r="RXQ39" s="2570"/>
      <c r="RXR39" s="2570"/>
      <c r="RXS39" s="2570"/>
      <c r="RXT39" s="2570"/>
      <c r="RXU39" s="2570"/>
      <c r="RXV39" s="2570"/>
      <c r="RXW39" s="2570"/>
      <c r="RXX39" s="2570"/>
      <c r="RXY39" s="2570"/>
      <c r="RXZ39" s="2570"/>
      <c r="RYA39" s="2570"/>
      <c r="RYB39" s="2570"/>
      <c r="RYC39" s="2570"/>
      <c r="RYD39" s="2570"/>
      <c r="RYE39" s="2570"/>
      <c r="RYF39" s="2570"/>
      <c r="RYG39" s="2570"/>
      <c r="RYH39" s="2570"/>
      <c r="RYI39" s="2570"/>
      <c r="RYJ39" s="2570"/>
      <c r="RYK39" s="2570"/>
      <c r="RYL39" s="2570"/>
      <c r="RYM39" s="2570"/>
      <c r="RYN39" s="2570"/>
      <c r="RYO39" s="2570"/>
      <c r="RYP39" s="2570"/>
      <c r="RYQ39" s="2570"/>
      <c r="RYR39" s="2570"/>
      <c r="RYS39" s="2570"/>
      <c r="RYT39" s="2570"/>
      <c r="RYU39" s="2570"/>
      <c r="RYV39" s="2570"/>
      <c r="RYW39" s="2570"/>
      <c r="RYX39" s="2570"/>
      <c r="RYY39" s="2570"/>
      <c r="RYZ39" s="2570"/>
      <c r="RZA39" s="2570"/>
      <c r="RZB39" s="2570"/>
      <c r="RZC39" s="2570"/>
      <c r="RZD39" s="2570"/>
      <c r="RZE39" s="2570"/>
      <c r="RZF39" s="2570"/>
      <c r="RZG39" s="2570"/>
      <c r="RZH39" s="2570"/>
      <c r="RZI39" s="2570"/>
      <c r="RZJ39" s="2570"/>
      <c r="RZK39" s="2570"/>
      <c r="RZL39" s="2570"/>
      <c r="RZM39" s="2570"/>
      <c r="RZN39" s="2570"/>
      <c r="RZO39" s="2570"/>
      <c r="RZP39" s="2570"/>
      <c r="RZQ39" s="2570"/>
      <c r="RZR39" s="2570"/>
      <c r="RZS39" s="2570"/>
      <c r="RZT39" s="2570"/>
      <c r="RZU39" s="2570"/>
      <c r="RZV39" s="2570"/>
      <c r="RZW39" s="2570"/>
      <c r="RZX39" s="2570"/>
      <c r="RZY39" s="2570"/>
      <c r="RZZ39" s="2570"/>
      <c r="SAA39" s="2570"/>
      <c r="SAB39" s="2570"/>
      <c r="SAC39" s="2570"/>
      <c r="SAD39" s="2570"/>
      <c r="SAE39" s="2570"/>
      <c r="SAF39" s="2570"/>
      <c r="SAG39" s="2570"/>
      <c r="SAH39" s="2570"/>
      <c r="SAI39" s="2570"/>
      <c r="SAJ39" s="2570"/>
      <c r="SAK39" s="2570"/>
      <c r="SAL39" s="2570"/>
      <c r="SAM39" s="2570"/>
      <c r="SAN39" s="2570"/>
      <c r="SAO39" s="2570"/>
      <c r="SAP39" s="2570"/>
      <c r="SAQ39" s="2570"/>
      <c r="SAR39" s="2570"/>
      <c r="SAS39" s="2570"/>
      <c r="SAT39" s="2570"/>
      <c r="SAU39" s="2570"/>
      <c r="SAV39" s="2570"/>
      <c r="SAW39" s="2570"/>
      <c r="SAX39" s="2570"/>
      <c r="SAY39" s="2570"/>
      <c r="SAZ39" s="2570"/>
      <c r="SBA39" s="2570"/>
      <c r="SBB39" s="2570"/>
      <c r="SBC39" s="2570"/>
      <c r="SBD39" s="2570"/>
      <c r="SBE39" s="2570"/>
      <c r="SBF39" s="2570"/>
      <c r="SBG39" s="2570"/>
      <c r="SBH39" s="2570"/>
      <c r="SBI39" s="2570"/>
      <c r="SBJ39" s="2570"/>
      <c r="SBK39" s="2570"/>
      <c r="SBL39" s="2570"/>
      <c r="SBM39" s="2570"/>
      <c r="SBN39" s="2570"/>
      <c r="SBO39" s="2570"/>
      <c r="SBP39" s="2570"/>
      <c r="SBQ39" s="2570"/>
      <c r="SBR39" s="2570"/>
      <c r="SBS39" s="2570"/>
      <c r="SBT39" s="2570"/>
      <c r="SBU39" s="2570"/>
      <c r="SBV39" s="2570"/>
      <c r="SBW39" s="2570"/>
      <c r="SBX39" s="2570"/>
      <c r="SBY39" s="2570"/>
      <c r="SBZ39" s="2570"/>
      <c r="SCA39" s="2570"/>
      <c r="SCB39" s="2570"/>
      <c r="SCC39" s="2570"/>
      <c r="SCD39" s="2570"/>
      <c r="SCE39" s="2570"/>
      <c r="SCF39" s="2570"/>
      <c r="SCG39" s="2570"/>
      <c r="SCH39" s="2570"/>
      <c r="SCI39" s="2570"/>
      <c r="SCJ39" s="2570"/>
      <c r="SCK39" s="2570"/>
      <c r="SCL39" s="2570"/>
      <c r="SCM39" s="2570"/>
      <c r="SCN39" s="2570"/>
      <c r="SCO39" s="2570"/>
      <c r="SCP39" s="2570"/>
      <c r="SCQ39" s="2570"/>
      <c r="SCR39" s="2570"/>
      <c r="SCS39" s="2570"/>
      <c r="SCT39" s="2570"/>
      <c r="SCU39" s="2570"/>
      <c r="SCV39" s="2570"/>
      <c r="SCW39" s="2570"/>
      <c r="SCX39" s="2570"/>
      <c r="SCY39" s="2570"/>
      <c r="SCZ39" s="2570"/>
      <c r="SDA39" s="2570"/>
      <c r="SDB39" s="2570"/>
      <c r="SDC39" s="2570"/>
      <c r="SDD39" s="2570"/>
      <c r="SDE39" s="2570"/>
      <c r="SDF39" s="2570"/>
      <c r="SDG39" s="2570"/>
      <c r="SDH39" s="2570"/>
      <c r="SDI39" s="2570"/>
      <c r="SDJ39" s="2570"/>
      <c r="SDK39" s="2570"/>
      <c r="SDL39" s="2570"/>
      <c r="SDM39" s="2570"/>
      <c r="SDN39" s="2570"/>
      <c r="SDO39" s="2570"/>
      <c r="SDP39" s="2570"/>
      <c r="SDQ39" s="2570"/>
      <c r="SDR39" s="2570"/>
      <c r="SDS39" s="2570"/>
      <c r="SDT39" s="2570"/>
      <c r="SDU39" s="2570"/>
      <c r="SDV39" s="2570"/>
      <c r="SDW39" s="2570"/>
      <c r="SDX39" s="2570"/>
      <c r="SDY39" s="2570"/>
      <c r="SDZ39" s="2570"/>
      <c r="SEA39" s="2570"/>
      <c r="SEB39" s="2570"/>
      <c r="SEC39" s="2570"/>
      <c r="SED39" s="2570"/>
      <c r="SEE39" s="2570"/>
      <c r="SEF39" s="2570"/>
      <c r="SEG39" s="2570"/>
      <c r="SEH39" s="2570"/>
      <c r="SEI39" s="2570"/>
      <c r="SEJ39" s="2570"/>
      <c r="SEK39" s="2570"/>
      <c r="SEL39" s="2570"/>
      <c r="SEM39" s="2570"/>
      <c r="SEN39" s="2570"/>
      <c r="SEO39" s="2570"/>
      <c r="SEP39" s="2570"/>
      <c r="SEQ39" s="2570"/>
      <c r="SER39" s="2570"/>
      <c r="SES39" s="2570"/>
      <c r="SET39" s="2570"/>
      <c r="SEU39" s="2570"/>
      <c r="SEV39" s="2570"/>
      <c r="SEW39" s="2570"/>
      <c r="SEX39" s="2570"/>
      <c r="SEY39" s="2570"/>
      <c r="SEZ39" s="2570"/>
      <c r="SFA39" s="2570"/>
      <c r="SFB39" s="2570"/>
      <c r="SFC39" s="2570"/>
      <c r="SFD39" s="2570"/>
      <c r="SFE39" s="2570"/>
      <c r="SFF39" s="2570"/>
      <c r="SFG39" s="2570"/>
      <c r="SFH39" s="2570"/>
      <c r="SFI39" s="2570"/>
      <c r="SFJ39" s="2570"/>
      <c r="SFK39" s="2570"/>
      <c r="SFL39" s="2570"/>
      <c r="SFM39" s="2570"/>
      <c r="SFN39" s="2570"/>
      <c r="SFO39" s="2570"/>
      <c r="SFP39" s="2570"/>
      <c r="SFQ39" s="2570"/>
      <c r="SFR39" s="2570"/>
      <c r="SFS39" s="2570"/>
      <c r="SFT39" s="2570"/>
      <c r="SFU39" s="2570"/>
      <c r="SFV39" s="2570"/>
      <c r="SFW39" s="2570"/>
      <c r="SFX39" s="2570"/>
      <c r="SFY39" s="2570"/>
      <c r="SFZ39" s="2570"/>
      <c r="SGA39" s="2570"/>
      <c r="SGB39" s="2570"/>
      <c r="SGC39" s="2570"/>
      <c r="SGD39" s="2570"/>
      <c r="SGE39" s="2570"/>
      <c r="SGF39" s="2570"/>
      <c r="SGG39" s="2570"/>
      <c r="SGH39" s="2570"/>
      <c r="SGI39" s="2570"/>
      <c r="SGJ39" s="2570"/>
      <c r="SGK39" s="2570"/>
      <c r="SGL39" s="2570"/>
      <c r="SGM39" s="2570"/>
      <c r="SGN39" s="2570"/>
      <c r="SGO39" s="2570"/>
      <c r="SGP39" s="2570"/>
      <c r="SGQ39" s="2570"/>
      <c r="SGR39" s="2570"/>
      <c r="SGS39" s="2570"/>
      <c r="SGT39" s="2570"/>
      <c r="SGU39" s="2570"/>
      <c r="SGV39" s="2570"/>
      <c r="SGW39" s="2570"/>
      <c r="SGX39" s="2570"/>
      <c r="SGY39" s="2570"/>
      <c r="SGZ39" s="2570"/>
      <c r="SHA39" s="2570"/>
      <c r="SHB39" s="2570"/>
      <c r="SHC39" s="2570"/>
      <c r="SHD39" s="2570"/>
      <c r="SHE39" s="2570"/>
      <c r="SHF39" s="2570"/>
      <c r="SHG39" s="2570"/>
      <c r="SHH39" s="2570"/>
      <c r="SHI39" s="2570"/>
      <c r="SHJ39" s="2570"/>
      <c r="SHK39" s="2570"/>
      <c r="SHL39" s="2570"/>
      <c r="SHM39" s="2570"/>
      <c r="SHN39" s="2570"/>
      <c r="SHO39" s="2570"/>
      <c r="SHP39" s="2570"/>
      <c r="SHQ39" s="2570"/>
      <c r="SHR39" s="2570"/>
      <c r="SHS39" s="2570"/>
      <c r="SHT39" s="2570"/>
      <c r="SHU39" s="2570"/>
      <c r="SHV39" s="2570"/>
      <c r="SHW39" s="2570"/>
      <c r="SHX39" s="2570"/>
      <c r="SHY39" s="2570"/>
      <c r="SHZ39" s="2570"/>
      <c r="SIA39" s="2570"/>
      <c r="SIB39" s="2570"/>
      <c r="SIC39" s="2570"/>
      <c r="SID39" s="2570"/>
      <c r="SIE39" s="2570"/>
      <c r="SIF39" s="2570"/>
      <c r="SIG39" s="2570"/>
      <c r="SIH39" s="2570"/>
      <c r="SII39" s="2570"/>
      <c r="SIJ39" s="2570"/>
      <c r="SIK39" s="2570"/>
      <c r="SIL39" s="2570"/>
      <c r="SIM39" s="2570"/>
      <c r="SIN39" s="2570"/>
      <c r="SIO39" s="2570"/>
      <c r="SIP39" s="2570"/>
      <c r="SIQ39" s="2570"/>
      <c r="SIR39" s="2570"/>
      <c r="SIS39" s="2570"/>
      <c r="SIT39" s="2570"/>
      <c r="SIU39" s="2570"/>
      <c r="SIV39" s="2570"/>
      <c r="SIW39" s="2570"/>
      <c r="SIX39" s="2570"/>
      <c r="SIY39" s="2570"/>
      <c r="SIZ39" s="2570"/>
      <c r="SJA39" s="2570"/>
      <c r="SJB39" s="2570"/>
      <c r="SJC39" s="2570"/>
      <c r="SJD39" s="2570"/>
      <c r="SJE39" s="2570"/>
      <c r="SJF39" s="2570"/>
      <c r="SJG39" s="2570"/>
      <c r="SJH39" s="2570"/>
      <c r="SJI39" s="2570"/>
      <c r="SJJ39" s="2570"/>
      <c r="SJK39" s="2570"/>
      <c r="SJL39" s="2570"/>
      <c r="SJM39" s="2570"/>
      <c r="SJN39" s="2570"/>
      <c r="SJO39" s="2570"/>
      <c r="SJP39" s="2570"/>
      <c r="SJQ39" s="2570"/>
      <c r="SJR39" s="2570"/>
      <c r="SJS39" s="2570"/>
      <c r="SJT39" s="2570"/>
      <c r="SJU39" s="2570"/>
      <c r="SJV39" s="2570"/>
      <c r="SJW39" s="2570"/>
      <c r="SJX39" s="2570"/>
      <c r="SJY39" s="2570"/>
      <c r="SJZ39" s="2570"/>
      <c r="SKA39" s="2570"/>
      <c r="SKB39" s="2570"/>
      <c r="SKC39" s="2570"/>
      <c r="SKD39" s="2570"/>
      <c r="SKE39" s="2570"/>
      <c r="SKF39" s="2570"/>
      <c r="SKG39" s="2570"/>
      <c r="SKH39" s="2570"/>
      <c r="SKI39" s="2570"/>
      <c r="SKJ39" s="2570"/>
      <c r="SKK39" s="2570"/>
      <c r="SKL39" s="2570"/>
      <c r="SKM39" s="2570"/>
      <c r="SKN39" s="2570"/>
      <c r="SKO39" s="2570"/>
      <c r="SKP39" s="2570"/>
      <c r="SKQ39" s="2570"/>
      <c r="SKR39" s="2570"/>
      <c r="SKS39" s="2570"/>
      <c r="SKT39" s="2570"/>
      <c r="SKU39" s="2570"/>
      <c r="SKV39" s="2570"/>
      <c r="SKW39" s="2570"/>
      <c r="SKX39" s="2570"/>
      <c r="SKY39" s="2570"/>
      <c r="SKZ39" s="2570"/>
      <c r="SLA39" s="2570"/>
      <c r="SLB39" s="2570"/>
      <c r="SLC39" s="2570"/>
      <c r="SLD39" s="2570"/>
      <c r="SLE39" s="2570"/>
      <c r="SLF39" s="2570"/>
      <c r="SLG39" s="2570"/>
      <c r="SLH39" s="2570"/>
      <c r="SLI39" s="2570"/>
      <c r="SLJ39" s="2570"/>
      <c r="SLK39" s="2570"/>
      <c r="SLL39" s="2570"/>
      <c r="SLM39" s="2570"/>
      <c r="SLN39" s="2570"/>
      <c r="SLO39" s="2570"/>
      <c r="SLP39" s="2570"/>
      <c r="SLQ39" s="2570"/>
      <c r="SLR39" s="2570"/>
      <c r="SLS39" s="2570"/>
      <c r="SLT39" s="2570"/>
      <c r="SLU39" s="2570"/>
      <c r="SLV39" s="2570"/>
      <c r="SLW39" s="2570"/>
      <c r="SLX39" s="2570"/>
      <c r="SLY39" s="2570"/>
      <c r="SLZ39" s="2570"/>
      <c r="SMA39" s="2570"/>
      <c r="SMB39" s="2570"/>
      <c r="SMC39" s="2570"/>
      <c r="SMD39" s="2570"/>
      <c r="SME39" s="2570"/>
      <c r="SMF39" s="2570"/>
      <c r="SMG39" s="2570"/>
      <c r="SMH39" s="2570"/>
      <c r="SMI39" s="2570"/>
      <c r="SMJ39" s="2570"/>
      <c r="SMK39" s="2570"/>
      <c r="SML39" s="2570"/>
      <c r="SMM39" s="2570"/>
      <c r="SMN39" s="2570"/>
      <c r="SMO39" s="2570"/>
      <c r="SMP39" s="2570"/>
      <c r="SMQ39" s="2570"/>
      <c r="SMR39" s="2570"/>
      <c r="SMS39" s="2570"/>
      <c r="SMT39" s="2570"/>
      <c r="SMU39" s="2570"/>
      <c r="SMV39" s="2570"/>
      <c r="SMW39" s="2570"/>
      <c r="SMX39" s="2570"/>
      <c r="SMY39" s="2570"/>
      <c r="SMZ39" s="2570"/>
      <c r="SNA39" s="2570"/>
      <c r="SNB39" s="2570"/>
      <c r="SNC39" s="2570"/>
      <c r="SND39" s="2570"/>
      <c r="SNE39" s="2570"/>
      <c r="SNF39" s="2570"/>
      <c r="SNG39" s="2570"/>
      <c r="SNH39" s="2570"/>
      <c r="SNI39" s="2570"/>
      <c r="SNJ39" s="2570"/>
      <c r="SNK39" s="2570"/>
      <c r="SNL39" s="2570"/>
      <c r="SNM39" s="2570"/>
      <c r="SNN39" s="2570"/>
      <c r="SNO39" s="2570"/>
      <c r="SNP39" s="2570"/>
      <c r="SNQ39" s="2570"/>
      <c r="SNR39" s="2570"/>
      <c r="SNS39" s="2570"/>
      <c r="SNT39" s="2570"/>
      <c r="SNU39" s="2570"/>
      <c r="SNV39" s="2570"/>
      <c r="SNW39" s="2570"/>
      <c r="SNX39" s="2570"/>
      <c r="SNY39" s="2570"/>
      <c r="SNZ39" s="2570"/>
      <c r="SOA39" s="2570"/>
      <c r="SOB39" s="2570"/>
      <c r="SOC39" s="2570"/>
      <c r="SOD39" s="2570"/>
      <c r="SOE39" s="2570"/>
      <c r="SOF39" s="2570"/>
      <c r="SOG39" s="2570"/>
      <c r="SOH39" s="2570"/>
      <c r="SOI39" s="2570"/>
      <c r="SOJ39" s="2570"/>
      <c r="SOK39" s="2570"/>
      <c r="SOL39" s="2570"/>
      <c r="SOM39" s="2570"/>
      <c r="SON39" s="2570"/>
      <c r="SOO39" s="2570"/>
      <c r="SOP39" s="2570"/>
      <c r="SOQ39" s="2570"/>
      <c r="SOR39" s="2570"/>
      <c r="SOS39" s="2570"/>
      <c r="SOT39" s="2570"/>
      <c r="SOU39" s="2570"/>
      <c r="SOV39" s="2570"/>
      <c r="SOW39" s="2570"/>
      <c r="SOX39" s="2570"/>
      <c r="SOY39" s="2570"/>
      <c r="SOZ39" s="2570"/>
      <c r="SPA39" s="2570"/>
      <c r="SPB39" s="2570"/>
      <c r="SPC39" s="2570"/>
      <c r="SPD39" s="2570"/>
      <c r="SPE39" s="2570"/>
      <c r="SPF39" s="2570"/>
      <c r="SPG39" s="2570"/>
      <c r="SPH39" s="2570"/>
      <c r="SPI39" s="2570"/>
      <c r="SPJ39" s="2570"/>
      <c r="SPK39" s="2570"/>
      <c r="SPL39" s="2570"/>
      <c r="SPM39" s="2570"/>
      <c r="SPN39" s="2570"/>
      <c r="SPO39" s="2570"/>
      <c r="SPP39" s="2570"/>
      <c r="SPQ39" s="2570"/>
      <c r="SPR39" s="2570"/>
      <c r="SPS39" s="2570"/>
      <c r="SPT39" s="2570"/>
      <c r="SPU39" s="2570"/>
      <c r="SPV39" s="2570"/>
      <c r="SPW39" s="2570"/>
      <c r="SPX39" s="2570"/>
      <c r="SPY39" s="2570"/>
      <c r="SPZ39" s="2570"/>
      <c r="SQA39" s="2570"/>
      <c r="SQB39" s="2570"/>
      <c r="SQC39" s="2570"/>
      <c r="SQD39" s="2570"/>
      <c r="SQE39" s="2570"/>
      <c r="SQF39" s="2570"/>
      <c r="SQG39" s="2570"/>
      <c r="SQH39" s="2570"/>
      <c r="SQI39" s="2570"/>
      <c r="SQJ39" s="2570"/>
      <c r="SQK39" s="2570"/>
      <c r="SQL39" s="2570"/>
      <c r="SQM39" s="2570"/>
      <c r="SQN39" s="2570"/>
      <c r="SQO39" s="2570"/>
      <c r="SQP39" s="2570"/>
      <c r="SQQ39" s="2570"/>
      <c r="SQR39" s="2570"/>
      <c r="SQS39" s="2570"/>
      <c r="SQT39" s="2570"/>
      <c r="SQU39" s="2570"/>
      <c r="SQV39" s="2570"/>
      <c r="SQW39" s="2570"/>
      <c r="SQX39" s="2570"/>
      <c r="SQY39" s="2570"/>
      <c r="SQZ39" s="2570"/>
      <c r="SRA39" s="2570"/>
      <c r="SRB39" s="2570"/>
      <c r="SRC39" s="2570"/>
      <c r="SRD39" s="2570"/>
      <c r="SRE39" s="2570"/>
      <c r="SRF39" s="2570"/>
      <c r="SRG39" s="2570"/>
      <c r="SRH39" s="2570"/>
      <c r="SRI39" s="2570"/>
      <c r="SRJ39" s="2570"/>
      <c r="SRK39" s="2570"/>
      <c r="SRL39" s="2570"/>
      <c r="SRM39" s="2570"/>
      <c r="SRN39" s="2570"/>
      <c r="SRO39" s="2570"/>
      <c r="SRP39" s="2570"/>
      <c r="SRQ39" s="2570"/>
      <c r="SRR39" s="2570"/>
      <c r="SRS39" s="2570"/>
      <c r="SRT39" s="2570"/>
      <c r="SRU39" s="2570"/>
      <c r="SRV39" s="2570"/>
      <c r="SRW39" s="2570"/>
      <c r="SRX39" s="2570"/>
      <c r="SRY39" s="2570"/>
      <c r="SRZ39" s="2570"/>
      <c r="SSA39" s="2570"/>
      <c r="SSB39" s="2570"/>
      <c r="SSC39" s="2570"/>
      <c r="SSD39" s="2570"/>
      <c r="SSE39" s="2570"/>
      <c r="SSF39" s="2570"/>
      <c r="SSG39" s="2570"/>
      <c r="SSH39" s="2570"/>
      <c r="SSI39" s="2570"/>
      <c r="SSJ39" s="2570"/>
      <c r="SSK39" s="2570"/>
      <c r="SSL39" s="2570"/>
      <c r="SSM39" s="2570"/>
      <c r="SSN39" s="2570"/>
      <c r="SSO39" s="2570"/>
      <c r="SSP39" s="2570"/>
      <c r="SSQ39" s="2570"/>
      <c r="SSR39" s="2570"/>
      <c r="SSS39" s="2570"/>
      <c r="SST39" s="2570"/>
      <c r="SSU39" s="2570"/>
      <c r="SSV39" s="2570"/>
      <c r="SSW39" s="2570"/>
      <c r="SSX39" s="2570"/>
      <c r="SSY39" s="2570"/>
      <c r="SSZ39" s="2570"/>
      <c r="STA39" s="2570"/>
      <c r="STB39" s="2570"/>
      <c r="STC39" s="2570"/>
      <c r="STD39" s="2570"/>
      <c r="STE39" s="2570"/>
      <c r="STF39" s="2570"/>
      <c r="STG39" s="2570"/>
      <c r="STH39" s="2570"/>
      <c r="STI39" s="2570"/>
      <c r="STJ39" s="2570"/>
      <c r="STK39" s="2570"/>
      <c r="STL39" s="2570"/>
      <c r="STM39" s="2570"/>
      <c r="STN39" s="2570"/>
      <c r="STO39" s="2570"/>
      <c r="STP39" s="2570"/>
      <c r="STQ39" s="2570"/>
      <c r="STR39" s="2570"/>
      <c r="STS39" s="2570"/>
      <c r="STT39" s="2570"/>
      <c r="STU39" s="2570"/>
      <c r="STV39" s="2570"/>
      <c r="STW39" s="2570"/>
      <c r="STX39" s="2570"/>
      <c r="STY39" s="2570"/>
      <c r="STZ39" s="2570"/>
      <c r="SUA39" s="2570"/>
      <c r="SUB39" s="2570"/>
      <c r="SUC39" s="2570"/>
      <c r="SUD39" s="2570"/>
      <c r="SUE39" s="2570"/>
      <c r="SUF39" s="2570"/>
      <c r="SUG39" s="2570"/>
      <c r="SUH39" s="2570"/>
      <c r="SUI39" s="2570"/>
      <c r="SUJ39" s="2570"/>
      <c r="SUK39" s="2570"/>
      <c r="SUL39" s="2570"/>
      <c r="SUM39" s="2570"/>
      <c r="SUN39" s="2570"/>
      <c r="SUO39" s="2570"/>
      <c r="SUP39" s="2570"/>
      <c r="SUQ39" s="2570"/>
      <c r="SUR39" s="2570"/>
      <c r="SUS39" s="2570"/>
      <c r="SUT39" s="2570"/>
      <c r="SUU39" s="2570"/>
      <c r="SUV39" s="2570"/>
      <c r="SUW39" s="2570"/>
      <c r="SUX39" s="2570"/>
      <c r="SUY39" s="2570"/>
      <c r="SUZ39" s="2570"/>
      <c r="SVA39" s="2570"/>
      <c r="SVB39" s="2570"/>
      <c r="SVC39" s="2570"/>
      <c r="SVD39" s="2570"/>
      <c r="SVE39" s="2570"/>
      <c r="SVF39" s="2570"/>
      <c r="SVG39" s="2570"/>
      <c r="SVH39" s="2570"/>
      <c r="SVI39" s="2570"/>
      <c r="SVJ39" s="2570"/>
      <c r="SVK39" s="2570"/>
      <c r="SVL39" s="2570"/>
      <c r="SVM39" s="2570"/>
      <c r="SVN39" s="2570"/>
      <c r="SVO39" s="2570"/>
      <c r="SVP39" s="2570"/>
      <c r="SVQ39" s="2570"/>
      <c r="SVR39" s="2570"/>
      <c r="SVS39" s="2570"/>
      <c r="SVT39" s="2570"/>
      <c r="SVU39" s="2570"/>
      <c r="SVV39" s="2570"/>
      <c r="SVW39" s="2570"/>
      <c r="SVX39" s="2570"/>
      <c r="SVY39" s="2570"/>
      <c r="SVZ39" s="2570"/>
      <c r="SWA39" s="2570"/>
      <c r="SWB39" s="2570"/>
      <c r="SWC39" s="2570"/>
      <c r="SWD39" s="2570"/>
      <c r="SWE39" s="2570"/>
      <c r="SWF39" s="2570"/>
      <c r="SWG39" s="2570"/>
      <c r="SWH39" s="2570"/>
      <c r="SWI39" s="2570"/>
      <c r="SWJ39" s="2570"/>
      <c r="SWK39" s="2570"/>
      <c r="SWL39" s="2570"/>
      <c r="SWM39" s="2570"/>
      <c r="SWN39" s="2570"/>
      <c r="SWO39" s="2570"/>
      <c r="SWP39" s="2570"/>
      <c r="SWQ39" s="2570"/>
      <c r="SWR39" s="2570"/>
      <c r="SWS39" s="2570"/>
      <c r="SWT39" s="2570"/>
      <c r="SWU39" s="2570"/>
      <c r="SWV39" s="2570"/>
      <c r="SWW39" s="2570"/>
      <c r="SWX39" s="2570"/>
      <c r="SWY39" s="2570"/>
      <c r="SWZ39" s="2570"/>
      <c r="SXA39" s="2570"/>
      <c r="SXB39" s="2570"/>
      <c r="SXC39" s="2570"/>
      <c r="SXD39" s="2570"/>
      <c r="SXE39" s="2570"/>
      <c r="SXF39" s="2570"/>
      <c r="SXG39" s="2570"/>
      <c r="SXH39" s="2570"/>
      <c r="SXI39" s="2570"/>
      <c r="SXJ39" s="2570"/>
      <c r="SXK39" s="2570"/>
      <c r="SXL39" s="2570"/>
      <c r="SXM39" s="2570"/>
      <c r="SXN39" s="2570"/>
      <c r="SXO39" s="2570"/>
      <c r="SXP39" s="2570"/>
      <c r="SXQ39" s="2570"/>
      <c r="SXR39" s="2570"/>
      <c r="SXS39" s="2570"/>
      <c r="SXT39" s="2570"/>
      <c r="SXU39" s="2570"/>
      <c r="SXV39" s="2570"/>
      <c r="SXW39" s="2570"/>
      <c r="SXX39" s="2570"/>
      <c r="SXY39" s="2570"/>
      <c r="SXZ39" s="2570"/>
      <c r="SYA39" s="2570"/>
      <c r="SYB39" s="2570"/>
      <c r="SYC39" s="2570"/>
      <c r="SYD39" s="2570"/>
      <c r="SYE39" s="2570"/>
      <c r="SYF39" s="2570"/>
      <c r="SYG39" s="2570"/>
      <c r="SYH39" s="2570"/>
      <c r="SYI39" s="2570"/>
      <c r="SYJ39" s="2570"/>
      <c r="SYK39" s="2570"/>
      <c r="SYL39" s="2570"/>
      <c r="SYM39" s="2570"/>
      <c r="SYN39" s="2570"/>
      <c r="SYO39" s="2570"/>
      <c r="SYP39" s="2570"/>
      <c r="SYQ39" s="2570"/>
      <c r="SYR39" s="2570"/>
      <c r="SYS39" s="2570"/>
      <c r="SYT39" s="2570"/>
      <c r="SYU39" s="2570"/>
      <c r="SYV39" s="2570"/>
      <c r="SYW39" s="2570"/>
      <c r="SYX39" s="2570"/>
      <c r="SYY39" s="2570"/>
      <c r="SYZ39" s="2570"/>
      <c r="SZA39" s="2570"/>
      <c r="SZB39" s="2570"/>
      <c r="SZC39" s="2570"/>
      <c r="SZD39" s="2570"/>
      <c r="SZE39" s="2570"/>
      <c r="SZF39" s="2570"/>
      <c r="SZG39" s="2570"/>
      <c r="SZH39" s="2570"/>
      <c r="SZI39" s="2570"/>
      <c r="SZJ39" s="2570"/>
      <c r="SZK39" s="2570"/>
      <c r="SZL39" s="2570"/>
      <c r="SZM39" s="2570"/>
      <c r="SZN39" s="2570"/>
      <c r="SZO39" s="2570"/>
      <c r="SZP39" s="2570"/>
      <c r="SZQ39" s="2570"/>
      <c r="SZR39" s="2570"/>
      <c r="SZS39" s="2570"/>
      <c r="SZT39" s="2570"/>
      <c r="SZU39" s="2570"/>
      <c r="SZV39" s="2570"/>
      <c r="SZW39" s="2570"/>
      <c r="SZX39" s="2570"/>
      <c r="SZY39" s="2570"/>
      <c r="SZZ39" s="2570"/>
      <c r="TAA39" s="2570"/>
      <c r="TAB39" s="2570"/>
      <c r="TAC39" s="2570"/>
      <c r="TAD39" s="2570"/>
      <c r="TAE39" s="2570"/>
      <c r="TAF39" s="2570"/>
      <c r="TAG39" s="2570"/>
      <c r="TAH39" s="2570"/>
      <c r="TAI39" s="2570"/>
      <c r="TAJ39" s="2570"/>
      <c r="TAK39" s="2570"/>
      <c r="TAL39" s="2570"/>
      <c r="TAM39" s="2570"/>
      <c r="TAN39" s="2570"/>
      <c r="TAO39" s="2570"/>
      <c r="TAP39" s="2570"/>
      <c r="TAQ39" s="2570"/>
      <c r="TAR39" s="2570"/>
      <c r="TAS39" s="2570"/>
      <c r="TAT39" s="2570"/>
      <c r="TAU39" s="2570"/>
      <c r="TAV39" s="2570"/>
      <c r="TAW39" s="2570"/>
      <c r="TAX39" s="2570"/>
      <c r="TAY39" s="2570"/>
      <c r="TAZ39" s="2570"/>
      <c r="TBA39" s="2570"/>
      <c r="TBB39" s="2570"/>
      <c r="TBC39" s="2570"/>
      <c r="TBD39" s="2570"/>
      <c r="TBE39" s="2570"/>
      <c r="TBF39" s="2570"/>
      <c r="TBG39" s="2570"/>
      <c r="TBH39" s="2570"/>
      <c r="TBI39" s="2570"/>
      <c r="TBJ39" s="2570"/>
      <c r="TBK39" s="2570"/>
      <c r="TBL39" s="2570"/>
      <c r="TBM39" s="2570"/>
      <c r="TBN39" s="2570"/>
      <c r="TBO39" s="2570"/>
      <c r="TBP39" s="2570"/>
      <c r="TBQ39" s="2570"/>
      <c r="TBR39" s="2570"/>
      <c r="TBS39" s="2570"/>
      <c r="TBT39" s="2570"/>
      <c r="TBU39" s="2570"/>
      <c r="TBV39" s="2570"/>
      <c r="TBW39" s="2570"/>
      <c r="TBX39" s="2570"/>
      <c r="TBY39" s="2570"/>
      <c r="TBZ39" s="2570"/>
      <c r="TCA39" s="2570"/>
      <c r="TCB39" s="2570"/>
      <c r="TCC39" s="2570"/>
      <c r="TCD39" s="2570"/>
      <c r="TCE39" s="2570"/>
      <c r="TCF39" s="2570"/>
      <c r="TCG39" s="2570"/>
      <c r="TCH39" s="2570"/>
      <c r="TCI39" s="2570"/>
      <c r="TCJ39" s="2570"/>
      <c r="TCK39" s="2570"/>
      <c r="TCL39" s="2570"/>
      <c r="TCM39" s="2570"/>
      <c r="TCN39" s="2570"/>
      <c r="TCO39" s="2570"/>
      <c r="TCP39" s="2570"/>
      <c r="TCQ39" s="2570"/>
      <c r="TCR39" s="2570"/>
      <c r="TCS39" s="2570"/>
      <c r="TCT39" s="2570"/>
      <c r="TCU39" s="2570"/>
      <c r="TCV39" s="2570"/>
      <c r="TCW39" s="2570"/>
      <c r="TCX39" s="2570"/>
      <c r="TCY39" s="2570"/>
      <c r="TCZ39" s="2570"/>
      <c r="TDA39" s="2570"/>
      <c r="TDB39" s="2570"/>
      <c r="TDC39" s="2570"/>
      <c r="TDD39" s="2570"/>
      <c r="TDE39" s="2570"/>
      <c r="TDF39" s="2570"/>
      <c r="TDG39" s="2570"/>
      <c r="TDH39" s="2570"/>
      <c r="TDI39" s="2570"/>
      <c r="TDJ39" s="2570"/>
      <c r="TDK39" s="2570"/>
      <c r="TDL39" s="2570"/>
      <c r="TDM39" s="2570"/>
      <c r="TDN39" s="2570"/>
      <c r="TDO39" s="2570"/>
      <c r="TDP39" s="2570"/>
      <c r="TDQ39" s="2570"/>
      <c r="TDR39" s="2570"/>
      <c r="TDS39" s="2570"/>
      <c r="TDT39" s="2570"/>
      <c r="TDU39" s="2570"/>
      <c r="TDV39" s="2570"/>
      <c r="TDW39" s="2570"/>
      <c r="TDX39" s="2570"/>
      <c r="TDY39" s="2570"/>
      <c r="TDZ39" s="2570"/>
      <c r="TEA39" s="2570"/>
      <c r="TEB39" s="2570"/>
      <c r="TEC39" s="2570"/>
      <c r="TED39" s="2570"/>
      <c r="TEE39" s="2570"/>
      <c r="TEF39" s="2570"/>
      <c r="TEG39" s="2570"/>
      <c r="TEH39" s="2570"/>
      <c r="TEI39" s="2570"/>
      <c r="TEJ39" s="2570"/>
      <c r="TEK39" s="2570"/>
      <c r="TEL39" s="2570"/>
      <c r="TEM39" s="2570"/>
      <c r="TEN39" s="2570"/>
      <c r="TEO39" s="2570"/>
      <c r="TEP39" s="2570"/>
      <c r="TEQ39" s="2570"/>
      <c r="TER39" s="2570"/>
      <c r="TES39" s="2570"/>
      <c r="TET39" s="2570"/>
      <c r="TEU39" s="2570"/>
      <c r="TEV39" s="2570"/>
      <c r="TEW39" s="2570"/>
      <c r="TEX39" s="2570"/>
      <c r="TEY39" s="2570"/>
      <c r="TEZ39" s="2570"/>
      <c r="TFA39" s="2570"/>
      <c r="TFB39" s="2570"/>
      <c r="TFC39" s="2570"/>
      <c r="TFD39" s="2570"/>
      <c r="TFE39" s="2570"/>
      <c r="TFF39" s="2570"/>
      <c r="TFG39" s="2570"/>
      <c r="TFH39" s="2570"/>
      <c r="TFI39" s="2570"/>
      <c r="TFJ39" s="2570"/>
      <c r="TFK39" s="2570"/>
      <c r="TFL39" s="2570"/>
      <c r="TFM39" s="2570"/>
      <c r="TFN39" s="2570"/>
      <c r="TFO39" s="2570"/>
      <c r="TFP39" s="2570"/>
      <c r="TFQ39" s="2570"/>
      <c r="TFR39" s="2570"/>
      <c r="TFS39" s="2570"/>
      <c r="TFT39" s="2570"/>
      <c r="TFU39" s="2570"/>
      <c r="TFV39" s="2570"/>
      <c r="TFW39" s="2570"/>
      <c r="TFX39" s="2570"/>
      <c r="TFY39" s="2570"/>
      <c r="TFZ39" s="2570"/>
      <c r="TGA39" s="2570"/>
      <c r="TGB39" s="2570"/>
      <c r="TGC39" s="2570"/>
      <c r="TGD39" s="2570"/>
      <c r="TGE39" s="2570"/>
      <c r="TGF39" s="2570"/>
      <c r="TGG39" s="2570"/>
      <c r="TGH39" s="2570"/>
      <c r="TGI39" s="2570"/>
      <c r="TGJ39" s="2570"/>
      <c r="TGK39" s="2570"/>
      <c r="TGL39" s="2570"/>
      <c r="TGM39" s="2570"/>
      <c r="TGN39" s="2570"/>
      <c r="TGO39" s="2570"/>
      <c r="TGP39" s="2570"/>
      <c r="TGQ39" s="2570"/>
      <c r="TGR39" s="2570"/>
      <c r="TGS39" s="2570"/>
      <c r="TGT39" s="2570"/>
      <c r="TGU39" s="2570"/>
      <c r="TGV39" s="2570"/>
      <c r="TGW39" s="2570"/>
      <c r="TGX39" s="2570"/>
      <c r="TGY39" s="2570"/>
      <c r="TGZ39" s="2570"/>
      <c r="THA39" s="2570"/>
      <c r="THB39" s="2570"/>
      <c r="THC39" s="2570"/>
      <c r="THD39" s="2570"/>
      <c r="THE39" s="2570"/>
      <c r="THF39" s="2570"/>
      <c r="THG39" s="2570"/>
      <c r="THH39" s="2570"/>
      <c r="THI39" s="2570"/>
      <c r="THJ39" s="2570"/>
      <c r="THK39" s="2570"/>
      <c r="THL39" s="2570"/>
      <c r="THM39" s="2570"/>
      <c r="THN39" s="2570"/>
      <c r="THO39" s="2570"/>
      <c r="THP39" s="2570"/>
      <c r="THQ39" s="2570"/>
      <c r="THR39" s="2570"/>
      <c r="THS39" s="2570"/>
      <c r="THT39" s="2570"/>
      <c r="THU39" s="2570"/>
      <c r="THV39" s="2570"/>
      <c r="THW39" s="2570"/>
      <c r="THX39" s="2570"/>
      <c r="THY39" s="2570"/>
      <c r="THZ39" s="2570"/>
      <c r="TIA39" s="2570"/>
      <c r="TIB39" s="2570"/>
      <c r="TIC39" s="2570"/>
      <c r="TID39" s="2570"/>
      <c r="TIE39" s="2570"/>
      <c r="TIF39" s="2570"/>
      <c r="TIG39" s="2570"/>
      <c r="TIH39" s="2570"/>
      <c r="TII39" s="2570"/>
      <c r="TIJ39" s="2570"/>
      <c r="TIK39" s="2570"/>
      <c r="TIL39" s="2570"/>
      <c r="TIM39" s="2570"/>
      <c r="TIN39" s="2570"/>
      <c r="TIO39" s="2570"/>
      <c r="TIP39" s="2570"/>
      <c r="TIQ39" s="2570"/>
      <c r="TIR39" s="2570"/>
      <c r="TIS39" s="2570"/>
      <c r="TIT39" s="2570"/>
      <c r="TIU39" s="2570"/>
      <c r="TIV39" s="2570"/>
      <c r="TIW39" s="2570"/>
      <c r="TIX39" s="2570"/>
      <c r="TIY39" s="2570"/>
      <c r="TIZ39" s="2570"/>
      <c r="TJA39" s="2570"/>
      <c r="TJB39" s="2570"/>
      <c r="TJC39" s="2570"/>
      <c r="TJD39" s="2570"/>
      <c r="TJE39" s="2570"/>
      <c r="TJF39" s="2570"/>
      <c r="TJG39" s="2570"/>
      <c r="TJH39" s="2570"/>
      <c r="TJI39" s="2570"/>
      <c r="TJJ39" s="2570"/>
      <c r="TJK39" s="2570"/>
      <c r="TJL39" s="2570"/>
      <c r="TJM39" s="2570"/>
      <c r="TJN39" s="2570"/>
      <c r="TJO39" s="2570"/>
      <c r="TJP39" s="2570"/>
      <c r="TJQ39" s="2570"/>
      <c r="TJR39" s="2570"/>
      <c r="TJS39" s="2570"/>
      <c r="TJT39" s="2570"/>
      <c r="TJU39" s="2570"/>
      <c r="TJV39" s="2570"/>
      <c r="TJW39" s="2570"/>
      <c r="TJX39" s="2570"/>
      <c r="TJY39" s="2570"/>
      <c r="TJZ39" s="2570"/>
      <c r="TKA39" s="2570"/>
      <c r="TKB39" s="2570"/>
      <c r="TKC39" s="2570"/>
      <c r="TKD39" s="2570"/>
      <c r="TKE39" s="2570"/>
      <c r="TKF39" s="2570"/>
      <c r="TKG39" s="2570"/>
      <c r="TKH39" s="2570"/>
      <c r="TKI39" s="2570"/>
      <c r="TKJ39" s="2570"/>
      <c r="TKK39" s="2570"/>
      <c r="TKL39" s="2570"/>
      <c r="TKM39" s="2570"/>
      <c r="TKN39" s="2570"/>
      <c r="TKO39" s="2570"/>
      <c r="TKP39" s="2570"/>
      <c r="TKQ39" s="2570"/>
      <c r="TKR39" s="2570"/>
      <c r="TKS39" s="2570"/>
      <c r="TKT39" s="2570"/>
      <c r="TKU39" s="2570"/>
      <c r="TKV39" s="2570"/>
      <c r="TKW39" s="2570"/>
      <c r="TKX39" s="2570"/>
      <c r="TKY39" s="2570"/>
      <c r="TKZ39" s="2570"/>
      <c r="TLA39" s="2570"/>
      <c r="TLB39" s="2570"/>
      <c r="TLC39" s="2570"/>
      <c r="TLD39" s="2570"/>
      <c r="TLE39" s="2570"/>
      <c r="TLF39" s="2570"/>
      <c r="TLG39" s="2570"/>
      <c r="TLH39" s="2570"/>
      <c r="TLI39" s="2570"/>
      <c r="TLJ39" s="2570"/>
      <c r="TLK39" s="2570"/>
      <c r="TLL39" s="2570"/>
      <c r="TLM39" s="2570"/>
      <c r="TLN39" s="2570"/>
      <c r="TLO39" s="2570"/>
      <c r="TLP39" s="2570"/>
      <c r="TLQ39" s="2570"/>
      <c r="TLR39" s="2570"/>
      <c r="TLS39" s="2570"/>
      <c r="TLT39" s="2570"/>
      <c r="TLU39" s="2570"/>
      <c r="TLV39" s="2570"/>
      <c r="TLW39" s="2570"/>
      <c r="TLX39" s="2570"/>
      <c r="TLY39" s="2570"/>
      <c r="TLZ39" s="2570"/>
      <c r="TMA39" s="2570"/>
      <c r="TMB39" s="2570"/>
      <c r="TMC39" s="2570"/>
      <c r="TMD39" s="2570"/>
      <c r="TME39" s="2570"/>
      <c r="TMF39" s="2570"/>
      <c r="TMG39" s="2570"/>
      <c r="TMH39" s="2570"/>
      <c r="TMI39" s="2570"/>
      <c r="TMJ39" s="2570"/>
      <c r="TMK39" s="2570"/>
      <c r="TML39" s="2570"/>
      <c r="TMM39" s="2570"/>
      <c r="TMN39" s="2570"/>
      <c r="TMO39" s="2570"/>
      <c r="TMP39" s="2570"/>
      <c r="TMQ39" s="2570"/>
      <c r="TMR39" s="2570"/>
      <c r="TMS39" s="2570"/>
      <c r="TMT39" s="2570"/>
      <c r="TMU39" s="2570"/>
      <c r="TMV39" s="2570"/>
      <c r="TMW39" s="2570"/>
      <c r="TMX39" s="2570"/>
      <c r="TMY39" s="2570"/>
      <c r="TMZ39" s="2570"/>
      <c r="TNA39" s="2570"/>
      <c r="TNB39" s="2570"/>
      <c r="TNC39" s="2570"/>
      <c r="TND39" s="2570"/>
      <c r="TNE39" s="2570"/>
      <c r="TNF39" s="2570"/>
      <c r="TNG39" s="2570"/>
      <c r="TNH39" s="2570"/>
      <c r="TNI39" s="2570"/>
      <c r="TNJ39" s="2570"/>
      <c r="TNK39" s="2570"/>
      <c r="TNL39" s="2570"/>
      <c r="TNM39" s="2570"/>
      <c r="TNN39" s="2570"/>
      <c r="TNO39" s="2570"/>
      <c r="TNP39" s="2570"/>
      <c r="TNQ39" s="2570"/>
      <c r="TNR39" s="2570"/>
      <c r="TNS39" s="2570"/>
      <c r="TNT39" s="2570"/>
      <c r="TNU39" s="2570"/>
      <c r="TNV39" s="2570"/>
      <c r="TNW39" s="2570"/>
      <c r="TNX39" s="2570"/>
      <c r="TNY39" s="2570"/>
      <c r="TNZ39" s="2570"/>
      <c r="TOA39" s="2570"/>
      <c r="TOB39" s="2570"/>
      <c r="TOC39" s="2570"/>
      <c r="TOD39" s="2570"/>
      <c r="TOE39" s="2570"/>
      <c r="TOF39" s="2570"/>
      <c r="TOG39" s="2570"/>
      <c r="TOH39" s="2570"/>
      <c r="TOI39" s="2570"/>
      <c r="TOJ39" s="2570"/>
      <c r="TOK39" s="2570"/>
      <c r="TOL39" s="2570"/>
      <c r="TOM39" s="2570"/>
      <c r="TON39" s="2570"/>
      <c r="TOO39" s="2570"/>
      <c r="TOP39" s="2570"/>
      <c r="TOQ39" s="2570"/>
      <c r="TOR39" s="2570"/>
      <c r="TOS39" s="2570"/>
      <c r="TOT39" s="2570"/>
      <c r="TOU39" s="2570"/>
      <c r="TOV39" s="2570"/>
      <c r="TOW39" s="2570"/>
      <c r="TOX39" s="2570"/>
      <c r="TOY39" s="2570"/>
      <c r="TOZ39" s="2570"/>
      <c r="TPA39" s="2570"/>
      <c r="TPB39" s="2570"/>
      <c r="TPC39" s="2570"/>
      <c r="TPD39" s="2570"/>
      <c r="TPE39" s="2570"/>
      <c r="TPF39" s="2570"/>
      <c r="TPG39" s="2570"/>
      <c r="TPH39" s="2570"/>
      <c r="TPI39" s="2570"/>
      <c r="TPJ39" s="2570"/>
      <c r="TPK39" s="2570"/>
      <c r="TPL39" s="2570"/>
      <c r="TPM39" s="2570"/>
      <c r="TPN39" s="2570"/>
      <c r="TPO39" s="2570"/>
      <c r="TPP39" s="2570"/>
      <c r="TPQ39" s="2570"/>
      <c r="TPR39" s="2570"/>
      <c r="TPS39" s="2570"/>
      <c r="TPT39" s="2570"/>
      <c r="TPU39" s="2570"/>
      <c r="TPV39" s="2570"/>
      <c r="TPW39" s="2570"/>
      <c r="TPX39" s="2570"/>
      <c r="TPY39" s="2570"/>
      <c r="TPZ39" s="2570"/>
      <c r="TQA39" s="2570"/>
      <c r="TQB39" s="2570"/>
      <c r="TQC39" s="2570"/>
      <c r="TQD39" s="2570"/>
      <c r="TQE39" s="2570"/>
      <c r="TQF39" s="2570"/>
      <c r="TQG39" s="2570"/>
      <c r="TQH39" s="2570"/>
      <c r="TQI39" s="2570"/>
      <c r="TQJ39" s="2570"/>
      <c r="TQK39" s="2570"/>
      <c r="TQL39" s="2570"/>
      <c r="TQM39" s="2570"/>
      <c r="TQN39" s="2570"/>
      <c r="TQO39" s="2570"/>
      <c r="TQP39" s="2570"/>
      <c r="TQQ39" s="2570"/>
      <c r="TQR39" s="2570"/>
      <c r="TQS39" s="2570"/>
      <c r="TQT39" s="2570"/>
      <c r="TQU39" s="2570"/>
      <c r="TQV39" s="2570"/>
      <c r="TQW39" s="2570"/>
      <c r="TQX39" s="2570"/>
      <c r="TQY39" s="2570"/>
      <c r="TQZ39" s="2570"/>
      <c r="TRA39" s="2570"/>
      <c r="TRB39" s="2570"/>
      <c r="TRC39" s="2570"/>
      <c r="TRD39" s="2570"/>
      <c r="TRE39" s="2570"/>
      <c r="TRF39" s="2570"/>
      <c r="TRG39" s="2570"/>
      <c r="TRH39" s="2570"/>
      <c r="TRI39" s="2570"/>
      <c r="TRJ39" s="2570"/>
      <c r="TRK39" s="2570"/>
      <c r="TRL39" s="2570"/>
      <c r="TRM39" s="2570"/>
      <c r="TRN39" s="2570"/>
      <c r="TRO39" s="2570"/>
      <c r="TRP39" s="2570"/>
      <c r="TRQ39" s="2570"/>
      <c r="TRR39" s="2570"/>
      <c r="TRS39" s="2570"/>
      <c r="TRT39" s="2570"/>
      <c r="TRU39" s="2570"/>
      <c r="TRV39" s="2570"/>
      <c r="TRW39" s="2570"/>
      <c r="TRX39" s="2570"/>
      <c r="TRY39" s="2570"/>
      <c r="TRZ39" s="2570"/>
      <c r="TSA39" s="2570"/>
      <c r="TSB39" s="2570"/>
      <c r="TSC39" s="2570"/>
      <c r="TSD39" s="2570"/>
      <c r="TSE39" s="2570"/>
      <c r="TSF39" s="2570"/>
      <c r="TSG39" s="2570"/>
      <c r="TSH39" s="2570"/>
      <c r="TSI39" s="2570"/>
      <c r="TSJ39" s="2570"/>
      <c r="TSK39" s="2570"/>
      <c r="TSL39" s="2570"/>
      <c r="TSM39" s="2570"/>
      <c r="TSN39" s="2570"/>
      <c r="TSO39" s="2570"/>
      <c r="TSP39" s="2570"/>
      <c r="TSQ39" s="2570"/>
      <c r="TSR39" s="2570"/>
      <c r="TSS39" s="2570"/>
      <c r="TST39" s="2570"/>
      <c r="TSU39" s="2570"/>
      <c r="TSV39" s="2570"/>
      <c r="TSW39" s="2570"/>
      <c r="TSX39" s="2570"/>
      <c r="TSY39" s="2570"/>
      <c r="TSZ39" s="2570"/>
      <c r="TTA39" s="2570"/>
      <c r="TTB39" s="2570"/>
      <c r="TTC39" s="2570"/>
      <c r="TTD39" s="2570"/>
      <c r="TTE39" s="2570"/>
      <c r="TTF39" s="2570"/>
      <c r="TTG39" s="2570"/>
      <c r="TTH39" s="2570"/>
      <c r="TTI39" s="2570"/>
      <c r="TTJ39" s="2570"/>
      <c r="TTK39" s="2570"/>
      <c r="TTL39" s="2570"/>
      <c r="TTM39" s="2570"/>
      <c r="TTN39" s="2570"/>
      <c r="TTO39" s="2570"/>
      <c r="TTP39" s="2570"/>
      <c r="TTQ39" s="2570"/>
      <c r="TTR39" s="2570"/>
      <c r="TTS39" s="2570"/>
      <c r="TTT39" s="2570"/>
      <c r="TTU39" s="2570"/>
      <c r="TTV39" s="2570"/>
      <c r="TTW39" s="2570"/>
      <c r="TTX39" s="2570"/>
      <c r="TTY39" s="2570"/>
      <c r="TTZ39" s="2570"/>
      <c r="TUA39" s="2570"/>
      <c r="TUB39" s="2570"/>
      <c r="TUC39" s="2570"/>
      <c r="TUD39" s="2570"/>
      <c r="TUE39" s="2570"/>
      <c r="TUF39" s="2570"/>
      <c r="TUG39" s="2570"/>
      <c r="TUH39" s="2570"/>
      <c r="TUI39" s="2570"/>
      <c r="TUJ39" s="2570"/>
      <c r="TUK39" s="2570"/>
      <c r="TUL39" s="2570"/>
      <c r="TUM39" s="2570"/>
      <c r="TUN39" s="2570"/>
      <c r="TUO39" s="2570"/>
      <c r="TUP39" s="2570"/>
      <c r="TUQ39" s="2570"/>
      <c r="TUR39" s="2570"/>
      <c r="TUS39" s="2570"/>
      <c r="TUT39" s="2570"/>
      <c r="TUU39" s="2570"/>
      <c r="TUV39" s="2570"/>
      <c r="TUW39" s="2570"/>
      <c r="TUX39" s="2570"/>
      <c r="TUY39" s="2570"/>
      <c r="TUZ39" s="2570"/>
      <c r="TVA39" s="2570"/>
      <c r="TVB39" s="2570"/>
      <c r="TVC39" s="2570"/>
      <c r="TVD39" s="2570"/>
      <c r="TVE39" s="2570"/>
      <c r="TVF39" s="2570"/>
      <c r="TVG39" s="2570"/>
      <c r="TVH39" s="2570"/>
      <c r="TVI39" s="2570"/>
      <c r="TVJ39" s="2570"/>
      <c r="TVK39" s="2570"/>
      <c r="TVL39" s="2570"/>
      <c r="TVM39" s="2570"/>
      <c r="TVN39" s="2570"/>
      <c r="TVO39" s="2570"/>
      <c r="TVP39" s="2570"/>
      <c r="TVQ39" s="2570"/>
      <c r="TVR39" s="2570"/>
      <c r="TVS39" s="2570"/>
      <c r="TVT39" s="2570"/>
      <c r="TVU39" s="2570"/>
      <c r="TVV39" s="2570"/>
      <c r="TVW39" s="2570"/>
      <c r="TVX39" s="2570"/>
      <c r="TVY39" s="2570"/>
      <c r="TVZ39" s="2570"/>
      <c r="TWA39" s="2570"/>
      <c r="TWB39" s="2570"/>
      <c r="TWC39" s="2570"/>
      <c r="TWD39" s="2570"/>
      <c r="TWE39" s="2570"/>
      <c r="TWF39" s="2570"/>
      <c r="TWG39" s="2570"/>
      <c r="TWH39" s="2570"/>
      <c r="TWI39" s="2570"/>
      <c r="TWJ39" s="2570"/>
      <c r="TWK39" s="2570"/>
      <c r="TWL39" s="2570"/>
      <c r="TWM39" s="2570"/>
      <c r="TWN39" s="2570"/>
      <c r="TWO39" s="2570"/>
      <c r="TWP39" s="2570"/>
      <c r="TWQ39" s="2570"/>
      <c r="TWR39" s="2570"/>
      <c r="TWS39" s="2570"/>
      <c r="TWT39" s="2570"/>
      <c r="TWU39" s="2570"/>
      <c r="TWV39" s="2570"/>
      <c r="TWW39" s="2570"/>
      <c r="TWX39" s="2570"/>
      <c r="TWY39" s="2570"/>
      <c r="TWZ39" s="2570"/>
      <c r="TXA39" s="2570"/>
      <c r="TXB39" s="2570"/>
      <c r="TXC39" s="2570"/>
      <c r="TXD39" s="2570"/>
      <c r="TXE39" s="2570"/>
      <c r="TXF39" s="2570"/>
      <c r="TXG39" s="2570"/>
      <c r="TXH39" s="2570"/>
      <c r="TXI39" s="2570"/>
      <c r="TXJ39" s="2570"/>
      <c r="TXK39" s="2570"/>
      <c r="TXL39" s="2570"/>
      <c r="TXM39" s="2570"/>
      <c r="TXN39" s="2570"/>
      <c r="TXO39" s="2570"/>
      <c r="TXP39" s="2570"/>
      <c r="TXQ39" s="2570"/>
      <c r="TXR39" s="2570"/>
      <c r="TXS39" s="2570"/>
      <c r="TXT39" s="2570"/>
      <c r="TXU39" s="2570"/>
      <c r="TXV39" s="2570"/>
      <c r="TXW39" s="2570"/>
      <c r="TXX39" s="2570"/>
      <c r="TXY39" s="2570"/>
      <c r="TXZ39" s="2570"/>
      <c r="TYA39" s="2570"/>
      <c r="TYB39" s="2570"/>
      <c r="TYC39" s="2570"/>
      <c r="TYD39" s="2570"/>
      <c r="TYE39" s="2570"/>
      <c r="TYF39" s="2570"/>
      <c r="TYG39" s="2570"/>
      <c r="TYH39" s="2570"/>
      <c r="TYI39" s="2570"/>
      <c r="TYJ39" s="2570"/>
      <c r="TYK39" s="2570"/>
      <c r="TYL39" s="2570"/>
      <c r="TYM39" s="2570"/>
      <c r="TYN39" s="2570"/>
      <c r="TYO39" s="2570"/>
      <c r="TYP39" s="2570"/>
      <c r="TYQ39" s="2570"/>
      <c r="TYR39" s="2570"/>
      <c r="TYS39" s="2570"/>
      <c r="TYT39" s="2570"/>
      <c r="TYU39" s="2570"/>
      <c r="TYV39" s="2570"/>
      <c r="TYW39" s="2570"/>
      <c r="TYX39" s="2570"/>
      <c r="TYY39" s="2570"/>
      <c r="TYZ39" s="2570"/>
      <c r="TZA39" s="2570"/>
      <c r="TZB39" s="2570"/>
      <c r="TZC39" s="2570"/>
      <c r="TZD39" s="2570"/>
      <c r="TZE39" s="2570"/>
      <c r="TZF39" s="2570"/>
      <c r="TZG39" s="2570"/>
      <c r="TZH39" s="2570"/>
      <c r="TZI39" s="2570"/>
      <c r="TZJ39" s="2570"/>
      <c r="TZK39" s="2570"/>
      <c r="TZL39" s="2570"/>
      <c r="TZM39" s="2570"/>
      <c r="TZN39" s="2570"/>
      <c r="TZO39" s="2570"/>
      <c r="TZP39" s="2570"/>
      <c r="TZQ39" s="2570"/>
      <c r="TZR39" s="2570"/>
      <c r="TZS39" s="2570"/>
      <c r="TZT39" s="2570"/>
      <c r="TZU39" s="2570"/>
      <c r="TZV39" s="2570"/>
      <c r="TZW39" s="2570"/>
      <c r="TZX39" s="2570"/>
      <c r="TZY39" s="2570"/>
      <c r="TZZ39" s="2570"/>
      <c r="UAA39" s="2570"/>
      <c r="UAB39" s="2570"/>
      <c r="UAC39" s="2570"/>
      <c r="UAD39" s="2570"/>
      <c r="UAE39" s="2570"/>
      <c r="UAF39" s="2570"/>
      <c r="UAG39" s="2570"/>
      <c r="UAH39" s="2570"/>
      <c r="UAI39" s="2570"/>
      <c r="UAJ39" s="2570"/>
      <c r="UAK39" s="2570"/>
      <c r="UAL39" s="2570"/>
      <c r="UAM39" s="2570"/>
      <c r="UAN39" s="2570"/>
      <c r="UAO39" s="2570"/>
      <c r="UAP39" s="2570"/>
      <c r="UAQ39" s="2570"/>
      <c r="UAR39" s="2570"/>
      <c r="UAS39" s="2570"/>
      <c r="UAT39" s="2570"/>
      <c r="UAU39" s="2570"/>
      <c r="UAV39" s="2570"/>
      <c r="UAW39" s="2570"/>
      <c r="UAX39" s="2570"/>
      <c r="UAY39" s="2570"/>
      <c r="UAZ39" s="2570"/>
      <c r="UBA39" s="2570"/>
      <c r="UBB39" s="2570"/>
      <c r="UBC39" s="2570"/>
      <c r="UBD39" s="2570"/>
      <c r="UBE39" s="2570"/>
      <c r="UBF39" s="2570"/>
      <c r="UBG39" s="2570"/>
      <c r="UBH39" s="2570"/>
      <c r="UBI39" s="2570"/>
      <c r="UBJ39" s="2570"/>
      <c r="UBK39" s="2570"/>
      <c r="UBL39" s="2570"/>
      <c r="UBM39" s="2570"/>
      <c r="UBN39" s="2570"/>
      <c r="UBO39" s="2570"/>
      <c r="UBP39" s="2570"/>
      <c r="UBQ39" s="2570"/>
      <c r="UBR39" s="2570"/>
      <c r="UBS39" s="2570"/>
      <c r="UBT39" s="2570"/>
      <c r="UBU39" s="2570"/>
      <c r="UBV39" s="2570"/>
      <c r="UBW39" s="2570"/>
      <c r="UBX39" s="2570"/>
      <c r="UBY39" s="2570"/>
      <c r="UBZ39" s="2570"/>
      <c r="UCA39" s="2570"/>
      <c r="UCB39" s="2570"/>
      <c r="UCC39" s="2570"/>
      <c r="UCD39" s="2570"/>
      <c r="UCE39" s="2570"/>
      <c r="UCF39" s="2570"/>
      <c r="UCG39" s="2570"/>
      <c r="UCH39" s="2570"/>
      <c r="UCI39" s="2570"/>
      <c r="UCJ39" s="2570"/>
      <c r="UCK39" s="2570"/>
      <c r="UCL39" s="2570"/>
      <c r="UCM39" s="2570"/>
      <c r="UCN39" s="2570"/>
      <c r="UCO39" s="2570"/>
      <c r="UCP39" s="2570"/>
      <c r="UCQ39" s="2570"/>
      <c r="UCR39" s="2570"/>
      <c r="UCS39" s="2570"/>
      <c r="UCT39" s="2570"/>
      <c r="UCU39" s="2570"/>
      <c r="UCV39" s="2570"/>
      <c r="UCW39" s="2570"/>
      <c r="UCX39" s="2570"/>
      <c r="UCY39" s="2570"/>
      <c r="UCZ39" s="2570"/>
      <c r="UDA39" s="2570"/>
      <c r="UDB39" s="2570"/>
      <c r="UDC39" s="2570"/>
      <c r="UDD39" s="2570"/>
      <c r="UDE39" s="2570"/>
      <c r="UDF39" s="2570"/>
      <c r="UDG39" s="2570"/>
      <c r="UDH39" s="2570"/>
      <c r="UDI39" s="2570"/>
      <c r="UDJ39" s="2570"/>
      <c r="UDK39" s="2570"/>
      <c r="UDL39" s="2570"/>
      <c r="UDM39" s="2570"/>
      <c r="UDN39" s="2570"/>
      <c r="UDO39" s="2570"/>
      <c r="UDP39" s="2570"/>
      <c r="UDQ39" s="2570"/>
      <c r="UDR39" s="2570"/>
      <c r="UDS39" s="2570"/>
      <c r="UDT39" s="2570"/>
      <c r="UDU39" s="2570"/>
      <c r="UDV39" s="2570"/>
      <c r="UDW39" s="2570"/>
      <c r="UDX39" s="2570"/>
      <c r="UDY39" s="2570"/>
      <c r="UDZ39" s="2570"/>
      <c r="UEA39" s="2570"/>
      <c r="UEB39" s="2570"/>
      <c r="UEC39" s="2570"/>
      <c r="UED39" s="2570"/>
      <c r="UEE39" s="2570"/>
      <c r="UEF39" s="2570"/>
      <c r="UEG39" s="2570"/>
      <c r="UEH39" s="2570"/>
      <c r="UEI39" s="2570"/>
      <c r="UEJ39" s="2570"/>
      <c r="UEK39" s="2570"/>
      <c r="UEL39" s="2570"/>
      <c r="UEM39" s="2570"/>
      <c r="UEN39" s="2570"/>
      <c r="UEO39" s="2570"/>
      <c r="UEP39" s="2570"/>
      <c r="UEQ39" s="2570"/>
      <c r="UER39" s="2570"/>
      <c r="UES39" s="2570"/>
      <c r="UET39" s="2570"/>
      <c r="UEU39" s="2570"/>
      <c r="UEV39" s="2570"/>
      <c r="UEW39" s="2570"/>
      <c r="UEX39" s="2570"/>
      <c r="UEY39" s="2570"/>
      <c r="UEZ39" s="2570"/>
      <c r="UFA39" s="2570"/>
      <c r="UFB39" s="2570"/>
      <c r="UFC39" s="2570"/>
      <c r="UFD39" s="2570"/>
      <c r="UFE39" s="2570"/>
      <c r="UFF39" s="2570"/>
      <c r="UFG39" s="2570"/>
      <c r="UFH39" s="2570"/>
      <c r="UFI39" s="2570"/>
      <c r="UFJ39" s="2570"/>
      <c r="UFK39" s="2570"/>
      <c r="UFL39" s="2570"/>
      <c r="UFM39" s="2570"/>
      <c r="UFN39" s="2570"/>
      <c r="UFO39" s="2570"/>
      <c r="UFP39" s="2570"/>
      <c r="UFQ39" s="2570"/>
      <c r="UFR39" s="2570"/>
      <c r="UFS39" s="2570"/>
      <c r="UFT39" s="2570"/>
      <c r="UFU39" s="2570"/>
      <c r="UFV39" s="2570"/>
      <c r="UFW39" s="2570"/>
      <c r="UFX39" s="2570"/>
      <c r="UFY39" s="2570"/>
      <c r="UFZ39" s="2570"/>
      <c r="UGA39" s="2570"/>
      <c r="UGB39" s="2570"/>
      <c r="UGC39" s="2570"/>
      <c r="UGD39" s="2570"/>
      <c r="UGE39" s="2570"/>
      <c r="UGF39" s="2570"/>
      <c r="UGG39" s="2570"/>
      <c r="UGH39" s="2570"/>
      <c r="UGI39" s="2570"/>
      <c r="UGJ39" s="2570"/>
      <c r="UGK39" s="2570"/>
      <c r="UGL39" s="2570"/>
      <c r="UGM39" s="2570"/>
      <c r="UGN39" s="2570"/>
      <c r="UGO39" s="2570"/>
      <c r="UGP39" s="2570"/>
      <c r="UGQ39" s="2570"/>
      <c r="UGR39" s="2570"/>
      <c r="UGS39" s="2570"/>
      <c r="UGT39" s="2570"/>
      <c r="UGU39" s="2570"/>
      <c r="UGV39" s="2570"/>
      <c r="UGW39" s="2570"/>
      <c r="UGX39" s="2570"/>
      <c r="UGY39" s="2570"/>
      <c r="UGZ39" s="2570"/>
      <c r="UHA39" s="2570"/>
      <c r="UHB39" s="2570"/>
      <c r="UHC39" s="2570"/>
      <c r="UHD39" s="2570"/>
      <c r="UHE39" s="2570"/>
      <c r="UHF39" s="2570"/>
      <c r="UHG39" s="2570"/>
      <c r="UHH39" s="2570"/>
      <c r="UHI39" s="2570"/>
      <c r="UHJ39" s="2570"/>
      <c r="UHK39" s="2570"/>
      <c r="UHL39" s="2570"/>
      <c r="UHM39" s="2570"/>
      <c r="UHN39" s="2570"/>
      <c r="UHO39" s="2570"/>
      <c r="UHP39" s="2570"/>
      <c r="UHQ39" s="2570"/>
      <c r="UHR39" s="2570"/>
      <c r="UHS39" s="2570"/>
      <c r="UHT39" s="2570"/>
      <c r="UHU39" s="2570"/>
      <c r="UHV39" s="2570"/>
      <c r="UHW39" s="2570"/>
      <c r="UHX39" s="2570"/>
      <c r="UHY39" s="2570"/>
      <c r="UHZ39" s="2570"/>
      <c r="UIA39" s="2570"/>
      <c r="UIB39" s="2570"/>
      <c r="UIC39" s="2570"/>
      <c r="UID39" s="2570"/>
      <c r="UIE39" s="2570"/>
      <c r="UIF39" s="2570"/>
      <c r="UIG39" s="2570"/>
      <c r="UIH39" s="2570"/>
      <c r="UII39" s="2570"/>
      <c r="UIJ39" s="2570"/>
      <c r="UIK39" s="2570"/>
      <c r="UIL39" s="2570"/>
      <c r="UIM39" s="2570"/>
      <c r="UIN39" s="2570"/>
      <c r="UIO39" s="2570"/>
      <c r="UIP39" s="2570"/>
      <c r="UIQ39" s="2570"/>
      <c r="UIR39" s="2570"/>
      <c r="UIS39" s="2570"/>
      <c r="UIT39" s="2570"/>
      <c r="UIU39" s="2570"/>
      <c r="UIV39" s="2570"/>
      <c r="UIW39" s="2570"/>
      <c r="UIX39" s="2570"/>
      <c r="UIY39" s="2570"/>
      <c r="UIZ39" s="2570"/>
      <c r="UJA39" s="2570"/>
      <c r="UJB39" s="2570"/>
      <c r="UJC39" s="2570"/>
      <c r="UJD39" s="2570"/>
      <c r="UJE39" s="2570"/>
      <c r="UJF39" s="2570"/>
      <c r="UJG39" s="2570"/>
      <c r="UJH39" s="2570"/>
      <c r="UJI39" s="2570"/>
      <c r="UJJ39" s="2570"/>
      <c r="UJK39" s="2570"/>
      <c r="UJL39" s="2570"/>
      <c r="UJM39" s="2570"/>
      <c r="UJN39" s="2570"/>
      <c r="UJO39" s="2570"/>
      <c r="UJP39" s="2570"/>
      <c r="UJQ39" s="2570"/>
      <c r="UJR39" s="2570"/>
      <c r="UJS39" s="2570"/>
      <c r="UJT39" s="2570"/>
      <c r="UJU39" s="2570"/>
      <c r="UJV39" s="2570"/>
      <c r="UJW39" s="2570"/>
      <c r="UJX39" s="2570"/>
      <c r="UJY39" s="2570"/>
      <c r="UJZ39" s="2570"/>
      <c r="UKA39" s="2570"/>
      <c r="UKB39" s="2570"/>
      <c r="UKC39" s="2570"/>
      <c r="UKD39" s="2570"/>
      <c r="UKE39" s="2570"/>
      <c r="UKF39" s="2570"/>
      <c r="UKG39" s="2570"/>
      <c r="UKH39" s="2570"/>
      <c r="UKI39" s="2570"/>
      <c r="UKJ39" s="2570"/>
      <c r="UKK39" s="2570"/>
      <c r="UKL39" s="2570"/>
      <c r="UKM39" s="2570"/>
      <c r="UKN39" s="2570"/>
      <c r="UKO39" s="2570"/>
      <c r="UKP39" s="2570"/>
      <c r="UKQ39" s="2570"/>
      <c r="UKR39" s="2570"/>
      <c r="UKS39" s="2570"/>
      <c r="UKT39" s="2570"/>
      <c r="UKU39" s="2570"/>
      <c r="UKV39" s="2570"/>
      <c r="UKW39" s="2570"/>
      <c r="UKX39" s="2570"/>
      <c r="UKY39" s="2570"/>
      <c r="UKZ39" s="2570"/>
      <c r="ULA39" s="2570"/>
      <c r="ULB39" s="2570"/>
      <c r="ULC39" s="2570"/>
      <c r="ULD39" s="2570"/>
      <c r="ULE39" s="2570"/>
      <c r="ULF39" s="2570"/>
      <c r="ULG39" s="2570"/>
      <c r="ULH39" s="2570"/>
      <c r="ULI39" s="2570"/>
      <c r="ULJ39" s="2570"/>
      <c r="ULK39" s="2570"/>
      <c r="ULL39" s="2570"/>
      <c r="ULM39" s="2570"/>
      <c r="ULN39" s="2570"/>
      <c r="ULO39" s="2570"/>
      <c r="ULP39" s="2570"/>
      <c r="ULQ39" s="2570"/>
      <c r="ULR39" s="2570"/>
      <c r="ULS39" s="2570"/>
      <c r="ULT39" s="2570"/>
      <c r="ULU39" s="2570"/>
      <c r="ULV39" s="2570"/>
      <c r="ULW39" s="2570"/>
      <c r="ULX39" s="2570"/>
      <c r="ULY39" s="2570"/>
      <c r="ULZ39" s="2570"/>
      <c r="UMA39" s="2570"/>
      <c r="UMB39" s="2570"/>
      <c r="UMC39" s="2570"/>
      <c r="UMD39" s="2570"/>
      <c r="UME39" s="2570"/>
      <c r="UMF39" s="2570"/>
      <c r="UMG39" s="2570"/>
      <c r="UMH39" s="2570"/>
      <c r="UMI39" s="2570"/>
      <c r="UMJ39" s="2570"/>
      <c r="UMK39" s="2570"/>
      <c r="UML39" s="2570"/>
      <c r="UMM39" s="2570"/>
      <c r="UMN39" s="2570"/>
      <c r="UMO39" s="2570"/>
      <c r="UMP39" s="2570"/>
      <c r="UMQ39" s="2570"/>
      <c r="UMR39" s="2570"/>
      <c r="UMS39" s="2570"/>
      <c r="UMT39" s="2570"/>
      <c r="UMU39" s="2570"/>
      <c r="UMV39" s="2570"/>
      <c r="UMW39" s="2570"/>
      <c r="UMX39" s="2570"/>
      <c r="UMY39" s="2570"/>
      <c r="UMZ39" s="2570"/>
      <c r="UNA39" s="2570"/>
      <c r="UNB39" s="2570"/>
      <c r="UNC39" s="2570"/>
      <c r="UND39" s="2570"/>
      <c r="UNE39" s="2570"/>
      <c r="UNF39" s="2570"/>
      <c r="UNG39" s="2570"/>
      <c r="UNH39" s="2570"/>
      <c r="UNI39" s="2570"/>
      <c r="UNJ39" s="2570"/>
      <c r="UNK39" s="2570"/>
      <c r="UNL39" s="2570"/>
      <c r="UNM39" s="2570"/>
      <c r="UNN39" s="2570"/>
      <c r="UNO39" s="2570"/>
      <c r="UNP39" s="2570"/>
      <c r="UNQ39" s="2570"/>
      <c r="UNR39" s="2570"/>
      <c r="UNS39" s="2570"/>
      <c r="UNT39" s="2570"/>
      <c r="UNU39" s="2570"/>
      <c r="UNV39" s="2570"/>
      <c r="UNW39" s="2570"/>
      <c r="UNX39" s="2570"/>
      <c r="UNY39" s="2570"/>
      <c r="UNZ39" s="2570"/>
      <c r="UOA39" s="2570"/>
      <c r="UOB39" s="2570"/>
      <c r="UOC39" s="2570"/>
      <c r="UOD39" s="2570"/>
      <c r="UOE39" s="2570"/>
      <c r="UOF39" s="2570"/>
      <c r="UOG39" s="2570"/>
      <c r="UOH39" s="2570"/>
      <c r="UOI39" s="2570"/>
      <c r="UOJ39" s="2570"/>
      <c r="UOK39" s="2570"/>
      <c r="UOL39" s="2570"/>
      <c r="UOM39" s="2570"/>
      <c r="UON39" s="2570"/>
      <c r="UOO39" s="2570"/>
      <c r="UOP39" s="2570"/>
      <c r="UOQ39" s="2570"/>
      <c r="UOR39" s="2570"/>
      <c r="UOS39" s="2570"/>
      <c r="UOT39" s="2570"/>
      <c r="UOU39" s="2570"/>
      <c r="UOV39" s="2570"/>
      <c r="UOW39" s="2570"/>
      <c r="UOX39" s="2570"/>
      <c r="UOY39" s="2570"/>
      <c r="UOZ39" s="2570"/>
      <c r="UPA39" s="2570"/>
      <c r="UPB39" s="2570"/>
      <c r="UPC39" s="2570"/>
      <c r="UPD39" s="2570"/>
      <c r="UPE39" s="2570"/>
      <c r="UPF39" s="2570"/>
      <c r="UPG39" s="2570"/>
      <c r="UPH39" s="2570"/>
      <c r="UPI39" s="2570"/>
      <c r="UPJ39" s="2570"/>
      <c r="UPK39" s="2570"/>
      <c r="UPL39" s="2570"/>
      <c r="UPM39" s="2570"/>
      <c r="UPN39" s="2570"/>
      <c r="UPO39" s="2570"/>
      <c r="UPP39" s="2570"/>
      <c r="UPQ39" s="2570"/>
      <c r="UPR39" s="2570"/>
      <c r="UPS39" s="2570"/>
      <c r="UPT39" s="2570"/>
      <c r="UPU39" s="2570"/>
      <c r="UPV39" s="2570"/>
      <c r="UPW39" s="2570"/>
      <c r="UPX39" s="2570"/>
      <c r="UPY39" s="2570"/>
      <c r="UPZ39" s="2570"/>
      <c r="UQA39" s="2570"/>
      <c r="UQB39" s="2570"/>
      <c r="UQC39" s="2570"/>
      <c r="UQD39" s="2570"/>
      <c r="UQE39" s="2570"/>
      <c r="UQF39" s="2570"/>
      <c r="UQG39" s="2570"/>
      <c r="UQH39" s="2570"/>
      <c r="UQI39" s="2570"/>
      <c r="UQJ39" s="2570"/>
      <c r="UQK39" s="2570"/>
      <c r="UQL39" s="2570"/>
      <c r="UQM39" s="2570"/>
      <c r="UQN39" s="2570"/>
      <c r="UQO39" s="2570"/>
      <c r="UQP39" s="2570"/>
      <c r="UQQ39" s="2570"/>
      <c r="UQR39" s="2570"/>
      <c r="UQS39" s="2570"/>
      <c r="UQT39" s="2570"/>
      <c r="UQU39" s="2570"/>
      <c r="UQV39" s="2570"/>
      <c r="UQW39" s="2570"/>
      <c r="UQX39" s="2570"/>
      <c r="UQY39" s="2570"/>
      <c r="UQZ39" s="2570"/>
      <c r="URA39" s="2570"/>
      <c r="URB39" s="2570"/>
      <c r="URC39" s="2570"/>
      <c r="URD39" s="2570"/>
      <c r="URE39" s="2570"/>
      <c r="URF39" s="2570"/>
      <c r="URG39" s="2570"/>
      <c r="URH39" s="2570"/>
      <c r="URI39" s="2570"/>
      <c r="URJ39" s="2570"/>
      <c r="URK39" s="2570"/>
      <c r="URL39" s="2570"/>
      <c r="URM39" s="2570"/>
      <c r="URN39" s="2570"/>
      <c r="URO39" s="2570"/>
      <c r="URP39" s="2570"/>
      <c r="URQ39" s="2570"/>
      <c r="URR39" s="2570"/>
      <c r="URS39" s="2570"/>
      <c r="URT39" s="2570"/>
      <c r="URU39" s="2570"/>
      <c r="URV39" s="2570"/>
      <c r="URW39" s="2570"/>
      <c r="URX39" s="2570"/>
      <c r="URY39" s="2570"/>
      <c r="URZ39" s="2570"/>
      <c r="USA39" s="2570"/>
      <c r="USB39" s="2570"/>
      <c r="USC39" s="2570"/>
      <c r="USD39" s="2570"/>
      <c r="USE39" s="2570"/>
      <c r="USF39" s="2570"/>
      <c r="USG39" s="2570"/>
      <c r="USH39" s="2570"/>
      <c r="USI39" s="2570"/>
      <c r="USJ39" s="2570"/>
      <c r="USK39" s="2570"/>
      <c r="USL39" s="2570"/>
      <c r="USM39" s="2570"/>
      <c r="USN39" s="2570"/>
      <c r="USO39" s="2570"/>
      <c r="USP39" s="2570"/>
      <c r="USQ39" s="2570"/>
      <c r="USR39" s="2570"/>
      <c r="USS39" s="2570"/>
      <c r="UST39" s="2570"/>
      <c r="USU39" s="2570"/>
      <c r="USV39" s="2570"/>
      <c r="USW39" s="2570"/>
      <c r="USX39" s="2570"/>
      <c r="USY39" s="2570"/>
      <c r="USZ39" s="2570"/>
      <c r="UTA39" s="2570"/>
      <c r="UTB39" s="2570"/>
      <c r="UTC39" s="2570"/>
      <c r="UTD39" s="2570"/>
      <c r="UTE39" s="2570"/>
      <c r="UTF39" s="2570"/>
      <c r="UTG39" s="2570"/>
      <c r="UTH39" s="2570"/>
      <c r="UTI39" s="2570"/>
      <c r="UTJ39" s="2570"/>
      <c r="UTK39" s="2570"/>
      <c r="UTL39" s="2570"/>
      <c r="UTM39" s="2570"/>
      <c r="UTN39" s="2570"/>
      <c r="UTO39" s="2570"/>
      <c r="UTP39" s="2570"/>
      <c r="UTQ39" s="2570"/>
      <c r="UTR39" s="2570"/>
      <c r="UTS39" s="2570"/>
      <c r="UTT39" s="2570"/>
      <c r="UTU39" s="2570"/>
      <c r="UTV39" s="2570"/>
      <c r="UTW39" s="2570"/>
      <c r="UTX39" s="2570"/>
      <c r="UTY39" s="2570"/>
      <c r="UTZ39" s="2570"/>
      <c r="UUA39" s="2570"/>
      <c r="UUB39" s="2570"/>
      <c r="UUC39" s="2570"/>
      <c r="UUD39" s="2570"/>
      <c r="UUE39" s="2570"/>
      <c r="UUF39" s="2570"/>
      <c r="UUG39" s="2570"/>
      <c r="UUH39" s="2570"/>
      <c r="UUI39" s="2570"/>
      <c r="UUJ39" s="2570"/>
      <c r="UUK39" s="2570"/>
      <c r="UUL39" s="2570"/>
      <c r="UUM39" s="2570"/>
      <c r="UUN39" s="2570"/>
      <c r="UUO39" s="2570"/>
      <c r="UUP39" s="2570"/>
      <c r="UUQ39" s="2570"/>
      <c r="UUR39" s="2570"/>
      <c r="UUS39" s="2570"/>
      <c r="UUT39" s="2570"/>
      <c r="UUU39" s="2570"/>
      <c r="UUV39" s="2570"/>
      <c r="UUW39" s="2570"/>
      <c r="UUX39" s="2570"/>
      <c r="UUY39" s="2570"/>
      <c r="UUZ39" s="2570"/>
      <c r="UVA39" s="2570"/>
      <c r="UVB39" s="2570"/>
      <c r="UVC39" s="2570"/>
      <c r="UVD39" s="2570"/>
      <c r="UVE39" s="2570"/>
      <c r="UVF39" s="2570"/>
      <c r="UVG39" s="2570"/>
      <c r="UVH39" s="2570"/>
      <c r="UVI39" s="2570"/>
      <c r="UVJ39" s="2570"/>
      <c r="UVK39" s="2570"/>
      <c r="UVL39" s="2570"/>
      <c r="UVM39" s="2570"/>
      <c r="UVN39" s="2570"/>
      <c r="UVO39" s="2570"/>
      <c r="UVP39" s="2570"/>
      <c r="UVQ39" s="2570"/>
      <c r="UVR39" s="2570"/>
      <c r="UVS39" s="2570"/>
      <c r="UVT39" s="2570"/>
      <c r="UVU39" s="2570"/>
      <c r="UVV39" s="2570"/>
      <c r="UVW39" s="2570"/>
      <c r="UVX39" s="2570"/>
      <c r="UVY39" s="2570"/>
      <c r="UVZ39" s="2570"/>
      <c r="UWA39" s="2570"/>
      <c r="UWB39" s="2570"/>
      <c r="UWC39" s="2570"/>
      <c r="UWD39" s="2570"/>
      <c r="UWE39" s="2570"/>
      <c r="UWF39" s="2570"/>
      <c r="UWG39" s="2570"/>
      <c r="UWH39" s="2570"/>
      <c r="UWI39" s="2570"/>
      <c r="UWJ39" s="2570"/>
      <c r="UWK39" s="2570"/>
      <c r="UWL39" s="2570"/>
      <c r="UWM39" s="2570"/>
      <c r="UWN39" s="2570"/>
      <c r="UWO39" s="2570"/>
      <c r="UWP39" s="2570"/>
      <c r="UWQ39" s="2570"/>
      <c r="UWR39" s="2570"/>
      <c r="UWS39" s="2570"/>
      <c r="UWT39" s="2570"/>
      <c r="UWU39" s="2570"/>
      <c r="UWV39" s="2570"/>
      <c r="UWW39" s="2570"/>
      <c r="UWX39" s="2570"/>
      <c r="UWY39" s="2570"/>
      <c r="UWZ39" s="2570"/>
      <c r="UXA39" s="2570"/>
      <c r="UXB39" s="2570"/>
      <c r="UXC39" s="2570"/>
      <c r="UXD39" s="2570"/>
      <c r="UXE39" s="2570"/>
      <c r="UXF39" s="2570"/>
      <c r="UXG39" s="2570"/>
      <c r="UXH39" s="2570"/>
      <c r="UXI39" s="2570"/>
      <c r="UXJ39" s="2570"/>
      <c r="UXK39" s="2570"/>
      <c r="UXL39" s="2570"/>
      <c r="UXM39" s="2570"/>
      <c r="UXN39" s="2570"/>
      <c r="UXO39" s="2570"/>
      <c r="UXP39" s="2570"/>
      <c r="UXQ39" s="2570"/>
      <c r="UXR39" s="2570"/>
      <c r="UXS39" s="2570"/>
      <c r="UXT39" s="2570"/>
      <c r="UXU39" s="2570"/>
      <c r="UXV39" s="2570"/>
      <c r="UXW39" s="2570"/>
      <c r="UXX39" s="2570"/>
      <c r="UXY39" s="2570"/>
      <c r="UXZ39" s="2570"/>
      <c r="UYA39" s="2570"/>
      <c r="UYB39" s="2570"/>
      <c r="UYC39" s="2570"/>
      <c r="UYD39" s="2570"/>
      <c r="UYE39" s="2570"/>
      <c r="UYF39" s="2570"/>
      <c r="UYG39" s="2570"/>
      <c r="UYH39" s="2570"/>
      <c r="UYI39" s="2570"/>
      <c r="UYJ39" s="2570"/>
      <c r="UYK39" s="2570"/>
      <c r="UYL39" s="2570"/>
      <c r="UYM39" s="2570"/>
      <c r="UYN39" s="2570"/>
      <c r="UYO39" s="2570"/>
      <c r="UYP39" s="2570"/>
      <c r="UYQ39" s="2570"/>
      <c r="UYR39" s="2570"/>
      <c r="UYS39" s="2570"/>
      <c r="UYT39" s="2570"/>
      <c r="UYU39" s="2570"/>
      <c r="UYV39" s="2570"/>
      <c r="UYW39" s="2570"/>
      <c r="UYX39" s="2570"/>
      <c r="UYY39" s="2570"/>
      <c r="UYZ39" s="2570"/>
      <c r="UZA39" s="2570"/>
      <c r="UZB39" s="2570"/>
      <c r="UZC39" s="2570"/>
      <c r="UZD39" s="2570"/>
      <c r="UZE39" s="2570"/>
      <c r="UZF39" s="2570"/>
      <c r="UZG39" s="2570"/>
      <c r="UZH39" s="2570"/>
      <c r="UZI39" s="2570"/>
      <c r="UZJ39" s="2570"/>
      <c r="UZK39" s="2570"/>
      <c r="UZL39" s="2570"/>
      <c r="UZM39" s="2570"/>
      <c r="UZN39" s="2570"/>
      <c r="UZO39" s="2570"/>
      <c r="UZP39" s="2570"/>
      <c r="UZQ39" s="2570"/>
      <c r="UZR39" s="2570"/>
      <c r="UZS39" s="2570"/>
      <c r="UZT39" s="2570"/>
      <c r="UZU39" s="2570"/>
      <c r="UZV39" s="2570"/>
      <c r="UZW39" s="2570"/>
      <c r="UZX39" s="2570"/>
      <c r="UZY39" s="2570"/>
      <c r="UZZ39" s="2570"/>
      <c r="VAA39" s="2570"/>
      <c r="VAB39" s="2570"/>
      <c r="VAC39" s="2570"/>
      <c r="VAD39" s="2570"/>
      <c r="VAE39" s="2570"/>
      <c r="VAF39" s="2570"/>
      <c r="VAG39" s="2570"/>
      <c r="VAH39" s="2570"/>
      <c r="VAI39" s="2570"/>
      <c r="VAJ39" s="2570"/>
      <c r="VAK39" s="2570"/>
      <c r="VAL39" s="2570"/>
      <c r="VAM39" s="2570"/>
      <c r="VAN39" s="2570"/>
      <c r="VAO39" s="2570"/>
      <c r="VAP39" s="2570"/>
      <c r="VAQ39" s="2570"/>
      <c r="VAR39" s="2570"/>
      <c r="VAS39" s="2570"/>
      <c r="VAT39" s="2570"/>
      <c r="VAU39" s="2570"/>
      <c r="VAV39" s="2570"/>
      <c r="VAW39" s="2570"/>
      <c r="VAX39" s="2570"/>
      <c r="VAY39" s="2570"/>
      <c r="VAZ39" s="2570"/>
      <c r="VBA39" s="2570"/>
      <c r="VBB39" s="2570"/>
      <c r="VBC39" s="2570"/>
      <c r="VBD39" s="2570"/>
      <c r="VBE39" s="2570"/>
      <c r="VBF39" s="2570"/>
      <c r="VBG39" s="2570"/>
      <c r="VBH39" s="2570"/>
      <c r="VBI39" s="2570"/>
      <c r="VBJ39" s="2570"/>
      <c r="VBK39" s="2570"/>
      <c r="VBL39" s="2570"/>
      <c r="VBM39" s="2570"/>
      <c r="VBN39" s="2570"/>
      <c r="VBO39" s="2570"/>
      <c r="VBP39" s="2570"/>
      <c r="VBQ39" s="2570"/>
      <c r="VBR39" s="2570"/>
      <c r="VBS39" s="2570"/>
      <c r="VBT39" s="2570"/>
      <c r="VBU39" s="2570"/>
      <c r="VBV39" s="2570"/>
      <c r="VBW39" s="2570"/>
      <c r="VBX39" s="2570"/>
      <c r="VBY39" s="2570"/>
      <c r="VBZ39" s="2570"/>
      <c r="VCA39" s="2570"/>
      <c r="VCB39" s="2570"/>
      <c r="VCC39" s="2570"/>
      <c r="VCD39" s="2570"/>
      <c r="VCE39" s="2570"/>
      <c r="VCF39" s="2570"/>
      <c r="VCG39" s="2570"/>
      <c r="VCH39" s="2570"/>
      <c r="VCI39" s="2570"/>
      <c r="VCJ39" s="2570"/>
      <c r="VCK39" s="2570"/>
      <c r="VCL39" s="2570"/>
      <c r="VCM39" s="2570"/>
      <c r="VCN39" s="2570"/>
      <c r="VCO39" s="2570"/>
      <c r="VCP39" s="2570"/>
      <c r="VCQ39" s="2570"/>
      <c r="VCR39" s="2570"/>
      <c r="VCS39" s="2570"/>
      <c r="VCT39" s="2570"/>
      <c r="VCU39" s="2570"/>
      <c r="VCV39" s="2570"/>
      <c r="VCW39" s="2570"/>
      <c r="VCX39" s="2570"/>
      <c r="VCY39" s="2570"/>
      <c r="VCZ39" s="2570"/>
      <c r="VDA39" s="2570"/>
      <c r="VDB39" s="2570"/>
      <c r="VDC39" s="2570"/>
      <c r="VDD39" s="2570"/>
      <c r="VDE39" s="2570"/>
      <c r="VDF39" s="2570"/>
      <c r="VDG39" s="2570"/>
      <c r="VDH39" s="2570"/>
      <c r="VDI39" s="2570"/>
      <c r="VDJ39" s="2570"/>
      <c r="VDK39" s="2570"/>
      <c r="VDL39" s="2570"/>
      <c r="VDM39" s="2570"/>
      <c r="VDN39" s="2570"/>
      <c r="VDO39" s="2570"/>
      <c r="VDP39" s="2570"/>
      <c r="VDQ39" s="2570"/>
      <c r="VDR39" s="2570"/>
      <c r="VDS39" s="2570"/>
      <c r="VDT39" s="2570"/>
      <c r="VDU39" s="2570"/>
      <c r="VDV39" s="2570"/>
      <c r="VDW39" s="2570"/>
      <c r="VDX39" s="2570"/>
      <c r="VDY39" s="2570"/>
      <c r="VDZ39" s="2570"/>
      <c r="VEA39" s="2570"/>
      <c r="VEB39" s="2570"/>
      <c r="VEC39" s="2570"/>
      <c r="VED39" s="2570"/>
      <c r="VEE39" s="2570"/>
      <c r="VEF39" s="2570"/>
      <c r="VEG39" s="2570"/>
      <c r="VEH39" s="2570"/>
      <c r="VEI39" s="2570"/>
      <c r="VEJ39" s="2570"/>
      <c r="VEK39" s="2570"/>
      <c r="VEL39" s="2570"/>
      <c r="VEM39" s="2570"/>
      <c r="VEN39" s="2570"/>
      <c r="VEO39" s="2570"/>
      <c r="VEP39" s="2570"/>
      <c r="VEQ39" s="2570"/>
      <c r="VER39" s="2570"/>
      <c r="VES39" s="2570"/>
      <c r="VET39" s="2570"/>
      <c r="VEU39" s="2570"/>
      <c r="VEV39" s="2570"/>
      <c r="VEW39" s="2570"/>
      <c r="VEX39" s="2570"/>
      <c r="VEY39" s="2570"/>
      <c r="VEZ39" s="2570"/>
      <c r="VFA39" s="2570"/>
      <c r="VFB39" s="2570"/>
      <c r="VFC39" s="2570"/>
      <c r="VFD39" s="2570"/>
      <c r="VFE39" s="2570"/>
      <c r="VFF39" s="2570"/>
      <c r="VFG39" s="2570"/>
      <c r="VFH39" s="2570"/>
      <c r="VFI39" s="2570"/>
      <c r="VFJ39" s="2570"/>
      <c r="VFK39" s="2570"/>
      <c r="VFL39" s="2570"/>
      <c r="VFM39" s="2570"/>
      <c r="VFN39" s="2570"/>
      <c r="VFO39" s="2570"/>
      <c r="VFP39" s="2570"/>
      <c r="VFQ39" s="2570"/>
      <c r="VFR39" s="2570"/>
      <c r="VFS39" s="2570"/>
      <c r="VFT39" s="2570"/>
      <c r="VFU39" s="2570"/>
      <c r="VFV39" s="2570"/>
      <c r="VFW39" s="2570"/>
      <c r="VFX39" s="2570"/>
      <c r="VFY39" s="2570"/>
      <c r="VFZ39" s="2570"/>
      <c r="VGA39" s="2570"/>
      <c r="VGB39" s="2570"/>
      <c r="VGC39" s="2570"/>
      <c r="VGD39" s="2570"/>
      <c r="VGE39" s="2570"/>
      <c r="VGF39" s="2570"/>
      <c r="VGG39" s="2570"/>
      <c r="VGH39" s="2570"/>
      <c r="VGI39" s="2570"/>
      <c r="VGJ39" s="2570"/>
      <c r="VGK39" s="2570"/>
      <c r="VGL39" s="2570"/>
      <c r="VGM39" s="2570"/>
      <c r="VGN39" s="2570"/>
      <c r="VGO39" s="2570"/>
      <c r="VGP39" s="2570"/>
      <c r="VGQ39" s="2570"/>
      <c r="VGR39" s="2570"/>
      <c r="VGS39" s="2570"/>
      <c r="VGT39" s="2570"/>
      <c r="VGU39" s="2570"/>
      <c r="VGV39" s="2570"/>
      <c r="VGW39" s="2570"/>
      <c r="VGX39" s="2570"/>
      <c r="VGY39" s="2570"/>
      <c r="VGZ39" s="2570"/>
      <c r="VHA39" s="2570"/>
      <c r="VHB39" s="2570"/>
      <c r="VHC39" s="2570"/>
      <c r="VHD39" s="2570"/>
      <c r="VHE39" s="2570"/>
      <c r="VHF39" s="2570"/>
      <c r="VHG39" s="2570"/>
      <c r="VHH39" s="2570"/>
      <c r="VHI39" s="2570"/>
      <c r="VHJ39" s="2570"/>
      <c r="VHK39" s="2570"/>
      <c r="VHL39" s="2570"/>
      <c r="VHM39" s="2570"/>
      <c r="VHN39" s="2570"/>
      <c r="VHO39" s="2570"/>
      <c r="VHP39" s="2570"/>
      <c r="VHQ39" s="2570"/>
      <c r="VHR39" s="2570"/>
      <c r="VHS39" s="2570"/>
      <c r="VHT39" s="2570"/>
      <c r="VHU39" s="2570"/>
      <c r="VHV39" s="2570"/>
      <c r="VHW39" s="2570"/>
      <c r="VHX39" s="2570"/>
      <c r="VHY39" s="2570"/>
      <c r="VHZ39" s="2570"/>
      <c r="VIA39" s="2570"/>
      <c r="VIB39" s="2570"/>
      <c r="VIC39" s="2570"/>
      <c r="VID39" s="2570"/>
      <c r="VIE39" s="2570"/>
      <c r="VIF39" s="2570"/>
      <c r="VIG39" s="2570"/>
      <c r="VIH39" s="2570"/>
      <c r="VII39" s="2570"/>
      <c r="VIJ39" s="2570"/>
      <c r="VIK39" s="2570"/>
      <c r="VIL39" s="2570"/>
      <c r="VIM39" s="2570"/>
      <c r="VIN39" s="2570"/>
      <c r="VIO39" s="2570"/>
      <c r="VIP39" s="2570"/>
      <c r="VIQ39" s="2570"/>
      <c r="VIR39" s="2570"/>
      <c r="VIS39" s="2570"/>
      <c r="VIT39" s="2570"/>
      <c r="VIU39" s="2570"/>
      <c r="VIV39" s="2570"/>
      <c r="VIW39" s="2570"/>
      <c r="VIX39" s="2570"/>
      <c r="VIY39" s="2570"/>
      <c r="VIZ39" s="2570"/>
      <c r="VJA39" s="2570"/>
      <c r="VJB39" s="2570"/>
      <c r="VJC39" s="2570"/>
      <c r="VJD39" s="2570"/>
      <c r="VJE39" s="2570"/>
      <c r="VJF39" s="2570"/>
      <c r="VJG39" s="2570"/>
      <c r="VJH39" s="2570"/>
      <c r="VJI39" s="2570"/>
      <c r="VJJ39" s="2570"/>
      <c r="VJK39" s="2570"/>
      <c r="VJL39" s="2570"/>
      <c r="VJM39" s="2570"/>
      <c r="VJN39" s="2570"/>
      <c r="VJO39" s="2570"/>
      <c r="VJP39" s="2570"/>
      <c r="VJQ39" s="2570"/>
      <c r="VJR39" s="2570"/>
      <c r="VJS39" s="2570"/>
      <c r="VJT39" s="2570"/>
      <c r="VJU39" s="2570"/>
      <c r="VJV39" s="2570"/>
      <c r="VJW39" s="2570"/>
      <c r="VJX39" s="2570"/>
      <c r="VJY39" s="2570"/>
      <c r="VJZ39" s="2570"/>
      <c r="VKA39" s="2570"/>
      <c r="VKB39" s="2570"/>
      <c r="VKC39" s="2570"/>
      <c r="VKD39" s="2570"/>
      <c r="VKE39" s="2570"/>
      <c r="VKF39" s="2570"/>
      <c r="VKG39" s="2570"/>
      <c r="VKH39" s="2570"/>
      <c r="VKI39" s="2570"/>
      <c r="VKJ39" s="2570"/>
      <c r="VKK39" s="2570"/>
      <c r="VKL39" s="2570"/>
      <c r="VKM39" s="2570"/>
      <c r="VKN39" s="2570"/>
      <c r="VKO39" s="2570"/>
      <c r="VKP39" s="2570"/>
      <c r="VKQ39" s="2570"/>
      <c r="VKR39" s="2570"/>
      <c r="VKS39" s="2570"/>
      <c r="VKT39" s="2570"/>
      <c r="VKU39" s="2570"/>
      <c r="VKV39" s="2570"/>
      <c r="VKW39" s="2570"/>
      <c r="VKX39" s="2570"/>
      <c r="VKY39" s="2570"/>
      <c r="VKZ39" s="2570"/>
      <c r="VLA39" s="2570"/>
      <c r="VLB39" s="2570"/>
      <c r="VLC39" s="2570"/>
      <c r="VLD39" s="2570"/>
      <c r="VLE39" s="2570"/>
      <c r="VLF39" s="2570"/>
      <c r="VLG39" s="2570"/>
      <c r="VLH39" s="2570"/>
      <c r="VLI39" s="2570"/>
      <c r="VLJ39" s="2570"/>
      <c r="VLK39" s="2570"/>
      <c r="VLL39" s="2570"/>
      <c r="VLM39" s="2570"/>
      <c r="VLN39" s="2570"/>
      <c r="VLO39" s="2570"/>
      <c r="VLP39" s="2570"/>
      <c r="VLQ39" s="2570"/>
      <c r="VLR39" s="2570"/>
      <c r="VLS39" s="2570"/>
      <c r="VLT39" s="2570"/>
      <c r="VLU39" s="2570"/>
      <c r="VLV39" s="2570"/>
      <c r="VLW39" s="2570"/>
      <c r="VLX39" s="2570"/>
      <c r="VLY39" s="2570"/>
      <c r="VLZ39" s="2570"/>
      <c r="VMA39" s="2570"/>
      <c r="VMB39" s="2570"/>
      <c r="VMC39" s="2570"/>
      <c r="VMD39" s="2570"/>
      <c r="VME39" s="2570"/>
      <c r="VMF39" s="2570"/>
      <c r="VMG39" s="2570"/>
      <c r="VMH39" s="2570"/>
      <c r="VMI39" s="2570"/>
      <c r="VMJ39" s="2570"/>
      <c r="VMK39" s="2570"/>
      <c r="VML39" s="2570"/>
      <c r="VMM39" s="2570"/>
      <c r="VMN39" s="2570"/>
      <c r="VMO39" s="2570"/>
      <c r="VMP39" s="2570"/>
      <c r="VMQ39" s="2570"/>
      <c r="VMR39" s="2570"/>
      <c r="VMS39" s="2570"/>
      <c r="VMT39" s="2570"/>
      <c r="VMU39" s="2570"/>
      <c r="VMV39" s="2570"/>
      <c r="VMW39" s="2570"/>
      <c r="VMX39" s="2570"/>
      <c r="VMY39" s="2570"/>
      <c r="VMZ39" s="2570"/>
      <c r="VNA39" s="2570"/>
      <c r="VNB39" s="2570"/>
      <c r="VNC39" s="2570"/>
      <c r="VND39" s="2570"/>
      <c r="VNE39" s="2570"/>
      <c r="VNF39" s="2570"/>
      <c r="VNG39" s="2570"/>
      <c r="VNH39" s="2570"/>
      <c r="VNI39" s="2570"/>
      <c r="VNJ39" s="2570"/>
      <c r="VNK39" s="2570"/>
      <c r="VNL39" s="2570"/>
      <c r="VNM39" s="2570"/>
      <c r="VNN39" s="2570"/>
      <c r="VNO39" s="2570"/>
      <c r="VNP39" s="2570"/>
      <c r="VNQ39" s="2570"/>
      <c r="VNR39" s="2570"/>
      <c r="VNS39" s="2570"/>
      <c r="VNT39" s="2570"/>
      <c r="VNU39" s="2570"/>
      <c r="VNV39" s="2570"/>
      <c r="VNW39" s="2570"/>
      <c r="VNX39" s="2570"/>
      <c r="VNY39" s="2570"/>
      <c r="VNZ39" s="2570"/>
      <c r="VOA39" s="2570"/>
      <c r="VOB39" s="2570"/>
      <c r="VOC39" s="2570"/>
      <c r="VOD39" s="2570"/>
      <c r="VOE39" s="2570"/>
      <c r="VOF39" s="2570"/>
      <c r="VOG39" s="2570"/>
      <c r="VOH39" s="2570"/>
      <c r="VOI39" s="2570"/>
      <c r="VOJ39" s="2570"/>
      <c r="VOK39" s="2570"/>
      <c r="VOL39" s="2570"/>
      <c r="VOM39" s="2570"/>
      <c r="VON39" s="2570"/>
      <c r="VOO39" s="2570"/>
      <c r="VOP39" s="2570"/>
      <c r="VOQ39" s="2570"/>
      <c r="VOR39" s="2570"/>
      <c r="VOS39" s="2570"/>
      <c r="VOT39" s="2570"/>
      <c r="VOU39" s="2570"/>
      <c r="VOV39" s="2570"/>
      <c r="VOW39" s="2570"/>
      <c r="VOX39" s="2570"/>
      <c r="VOY39" s="2570"/>
      <c r="VOZ39" s="2570"/>
      <c r="VPA39" s="2570"/>
      <c r="VPB39" s="2570"/>
      <c r="VPC39" s="2570"/>
      <c r="VPD39" s="2570"/>
      <c r="VPE39" s="2570"/>
      <c r="VPF39" s="2570"/>
      <c r="VPG39" s="2570"/>
      <c r="VPH39" s="2570"/>
      <c r="VPI39" s="2570"/>
      <c r="VPJ39" s="2570"/>
      <c r="VPK39" s="2570"/>
      <c r="VPL39" s="2570"/>
      <c r="VPM39" s="2570"/>
      <c r="VPN39" s="2570"/>
      <c r="VPO39" s="2570"/>
      <c r="VPP39" s="2570"/>
      <c r="VPQ39" s="2570"/>
      <c r="VPR39" s="2570"/>
      <c r="VPS39" s="2570"/>
      <c r="VPT39" s="2570"/>
      <c r="VPU39" s="2570"/>
      <c r="VPV39" s="2570"/>
      <c r="VPW39" s="2570"/>
      <c r="VPX39" s="2570"/>
      <c r="VPY39" s="2570"/>
      <c r="VPZ39" s="2570"/>
      <c r="VQA39" s="2570"/>
      <c r="VQB39" s="2570"/>
      <c r="VQC39" s="2570"/>
      <c r="VQD39" s="2570"/>
      <c r="VQE39" s="2570"/>
      <c r="VQF39" s="2570"/>
      <c r="VQG39" s="2570"/>
      <c r="VQH39" s="2570"/>
      <c r="VQI39" s="2570"/>
      <c r="VQJ39" s="2570"/>
      <c r="VQK39" s="2570"/>
      <c r="VQL39" s="2570"/>
      <c r="VQM39" s="2570"/>
      <c r="VQN39" s="2570"/>
      <c r="VQO39" s="2570"/>
      <c r="VQP39" s="2570"/>
      <c r="VQQ39" s="2570"/>
      <c r="VQR39" s="2570"/>
      <c r="VQS39" s="2570"/>
      <c r="VQT39" s="2570"/>
      <c r="VQU39" s="2570"/>
      <c r="VQV39" s="2570"/>
      <c r="VQW39" s="2570"/>
      <c r="VQX39" s="2570"/>
      <c r="VQY39" s="2570"/>
      <c r="VQZ39" s="2570"/>
      <c r="VRA39" s="2570"/>
      <c r="VRB39" s="2570"/>
      <c r="VRC39" s="2570"/>
      <c r="VRD39" s="2570"/>
      <c r="VRE39" s="2570"/>
      <c r="VRF39" s="2570"/>
      <c r="VRG39" s="2570"/>
      <c r="VRH39" s="2570"/>
      <c r="VRI39" s="2570"/>
      <c r="VRJ39" s="2570"/>
      <c r="VRK39" s="2570"/>
      <c r="VRL39" s="2570"/>
      <c r="VRM39" s="2570"/>
      <c r="VRN39" s="2570"/>
      <c r="VRO39" s="2570"/>
      <c r="VRP39" s="2570"/>
      <c r="VRQ39" s="2570"/>
      <c r="VRR39" s="2570"/>
      <c r="VRS39" s="2570"/>
      <c r="VRT39" s="2570"/>
      <c r="VRU39" s="2570"/>
      <c r="VRV39" s="2570"/>
      <c r="VRW39" s="2570"/>
      <c r="VRX39" s="2570"/>
      <c r="VRY39" s="2570"/>
      <c r="VRZ39" s="2570"/>
      <c r="VSA39" s="2570"/>
      <c r="VSB39" s="2570"/>
      <c r="VSC39" s="2570"/>
      <c r="VSD39" s="2570"/>
      <c r="VSE39" s="2570"/>
      <c r="VSF39" s="2570"/>
      <c r="VSG39" s="2570"/>
      <c r="VSH39" s="2570"/>
      <c r="VSI39" s="2570"/>
      <c r="VSJ39" s="2570"/>
      <c r="VSK39" s="2570"/>
      <c r="VSL39" s="2570"/>
      <c r="VSM39" s="2570"/>
      <c r="VSN39" s="2570"/>
      <c r="VSO39" s="2570"/>
      <c r="VSP39" s="2570"/>
      <c r="VSQ39" s="2570"/>
      <c r="VSR39" s="2570"/>
      <c r="VSS39" s="2570"/>
      <c r="VST39" s="2570"/>
      <c r="VSU39" s="2570"/>
      <c r="VSV39" s="2570"/>
      <c r="VSW39" s="2570"/>
      <c r="VSX39" s="2570"/>
      <c r="VSY39" s="2570"/>
      <c r="VSZ39" s="2570"/>
      <c r="VTA39" s="2570"/>
      <c r="VTB39" s="2570"/>
      <c r="VTC39" s="2570"/>
      <c r="VTD39" s="2570"/>
      <c r="VTE39" s="2570"/>
      <c r="VTF39" s="2570"/>
      <c r="VTG39" s="2570"/>
      <c r="VTH39" s="2570"/>
      <c r="VTI39" s="2570"/>
      <c r="VTJ39" s="2570"/>
      <c r="VTK39" s="2570"/>
      <c r="VTL39" s="2570"/>
      <c r="VTM39" s="2570"/>
      <c r="VTN39" s="2570"/>
      <c r="VTO39" s="2570"/>
      <c r="VTP39" s="2570"/>
      <c r="VTQ39" s="2570"/>
      <c r="VTR39" s="2570"/>
      <c r="VTS39" s="2570"/>
      <c r="VTT39" s="2570"/>
      <c r="VTU39" s="2570"/>
      <c r="VTV39" s="2570"/>
      <c r="VTW39" s="2570"/>
      <c r="VTX39" s="2570"/>
      <c r="VTY39" s="2570"/>
      <c r="VTZ39" s="2570"/>
      <c r="VUA39" s="2570"/>
      <c r="VUB39" s="2570"/>
      <c r="VUC39" s="2570"/>
      <c r="VUD39" s="2570"/>
      <c r="VUE39" s="2570"/>
      <c r="VUF39" s="2570"/>
      <c r="VUG39" s="2570"/>
      <c r="VUH39" s="2570"/>
      <c r="VUI39" s="2570"/>
      <c r="VUJ39" s="2570"/>
      <c r="VUK39" s="2570"/>
      <c r="VUL39" s="2570"/>
      <c r="VUM39" s="2570"/>
      <c r="VUN39" s="2570"/>
      <c r="VUO39" s="2570"/>
      <c r="VUP39" s="2570"/>
      <c r="VUQ39" s="2570"/>
      <c r="VUR39" s="2570"/>
      <c r="VUS39" s="2570"/>
      <c r="VUT39" s="2570"/>
      <c r="VUU39" s="2570"/>
      <c r="VUV39" s="2570"/>
      <c r="VUW39" s="2570"/>
      <c r="VUX39" s="2570"/>
      <c r="VUY39" s="2570"/>
      <c r="VUZ39" s="2570"/>
      <c r="VVA39" s="2570"/>
      <c r="VVB39" s="2570"/>
      <c r="VVC39" s="2570"/>
      <c r="VVD39" s="2570"/>
      <c r="VVE39" s="2570"/>
      <c r="VVF39" s="2570"/>
      <c r="VVG39" s="2570"/>
      <c r="VVH39" s="2570"/>
      <c r="VVI39" s="2570"/>
      <c r="VVJ39" s="2570"/>
      <c r="VVK39" s="2570"/>
      <c r="VVL39" s="2570"/>
      <c r="VVM39" s="2570"/>
      <c r="VVN39" s="2570"/>
      <c r="VVO39" s="2570"/>
      <c r="VVP39" s="2570"/>
      <c r="VVQ39" s="2570"/>
      <c r="VVR39" s="2570"/>
      <c r="VVS39" s="2570"/>
      <c r="VVT39" s="2570"/>
      <c r="VVU39" s="2570"/>
      <c r="VVV39" s="2570"/>
      <c r="VVW39" s="2570"/>
      <c r="VVX39" s="2570"/>
      <c r="VVY39" s="2570"/>
      <c r="VVZ39" s="2570"/>
      <c r="VWA39" s="2570"/>
      <c r="VWB39" s="2570"/>
      <c r="VWC39" s="2570"/>
      <c r="VWD39" s="2570"/>
      <c r="VWE39" s="2570"/>
      <c r="VWF39" s="2570"/>
      <c r="VWG39" s="2570"/>
      <c r="VWH39" s="2570"/>
      <c r="VWI39" s="2570"/>
      <c r="VWJ39" s="2570"/>
      <c r="VWK39" s="2570"/>
      <c r="VWL39" s="2570"/>
      <c r="VWM39" s="2570"/>
      <c r="VWN39" s="2570"/>
      <c r="VWO39" s="2570"/>
      <c r="VWP39" s="2570"/>
      <c r="VWQ39" s="2570"/>
      <c r="VWR39" s="2570"/>
      <c r="VWS39" s="2570"/>
      <c r="VWT39" s="2570"/>
      <c r="VWU39" s="2570"/>
      <c r="VWV39" s="2570"/>
      <c r="VWW39" s="2570"/>
      <c r="VWX39" s="2570"/>
      <c r="VWY39" s="2570"/>
      <c r="VWZ39" s="2570"/>
      <c r="VXA39" s="2570"/>
      <c r="VXB39" s="2570"/>
      <c r="VXC39" s="2570"/>
      <c r="VXD39" s="2570"/>
      <c r="VXE39" s="2570"/>
      <c r="VXF39" s="2570"/>
      <c r="VXG39" s="2570"/>
      <c r="VXH39" s="2570"/>
      <c r="VXI39" s="2570"/>
      <c r="VXJ39" s="2570"/>
      <c r="VXK39" s="2570"/>
      <c r="VXL39" s="2570"/>
      <c r="VXM39" s="2570"/>
      <c r="VXN39" s="2570"/>
      <c r="VXO39" s="2570"/>
      <c r="VXP39" s="2570"/>
      <c r="VXQ39" s="2570"/>
      <c r="VXR39" s="2570"/>
      <c r="VXS39" s="2570"/>
      <c r="VXT39" s="2570"/>
      <c r="VXU39" s="2570"/>
      <c r="VXV39" s="2570"/>
      <c r="VXW39" s="2570"/>
      <c r="VXX39" s="2570"/>
      <c r="VXY39" s="2570"/>
      <c r="VXZ39" s="2570"/>
      <c r="VYA39" s="2570"/>
      <c r="VYB39" s="2570"/>
      <c r="VYC39" s="2570"/>
      <c r="VYD39" s="2570"/>
      <c r="VYE39" s="2570"/>
      <c r="VYF39" s="2570"/>
      <c r="VYG39" s="2570"/>
      <c r="VYH39" s="2570"/>
      <c r="VYI39" s="2570"/>
      <c r="VYJ39" s="2570"/>
      <c r="VYK39" s="2570"/>
      <c r="VYL39" s="2570"/>
      <c r="VYM39" s="2570"/>
      <c r="VYN39" s="2570"/>
      <c r="VYO39" s="2570"/>
      <c r="VYP39" s="2570"/>
      <c r="VYQ39" s="2570"/>
      <c r="VYR39" s="2570"/>
      <c r="VYS39" s="2570"/>
      <c r="VYT39" s="2570"/>
      <c r="VYU39" s="2570"/>
      <c r="VYV39" s="2570"/>
      <c r="VYW39" s="2570"/>
      <c r="VYX39" s="2570"/>
      <c r="VYY39" s="2570"/>
      <c r="VYZ39" s="2570"/>
      <c r="VZA39" s="2570"/>
      <c r="VZB39" s="2570"/>
      <c r="VZC39" s="2570"/>
      <c r="VZD39" s="2570"/>
      <c r="VZE39" s="2570"/>
      <c r="VZF39" s="2570"/>
      <c r="VZG39" s="2570"/>
      <c r="VZH39" s="2570"/>
      <c r="VZI39" s="2570"/>
      <c r="VZJ39" s="2570"/>
      <c r="VZK39" s="2570"/>
      <c r="VZL39" s="2570"/>
      <c r="VZM39" s="2570"/>
      <c r="VZN39" s="2570"/>
      <c r="VZO39" s="2570"/>
      <c r="VZP39" s="2570"/>
      <c r="VZQ39" s="2570"/>
      <c r="VZR39" s="2570"/>
      <c r="VZS39" s="2570"/>
      <c r="VZT39" s="2570"/>
      <c r="VZU39" s="2570"/>
      <c r="VZV39" s="2570"/>
      <c r="VZW39" s="2570"/>
      <c r="VZX39" s="2570"/>
      <c r="VZY39" s="2570"/>
      <c r="VZZ39" s="2570"/>
      <c r="WAA39" s="2570"/>
      <c r="WAB39" s="2570"/>
      <c r="WAC39" s="2570"/>
      <c r="WAD39" s="2570"/>
      <c r="WAE39" s="2570"/>
      <c r="WAF39" s="2570"/>
      <c r="WAG39" s="2570"/>
      <c r="WAH39" s="2570"/>
      <c r="WAI39" s="2570"/>
      <c r="WAJ39" s="2570"/>
      <c r="WAK39" s="2570"/>
      <c r="WAL39" s="2570"/>
      <c r="WAM39" s="2570"/>
      <c r="WAN39" s="2570"/>
      <c r="WAO39" s="2570"/>
      <c r="WAP39" s="2570"/>
      <c r="WAQ39" s="2570"/>
      <c r="WAR39" s="2570"/>
      <c r="WAS39" s="2570"/>
      <c r="WAT39" s="2570"/>
      <c r="WAU39" s="2570"/>
      <c r="WAV39" s="2570"/>
      <c r="WAW39" s="2570"/>
      <c r="WAX39" s="2570"/>
      <c r="WAY39" s="2570"/>
      <c r="WAZ39" s="2570"/>
      <c r="WBA39" s="2570"/>
      <c r="WBB39" s="2570"/>
      <c r="WBC39" s="2570"/>
      <c r="WBD39" s="2570"/>
      <c r="WBE39" s="2570"/>
      <c r="WBF39" s="2570"/>
      <c r="WBG39" s="2570"/>
      <c r="WBH39" s="2570"/>
      <c r="WBI39" s="2570"/>
      <c r="WBJ39" s="2570"/>
      <c r="WBK39" s="2570"/>
      <c r="WBL39" s="2570"/>
      <c r="WBM39" s="2570"/>
      <c r="WBN39" s="2570"/>
      <c r="WBO39" s="2570"/>
      <c r="WBP39" s="2570"/>
      <c r="WBQ39" s="2570"/>
      <c r="WBR39" s="2570"/>
      <c r="WBS39" s="2570"/>
      <c r="WBT39" s="2570"/>
      <c r="WBU39" s="2570"/>
      <c r="WBV39" s="2570"/>
      <c r="WBW39" s="2570"/>
      <c r="WBX39" s="2570"/>
      <c r="WBY39" s="2570"/>
      <c r="WBZ39" s="2570"/>
      <c r="WCA39" s="2570"/>
      <c r="WCB39" s="2570"/>
      <c r="WCC39" s="2570"/>
      <c r="WCD39" s="2570"/>
      <c r="WCE39" s="2570"/>
      <c r="WCF39" s="2570"/>
      <c r="WCG39" s="2570"/>
      <c r="WCH39" s="2570"/>
      <c r="WCI39" s="2570"/>
      <c r="WCJ39" s="2570"/>
      <c r="WCK39" s="2570"/>
      <c r="WCL39" s="2570"/>
      <c r="WCM39" s="2570"/>
      <c r="WCN39" s="2570"/>
      <c r="WCO39" s="2570"/>
      <c r="WCP39" s="2570"/>
      <c r="WCQ39" s="2570"/>
      <c r="WCR39" s="2570"/>
      <c r="WCS39" s="2570"/>
      <c r="WCT39" s="2570"/>
      <c r="WCU39" s="2570"/>
      <c r="WCV39" s="2570"/>
      <c r="WCW39" s="2570"/>
      <c r="WCX39" s="2570"/>
      <c r="WCY39" s="2570"/>
      <c r="WCZ39" s="2570"/>
      <c r="WDA39" s="2570"/>
      <c r="WDB39" s="2570"/>
      <c r="WDC39" s="2570"/>
      <c r="WDD39" s="2570"/>
      <c r="WDE39" s="2570"/>
      <c r="WDF39" s="2570"/>
      <c r="WDG39" s="2570"/>
      <c r="WDH39" s="2570"/>
      <c r="WDI39" s="2570"/>
      <c r="WDJ39" s="2570"/>
      <c r="WDK39" s="2570"/>
      <c r="WDL39" s="2570"/>
      <c r="WDM39" s="2570"/>
      <c r="WDN39" s="2570"/>
      <c r="WDO39" s="2570"/>
      <c r="WDP39" s="2570"/>
      <c r="WDQ39" s="2570"/>
      <c r="WDR39" s="2570"/>
      <c r="WDS39" s="2570"/>
      <c r="WDT39" s="2570"/>
      <c r="WDU39" s="2570"/>
      <c r="WDV39" s="2570"/>
      <c r="WDW39" s="2570"/>
      <c r="WDX39" s="2570"/>
      <c r="WDY39" s="2570"/>
      <c r="WDZ39" s="2570"/>
      <c r="WEA39" s="2570"/>
      <c r="WEB39" s="2570"/>
      <c r="WEC39" s="2570"/>
      <c r="WED39" s="2570"/>
      <c r="WEE39" s="2570"/>
      <c r="WEF39" s="2570"/>
      <c r="WEG39" s="2570"/>
      <c r="WEH39" s="2570"/>
      <c r="WEI39" s="2570"/>
      <c r="WEJ39" s="2570"/>
      <c r="WEK39" s="2570"/>
      <c r="WEL39" s="2570"/>
      <c r="WEM39" s="2570"/>
      <c r="WEN39" s="2570"/>
      <c r="WEO39" s="2570"/>
      <c r="WEP39" s="2570"/>
      <c r="WEQ39" s="2570"/>
      <c r="WER39" s="2570"/>
      <c r="WES39" s="2570"/>
      <c r="WET39" s="2570"/>
      <c r="WEU39" s="2570"/>
      <c r="WEV39" s="2570"/>
      <c r="WEW39" s="2570"/>
      <c r="WEX39" s="2570"/>
      <c r="WEY39" s="2570"/>
      <c r="WEZ39" s="2570"/>
      <c r="WFA39" s="2570"/>
      <c r="WFB39" s="2570"/>
      <c r="WFC39" s="2570"/>
      <c r="WFD39" s="2570"/>
      <c r="WFE39" s="2570"/>
      <c r="WFF39" s="2570"/>
      <c r="WFG39" s="2570"/>
      <c r="WFH39" s="2570"/>
      <c r="WFI39" s="2570"/>
      <c r="WFJ39" s="2570"/>
      <c r="WFK39" s="2570"/>
      <c r="WFL39" s="2570"/>
      <c r="WFM39" s="2570"/>
      <c r="WFN39" s="2570"/>
      <c r="WFO39" s="2570"/>
      <c r="WFP39" s="2570"/>
      <c r="WFQ39" s="2570"/>
      <c r="WFR39" s="2570"/>
      <c r="WFS39" s="2570"/>
      <c r="WFT39" s="2570"/>
      <c r="WFU39" s="2570"/>
      <c r="WFV39" s="2570"/>
      <c r="WFW39" s="2570"/>
      <c r="WFX39" s="2570"/>
      <c r="WFY39" s="2570"/>
      <c r="WFZ39" s="2570"/>
      <c r="WGA39" s="2570"/>
      <c r="WGB39" s="2570"/>
      <c r="WGC39" s="2570"/>
      <c r="WGD39" s="2570"/>
      <c r="WGE39" s="2570"/>
      <c r="WGF39" s="2570"/>
      <c r="WGG39" s="2570"/>
      <c r="WGH39" s="2570"/>
      <c r="WGI39" s="2570"/>
      <c r="WGJ39" s="2570"/>
      <c r="WGK39" s="2570"/>
      <c r="WGL39" s="2570"/>
      <c r="WGM39" s="2570"/>
      <c r="WGN39" s="2570"/>
      <c r="WGO39" s="2570"/>
      <c r="WGP39" s="2570"/>
      <c r="WGQ39" s="2570"/>
      <c r="WGR39" s="2570"/>
      <c r="WGS39" s="2570"/>
      <c r="WGT39" s="2570"/>
      <c r="WGU39" s="2570"/>
      <c r="WGV39" s="2570"/>
      <c r="WGW39" s="2570"/>
      <c r="WGX39" s="2570"/>
      <c r="WGY39" s="2570"/>
      <c r="WGZ39" s="2570"/>
      <c r="WHA39" s="2570"/>
      <c r="WHB39" s="2570"/>
      <c r="WHC39" s="2570"/>
      <c r="WHD39" s="2570"/>
      <c r="WHE39" s="2570"/>
      <c r="WHF39" s="2570"/>
      <c r="WHG39" s="2570"/>
      <c r="WHH39" s="2570"/>
      <c r="WHI39" s="2570"/>
      <c r="WHJ39" s="2570"/>
      <c r="WHK39" s="2570"/>
      <c r="WHL39" s="2570"/>
      <c r="WHM39" s="2570"/>
      <c r="WHN39" s="2570"/>
      <c r="WHO39" s="2570"/>
      <c r="WHP39" s="2570"/>
      <c r="WHQ39" s="2570"/>
      <c r="WHR39" s="2570"/>
      <c r="WHS39" s="2570"/>
      <c r="WHT39" s="2570"/>
      <c r="WHU39" s="2570"/>
      <c r="WHV39" s="2570"/>
      <c r="WHW39" s="2570"/>
      <c r="WHX39" s="2570"/>
      <c r="WHY39" s="2570"/>
      <c r="WHZ39" s="2570"/>
      <c r="WIA39" s="2570"/>
      <c r="WIB39" s="2570"/>
      <c r="WIC39" s="2570"/>
      <c r="WID39" s="2570"/>
      <c r="WIE39" s="2570"/>
      <c r="WIF39" s="2570"/>
      <c r="WIG39" s="2570"/>
      <c r="WIH39" s="2570"/>
      <c r="WII39" s="2570"/>
      <c r="WIJ39" s="2570"/>
      <c r="WIK39" s="2570"/>
      <c r="WIL39" s="2570"/>
      <c r="WIM39" s="2570"/>
      <c r="WIN39" s="2570"/>
      <c r="WIO39" s="2570"/>
      <c r="WIP39" s="2570"/>
      <c r="WIQ39" s="2570"/>
      <c r="WIR39" s="2570"/>
      <c r="WIS39" s="2570"/>
      <c r="WIT39" s="2570"/>
      <c r="WIU39" s="2570"/>
      <c r="WIV39" s="2570"/>
      <c r="WIW39" s="2570"/>
      <c r="WIX39" s="2570"/>
      <c r="WIY39" s="2570"/>
      <c r="WIZ39" s="2570"/>
      <c r="WJA39" s="2570"/>
      <c r="WJB39" s="2570"/>
      <c r="WJC39" s="2570"/>
      <c r="WJD39" s="2570"/>
      <c r="WJE39" s="2570"/>
      <c r="WJF39" s="2570"/>
      <c r="WJG39" s="2570"/>
      <c r="WJH39" s="2570"/>
      <c r="WJI39" s="2570"/>
      <c r="WJJ39" s="2570"/>
      <c r="WJK39" s="2570"/>
      <c r="WJL39" s="2570"/>
      <c r="WJM39" s="2570"/>
      <c r="WJN39" s="2570"/>
      <c r="WJO39" s="2570"/>
      <c r="WJP39" s="2570"/>
      <c r="WJQ39" s="2570"/>
      <c r="WJR39" s="2570"/>
      <c r="WJS39" s="2570"/>
      <c r="WJT39" s="2570"/>
      <c r="WJU39" s="2570"/>
      <c r="WJV39" s="2570"/>
      <c r="WJW39" s="2570"/>
      <c r="WJX39" s="2570"/>
      <c r="WJY39" s="2570"/>
      <c r="WJZ39" s="2570"/>
      <c r="WKA39" s="2570"/>
      <c r="WKB39" s="2570"/>
      <c r="WKC39" s="2570"/>
      <c r="WKD39" s="2570"/>
      <c r="WKE39" s="2570"/>
      <c r="WKF39" s="2570"/>
      <c r="WKG39" s="2570"/>
      <c r="WKH39" s="2570"/>
      <c r="WKI39" s="2570"/>
      <c r="WKJ39" s="2570"/>
      <c r="WKK39" s="2570"/>
      <c r="WKL39" s="2570"/>
      <c r="WKM39" s="2570"/>
      <c r="WKN39" s="2570"/>
      <c r="WKO39" s="2570"/>
      <c r="WKP39" s="2570"/>
      <c r="WKQ39" s="2570"/>
      <c r="WKR39" s="2570"/>
      <c r="WKS39" s="2570"/>
      <c r="WKT39" s="2570"/>
      <c r="WKU39" s="2570"/>
      <c r="WKV39" s="2570"/>
      <c r="WKW39" s="2570"/>
      <c r="WKX39" s="2570"/>
      <c r="WKY39" s="2570"/>
      <c r="WKZ39" s="2570"/>
      <c r="WLA39" s="2570"/>
      <c r="WLB39" s="2570"/>
      <c r="WLC39" s="2570"/>
      <c r="WLD39" s="2570"/>
      <c r="WLE39" s="2570"/>
      <c r="WLF39" s="2570"/>
      <c r="WLG39" s="2570"/>
      <c r="WLH39" s="2570"/>
      <c r="WLI39" s="2570"/>
      <c r="WLJ39" s="2570"/>
      <c r="WLK39" s="2570"/>
      <c r="WLL39" s="2570"/>
      <c r="WLM39" s="2570"/>
      <c r="WLN39" s="2570"/>
      <c r="WLO39" s="2570"/>
      <c r="WLP39" s="2570"/>
      <c r="WLQ39" s="2570"/>
      <c r="WLR39" s="2570"/>
      <c r="WLS39" s="2570"/>
      <c r="WLT39" s="2570"/>
      <c r="WLU39" s="2570"/>
      <c r="WLV39" s="2570"/>
      <c r="WLW39" s="2570"/>
      <c r="WLX39" s="2570"/>
      <c r="WLY39" s="2570"/>
      <c r="WLZ39" s="2570"/>
      <c r="WMA39" s="2570"/>
      <c r="WMB39" s="2570"/>
      <c r="WMC39" s="2570"/>
      <c r="WMD39" s="2570"/>
      <c r="WME39" s="2570"/>
      <c r="WMF39" s="2570"/>
      <c r="WMG39" s="2570"/>
      <c r="WMH39" s="2570"/>
      <c r="WMI39" s="2570"/>
      <c r="WMJ39" s="2570"/>
      <c r="WMK39" s="2570"/>
      <c r="WML39" s="2570"/>
      <c r="WMM39" s="2570"/>
      <c r="WMN39" s="2570"/>
      <c r="WMO39" s="2570"/>
      <c r="WMP39" s="2570"/>
      <c r="WMQ39" s="2570"/>
      <c r="WMR39" s="2570"/>
      <c r="WMS39" s="2570"/>
      <c r="WMT39" s="2570"/>
      <c r="WMU39" s="2570"/>
      <c r="WMV39" s="2570"/>
      <c r="WMW39" s="2570"/>
      <c r="WMX39" s="2570"/>
      <c r="WMY39" s="2570"/>
      <c r="WMZ39" s="2570"/>
      <c r="WNA39" s="2570"/>
      <c r="WNB39" s="2570"/>
      <c r="WNC39" s="2570"/>
      <c r="WND39" s="2570"/>
      <c r="WNE39" s="2570"/>
      <c r="WNF39" s="2570"/>
      <c r="WNG39" s="2570"/>
      <c r="WNH39" s="2570"/>
      <c r="WNI39" s="2570"/>
      <c r="WNJ39" s="2570"/>
      <c r="WNK39" s="2570"/>
      <c r="WNL39" s="2570"/>
      <c r="WNM39" s="2570"/>
      <c r="WNN39" s="2570"/>
      <c r="WNO39" s="2570"/>
      <c r="WNP39" s="2570"/>
      <c r="WNQ39" s="2570"/>
      <c r="WNR39" s="2570"/>
      <c r="WNS39" s="2570"/>
      <c r="WNT39" s="2570"/>
      <c r="WNU39" s="2570"/>
      <c r="WNV39" s="2570"/>
      <c r="WNW39" s="2570"/>
      <c r="WNX39" s="2570"/>
      <c r="WNY39" s="2570"/>
      <c r="WNZ39" s="2570"/>
      <c r="WOA39" s="2570"/>
      <c r="WOB39" s="2570"/>
      <c r="WOC39" s="2570"/>
      <c r="WOD39" s="2570"/>
      <c r="WOE39" s="2570"/>
      <c r="WOF39" s="2570"/>
      <c r="WOG39" s="2570"/>
      <c r="WOH39" s="2570"/>
      <c r="WOI39" s="2570"/>
      <c r="WOJ39" s="2570"/>
      <c r="WOK39" s="2570"/>
      <c r="WOL39" s="2570"/>
      <c r="WOM39" s="2570"/>
      <c r="WON39" s="2570"/>
      <c r="WOO39" s="2570"/>
      <c r="WOP39" s="2570"/>
      <c r="WOQ39" s="2570"/>
      <c r="WOR39" s="2570"/>
      <c r="WOS39" s="2570"/>
      <c r="WOT39" s="2570"/>
      <c r="WOU39" s="2570"/>
      <c r="WOV39" s="2570"/>
      <c r="WOW39" s="2570"/>
      <c r="WOX39" s="2570"/>
      <c r="WOY39" s="2570"/>
      <c r="WOZ39" s="2570"/>
      <c r="WPA39" s="2570"/>
      <c r="WPB39" s="2570"/>
      <c r="WPC39" s="2570"/>
      <c r="WPD39" s="2570"/>
      <c r="WPE39" s="2570"/>
      <c r="WPF39" s="2570"/>
      <c r="WPG39" s="2570"/>
      <c r="WPH39" s="2570"/>
      <c r="WPI39" s="2570"/>
      <c r="WPJ39" s="2570"/>
      <c r="WPK39" s="2570"/>
      <c r="WPL39" s="2570"/>
      <c r="WPM39" s="2570"/>
      <c r="WPN39" s="2570"/>
      <c r="WPO39" s="2570"/>
      <c r="WPP39" s="2570"/>
      <c r="WPQ39" s="2570"/>
      <c r="WPR39" s="2570"/>
      <c r="WPS39" s="2570"/>
      <c r="WPT39" s="2570"/>
      <c r="WPU39" s="2570"/>
      <c r="WPV39" s="2570"/>
      <c r="WPW39" s="2570"/>
      <c r="WPX39" s="2570"/>
      <c r="WPY39" s="2570"/>
      <c r="WPZ39" s="2570"/>
      <c r="WQA39" s="2570"/>
      <c r="WQB39" s="2570"/>
      <c r="WQC39" s="2570"/>
      <c r="WQD39" s="2570"/>
      <c r="WQE39" s="2570"/>
      <c r="WQF39" s="2570"/>
      <c r="WQG39" s="2570"/>
      <c r="WQH39" s="2570"/>
      <c r="WQI39" s="2570"/>
      <c r="WQJ39" s="2570"/>
      <c r="WQK39" s="2570"/>
      <c r="WQL39" s="2570"/>
      <c r="WQM39" s="2570"/>
      <c r="WQN39" s="2570"/>
      <c r="WQO39" s="2570"/>
      <c r="WQP39" s="2570"/>
      <c r="WQQ39" s="2570"/>
      <c r="WQR39" s="2570"/>
      <c r="WQS39" s="2570"/>
      <c r="WQT39" s="2570"/>
      <c r="WQU39" s="2570"/>
      <c r="WQV39" s="2570"/>
      <c r="WQW39" s="2570"/>
      <c r="WQX39" s="2570"/>
      <c r="WQY39" s="2570"/>
      <c r="WQZ39" s="2570"/>
      <c r="WRA39" s="2570"/>
      <c r="WRB39" s="2570"/>
      <c r="WRC39" s="2570"/>
      <c r="WRD39" s="2570"/>
      <c r="WRE39" s="2570"/>
      <c r="WRF39" s="2570"/>
      <c r="WRG39" s="2570"/>
      <c r="WRH39" s="2570"/>
      <c r="WRI39" s="2570"/>
      <c r="WRJ39" s="2570"/>
      <c r="WRK39" s="2570"/>
      <c r="WRL39" s="2570"/>
      <c r="WRM39" s="2570"/>
      <c r="WRN39" s="2570"/>
      <c r="WRO39" s="2570"/>
      <c r="WRP39" s="2570"/>
      <c r="WRQ39" s="2570"/>
      <c r="WRR39" s="2570"/>
      <c r="WRS39" s="2570"/>
      <c r="WRT39" s="2570"/>
      <c r="WRU39" s="2570"/>
      <c r="WRV39" s="2570"/>
      <c r="WRW39" s="2570"/>
      <c r="WRX39" s="2570"/>
      <c r="WRY39" s="2570"/>
      <c r="WRZ39" s="2570"/>
      <c r="WSA39" s="2570"/>
      <c r="WSB39" s="2570"/>
      <c r="WSC39" s="2570"/>
      <c r="WSD39" s="2570"/>
      <c r="WSE39" s="2570"/>
      <c r="WSF39" s="2570"/>
      <c r="WSG39" s="2570"/>
      <c r="WSH39" s="2570"/>
      <c r="WSI39" s="2570"/>
      <c r="WSJ39" s="2570"/>
      <c r="WSK39" s="2570"/>
      <c r="WSL39" s="2570"/>
      <c r="WSM39" s="2570"/>
      <c r="WSN39" s="2570"/>
      <c r="WSO39" s="2570"/>
      <c r="WSP39" s="2570"/>
      <c r="WSQ39" s="2570"/>
      <c r="WSR39" s="2570"/>
      <c r="WSS39" s="2570"/>
      <c r="WST39" s="2570"/>
      <c r="WSU39" s="2570"/>
      <c r="WSV39" s="2570"/>
      <c r="WSW39" s="2570"/>
      <c r="WSX39" s="2570"/>
      <c r="WSY39" s="2570"/>
      <c r="WSZ39" s="2570"/>
      <c r="WTA39" s="2570"/>
      <c r="WTB39" s="2570"/>
      <c r="WTC39" s="2570"/>
      <c r="WTD39" s="2570"/>
      <c r="WTE39" s="2570"/>
      <c r="WTF39" s="2570"/>
      <c r="WTG39" s="2570"/>
      <c r="WTH39" s="2570"/>
      <c r="WTI39" s="2570"/>
      <c r="WTJ39" s="2570"/>
      <c r="WTK39" s="2570"/>
      <c r="WTL39" s="2570"/>
      <c r="WTM39" s="2570"/>
      <c r="WTN39" s="2570"/>
      <c r="WTO39" s="2570"/>
      <c r="WTP39" s="2570"/>
      <c r="WTQ39" s="2570"/>
      <c r="WTR39" s="2570"/>
      <c r="WTS39" s="2570"/>
      <c r="WTT39" s="2570"/>
      <c r="WTU39" s="2570"/>
      <c r="WTV39" s="2570"/>
      <c r="WTW39" s="2570"/>
      <c r="WTX39" s="2570"/>
      <c r="WTY39" s="2570"/>
      <c r="WTZ39" s="2570"/>
      <c r="WUA39" s="2570"/>
      <c r="WUB39" s="2570"/>
      <c r="WUC39" s="2570"/>
      <c r="WUD39" s="2570"/>
      <c r="WUE39" s="2570"/>
      <c r="WUF39" s="2570"/>
      <c r="WUG39" s="2570"/>
      <c r="WUH39" s="2570"/>
      <c r="WUI39" s="2570"/>
      <c r="WUJ39" s="2570"/>
      <c r="WUK39" s="2570"/>
      <c r="WUL39" s="2570"/>
      <c r="WUM39" s="2570"/>
      <c r="WUN39" s="2570"/>
      <c r="WUO39" s="2570"/>
      <c r="WUP39" s="2570"/>
      <c r="WUQ39" s="2570"/>
      <c r="WUR39" s="2570"/>
      <c r="WUS39" s="2570"/>
      <c r="WUT39" s="2570"/>
      <c r="WUU39" s="2570"/>
      <c r="WUV39" s="2570"/>
      <c r="WUW39" s="2570"/>
      <c r="WUX39" s="2570"/>
      <c r="WUY39" s="2570"/>
      <c r="WUZ39" s="2570"/>
      <c r="WVA39" s="2570"/>
      <c r="WVB39" s="2570"/>
      <c r="WVC39" s="2570"/>
      <c r="WVD39" s="2570"/>
      <c r="WVE39" s="2570"/>
      <c r="WVF39" s="2570"/>
      <c r="WVG39" s="2570"/>
      <c r="WVH39" s="2570"/>
      <c r="WVI39" s="2570"/>
      <c r="WVJ39" s="2570"/>
      <c r="WVK39" s="2570"/>
      <c r="WVL39" s="2570"/>
      <c r="WVM39" s="2570"/>
      <c r="WVN39" s="2570"/>
      <c r="WVO39" s="2570"/>
      <c r="WVP39" s="2570"/>
      <c r="WVQ39" s="2570"/>
      <c r="WVR39" s="2570"/>
      <c r="WVS39" s="2570"/>
      <c r="WVT39" s="2570"/>
      <c r="WVU39" s="2570"/>
      <c r="WVV39" s="2570"/>
      <c r="WVW39" s="2570"/>
      <c r="WVX39" s="2570"/>
      <c r="WVY39" s="2570"/>
      <c r="WVZ39" s="2570"/>
      <c r="WWA39" s="2570"/>
      <c r="WWB39" s="2570"/>
      <c r="WWC39" s="2570"/>
      <c r="WWD39" s="2570"/>
      <c r="WWE39" s="2570"/>
      <c r="WWF39" s="2570"/>
      <c r="WWG39" s="2570"/>
      <c r="WWH39" s="2570"/>
      <c r="WWI39" s="2570"/>
      <c r="WWJ39" s="2570"/>
      <c r="WWK39" s="2570"/>
      <c r="WWL39" s="2570"/>
      <c r="WWM39" s="2570"/>
      <c r="WWN39" s="2570"/>
      <c r="WWO39" s="2570"/>
      <c r="WWP39" s="2570"/>
      <c r="WWQ39" s="2570"/>
      <c r="WWR39" s="2570"/>
      <c r="WWS39" s="2570"/>
      <c r="WWT39" s="2570"/>
      <c r="WWU39" s="2570"/>
      <c r="WWV39" s="2570"/>
      <c r="WWW39" s="2570"/>
      <c r="WWX39" s="2570"/>
      <c r="WWY39" s="2570"/>
      <c r="WWZ39" s="2570"/>
      <c r="WXA39" s="2570"/>
      <c r="WXB39" s="2570"/>
      <c r="WXC39" s="2570"/>
      <c r="WXD39" s="2570"/>
      <c r="WXE39" s="2570"/>
      <c r="WXF39" s="2570"/>
      <c r="WXG39" s="2570"/>
      <c r="WXH39" s="2570"/>
      <c r="WXI39" s="2570"/>
      <c r="WXJ39" s="2570"/>
      <c r="WXK39" s="2570"/>
      <c r="WXL39" s="2570"/>
      <c r="WXM39" s="2570"/>
      <c r="WXN39" s="2570"/>
      <c r="WXO39" s="2570"/>
      <c r="WXP39" s="2570"/>
      <c r="WXQ39" s="2570"/>
      <c r="WXR39" s="2570"/>
      <c r="WXS39" s="2570"/>
      <c r="WXT39" s="2570"/>
      <c r="WXU39" s="2570"/>
      <c r="WXV39" s="2570"/>
      <c r="WXW39" s="2570"/>
      <c r="WXX39" s="2570"/>
      <c r="WXY39" s="2570"/>
      <c r="WXZ39" s="2570"/>
      <c r="WYA39" s="2570"/>
      <c r="WYB39" s="2570"/>
      <c r="WYC39" s="2570"/>
      <c r="WYD39" s="2570"/>
      <c r="WYE39" s="2570"/>
      <c r="WYF39" s="2570"/>
      <c r="WYG39" s="2570"/>
      <c r="WYH39" s="2570"/>
      <c r="WYI39" s="2570"/>
      <c r="WYJ39" s="2570"/>
      <c r="WYK39" s="2570"/>
      <c r="WYL39" s="2570"/>
      <c r="WYM39" s="2570"/>
      <c r="WYN39" s="2570"/>
      <c r="WYO39" s="2570"/>
      <c r="WYP39" s="2570"/>
      <c r="WYQ39" s="2570"/>
      <c r="WYR39" s="2570"/>
      <c r="WYS39" s="2570"/>
      <c r="WYT39" s="2570"/>
      <c r="WYU39" s="2570"/>
      <c r="WYV39" s="2570"/>
      <c r="WYW39" s="2570"/>
      <c r="WYX39" s="2570"/>
      <c r="WYY39" s="2570"/>
      <c r="WYZ39" s="2570"/>
      <c r="WZA39" s="2570"/>
      <c r="WZB39" s="2570"/>
      <c r="WZC39" s="2570"/>
      <c r="WZD39" s="2570"/>
      <c r="WZE39" s="2570"/>
      <c r="WZF39" s="2570"/>
      <c r="WZG39" s="2570"/>
      <c r="WZH39" s="2570"/>
      <c r="WZI39" s="2570"/>
      <c r="WZJ39" s="2570"/>
      <c r="WZK39" s="2570"/>
      <c r="WZL39" s="2570"/>
      <c r="WZM39" s="2570"/>
      <c r="WZN39" s="2570"/>
      <c r="WZO39" s="2570"/>
      <c r="WZP39" s="2570"/>
      <c r="WZQ39" s="2570"/>
      <c r="WZR39" s="2570"/>
      <c r="WZS39" s="2570"/>
      <c r="WZT39" s="2570"/>
      <c r="WZU39" s="2570"/>
      <c r="WZV39" s="2570"/>
      <c r="WZW39" s="2570"/>
      <c r="WZX39" s="2570"/>
      <c r="WZY39" s="2570"/>
      <c r="WZZ39" s="2570"/>
      <c r="XAA39" s="2570"/>
      <c r="XAB39" s="2570"/>
      <c r="XAC39" s="2570"/>
      <c r="XAD39" s="2570"/>
      <c r="XAE39" s="2570"/>
      <c r="XAF39" s="2570"/>
      <c r="XAG39" s="2570"/>
      <c r="XAH39" s="2570"/>
      <c r="XAI39" s="2570"/>
      <c r="XAJ39" s="2570"/>
      <c r="XAK39" s="2570"/>
      <c r="XAL39" s="2570"/>
      <c r="XAM39" s="2570"/>
      <c r="XAN39" s="2570"/>
      <c r="XAO39" s="2570"/>
      <c r="XAP39" s="2570"/>
      <c r="XAQ39" s="2570"/>
      <c r="XAR39" s="2570"/>
      <c r="XAS39" s="2570"/>
      <c r="XAT39" s="2570"/>
      <c r="XAU39" s="2570"/>
      <c r="XAV39" s="2570"/>
      <c r="XAW39" s="2570"/>
      <c r="XAX39" s="2570"/>
      <c r="XAY39" s="2570"/>
      <c r="XAZ39" s="2570"/>
      <c r="XBA39" s="2570"/>
      <c r="XBB39" s="2570"/>
      <c r="XBC39" s="2570"/>
      <c r="XBD39" s="2570"/>
      <c r="XBE39" s="2570"/>
      <c r="XBF39" s="2570"/>
      <c r="XBG39" s="2570"/>
      <c r="XBH39" s="2570"/>
      <c r="XBI39" s="2570"/>
      <c r="XBJ39" s="2570"/>
      <c r="XBK39" s="2570"/>
      <c r="XBL39" s="2570"/>
      <c r="XBM39" s="2570"/>
      <c r="XBN39" s="2570"/>
      <c r="XBO39" s="2570"/>
      <c r="XBP39" s="2570"/>
      <c r="XBQ39" s="2570"/>
      <c r="XBR39" s="2570"/>
      <c r="XBS39" s="2570"/>
      <c r="XBT39" s="2570"/>
      <c r="XBU39" s="2570"/>
      <c r="XBV39" s="2570"/>
      <c r="XBW39" s="2570"/>
      <c r="XBX39" s="2570"/>
      <c r="XBY39" s="2570"/>
      <c r="XBZ39" s="2570"/>
      <c r="XCA39" s="2570"/>
      <c r="XCB39" s="2570"/>
      <c r="XCC39" s="2570"/>
      <c r="XCD39" s="2570"/>
      <c r="XCE39" s="2570"/>
      <c r="XCF39" s="2570"/>
      <c r="XCG39" s="2570"/>
      <c r="XCH39" s="2570"/>
      <c r="XCI39" s="2570"/>
      <c r="XCJ39" s="2570"/>
      <c r="XCK39" s="2570"/>
      <c r="XCL39" s="2570"/>
      <c r="XCM39" s="2570"/>
      <c r="XCN39" s="2570"/>
      <c r="XCO39" s="2570"/>
      <c r="XCP39" s="2570"/>
      <c r="XCQ39" s="2570"/>
      <c r="XCR39" s="2570"/>
      <c r="XCS39" s="2570"/>
      <c r="XCT39" s="2570"/>
      <c r="XCU39" s="2570"/>
      <c r="XCV39" s="2570"/>
      <c r="XCW39" s="2570"/>
      <c r="XCX39" s="2570"/>
      <c r="XCY39" s="2570"/>
      <c r="XCZ39" s="2570"/>
      <c r="XDA39" s="2570"/>
      <c r="XDB39" s="2570"/>
      <c r="XDC39" s="2570"/>
      <c r="XDD39" s="2570"/>
      <c r="XDE39" s="2570"/>
      <c r="XDF39" s="2570"/>
      <c r="XDG39" s="2570"/>
      <c r="XDH39" s="2570"/>
      <c r="XDI39" s="2570"/>
      <c r="XDJ39" s="2570"/>
      <c r="XDK39" s="2570"/>
      <c r="XDL39" s="2570"/>
      <c r="XDM39" s="2570"/>
      <c r="XDN39" s="2570"/>
      <c r="XDO39" s="2570"/>
      <c r="XDP39" s="2570"/>
      <c r="XDQ39" s="2570"/>
      <c r="XDR39" s="2570"/>
      <c r="XDS39" s="2570"/>
      <c r="XDT39" s="2570"/>
      <c r="XDU39" s="2570"/>
      <c r="XDV39" s="2570"/>
      <c r="XDW39" s="2570"/>
      <c r="XDX39" s="2570"/>
      <c r="XDY39" s="2570"/>
      <c r="XDZ39" s="2570"/>
      <c r="XEA39" s="2570"/>
      <c r="XEB39" s="2570"/>
      <c r="XEC39" s="2570"/>
      <c r="XED39" s="2570"/>
      <c r="XEE39" s="2570"/>
      <c r="XEF39" s="2570"/>
      <c r="XEG39" s="2570"/>
      <c r="XEH39" s="2570"/>
      <c r="XEI39" s="2570"/>
      <c r="XEJ39" s="2570"/>
      <c r="XEK39" s="2570"/>
      <c r="XEL39" s="2570"/>
      <c r="XEM39" s="2570"/>
      <c r="XEN39" s="2570"/>
      <c r="XEO39" s="2570"/>
      <c r="XEP39" s="2570"/>
      <c r="XEQ39" s="2570"/>
      <c r="XER39" s="2570"/>
      <c r="XES39" s="2570"/>
      <c r="XET39" s="2570"/>
      <c r="XEU39" s="2570"/>
      <c r="XEV39" s="2570"/>
      <c r="XEW39" s="2570"/>
      <c r="XEX39" s="2570"/>
      <c r="XEY39" s="2570"/>
      <c r="XEZ39" s="2570"/>
      <c r="XFA39" s="2570"/>
      <c r="XFB39" s="2570"/>
      <c r="XFC39" s="2570"/>
      <c r="XFD39" s="2570"/>
    </row>
    <row r="40" ht="31.5" customHeight="1" spans="1:7">
      <c r="A40" s="2714" t="s">
        <v>256</v>
      </c>
      <c r="B40" s="2714"/>
      <c r="C40" s="2714"/>
      <c r="D40" s="2714"/>
      <c r="E40" s="2714"/>
      <c r="F40" s="2714"/>
      <c r="G40" s="2714"/>
    </row>
    <row r="41" ht="31.5" customHeight="1" spans="1:7">
      <c r="A41" s="2947">
        <f>CHBN收入报表!A38+1</f>
        <v>3</v>
      </c>
      <c r="B41" s="2947"/>
      <c r="C41" s="2947"/>
      <c r="D41" s="2947"/>
      <c r="E41" s="2947"/>
      <c r="F41" s="2947"/>
      <c r="G41" s="2947"/>
    </row>
  </sheetData>
  <mergeCells count="10">
    <mergeCell ref="A1:G1"/>
    <mergeCell ref="A2:G2"/>
    <mergeCell ref="A34:G34"/>
    <mergeCell ref="A35:G35"/>
    <mergeCell ref="A36:G36"/>
    <mergeCell ref="A37:G37"/>
    <mergeCell ref="A38:G38"/>
    <mergeCell ref="A39:G39"/>
    <mergeCell ref="A40:G40"/>
    <mergeCell ref="A41:G41"/>
  </mergeCells>
  <printOptions horizontalCentered="1"/>
  <pageMargins left="0.393055555555556" right="0.393055555555556" top="0.196527777777778" bottom="0.196527777777778" header="0" footer="0"/>
  <pageSetup paperSize="9" scale="45" orientation="portrait" horizontalDpi="600"/>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5">
    <tabColor rgb="FFFFFF00"/>
    <pageSetUpPr fitToPage="1"/>
  </sheetPr>
  <dimension ref="A1:I35"/>
  <sheetViews>
    <sheetView zoomScale="55" zoomScaleNormal="55" zoomScaleSheetLayoutView="55" workbookViewId="0">
      <pane xSplit="1" ySplit="3" topLeftCell="B4" activePane="bottomRight" state="frozen"/>
      <selection/>
      <selection pane="topRight"/>
      <selection pane="bottomLeft"/>
      <selection pane="bottomRight" activeCell="A3" sqref="A3"/>
    </sheetView>
  </sheetViews>
  <sheetFormatPr defaultColWidth="9" defaultRowHeight="27.95" customHeight="1"/>
  <cols>
    <col min="1" max="1" width="64.2592592592593" style="2570" customWidth="1"/>
    <col min="2" max="2" width="13.1759259259259" style="2570" customWidth="1"/>
    <col min="3" max="3" width="17.3796296296296" style="2570" customWidth="1"/>
    <col min="4" max="4" width="22.3796296296296" style="2570" customWidth="1"/>
    <col min="5" max="5" width="25.2222222222222" style="2570" customWidth="1"/>
    <col min="6" max="6" width="20.7592592592593" style="2570" customWidth="1"/>
    <col min="7" max="7" width="24.462962962963" style="2570" customWidth="1"/>
    <col min="8" max="8" width="9" style="2570" customWidth="1"/>
    <col min="9" max="9" width="15.8796296296296" style="2570"/>
    <col min="10" max="245" width="9" style="2570"/>
    <col min="246" max="246" width="40.8796296296296" style="2570" customWidth="1"/>
    <col min="247" max="247" width="12.3796296296296" style="2570" customWidth="1"/>
    <col min="248" max="248" width="11.3796296296296" style="2570" customWidth="1"/>
    <col min="249" max="249" width="17.5" style="2570" customWidth="1"/>
    <col min="250" max="250" width="17.8796296296296" style="2570" customWidth="1"/>
    <col min="251" max="251" width="13" style="2570" customWidth="1"/>
    <col min="252" max="252" width="17.5" style="2570" customWidth="1"/>
    <col min="253" max="253" width="9" style="2570"/>
    <col min="254" max="257" width="9" style="2570" hidden="1" customWidth="1"/>
    <col min="258" max="501" width="9" style="2570"/>
    <col min="502" max="502" width="40.8796296296296" style="2570" customWidth="1"/>
    <col min="503" max="503" width="12.3796296296296" style="2570" customWidth="1"/>
    <col min="504" max="504" width="11.3796296296296" style="2570" customWidth="1"/>
    <col min="505" max="505" width="17.5" style="2570" customWidth="1"/>
    <col min="506" max="506" width="17.8796296296296" style="2570" customWidth="1"/>
    <col min="507" max="507" width="13" style="2570" customWidth="1"/>
    <col min="508" max="508" width="17.5" style="2570" customWidth="1"/>
    <col min="509" max="509" width="9" style="2570"/>
    <col min="510" max="513" width="9" style="2570" hidden="1" customWidth="1"/>
    <col min="514" max="757" width="9" style="2570"/>
    <col min="758" max="758" width="40.8796296296296" style="2570" customWidth="1"/>
    <col min="759" max="759" width="12.3796296296296" style="2570" customWidth="1"/>
    <col min="760" max="760" width="11.3796296296296" style="2570" customWidth="1"/>
    <col min="761" max="761" width="17.5" style="2570" customWidth="1"/>
    <col min="762" max="762" width="17.8796296296296" style="2570" customWidth="1"/>
    <col min="763" max="763" width="13" style="2570" customWidth="1"/>
    <col min="764" max="764" width="17.5" style="2570" customWidth="1"/>
    <col min="765" max="765" width="9" style="2570"/>
    <col min="766" max="769" width="9" style="2570" hidden="1" customWidth="1"/>
    <col min="770" max="1013" width="9" style="2570"/>
    <col min="1014" max="1014" width="40.8796296296296" style="2570" customWidth="1"/>
    <col min="1015" max="1015" width="12.3796296296296" style="2570" customWidth="1"/>
    <col min="1016" max="1016" width="11.3796296296296" style="2570" customWidth="1"/>
    <col min="1017" max="1017" width="17.5" style="2570" customWidth="1"/>
    <col min="1018" max="1018" width="17.8796296296296" style="2570" customWidth="1"/>
    <col min="1019" max="1019" width="13" style="2570" customWidth="1"/>
    <col min="1020" max="1020" width="17.5" style="2570" customWidth="1"/>
    <col min="1021" max="1021" width="9" style="2570"/>
    <col min="1022" max="1025" width="9" style="2570" hidden="1" customWidth="1"/>
    <col min="1026" max="1269" width="9" style="2570"/>
    <col min="1270" max="1270" width="40.8796296296296" style="2570" customWidth="1"/>
    <col min="1271" max="1271" width="12.3796296296296" style="2570" customWidth="1"/>
    <col min="1272" max="1272" width="11.3796296296296" style="2570" customWidth="1"/>
    <col min="1273" max="1273" width="17.5" style="2570" customWidth="1"/>
    <col min="1274" max="1274" width="17.8796296296296" style="2570" customWidth="1"/>
    <col min="1275" max="1275" width="13" style="2570" customWidth="1"/>
    <col min="1276" max="1276" width="17.5" style="2570" customWidth="1"/>
    <col min="1277" max="1277" width="9" style="2570"/>
    <col min="1278" max="1281" width="9" style="2570" hidden="1" customWidth="1"/>
    <col min="1282" max="1525" width="9" style="2570"/>
    <col min="1526" max="1526" width="40.8796296296296" style="2570" customWidth="1"/>
    <col min="1527" max="1527" width="12.3796296296296" style="2570" customWidth="1"/>
    <col min="1528" max="1528" width="11.3796296296296" style="2570" customWidth="1"/>
    <col min="1529" max="1529" width="17.5" style="2570" customWidth="1"/>
    <col min="1530" max="1530" width="17.8796296296296" style="2570" customWidth="1"/>
    <col min="1531" max="1531" width="13" style="2570" customWidth="1"/>
    <col min="1532" max="1532" width="17.5" style="2570" customWidth="1"/>
    <col min="1533" max="1533" width="9" style="2570"/>
    <col min="1534" max="1537" width="9" style="2570" hidden="1" customWidth="1"/>
    <col min="1538" max="1781" width="9" style="2570"/>
    <col min="1782" max="1782" width="40.8796296296296" style="2570" customWidth="1"/>
    <col min="1783" max="1783" width="12.3796296296296" style="2570" customWidth="1"/>
    <col min="1784" max="1784" width="11.3796296296296" style="2570" customWidth="1"/>
    <col min="1785" max="1785" width="17.5" style="2570" customWidth="1"/>
    <col min="1786" max="1786" width="17.8796296296296" style="2570" customWidth="1"/>
    <col min="1787" max="1787" width="13" style="2570" customWidth="1"/>
    <col min="1788" max="1788" width="17.5" style="2570" customWidth="1"/>
    <col min="1789" max="1789" width="9" style="2570"/>
    <col min="1790" max="1793" width="9" style="2570" hidden="1" customWidth="1"/>
    <col min="1794" max="2037" width="9" style="2570"/>
    <col min="2038" max="2038" width="40.8796296296296" style="2570" customWidth="1"/>
    <col min="2039" max="2039" width="12.3796296296296" style="2570" customWidth="1"/>
    <col min="2040" max="2040" width="11.3796296296296" style="2570" customWidth="1"/>
    <col min="2041" max="2041" width="17.5" style="2570" customWidth="1"/>
    <col min="2042" max="2042" width="17.8796296296296" style="2570" customWidth="1"/>
    <col min="2043" max="2043" width="13" style="2570" customWidth="1"/>
    <col min="2044" max="2044" width="17.5" style="2570" customWidth="1"/>
    <col min="2045" max="2045" width="9" style="2570"/>
    <col min="2046" max="2049" width="9" style="2570" hidden="1" customWidth="1"/>
    <col min="2050" max="2293" width="9" style="2570"/>
    <col min="2294" max="2294" width="40.8796296296296" style="2570" customWidth="1"/>
    <col min="2295" max="2295" width="12.3796296296296" style="2570" customWidth="1"/>
    <col min="2296" max="2296" width="11.3796296296296" style="2570" customWidth="1"/>
    <col min="2297" max="2297" width="17.5" style="2570" customWidth="1"/>
    <col min="2298" max="2298" width="17.8796296296296" style="2570" customWidth="1"/>
    <col min="2299" max="2299" width="13" style="2570" customWidth="1"/>
    <col min="2300" max="2300" width="17.5" style="2570" customWidth="1"/>
    <col min="2301" max="2301" width="9" style="2570"/>
    <col min="2302" max="2305" width="9" style="2570" hidden="1" customWidth="1"/>
    <col min="2306" max="2549" width="9" style="2570"/>
    <col min="2550" max="2550" width="40.8796296296296" style="2570" customWidth="1"/>
    <col min="2551" max="2551" width="12.3796296296296" style="2570" customWidth="1"/>
    <col min="2552" max="2552" width="11.3796296296296" style="2570" customWidth="1"/>
    <col min="2553" max="2553" width="17.5" style="2570" customWidth="1"/>
    <col min="2554" max="2554" width="17.8796296296296" style="2570" customWidth="1"/>
    <col min="2555" max="2555" width="13" style="2570" customWidth="1"/>
    <col min="2556" max="2556" width="17.5" style="2570" customWidth="1"/>
    <col min="2557" max="2557" width="9" style="2570"/>
    <col min="2558" max="2561" width="9" style="2570" hidden="1" customWidth="1"/>
    <col min="2562" max="2805" width="9" style="2570"/>
    <col min="2806" max="2806" width="40.8796296296296" style="2570" customWidth="1"/>
    <col min="2807" max="2807" width="12.3796296296296" style="2570" customWidth="1"/>
    <col min="2808" max="2808" width="11.3796296296296" style="2570" customWidth="1"/>
    <col min="2809" max="2809" width="17.5" style="2570" customWidth="1"/>
    <col min="2810" max="2810" width="17.8796296296296" style="2570" customWidth="1"/>
    <col min="2811" max="2811" width="13" style="2570" customWidth="1"/>
    <col min="2812" max="2812" width="17.5" style="2570" customWidth="1"/>
    <col min="2813" max="2813" width="9" style="2570"/>
    <col min="2814" max="2817" width="9" style="2570" hidden="1" customWidth="1"/>
    <col min="2818" max="3061" width="9" style="2570"/>
    <col min="3062" max="3062" width="40.8796296296296" style="2570" customWidth="1"/>
    <col min="3063" max="3063" width="12.3796296296296" style="2570" customWidth="1"/>
    <col min="3064" max="3064" width="11.3796296296296" style="2570" customWidth="1"/>
    <col min="3065" max="3065" width="17.5" style="2570" customWidth="1"/>
    <col min="3066" max="3066" width="17.8796296296296" style="2570" customWidth="1"/>
    <col min="3067" max="3067" width="13" style="2570" customWidth="1"/>
    <col min="3068" max="3068" width="17.5" style="2570" customWidth="1"/>
    <col min="3069" max="3069" width="9" style="2570"/>
    <col min="3070" max="3073" width="9" style="2570" hidden="1" customWidth="1"/>
    <col min="3074" max="3317" width="9" style="2570"/>
    <col min="3318" max="3318" width="40.8796296296296" style="2570" customWidth="1"/>
    <col min="3319" max="3319" width="12.3796296296296" style="2570" customWidth="1"/>
    <col min="3320" max="3320" width="11.3796296296296" style="2570" customWidth="1"/>
    <col min="3321" max="3321" width="17.5" style="2570" customWidth="1"/>
    <col min="3322" max="3322" width="17.8796296296296" style="2570" customWidth="1"/>
    <col min="3323" max="3323" width="13" style="2570" customWidth="1"/>
    <col min="3324" max="3324" width="17.5" style="2570" customWidth="1"/>
    <col min="3325" max="3325" width="9" style="2570"/>
    <col min="3326" max="3329" width="9" style="2570" hidden="1" customWidth="1"/>
    <col min="3330" max="3573" width="9" style="2570"/>
    <col min="3574" max="3574" width="40.8796296296296" style="2570" customWidth="1"/>
    <col min="3575" max="3575" width="12.3796296296296" style="2570" customWidth="1"/>
    <col min="3576" max="3576" width="11.3796296296296" style="2570" customWidth="1"/>
    <col min="3577" max="3577" width="17.5" style="2570" customWidth="1"/>
    <col min="3578" max="3578" width="17.8796296296296" style="2570" customWidth="1"/>
    <col min="3579" max="3579" width="13" style="2570" customWidth="1"/>
    <col min="3580" max="3580" width="17.5" style="2570" customWidth="1"/>
    <col min="3581" max="3581" width="9" style="2570"/>
    <col min="3582" max="3585" width="9" style="2570" hidden="1" customWidth="1"/>
    <col min="3586" max="3829" width="9" style="2570"/>
    <col min="3830" max="3830" width="40.8796296296296" style="2570" customWidth="1"/>
    <col min="3831" max="3831" width="12.3796296296296" style="2570" customWidth="1"/>
    <col min="3832" max="3832" width="11.3796296296296" style="2570" customWidth="1"/>
    <col min="3833" max="3833" width="17.5" style="2570" customWidth="1"/>
    <col min="3834" max="3834" width="17.8796296296296" style="2570" customWidth="1"/>
    <col min="3835" max="3835" width="13" style="2570" customWidth="1"/>
    <col min="3836" max="3836" width="17.5" style="2570" customWidth="1"/>
    <col min="3837" max="3837" width="9" style="2570"/>
    <col min="3838" max="3841" width="9" style="2570" hidden="1" customWidth="1"/>
    <col min="3842" max="4085" width="9" style="2570"/>
    <col min="4086" max="4086" width="40.8796296296296" style="2570" customWidth="1"/>
    <col min="4087" max="4087" width="12.3796296296296" style="2570" customWidth="1"/>
    <col min="4088" max="4088" width="11.3796296296296" style="2570" customWidth="1"/>
    <col min="4089" max="4089" width="17.5" style="2570" customWidth="1"/>
    <col min="4090" max="4090" width="17.8796296296296" style="2570" customWidth="1"/>
    <col min="4091" max="4091" width="13" style="2570" customWidth="1"/>
    <col min="4092" max="4092" width="17.5" style="2570" customWidth="1"/>
    <col min="4093" max="4093" width="9" style="2570"/>
    <col min="4094" max="4097" width="9" style="2570" hidden="1" customWidth="1"/>
    <col min="4098" max="4341" width="9" style="2570"/>
    <col min="4342" max="4342" width="40.8796296296296" style="2570" customWidth="1"/>
    <col min="4343" max="4343" width="12.3796296296296" style="2570" customWidth="1"/>
    <col min="4344" max="4344" width="11.3796296296296" style="2570" customWidth="1"/>
    <col min="4345" max="4345" width="17.5" style="2570" customWidth="1"/>
    <col min="4346" max="4346" width="17.8796296296296" style="2570" customWidth="1"/>
    <col min="4347" max="4347" width="13" style="2570" customWidth="1"/>
    <col min="4348" max="4348" width="17.5" style="2570" customWidth="1"/>
    <col min="4349" max="4349" width="9" style="2570"/>
    <col min="4350" max="4353" width="9" style="2570" hidden="1" customWidth="1"/>
    <col min="4354" max="4597" width="9" style="2570"/>
    <col min="4598" max="4598" width="40.8796296296296" style="2570" customWidth="1"/>
    <col min="4599" max="4599" width="12.3796296296296" style="2570" customWidth="1"/>
    <col min="4600" max="4600" width="11.3796296296296" style="2570" customWidth="1"/>
    <col min="4601" max="4601" width="17.5" style="2570" customWidth="1"/>
    <col min="4602" max="4602" width="17.8796296296296" style="2570" customWidth="1"/>
    <col min="4603" max="4603" width="13" style="2570" customWidth="1"/>
    <col min="4604" max="4604" width="17.5" style="2570" customWidth="1"/>
    <col min="4605" max="4605" width="9" style="2570"/>
    <col min="4606" max="4609" width="9" style="2570" hidden="1" customWidth="1"/>
    <col min="4610" max="4853" width="9" style="2570"/>
    <col min="4854" max="4854" width="40.8796296296296" style="2570" customWidth="1"/>
    <col min="4855" max="4855" width="12.3796296296296" style="2570" customWidth="1"/>
    <col min="4856" max="4856" width="11.3796296296296" style="2570" customWidth="1"/>
    <col min="4857" max="4857" width="17.5" style="2570" customWidth="1"/>
    <col min="4858" max="4858" width="17.8796296296296" style="2570" customWidth="1"/>
    <col min="4859" max="4859" width="13" style="2570" customWidth="1"/>
    <col min="4860" max="4860" width="17.5" style="2570" customWidth="1"/>
    <col min="4861" max="4861" width="9" style="2570"/>
    <col min="4862" max="4865" width="9" style="2570" hidden="1" customWidth="1"/>
    <col min="4866" max="5109" width="9" style="2570"/>
    <col min="5110" max="5110" width="40.8796296296296" style="2570" customWidth="1"/>
    <col min="5111" max="5111" width="12.3796296296296" style="2570" customWidth="1"/>
    <col min="5112" max="5112" width="11.3796296296296" style="2570" customWidth="1"/>
    <col min="5113" max="5113" width="17.5" style="2570" customWidth="1"/>
    <col min="5114" max="5114" width="17.8796296296296" style="2570" customWidth="1"/>
    <col min="5115" max="5115" width="13" style="2570" customWidth="1"/>
    <col min="5116" max="5116" width="17.5" style="2570" customWidth="1"/>
    <col min="5117" max="5117" width="9" style="2570"/>
    <col min="5118" max="5121" width="9" style="2570" hidden="1" customWidth="1"/>
    <col min="5122" max="5365" width="9" style="2570"/>
    <col min="5366" max="5366" width="40.8796296296296" style="2570" customWidth="1"/>
    <col min="5367" max="5367" width="12.3796296296296" style="2570" customWidth="1"/>
    <col min="5368" max="5368" width="11.3796296296296" style="2570" customWidth="1"/>
    <col min="5369" max="5369" width="17.5" style="2570" customWidth="1"/>
    <col min="5370" max="5370" width="17.8796296296296" style="2570" customWidth="1"/>
    <col min="5371" max="5371" width="13" style="2570" customWidth="1"/>
    <col min="5372" max="5372" width="17.5" style="2570" customWidth="1"/>
    <col min="5373" max="5373" width="9" style="2570"/>
    <col min="5374" max="5377" width="9" style="2570" hidden="1" customWidth="1"/>
    <col min="5378" max="5621" width="9" style="2570"/>
    <col min="5622" max="5622" width="40.8796296296296" style="2570" customWidth="1"/>
    <col min="5623" max="5623" width="12.3796296296296" style="2570" customWidth="1"/>
    <col min="5624" max="5624" width="11.3796296296296" style="2570" customWidth="1"/>
    <col min="5625" max="5625" width="17.5" style="2570" customWidth="1"/>
    <col min="5626" max="5626" width="17.8796296296296" style="2570" customWidth="1"/>
    <col min="5627" max="5627" width="13" style="2570" customWidth="1"/>
    <col min="5628" max="5628" width="17.5" style="2570" customWidth="1"/>
    <col min="5629" max="5629" width="9" style="2570"/>
    <col min="5630" max="5633" width="9" style="2570" hidden="1" customWidth="1"/>
    <col min="5634" max="5877" width="9" style="2570"/>
    <col min="5878" max="5878" width="40.8796296296296" style="2570" customWidth="1"/>
    <col min="5879" max="5879" width="12.3796296296296" style="2570" customWidth="1"/>
    <col min="5880" max="5880" width="11.3796296296296" style="2570" customWidth="1"/>
    <col min="5881" max="5881" width="17.5" style="2570" customWidth="1"/>
    <col min="5882" max="5882" width="17.8796296296296" style="2570" customWidth="1"/>
    <col min="5883" max="5883" width="13" style="2570" customWidth="1"/>
    <col min="5884" max="5884" width="17.5" style="2570" customWidth="1"/>
    <col min="5885" max="5885" width="9" style="2570"/>
    <col min="5886" max="5889" width="9" style="2570" hidden="1" customWidth="1"/>
    <col min="5890" max="6133" width="9" style="2570"/>
    <col min="6134" max="6134" width="40.8796296296296" style="2570" customWidth="1"/>
    <col min="6135" max="6135" width="12.3796296296296" style="2570" customWidth="1"/>
    <col min="6136" max="6136" width="11.3796296296296" style="2570" customWidth="1"/>
    <col min="6137" max="6137" width="17.5" style="2570" customWidth="1"/>
    <col min="6138" max="6138" width="17.8796296296296" style="2570" customWidth="1"/>
    <col min="6139" max="6139" width="13" style="2570" customWidth="1"/>
    <col min="6140" max="6140" width="17.5" style="2570" customWidth="1"/>
    <col min="6141" max="6141" width="9" style="2570"/>
    <col min="6142" max="6145" width="9" style="2570" hidden="1" customWidth="1"/>
    <col min="6146" max="6389" width="9" style="2570"/>
    <col min="6390" max="6390" width="40.8796296296296" style="2570" customWidth="1"/>
    <col min="6391" max="6391" width="12.3796296296296" style="2570" customWidth="1"/>
    <col min="6392" max="6392" width="11.3796296296296" style="2570" customWidth="1"/>
    <col min="6393" max="6393" width="17.5" style="2570" customWidth="1"/>
    <col min="6394" max="6394" width="17.8796296296296" style="2570" customWidth="1"/>
    <col min="6395" max="6395" width="13" style="2570" customWidth="1"/>
    <col min="6396" max="6396" width="17.5" style="2570" customWidth="1"/>
    <col min="6397" max="6397" width="9" style="2570"/>
    <col min="6398" max="6401" width="9" style="2570" hidden="1" customWidth="1"/>
    <col min="6402" max="6645" width="9" style="2570"/>
    <col min="6646" max="6646" width="40.8796296296296" style="2570" customWidth="1"/>
    <col min="6647" max="6647" width="12.3796296296296" style="2570" customWidth="1"/>
    <col min="6648" max="6648" width="11.3796296296296" style="2570" customWidth="1"/>
    <col min="6649" max="6649" width="17.5" style="2570" customWidth="1"/>
    <col min="6650" max="6650" width="17.8796296296296" style="2570" customWidth="1"/>
    <col min="6651" max="6651" width="13" style="2570" customWidth="1"/>
    <col min="6652" max="6652" width="17.5" style="2570" customWidth="1"/>
    <col min="6653" max="6653" width="9" style="2570"/>
    <col min="6654" max="6657" width="9" style="2570" hidden="1" customWidth="1"/>
    <col min="6658" max="6901" width="9" style="2570"/>
    <col min="6902" max="6902" width="40.8796296296296" style="2570" customWidth="1"/>
    <col min="6903" max="6903" width="12.3796296296296" style="2570" customWidth="1"/>
    <col min="6904" max="6904" width="11.3796296296296" style="2570" customWidth="1"/>
    <col min="6905" max="6905" width="17.5" style="2570" customWidth="1"/>
    <col min="6906" max="6906" width="17.8796296296296" style="2570" customWidth="1"/>
    <col min="6907" max="6907" width="13" style="2570" customWidth="1"/>
    <col min="6908" max="6908" width="17.5" style="2570" customWidth="1"/>
    <col min="6909" max="6909" width="9" style="2570"/>
    <col min="6910" max="6913" width="9" style="2570" hidden="1" customWidth="1"/>
    <col min="6914" max="7157" width="9" style="2570"/>
    <col min="7158" max="7158" width="40.8796296296296" style="2570" customWidth="1"/>
    <col min="7159" max="7159" width="12.3796296296296" style="2570" customWidth="1"/>
    <col min="7160" max="7160" width="11.3796296296296" style="2570" customWidth="1"/>
    <col min="7161" max="7161" width="17.5" style="2570" customWidth="1"/>
    <col min="7162" max="7162" width="17.8796296296296" style="2570" customWidth="1"/>
    <col min="7163" max="7163" width="13" style="2570" customWidth="1"/>
    <col min="7164" max="7164" width="17.5" style="2570" customWidth="1"/>
    <col min="7165" max="7165" width="9" style="2570"/>
    <col min="7166" max="7169" width="9" style="2570" hidden="1" customWidth="1"/>
    <col min="7170" max="7413" width="9" style="2570"/>
    <col min="7414" max="7414" width="40.8796296296296" style="2570" customWidth="1"/>
    <col min="7415" max="7415" width="12.3796296296296" style="2570" customWidth="1"/>
    <col min="7416" max="7416" width="11.3796296296296" style="2570" customWidth="1"/>
    <col min="7417" max="7417" width="17.5" style="2570" customWidth="1"/>
    <col min="7418" max="7418" width="17.8796296296296" style="2570" customWidth="1"/>
    <col min="7419" max="7419" width="13" style="2570" customWidth="1"/>
    <col min="7420" max="7420" width="17.5" style="2570" customWidth="1"/>
    <col min="7421" max="7421" width="9" style="2570"/>
    <col min="7422" max="7425" width="9" style="2570" hidden="1" customWidth="1"/>
    <col min="7426" max="7669" width="9" style="2570"/>
    <col min="7670" max="7670" width="40.8796296296296" style="2570" customWidth="1"/>
    <col min="7671" max="7671" width="12.3796296296296" style="2570" customWidth="1"/>
    <col min="7672" max="7672" width="11.3796296296296" style="2570" customWidth="1"/>
    <col min="7673" max="7673" width="17.5" style="2570" customWidth="1"/>
    <col min="7674" max="7674" width="17.8796296296296" style="2570" customWidth="1"/>
    <col min="7675" max="7675" width="13" style="2570" customWidth="1"/>
    <col min="7676" max="7676" width="17.5" style="2570" customWidth="1"/>
    <col min="7677" max="7677" width="9" style="2570"/>
    <col min="7678" max="7681" width="9" style="2570" hidden="1" customWidth="1"/>
    <col min="7682" max="7925" width="9" style="2570"/>
    <col min="7926" max="7926" width="40.8796296296296" style="2570" customWidth="1"/>
    <col min="7927" max="7927" width="12.3796296296296" style="2570" customWidth="1"/>
    <col min="7928" max="7928" width="11.3796296296296" style="2570" customWidth="1"/>
    <col min="7929" max="7929" width="17.5" style="2570" customWidth="1"/>
    <col min="7930" max="7930" width="17.8796296296296" style="2570" customWidth="1"/>
    <col min="7931" max="7931" width="13" style="2570" customWidth="1"/>
    <col min="7932" max="7932" width="17.5" style="2570" customWidth="1"/>
    <col min="7933" max="7933" width="9" style="2570"/>
    <col min="7934" max="7937" width="9" style="2570" hidden="1" customWidth="1"/>
    <col min="7938" max="8181" width="9" style="2570"/>
    <col min="8182" max="8182" width="40.8796296296296" style="2570" customWidth="1"/>
    <col min="8183" max="8183" width="12.3796296296296" style="2570" customWidth="1"/>
    <col min="8184" max="8184" width="11.3796296296296" style="2570" customWidth="1"/>
    <col min="8185" max="8185" width="17.5" style="2570" customWidth="1"/>
    <col min="8186" max="8186" width="17.8796296296296" style="2570" customWidth="1"/>
    <col min="8187" max="8187" width="13" style="2570" customWidth="1"/>
    <col min="8188" max="8188" width="17.5" style="2570" customWidth="1"/>
    <col min="8189" max="8189" width="9" style="2570"/>
    <col min="8190" max="8193" width="9" style="2570" hidden="1" customWidth="1"/>
    <col min="8194" max="8437" width="9" style="2570"/>
    <col min="8438" max="8438" width="40.8796296296296" style="2570" customWidth="1"/>
    <col min="8439" max="8439" width="12.3796296296296" style="2570" customWidth="1"/>
    <col min="8440" max="8440" width="11.3796296296296" style="2570" customWidth="1"/>
    <col min="8441" max="8441" width="17.5" style="2570" customWidth="1"/>
    <col min="8442" max="8442" width="17.8796296296296" style="2570" customWidth="1"/>
    <col min="8443" max="8443" width="13" style="2570" customWidth="1"/>
    <col min="8444" max="8444" width="17.5" style="2570" customWidth="1"/>
    <col min="8445" max="8445" width="9" style="2570"/>
    <col min="8446" max="8449" width="9" style="2570" hidden="1" customWidth="1"/>
    <col min="8450" max="8693" width="9" style="2570"/>
    <col min="8694" max="8694" width="40.8796296296296" style="2570" customWidth="1"/>
    <col min="8695" max="8695" width="12.3796296296296" style="2570" customWidth="1"/>
    <col min="8696" max="8696" width="11.3796296296296" style="2570" customWidth="1"/>
    <col min="8697" max="8697" width="17.5" style="2570" customWidth="1"/>
    <col min="8698" max="8698" width="17.8796296296296" style="2570" customWidth="1"/>
    <col min="8699" max="8699" width="13" style="2570" customWidth="1"/>
    <col min="8700" max="8700" width="17.5" style="2570" customWidth="1"/>
    <col min="8701" max="8701" width="9" style="2570"/>
    <col min="8702" max="8705" width="9" style="2570" hidden="1" customWidth="1"/>
    <col min="8706" max="8949" width="9" style="2570"/>
    <col min="8950" max="8950" width="40.8796296296296" style="2570" customWidth="1"/>
    <col min="8951" max="8951" width="12.3796296296296" style="2570" customWidth="1"/>
    <col min="8952" max="8952" width="11.3796296296296" style="2570" customWidth="1"/>
    <col min="8953" max="8953" width="17.5" style="2570" customWidth="1"/>
    <col min="8954" max="8954" width="17.8796296296296" style="2570" customWidth="1"/>
    <col min="8955" max="8955" width="13" style="2570" customWidth="1"/>
    <col min="8956" max="8956" width="17.5" style="2570" customWidth="1"/>
    <col min="8957" max="8957" width="9" style="2570"/>
    <col min="8958" max="8961" width="9" style="2570" hidden="1" customWidth="1"/>
    <col min="8962" max="9205" width="9" style="2570"/>
    <col min="9206" max="9206" width="40.8796296296296" style="2570" customWidth="1"/>
    <col min="9207" max="9207" width="12.3796296296296" style="2570" customWidth="1"/>
    <col min="9208" max="9208" width="11.3796296296296" style="2570" customWidth="1"/>
    <col min="9209" max="9209" width="17.5" style="2570" customWidth="1"/>
    <col min="9210" max="9210" width="17.8796296296296" style="2570" customWidth="1"/>
    <col min="9211" max="9211" width="13" style="2570" customWidth="1"/>
    <col min="9212" max="9212" width="17.5" style="2570" customWidth="1"/>
    <col min="9213" max="9213" width="9" style="2570"/>
    <col min="9214" max="9217" width="9" style="2570" hidden="1" customWidth="1"/>
    <col min="9218" max="9461" width="9" style="2570"/>
    <col min="9462" max="9462" width="40.8796296296296" style="2570" customWidth="1"/>
    <col min="9463" max="9463" width="12.3796296296296" style="2570" customWidth="1"/>
    <col min="9464" max="9464" width="11.3796296296296" style="2570" customWidth="1"/>
    <col min="9465" max="9465" width="17.5" style="2570" customWidth="1"/>
    <col min="9466" max="9466" width="17.8796296296296" style="2570" customWidth="1"/>
    <col min="9467" max="9467" width="13" style="2570" customWidth="1"/>
    <col min="9468" max="9468" width="17.5" style="2570" customWidth="1"/>
    <col min="9469" max="9469" width="9" style="2570"/>
    <col min="9470" max="9473" width="9" style="2570" hidden="1" customWidth="1"/>
    <col min="9474" max="9717" width="9" style="2570"/>
    <col min="9718" max="9718" width="40.8796296296296" style="2570" customWidth="1"/>
    <col min="9719" max="9719" width="12.3796296296296" style="2570" customWidth="1"/>
    <col min="9720" max="9720" width="11.3796296296296" style="2570" customWidth="1"/>
    <col min="9721" max="9721" width="17.5" style="2570" customWidth="1"/>
    <col min="9722" max="9722" width="17.8796296296296" style="2570" customWidth="1"/>
    <col min="9723" max="9723" width="13" style="2570" customWidth="1"/>
    <col min="9724" max="9724" width="17.5" style="2570" customWidth="1"/>
    <col min="9725" max="9725" width="9" style="2570"/>
    <col min="9726" max="9729" width="9" style="2570" hidden="1" customWidth="1"/>
    <col min="9730" max="9973" width="9" style="2570"/>
    <col min="9974" max="9974" width="40.8796296296296" style="2570" customWidth="1"/>
    <col min="9975" max="9975" width="12.3796296296296" style="2570" customWidth="1"/>
    <col min="9976" max="9976" width="11.3796296296296" style="2570" customWidth="1"/>
    <col min="9977" max="9977" width="17.5" style="2570" customWidth="1"/>
    <col min="9978" max="9978" width="17.8796296296296" style="2570" customWidth="1"/>
    <col min="9979" max="9979" width="13" style="2570" customWidth="1"/>
    <col min="9980" max="9980" width="17.5" style="2570" customWidth="1"/>
    <col min="9981" max="9981" width="9" style="2570"/>
    <col min="9982" max="9985" width="9" style="2570" hidden="1" customWidth="1"/>
    <col min="9986" max="10229" width="9" style="2570"/>
    <col min="10230" max="10230" width="40.8796296296296" style="2570" customWidth="1"/>
    <col min="10231" max="10231" width="12.3796296296296" style="2570" customWidth="1"/>
    <col min="10232" max="10232" width="11.3796296296296" style="2570" customWidth="1"/>
    <col min="10233" max="10233" width="17.5" style="2570" customWidth="1"/>
    <col min="10234" max="10234" width="17.8796296296296" style="2570" customWidth="1"/>
    <col min="10235" max="10235" width="13" style="2570" customWidth="1"/>
    <col min="10236" max="10236" width="17.5" style="2570" customWidth="1"/>
    <col min="10237" max="10237" width="9" style="2570"/>
    <col min="10238" max="10241" width="9" style="2570" hidden="1" customWidth="1"/>
    <col min="10242" max="10485" width="9" style="2570"/>
    <col min="10486" max="10486" width="40.8796296296296" style="2570" customWidth="1"/>
    <col min="10487" max="10487" width="12.3796296296296" style="2570" customWidth="1"/>
    <col min="10488" max="10488" width="11.3796296296296" style="2570" customWidth="1"/>
    <col min="10489" max="10489" width="17.5" style="2570" customWidth="1"/>
    <col min="10490" max="10490" width="17.8796296296296" style="2570" customWidth="1"/>
    <col min="10491" max="10491" width="13" style="2570" customWidth="1"/>
    <col min="10492" max="10492" width="17.5" style="2570" customWidth="1"/>
    <col min="10493" max="10493" width="9" style="2570"/>
    <col min="10494" max="10497" width="9" style="2570" hidden="1" customWidth="1"/>
    <col min="10498" max="10741" width="9" style="2570"/>
    <col min="10742" max="10742" width="40.8796296296296" style="2570" customWidth="1"/>
    <col min="10743" max="10743" width="12.3796296296296" style="2570" customWidth="1"/>
    <col min="10744" max="10744" width="11.3796296296296" style="2570" customWidth="1"/>
    <col min="10745" max="10745" width="17.5" style="2570" customWidth="1"/>
    <col min="10746" max="10746" width="17.8796296296296" style="2570" customWidth="1"/>
    <col min="10747" max="10747" width="13" style="2570" customWidth="1"/>
    <col min="10748" max="10748" width="17.5" style="2570" customWidth="1"/>
    <col min="10749" max="10749" width="9" style="2570"/>
    <col min="10750" max="10753" width="9" style="2570" hidden="1" customWidth="1"/>
    <col min="10754" max="10997" width="9" style="2570"/>
    <col min="10998" max="10998" width="40.8796296296296" style="2570" customWidth="1"/>
    <col min="10999" max="10999" width="12.3796296296296" style="2570" customWidth="1"/>
    <col min="11000" max="11000" width="11.3796296296296" style="2570" customWidth="1"/>
    <col min="11001" max="11001" width="17.5" style="2570" customWidth="1"/>
    <col min="11002" max="11002" width="17.8796296296296" style="2570" customWidth="1"/>
    <col min="11003" max="11003" width="13" style="2570" customWidth="1"/>
    <col min="11004" max="11004" width="17.5" style="2570" customWidth="1"/>
    <col min="11005" max="11005" width="9" style="2570"/>
    <col min="11006" max="11009" width="9" style="2570" hidden="1" customWidth="1"/>
    <col min="11010" max="11253" width="9" style="2570"/>
    <col min="11254" max="11254" width="40.8796296296296" style="2570" customWidth="1"/>
    <col min="11255" max="11255" width="12.3796296296296" style="2570" customWidth="1"/>
    <col min="11256" max="11256" width="11.3796296296296" style="2570" customWidth="1"/>
    <col min="11257" max="11257" width="17.5" style="2570" customWidth="1"/>
    <col min="11258" max="11258" width="17.8796296296296" style="2570" customWidth="1"/>
    <col min="11259" max="11259" width="13" style="2570" customWidth="1"/>
    <col min="11260" max="11260" width="17.5" style="2570" customWidth="1"/>
    <col min="11261" max="11261" width="9" style="2570"/>
    <col min="11262" max="11265" width="9" style="2570" hidden="1" customWidth="1"/>
    <col min="11266" max="11509" width="9" style="2570"/>
    <col min="11510" max="11510" width="40.8796296296296" style="2570" customWidth="1"/>
    <col min="11511" max="11511" width="12.3796296296296" style="2570" customWidth="1"/>
    <col min="11512" max="11512" width="11.3796296296296" style="2570" customWidth="1"/>
    <col min="11513" max="11513" width="17.5" style="2570" customWidth="1"/>
    <col min="11514" max="11514" width="17.8796296296296" style="2570" customWidth="1"/>
    <col min="11515" max="11515" width="13" style="2570" customWidth="1"/>
    <col min="11516" max="11516" width="17.5" style="2570" customWidth="1"/>
    <col min="11517" max="11517" width="9" style="2570"/>
    <col min="11518" max="11521" width="9" style="2570" hidden="1" customWidth="1"/>
    <col min="11522" max="11765" width="9" style="2570"/>
    <col min="11766" max="11766" width="40.8796296296296" style="2570" customWidth="1"/>
    <col min="11767" max="11767" width="12.3796296296296" style="2570" customWidth="1"/>
    <col min="11768" max="11768" width="11.3796296296296" style="2570" customWidth="1"/>
    <col min="11769" max="11769" width="17.5" style="2570" customWidth="1"/>
    <col min="11770" max="11770" width="17.8796296296296" style="2570" customWidth="1"/>
    <col min="11771" max="11771" width="13" style="2570" customWidth="1"/>
    <col min="11772" max="11772" width="17.5" style="2570" customWidth="1"/>
    <col min="11773" max="11773" width="9" style="2570"/>
    <col min="11774" max="11777" width="9" style="2570" hidden="1" customWidth="1"/>
    <col min="11778" max="12021" width="9" style="2570"/>
    <col min="12022" max="12022" width="40.8796296296296" style="2570" customWidth="1"/>
    <col min="12023" max="12023" width="12.3796296296296" style="2570" customWidth="1"/>
    <col min="12024" max="12024" width="11.3796296296296" style="2570" customWidth="1"/>
    <col min="12025" max="12025" width="17.5" style="2570" customWidth="1"/>
    <col min="12026" max="12026" width="17.8796296296296" style="2570" customWidth="1"/>
    <col min="12027" max="12027" width="13" style="2570" customWidth="1"/>
    <col min="12028" max="12028" width="17.5" style="2570" customWidth="1"/>
    <col min="12029" max="12029" width="9" style="2570"/>
    <col min="12030" max="12033" width="9" style="2570" hidden="1" customWidth="1"/>
    <col min="12034" max="12277" width="9" style="2570"/>
    <col min="12278" max="12278" width="40.8796296296296" style="2570" customWidth="1"/>
    <col min="12279" max="12279" width="12.3796296296296" style="2570" customWidth="1"/>
    <col min="12280" max="12280" width="11.3796296296296" style="2570" customWidth="1"/>
    <col min="12281" max="12281" width="17.5" style="2570" customWidth="1"/>
    <col min="12282" max="12282" width="17.8796296296296" style="2570" customWidth="1"/>
    <col min="12283" max="12283" width="13" style="2570" customWidth="1"/>
    <col min="12284" max="12284" width="17.5" style="2570" customWidth="1"/>
    <col min="12285" max="12285" width="9" style="2570"/>
    <col min="12286" max="12289" width="9" style="2570" hidden="1" customWidth="1"/>
    <col min="12290" max="12533" width="9" style="2570"/>
    <col min="12534" max="12534" width="40.8796296296296" style="2570" customWidth="1"/>
    <col min="12535" max="12535" width="12.3796296296296" style="2570" customWidth="1"/>
    <col min="12536" max="12536" width="11.3796296296296" style="2570" customWidth="1"/>
    <col min="12537" max="12537" width="17.5" style="2570" customWidth="1"/>
    <col min="12538" max="12538" width="17.8796296296296" style="2570" customWidth="1"/>
    <col min="12539" max="12539" width="13" style="2570" customWidth="1"/>
    <col min="12540" max="12540" width="17.5" style="2570" customWidth="1"/>
    <col min="12541" max="12541" width="9" style="2570"/>
    <col min="12542" max="12545" width="9" style="2570" hidden="1" customWidth="1"/>
    <col min="12546" max="12789" width="9" style="2570"/>
    <col min="12790" max="12790" width="40.8796296296296" style="2570" customWidth="1"/>
    <col min="12791" max="12791" width="12.3796296296296" style="2570" customWidth="1"/>
    <col min="12792" max="12792" width="11.3796296296296" style="2570" customWidth="1"/>
    <col min="12793" max="12793" width="17.5" style="2570" customWidth="1"/>
    <col min="12794" max="12794" width="17.8796296296296" style="2570" customWidth="1"/>
    <col min="12795" max="12795" width="13" style="2570" customWidth="1"/>
    <col min="12796" max="12796" width="17.5" style="2570" customWidth="1"/>
    <col min="12797" max="12797" width="9" style="2570"/>
    <col min="12798" max="12801" width="9" style="2570" hidden="1" customWidth="1"/>
    <col min="12802" max="13045" width="9" style="2570"/>
    <col min="13046" max="13046" width="40.8796296296296" style="2570" customWidth="1"/>
    <col min="13047" max="13047" width="12.3796296296296" style="2570" customWidth="1"/>
    <col min="13048" max="13048" width="11.3796296296296" style="2570" customWidth="1"/>
    <col min="13049" max="13049" width="17.5" style="2570" customWidth="1"/>
    <col min="13050" max="13050" width="17.8796296296296" style="2570" customWidth="1"/>
    <col min="13051" max="13051" width="13" style="2570" customWidth="1"/>
    <col min="13052" max="13052" width="17.5" style="2570" customWidth="1"/>
    <col min="13053" max="13053" width="9" style="2570"/>
    <col min="13054" max="13057" width="9" style="2570" hidden="1" customWidth="1"/>
    <col min="13058" max="13301" width="9" style="2570"/>
    <col min="13302" max="13302" width="40.8796296296296" style="2570" customWidth="1"/>
    <col min="13303" max="13303" width="12.3796296296296" style="2570" customWidth="1"/>
    <col min="13304" max="13304" width="11.3796296296296" style="2570" customWidth="1"/>
    <col min="13305" max="13305" width="17.5" style="2570" customWidth="1"/>
    <col min="13306" max="13306" width="17.8796296296296" style="2570" customWidth="1"/>
    <col min="13307" max="13307" width="13" style="2570" customWidth="1"/>
    <col min="13308" max="13308" width="17.5" style="2570" customWidth="1"/>
    <col min="13309" max="13309" width="9" style="2570"/>
    <col min="13310" max="13313" width="9" style="2570" hidden="1" customWidth="1"/>
    <col min="13314" max="13557" width="9" style="2570"/>
    <col min="13558" max="13558" width="40.8796296296296" style="2570" customWidth="1"/>
    <col min="13559" max="13559" width="12.3796296296296" style="2570" customWidth="1"/>
    <col min="13560" max="13560" width="11.3796296296296" style="2570" customWidth="1"/>
    <col min="13561" max="13561" width="17.5" style="2570" customWidth="1"/>
    <col min="13562" max="13562" width="17.8796296296296" style="2570" customWidth="1"/>
    <col min="13563" max="13563" width="13" style="2570" customWidth="1"/>
    <col min="13564" max="13564" width="17.5" style="2570" customWidth="1"/>
    <col min="13565" max="13565" width="9" style="2570"/>
    <col min="13566" max="13569" width="9" style="2570" hidden="1" customWidth="1"/>
    <col min="13570" max="13813" width="9" style="2570"/>
    <col min="13814" max="13814" width="40.8796296296296" style="2570" customWidth="1"/>
    <col min="13815" max="13815" width="12.3796296296296" style="2570" customWidth="1"/>
    <col min="13816" max="13816" width="11.3796296296296" style="2570" customWidth="1"/>
    <col min="13817" max="13817" width="17.5" style="2570" customWidth="1"/>
    <col min="13818" max="13818" width="17.8796296296296" style="2570" customWidth="1"/>
    <col min="13819" max="13819" width="13" style="2570" customWidth="1"/>
    <col min="13820" max="13820" width="17.5" style="2570" customWidth="1"/>
    <col min="13821" max="13821" width="9" style="2570"/>
    <col min="13822" max="13825" width="9" style="2570" hidden="1" customWidth="1"/>
    <col min="13826" max="14069" width="9" style="2570"/>
    <col min="14070" max="14070" width="40.8796296296296" style="2570" customWidth="1"/>
    <col min="14071" max="14071" width="12.3796296296296" style="2570" customWidth="1"/>
    <col min="14072" max="14072" width="11.3796296296296" style="2570" customWidth="1"/>
    <col min="14073" max="14073" width="17.5" style="2570" customWidth="1"/>
    <col min="14074" max="14074" width="17.8796296296296" style="2570" customWidth="1"/>
    <col min="14075" max="14075" width="13" style="2570" customWidth="1"/>
    <col min="14076" max="14076" width="17.5" style="2570" customWidth="1"/>
    <col min="14077" max="14077" width="9" style="2570"/>
    <col min="14078" max="14081" width="9" style="2570" hidden="1" customWidth="1"/>
    <col min="14082" max="14325" width="9" style="2570"/>
    <col min="14326" max="14326" width="40.8796296296296" style="2570" customWidth="1"/>
    <col min="14327" max="14327" width="12.3796296296296" style="2570" customWidth="1"/>
    <col min="14328" max="14328" width="11.3796296296296" style="2570" customWidth="1"/>
    <col min="14329" max="14329" width="17.5" style="2570" customWidth="1"/>
    <col min="14330" max="14330" width="17.8796296296296" style="2570" customWidth="1"/>
    <col min="14331" max="14331" width="13" style="2570" customWidth="1"/>
    <col min="14332" max="14332" width="17.5" style="2570" customWidth="1"/>
    <col min="14333" max="14333" width="9" style="2570"/>
    <col min="14334" max="14337" width="9" style="2570" hidden="1" customWidth="1"/>
    <col min="14338" max="14581" width="9" style="2570"/>
    <col min="14582" max="14582" width="40.8796296296296" style="2570" customWidth="1"/>
    <col min="14583" max="14583" width="12.3796296296296" style="2570" customWidth="1"/>
    <col min="14584" max="14584" width="11.3796296296296" style="2570" customWidth="1"/>
    <col min="14585" max="14585" width="17.5" style="2570" customWidth="1"/>
    <col min="14586" max="14586" width="17.8796296296296" style="2570" customWidth="1"/>
    <col min="14587" max="14587" width="13" style="2570" customWidth="1"/>
    <col min="14588" max="14588" width="17.5" style="2570" customWidth="1"/>
    <col min="14589" max="14589" width="9" style="2570"/>
    <col min="14590" max="14593" width="9" style="2570" hidden="1" customWidth="1"/>
    <col min="14594" max="14837" width="9" style="2570"/>
    <col min="14838" max="14838" width="40.8796296296296" style="2570" customWidth="1"/>
    <col min="14839" max="14839" width="12.3796296296296" style="2570" customWidth="1"/>
    <col min="14840" max="14840" width="11.3796296296296" style="2570" customWidth="1"/>
    <col min="14841" max="14841" width="17.5" style="2570" customWidth="1"/>
    <col min="14842" max="14842" width="17.8796296296296" style="2570" customWidth="1"/>
    <col min="14843" max="14843" width="13" style="2570" customWidth="1"/>
    <col min="14844" max="14844" width="17.5" style="2570" customWidth="1"/>
    <col min="14845" max="14845" width="9" style="2570"/>
    <col min="14846" max="14849" width="9" style="2570" hidden="1" customWidth="1"/>
    <col min="14850" max="15093" width="9" style="2570"/>
    <col min="15094" max="15094" width="40.8796296296296" style="2570" customWidth="1"/>
    <col min="15095" max="15095" width="12.3796296296296" style="2570" customWidth="1"/>
    <col min="15096" max="15096" width="11.3796296296296" style="2570" customWidth="1"/>
    <col min="15097" max="15097" width="17.5" style="2570" customWidth="1"/>
    <col min="15098" max="15098" width="17.8796296296296" style="2570" customWidth="1"/>
    <col min="15099" max="15099" width="13" style="2570" customWidth="1"/>
    <col min="15100" max="15100" width="17.5" style="2570" customWidth="1"/>
    <col min="15101" max="15101" width="9" style="2570"/>
    <col min="15102" max="15105" width="9" style="2570" hidden="1" customWidth="1"/>
    <col min="15106" max="15349" width="9" style="2570"/>
    <col min="15350" max="15350" width="40.8796296296296" style="2570" customWidth="1"/>
    <col min="15351" max="15351" width="12.3796296296296" style="2570" customWidth="1"/>
    <col min="15352" max="15352" width="11.3796296296296" style="2570" customWidth="1"/>
    <col min="15353" max="15353" width="17.5" style="2570" customWidth="1"/>
    <col min="15354" max="15354" width="17.8796296296296" style="2570" customWidth="1"/>
    <col min="15355" max="15355" width="13" style="2570" customWidth="1"/>
    <col min="15356" max="15356" width="17.5" style="2570" customWidth="1"/>
    <col min="15357" max="15357" width="9" style="2570"/>
    <col min="15358" max="15361" width="9" style="2570" hidden="1" customWidth="1"/>
    <col min="15362" max="15605" width="9" style="2570"/>
    <col min="15606" max="15606" width="40.8796296296296" style="2570" customWidth="1"/>
    <col min="15607" max="15607" width="12.3796296296296" style="2570" customWidth="1"/>
    <col min="15608" max="15608" width="11.3796296296296" style="2570" customWidth="1"/>
    <col min="15609" max="15609" width="17.5" style="2570" customWidth="1"/>
    <col min="15610" max="15610" width="17.8796296296296" style="2570" customWidth="1"/>
    <col min="15611" max="15611" width="13" style="2570" customWidth="1"/>
    <col min="15612" max="15612" width="17.5" style="2570" customWidth="1"/>
    <col min="15613" max="15613" width="9" style="2570"/>
    <col min="15614" max="15617" width="9" style="2570" hidden="1" customWidth="1"/>
    <col min="15618" max="15861" width="9" style="2570"/>
    <col min="15862" max="15862" width="40.8796296296296" style="2570" customWidth="1"/>
    <col min="15863" max="15863" width="12.3796296296296" style="2570" customWidth="1"/>
    <col min="15864" max="15864" width="11.3796296296296" style="2570" customWidth="1"/>
    <col min="15865" max="15865" width="17.5" style="2570" customWidth="1"/>
    <col min="15866" max="15866" width="17.8796296296296" style="2570" customWidth="1"/>
    <col min="15867" max="15867" width="13" style="2570" customWidth="1"/>
    <col min="15868" max="15868" width="17.5" style="2570" customWidth="1"/>
    <col min="15869" max="15869" width="9" style="2570"/>
    <col min="15870" max="15873" width="9" style="2570" hidden="1" customWidth="1"/>
    <col min="15874" max="16117" width="9" style="2570"/>
    <col min="16118" max="16118" width="40.8796296296296" style="2570" customWidth="1"/>
    <col min="16119" max="16119" width="12.3796296296296" style="2570" customWidth="1"/>
    <col min="16120" max="16120" width="11.3796296296296" style="2570" customWidth="1"/>
    <col min="16121" max="16121" width="17.5" style="2570" customWidth="1"/>
    <col min="16122" max="16122" width="17.8796296296296" style="2570" customWidth="1"/>
    <col min="16123" max="16123" width="13" style="2570" customWidth="1"/>
    <col min="16124" max="16124" width="17.5" style="2570" customWidth="1"/>
    <col min="16125" max="16125" width="9" style="2570"/>
    <col min="16126" max="16129" width="9" style="2570" hidden="1" customWidth="1"/>
    <col min="16130" max="16384" width="9" style="2570"/>
  </cols>
  <sheetData>
    <row r="1" ht="53" customHeight="1" spans="1:9">
      <c r="A1" s="2953" t="s">
        <v>257</v>
      </c>
      <c r="B1" s="2953"/>
      <c r="C1" s="2953"/>
      <c r="D1" s="2953"/>
      <c r="E1" s="2953"/>
      <c r="F1" s="2953"/>
      <c r="G1" s="2953"/>
      <c r="I1" s="2994" t="s">
        <v>147</v>
      </c>
    </row>
    <row r="2" ht="42" customHeight="1" spans="1:7">
      <c r="A2" s="2572">
        <f>主要经营情况表!A2</f>
        <v>45323</v>
      </c>
      <c r="B2" s="2572"/>
      <c r="C2" s="2572"/>
      <c r="D2" s="2572"/>
      <c r="E2" s="2572"/>
      <c r="F2" s="2572"/>
      <c r="G2" s="2572"/>
    </row>
    <row r="3" ht="57" customHeight="1" spans="1:7">
      <c r="A3" s="2882" t="s">
        <v>90</v>
      </c>
      <c r="B3" s="2883" t="s">
        <v>91</v>
      </c>
      <c r="C3" s="2883" t="s">
        <v>92</v>
      </c>
      <c r="D3" s="2884" t="s">
        <v>93</v>
      </c>
      <c r="E3" s="2884" t="s">
        <v>94</v>
      </c>
      <c r="F3" s="2883" t="s">
        <v>95</v>
      </c>
      <c r="G3" s="2885" t="s">
        <v>94</v>
      </c>
    </row>
    <row r="4" s="2650" customFormat="1" ht="50" customHeight="1" spans="1:7">
      <c r="A4" s="2886" t="s">
        <v>258</v>
      </c>
      <c r="B4" s="2924"/>
      <c r="C4" s="2924"/>
      <c r="D4" s="2925"/>
      <c r="E4" s="2925"/>
      <c r="F4" s="2926"/>
      <c r="G4" s="2595"/>
    </row>
    <row r="5" s="2650" customFormat="1" ht="40" customHeight="1" spans="1:7">
      <c r="A5" s="2954" t="s">
        <v>259</v>
      </c>
      <c r="B5" s="2927" t="s">
        <v>119</v>
      </c>
      <c r="C5" s="2598"/>
      <c r="D5" s="2599"/>
      <c r="E5" s="2599"/>
      <c r="F5" s="2600"/>
      <c r="G5" s="2601"/>
    </row>
    <row r="6" s="2650" customFormat="1" ht="40" customHeight="1" spans="1:7">
      <c r="A6" s="2910" t="s">
        <v>260</v>
      </c>
      <c r="B6" s="2901" t="s">
        <v>121</v>
      </c>
      <c r="C6" s="2600"/>
      <c r="D6" s="2599"/>
      <c r="E6" s="2599"/>
      <c r="F6" s="2600"/>
      <c r="G6" s="2601"/>
    </row>
    <row r="7" s="2650" customFormat="1" ht="40" customHeight="1" spans="1:7">
      <c r="A7" s="2897" t="s">
        <v>261</v>
      </c>
      <c r="B7" s="2901" t="s">
        <v>124</v>
      </c>
      <c r="C7" s="2600"/>
      <c r="D7" s="2599"/>
      <c r="E7" s="2599"/>
      <c r="F7" s="2600"/>
      <c r="G7" s="2601"/>
    </row>
    <row r="8" s="2650" customFormat="1" ht="40" customHeight="1" spans="1:9">
      <c r="A8" s="2955" t="s">
        <v>262</v>
      </c>
      <c r="B8" s="2956" t="s">
        <v>124</v>
      </c>
      <c r="C8" s="2600"/>
      <c r="D8" s="2599"/>
      <c r="E8" s="2599"/>
      <c r="F8" s="2600"/>
      <c r="G8" s="2601"/>
      <c r="I8" s="1298" t="s">
        <v>263</v>
      </c>
    </row>
    <row r="9" s="2650" customFormat="1" ht="50" customHeight="1" spans="1:9">
      <c r="A9" s="2886" t="s">
        <v>264</v>
      </c>
      <c r="B9" s="2924"/>
      <c r="C9" s="2924"/>
      <c r="D9" s="2925"/>
      <c r="E9" s="2925"/>
      <c r="F9" s="2926"/>
      <c r="G9" s="2595"/>
      <c r="I9" s="1298"/>
    </row>
    <row r="10" s="2650" customFormat="1" ht="40" customHeight="1" spans="1:9">
      <c r="A10" s="2954" t="s">
        <v>265</v>
      </c>
      <c r="B10" s="2927" t="s">
        <v>127</v>
      </c>
      <c r="C10" s="2598"/>
      <c r="D10" s="2912"/>
      <c r="E10" s="2599"/>
      <c r="F10" s="2600"/>
      <c r="G10" s="2601"/>
      <c r="H10" s="2570"/>
      <c r="I10" s="2995"/>
    </row>
    <row r="11" s="2650" customFormat="1" ht="40" customHeight="1" spans="1:9">
      <c r="A11" s="2955" t="s">
        <v>266</v>
      </c>
      <c r="B11" s="2957" t="s">
        <v>127</v>
      </c>
      <c r="C11" s="2589"/>
      <c r="D11" s="2912"/>
      <c r="E11" s="2590"/>
      <c r="F11" s="2928"/>
      <c r="G11" s="2591"/>
      <c r="H11" s="2570"/>
      <c r="I11" s="2996" t="s">
        <v>267</v>
      </c>
    </row>
    <row r="12" s="2650" customFormat="1" ht="40" customHeight="1" spans="1:9">
      <c r="A12" s="2958" t="s">
        <v>268</v>
      </c>
      <c r="B12" s="2957" t="s">
        <v>127</v>
      </c>
      <c r="C12" s="2928"/>
      <c r="D12" s="2912"/>
      <c r="E12" s="2590"/>
      <c r="F12" s="2928"/>
      <c r="G12" s="2591"/>
      <c r="H12" s="2570"/>
      <c r="I12" s="2996" t="s">
        <v>269</v>
      </c>
    </row>
    <row r="13" s="2650" customFormat="1" ht="40" customHeight="1" spans="1:9">
      <c r="A13" s="2955" t="s">
        <v>270</v>
      </c>
      <c r="B13" s="2957" t="s">
        <v>127</v>
      </c>
      <c r="C13" s="2928"/>
      <c r="D13" s="2912"/>
      <c r="E13" s="2590"/>
      <c r="F13" s="2928"/>
      <c r="G13" s="2591"/>
      <c r="H13" s="2570"/>
      <c r="I13" s="2996" t="s">
        <v>267</v>
      </c>
    </row>
    <row r="14" s="2650" customFormat="1" ht="40" customHeight="1" spans="1:9">
      <c r="A14" s="2897" t="s">
        <v>271</v>
      </c>
      <c r="B14" s="2901" t="s">
        <v>98</v>
      </c>
      <c r="C14" s="2928"/>
      <c r="D14" s="2929"/>
      <c r="E14" s="2590"/>
      <c r="F14" s="2928"/>
      <c r="G14" s="2591"/>
      <c r="H14" s="2570"/>
      <c r="I14" s="1298"/>
    </row>
    <row r="15" s="2650" customFormat="1" ht="40" customHeight="1" spans="1:9">
      <c r="A15" s="2955" t="s">
        <v>272</v>
      </c>
      <c r="B15" s="2956" t="s">
        <v>98</v>
      </c>
      <c r="C15" s="2928"/>
      <c r="D15" s="2959"/>
      <c r="E15" s="2960"/>
      <c r="F15" s="2961"/>
      <c r="G15" s="2962"/>
      <c r="H15" s="2570"/>
      <c r="I15" s="2996" t="s">
        <v>267</v>
      </c>
    </row>
    <row r="16" ht="40" customHeight="1" spans="1:9">
      <c r="A16" s="2963" t="s">
        <v>273</v>
      </c>
      <c r="B16" s="2964" t="s">
        <v>107</v>
      </c>
      <c r="C16" s="2965"/>
      <c r="D16" s="2966"/>
      <c r="E16" s="2967"/>
      <c r="F16" s="2960"/>
      <c r="G16" s="2968"/>
      <c r="I16" s="1298"/>
    </row>
    <row r="17" ht="50" customHeight="1" spans="1:9">
      <c r="A17" s="2886" t="s">
        <v>274</v>
      </c>
      <c r="B17" s="2932"/>
      <c r="C17" s="2933"/>
      <c r="D17" s="2593"/>
      <c r="E17" s="2593"/>
      <c r="F17" s="2594"/>
      <c r="G17" s="2595"/>
      <c r="I17" s="1298"/>
    </row>
    <row r="18" ht="40" customHeight="1" spans="1:9">
      <c r="A18" s="2955" t="s">
        <v>275</v>
      </c>
      <c r="B18" s="2956" t="s">
        <v>276</v>
      </c>
      <c r="C18" s="2969"/>
      <c r="D18" s="2590"/>
      <c r="E18" s="2590"/>
      <c r="F18" s="2969"/>
      <c r="G18" s="2591"/>
      <c r="I18" s="2996" t="s">
        <v>277</v>
      </c>
    </row>
    <row r="19" ht="40" customHeight="1" spans="1:9">
      <c r="A19" s="2955" t="s">
        <v>278</v>
      </c>
      <c r="B19" s="2956" t="s">
        <v>279</v>
      </c>
      <c r="C19" s="2970"/>
      <c r="D19" s="2590"/>
      <c r="E19" s="2590"/>
      <c r="F19" s="2970"/>
      <c r="G19" s="2591"/>
      <c r="I19" s="2996" t="s">
        <v>280</v>
      </c>
    </row>
    <row r="20" s="2650" customFormat="1" ht="50" customHeight="1" spans="1:9">
      <c r="A20" s="2923" t="s">
        <v>281</v>
      </c>
      <c r="B20" s="2932"/>
      <c r="C20" s="2924"/>
      <c r="D20" s="2925"/>
      <c r="E20" s="2925"/>
      <c r="F20" s="2926"/>
      <c r="G20" s="2595"/>
      <c r="I20" s="1298"/>
    </row>
    <row r="21" s="2650" customFormat="1" ht="40" customHeight="1" spans="1:9">
      <c r="A21" s="2938" t="s">
        <v>282</v>
      </c>
      <c r="B21" s="2971" t="s">
        <v>107</v>
      </c>
      <c r="C21" s="2972"/>
      <c r="D21" s="2589"/>
      <c r="E21" s="2589"/>
      <c r="F21" s="2635"/>
      <c r="G21" s="2973"/>
      <c r="I21" s="1298"/>
    </row>
    <row r="22" s="2650" customFormat="1" ht="40" customHeight="1" spans="1:9">
      <c r="A22" s="2938" t="s">
        <v>283</v>
      </c>
      <c r="B22" s="2971" t="s">
        <v>107</v>
      </c>
      <c r="C22" s="2974"/>
      <c r="D22" s="2589"/>
      <c r="E22" s="2589"/>
      <c r="F22" s="2975"/>
      <c r="G22" s="2973"/>
      <c r="I22" s="1298"/>
    </row>
    <row r="23" s="2650" customFormat="1" ht="40" customHeight="1" spans="1:9">
      <c r="A23" s="2954" t="s">
        <v>284</v>
      </c>
      <c r="B23" s="2927" t="s">
        <v>107</v>
      </c>
      <c r="C23" s="2972"/>
      <c r="D23" s="2976"/>
      <c r="E23" s="2976"/>
      <c r="F23" s="2977"/>
      <c r="G23" s="2973"/>
      <c r="I23" s="1298"/>
    </row>
    <row r="24" s="2650" customFormat="1" ht="40" customHeight="1" spans="1:9">
      <c r="A24" s="2900" t="s">
        <v>285</v>
      </c>
      <c r="B24" s="2978" t="s">
        <v>107</v>
      </c>
      <c r="C24" s="2979"/>
      <c r="D24" s="2980"/>
      <c r="E24" s="2980"/>
      <c r="F24" s="2981"/>
      <c r="G24" s="2973"/>
      <c r="I24" s="1298"/>
    </row>
    <row r="25" s="2650" customFormat="1" ht="40" customHeight="1" spans="1:9">
      <c r="A25" s="2955" t="s">
        <v>286</v>
      </c>
      <c r="B25" s="2956" t="s">
        <v>107</v>
      </c>
      <c r="C25" s="2979"/>
      <c r="D25" s="2980"/>
      <c r="E25" s="2980"/>
      <c r="F25" s="2981"/>
      <c r="G25" s="2973"/>
      <c r="I25" s="2996" t="s">
        <v>287</v>
      </c>
    </row>
    <row r="26" s="2650" customFormat="1" ht="40" customHeight="1" spans="1:9">
      <c r="A26" s="2897" t="s">
        <v>288</v>
      </c>
      <c r="B26" s="2898" t="s">
        <v>107</v>
      </c>
      <c r="C26" s="2635"/>
      <c r="D26" s="2982"/>
      <c r="E26" s="2982"/>
      <c r="F26" s="2590"/>
      <c r="G26" s="2973"/>
      <c r="I26" s="1298"/>
    </row>
    <row r="27" s="2650" customFormat="1" ht="40" customHeight="1" spans="1:9">
      <c r="A27" s="2955" t="s">
        <v>289</v>
      </c>
      <c r="B27" s="2956" t="s">
        <v>107</v>
      </c>
      <c r="C27" s="2635"/>
      <c r="D27" s="2982"/>
      <c r="E27" s="2982"/>
      <c r="F27" s="2981"/>
      <c r="G27" s="2973"/>
      <c r="I27" s="2996" t="s">
        <v>287</v>
      </c>
    </row>
    <row r="28" s="2650" customFormat="1" ht="40" customHeight="1" spans="1:9">
      <c r="A28" s="2941" t="s">
        <v>290</v>
      </c>
      <c r="B28" s="2942" t="s">
        <v>107</v>
      </c>
      <c r="C28" s="2979"/>
      <c r="D28" s="2980"/>
      <c r="E28" s="2980"/>
      <c r="F28" s="2960"/>
      <c r="G28" s="2968"/>
      <c r="I28" s="1298"/>
    </row>
    <row r="29" s="2650" customFormat="1" ht="40" customHeight="1" spans="1:9">
      <c r="A29" s="2897" t="s">
        <v>291</v>
      </c>
      <c r="B29" s="2898" t="s">
        <v>107</v>
      </c>
      <c r="C29" s="2983"/>
      <c r="D29" s="2984"/>
      <c r="E29" s="2984"/>
      <c r="F29" s="2960"/>
      <c r="G29" s="2968"/>
      <c r="I29" s="1298"/>
    </row>
    <row r="30" s="2650" customFormat="1" ht="40" customHeight="1" spans="1:9">
      <c r="A30" s="2941" t="s">
        <v>292</v>
      </c>
      <c r="B30" s="2942" t="s">
        <v>107</v>
      </c>
      <c r="C30" s="2985"/>
      <c r="D30" s="2967"/>
      <c r="E30" s="2967"/>
      <c r="F30" s="2960"/>
      <c r="G30" s="2968"/>
      <c r="I30" s="1298"/>
    </row>
    <row r="31" s="2650" customFormat="1" ht="40" customHeight="1" spans="1:9">
      <c r="A31" s="2986" t="s">
        <v>293</v>
      </c>
      <c r="B31" s="2987" t="s">
        <v>107</v>
      </c>
      <c r="C31" s="2641"/>
      <c r="D31" s="2988"/>
      <c r="E31" s="2989"/>
      <c r="F31" s="2643"/>
      <c r="G31" s="2990"/>
      <c r="I31" s="1298"/>
    </row>
    <row r="32" ht="36" customHeight="1" spans="1:9">
      <c r="A32" s="2991" t="s">
        <v>294</v>
      </c>
      <c r="B32" s="2991"/>
      <c r="C32" s="2991"/>
      <c r="D32" s="2991"/>
      <c r="E32" s="2991"/>
      <c r="F32" s="2991"/>
      <c r="G32" s="2991"/>
      <c r="I32" s="2997" t="s">
        <v>295</v>
      </c>
    </row>
    <row r="33" ht="36" customHeight="1" spans="1:9">
      <c r="A33" s="2992" t="s">
        <v>296</v>
      </c>
      <c r="B33" s="2993"/>
      <c r="C33" s="2993"/>
      <c r="D33" s="2993"/>
      <c r="E33" s="2993"/>
      <c r="F33" s="2993"/>
      <c r="G33" s="2993"/>
      <c r="I33" s="1298" t="s">
        <v>297</v>
      </c>
    </row>
    <row r="34" ht="36" customHeight="1" spans="1:7">
      <c r="A34" s="2712" t="s">
        <v>298</v>
      </c>
      <c r="B34" s="2712"/>
      <c r="C34" s="2712"/>
      <c r="D34" s="2712"/>
      <c r="E34" s="2712"/>
      <c r="F34" s="2712"/>
      <c r="G34" s="2712"/>
    </row>
    <row r="35" ht="31.5" customHeight="1" spans="1:7">
      <c r="A35" s="2947">
        <v>4</v>
      </c>
      <c r="B35" s="2947"/>
      <c r="C35" s="2947"/>
      <c r="D35" s="2947"/>
      <c r="E35" s="2947"/>
      <c r="F35" s="2947"/>
      <c r="G35" s="2947"/>
    </row>
  </sheetData>
  <mergeCells count="5">
    <mergeCell ref="A1:G1"/>
    <mergeCell ref="A2:G2"/>
    <mergeCell ref="A32:G32"/>
    <mergeCell ref="A34:G34"/>
    <mergeCell ref="A35:G35"/>
  </mergeCells>
  <printOptions horizontalCentered="1"/>
  <pageMargins left="0.550694444444444" right="0.550694444444444" top="0.590277777777778" bottom="0.590277777777778" header="0.511805555555556" footer="0.511805555555556"/>
  <pageSetup paperSize="9" scale="49"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XFD50"/>
  <sheetViews>
    <sheetView zoomScale="55" zoomScaleNormal="55" zoomScaleSheetLayoutView="55" workbookViewId="0">
      <pane xSplit="1" ySplit="3" topLeftCell="B18" activePane="bottomRight" state="frozen"/>
      <selection/>
      <selection pane="topRight"/>
      <selection pane="bottomLeft"/>
      <selection pane="bottomRight" activeCell="D12" sqref="D12"/>
    </sheetView>
  </sheetViews>
  <sheetFormatPr defaultColWidth="9" defaultRowHeight="27.95" customHeight="1"/>
  <cols>
    <col min="1" max="1" width="74.7407407407407" style="2570" customWidth="1"/>
    <col min="2" max="2" width="17.3796296296296" style="2570" customWidth="1"/>
    <col min="3" max="3" width="18.7592592592593" style="2570" customWidth="1"/>
    <col min="4" max="4" width="25.6481481481481" style="2570" customWidth="1"/>
    <col min="5" max="5" width="29.0833333333333" style="2570" customWidth="1"/>
    <col min="6" max="6" width="18.7592592592593" style="2570" customWidth="1"/>
    <col min="7" max="7" width="24.2592592592593" style="2570" customWidth="1"/>
    <col min="8" max="8" width="9" style="2570" customWidth="1"/>
    <col min="9" max="9" width="15.8796296296296" style="2570"/>
    <col min="10" max="10" width="16.2592592592593" style="2570" customWidth="1"/>
    <col min="11" max="11" width="10.6296296296296" style="2570" customWidth="1"/>
    <col min="12" max="245" width="9" style="2570"/>
    <col min="246" max="246" width="40.8796296296296" style="2570" customWidth="1"/>
    <col min="247" max="247" width="12.3796296296296" style="2570" customWidth="1"/>
    <col min="248" max="248" width="11.3796296296296" style="2570" customWidth="1"/>
    <col min="249" max="249" width="17.5" style="2570" customWidth="1"/>
    <col min="250" max="250" width="17.8796296296296" style="2570" customWidth="1"/>
    <col min="251" max="251" width="13" style="2570" customWidth="1"/>
    <col min="252" max="252" width="17.5" style="2570" customWidth="1"/>
    <col min="253" max="253" width="9" style="2570"/>
    <col min="254" max="257" width="9" style="2570" hidden="1" customWidth="1"/>
    <col min="258" max="501" width="9" style="2570"/>
    <col min="502" max="502" width="40.8796296296296" style="2570" customWidth="1"/>
    <col min="503" max="503" width="12.3796296296296" style="2570" customWidth="1"/>
    <col min="504" max="504" width="11.3796296296296" style="2570" customWidth="1"/>
    <col min="505" max="505" width="17.5" style="2570" customWidth="1"/>
    <col min="506" max="506" width="17.8796296296296" style="2570" customWidth="1"/>
    <col min="507" max="507" width="13" style="2570" customWidth="1"/>
    <col min="508" max="508" width="17.5" style="2570" customWidth="1"/>
    <col min="509" max="509" width="9" style="2570"/>
    <col min="510" max="513" width="9" style="2570" hidden="1" customWidth="1"/>
    <col min="514" max="757" width="9" style="2570"/>
    <col min="758" max="758" width="40.8796296296296" style="2570" customWidth="1"/>
    <col min="759" max="759" width="12.3796296296296" style="2570" customWidth="1"/>
    <col min="760" max="760" width="11.3796296296296" style="2570" customWidth="1"/>
    <col min="761" max="761" width="17.5" style="2570" customWidth="1"/>
    <col min="762" max="762" width="17.8796296296296" style="2570" customWidth="1"/>
    <col min="763" max="763" width="13" style="2570" customWidth="1"/>
    <col min="764" max="764" width="17.5" style="2570" customWidth="1"/>
    <col min="765" max="765" width="9" style="2570"/>
    <col min="766" max="769" width="9" style="2570" hidden="1" customWidth="1"/>
    <col min="770" max="1013" width="9" style="2570"/>
    <col min="1014" max="1014" width="40.8796296296296" style="2570" customWidth="1"/>
    <col min="1015" max="1015" width="12.3796296296296" style="2570" customWidth="1"/>
    <col min="1016" max="1016" width="11.3796296296296" style="2570" customWidth="1"/>
    <col min="1017" max="1017" width="17.5" style="2570" customWidth="1"/>
    <col min="1018" max="1018" width="17.8796296296296" style="2570" customWidth="1"/>
    <col min="1019" max="1019" width="13" style="2570" customWidth="1"/>
    <col min="1020" max="1020" width="17.5" style="2570" customWidth="1"/>
    <col min="1021" max="1021" width="9" style="2570"/>
    <col min="1022" max="1025" width="9" style="2570" hidden="1" customWidth="1"/>
    <col min="1026" max="1269" width="9" style="2570"/>
    <col min="1270" max="1270" width="40.8796296296296" style="2570" customWidth="1"/>
    <col min="1271" max="1271" width="12.3796296296296" style="2570" customWidth="1"/>
    <col min="1272" max="1272" width="11.3796296296296" style="2570" customWidth="1"/>
    <col min="1273" max="1273" width="17.5" style="2570" customWidth="1"/>
    <col min="1274" max="1274" width="17.8796296296296" style="2570" customWidth="1"/>
    <col min="1275" max="1275" width="13" style="2570" customWidth="1"/>
    <col min="1276" max="1276" width="17.5" style="2570" customWidth="1"/>
    <col min="1277" max="1277" width="9" style="2570"/>
    <col min="1278" max="1281" width="9" style="2570" hidden="1" customWidth="1"/>
    <col min="1282" max="1525" width="9" style="2570"/>
    <col min="1526" max="1526" width="40.8796296296296" style="2570" customWidth="1"/>
    <col min="1527" max="1527" width="12.3796296296296" style="2570" customWidth="1"/>
    <col min="1528" max="1528" width="11.3796296296296" style="2570" customWidth="1"/>
    <col min="1529" max="1529" width="17.5" style="2570" customWidth="1"/>
    <col min="1530" max="1530" width="17.8796296296296" style="2570" customWidth="1"/>
    <col min="1531" max="1531" width="13" style="2570" customWidth="1"/>
    <col min="1532" max="1532" width="17.5" style="2570" customWidth="1"/>
    <col min="1533" max="1533" width="9" style="2570"/>
    <col min="1534" max="1537" width="9" style="2570" hidden="1" customWidth="1"/>
    <col min="1538" max="1781" width="9" style="2570"/>
    <col min="1782" max="1782" width="40.8796296296296" style="2570" customWidth="1"/>
    <col min="1783" max="1783" width="12.3796296296296" style="2570" customWidth="1"/>
    <col min="1784" max="1784" width="11.3796296296296" style="2570" customWidth="1"/>
    <col min="1785" max="1785" width="17.5" style="2570" customWidth="1"/>
    <col min="1786" max="1786" width="17.8796296296296" style="2570" customWidth="1"/>
    <col min="1787" max="1787" width="13" style="2570" customWidth="1"/>
    <col min="1788" max="1788" width="17.5" style="2570" customWidth="1"/>
    <col min="1789" max="1789" width="9" style="2570"/>
    <col min="1790" max="1793" width="9" style="2570" hidden="1" customWidth="1"/>
    <col min="1794" max="2037" width="9" style="2570"/>
    <col min="2038" max="2038" width="40.8796296296296" style="2570" customWidth="1"/>
    <col min="2039" max="2039" width="12.3796296296296" style="2570" customWidth="1"/>
    <col min="2040" max="2040" width="11.3796296296296" style="2570" customWidth="1"/>
    <col min="2041" max="2041" width="17.5" style="2570" customWidth="1"/>
    <col min="2042" max="2042" width="17.8796296296296" style="2570" customWidth="1"/>
    <col min="2043" max="2043" width="13" style="2570" customWidth="1"/>
    <col min="2044" max="2044" width="17.5" style="2570" customWidth="1"/>
    <col min="2045" max="2045" width="9" style="2570"/>
    <col min="2046" max="2049" width="9" style="2570" hidden="1" customWidth="1"/>
    <col min="2050" max="2293" width="9" style="2570"/>
    <col min="2294" max="2294" width="40.8796296296296" style="2570" customWidth="1"/>
    <col min="2295" max="2295" width="12.3796296296296" style="2570" customWidth="1"/>
    <col min="2296" max="2296" width="11.3796296296296" style="2570" customWidth="1"/>
    <col min="2297" max="2297" width="17.5" style="2570" customWidth="1"/>
    <col min="2298" max="2298" width="17.8796296296296" style="2570" customWidth="1"/>
    <col min="2299" max="2299" width="13" style="2570" customWidth="1"/>
    <col min="2300" max="2300" width="17.5" style="2570" customWidth="1"/>
    <col min="2301" max="2301" width="9" style="2570"/>
    <col min="2302" max="2305" width="9" style="2570" hidden="1" customWidth="1"/>
    <col min="2306" max="2549" width="9" style="2570"/>
    <col min="2550" max="2550" width="40.8796296296296" style="2570" customWidth="1"/>
    <col min="2551" max="2551" width="12.3796296296296" style="2570" customWidth="1"/>
    <col min="2552" max="2552" width="11.3796296296296" style="2570" customWidth="1"/>
    <col min="2553" max="2553" width="17.5" style="2570" customWidth="1"/>
    <col min="2554" max="2554" width="17.8796296296296" style="2570" customWidth="1"/>
    <col min="2555" max="2555" width="13" style="2570" customWidth="1"/>
    <col min="2556" max="2556" width="17.5" style="2570" customWidth="1"/>
    <col min="2557" max="2557" width="9" style="2570"/>
    <col min="2558" max="2561" width="9" style="2570" hidden="1" customWidth="1"/>
    <col min="2562" max="2805" width="9" style="2570"/>
    <col min="2806" max="2806" width="40.8796296296296" style="2570" customWidth="1"/>
    <col min="2807" max="2807" width="12.3796296296296" style="2570" customWidth="1"/>
    <col min="2808" max="2808" width="11.3796296296296" style="2570" customWidth="1"/>
    <col min="2809" max="2809" width="17.5" style="2570" customWidth="1"/>
    <col min="2810" max="2810" width="17.8796296296296" style="2570" customWidth="1"/>
    <col min="2811" max="2811" width="13" style="2570" customWidth="1"/>
    <col min="2812" max="2812" width="17.5" style="2570" customWidth="1"/>
    <col min="2813" max="2813" width="9" style="2570"/>
    <col min="2814" max="2817" width="9" style="2570" hidden="1" customWidth="1"/>
    <col min="2818" max="3061" width="9" style="2570"/>
    <col min="3062" max="3062" width="40.8796296296296" style="2570" customWidth="1"/>
    <col min="3063" max="3063" width="12.3796296296296" style="2570" customWidth="1"/>
    <col min="3064" max="3064" width="11.3796296296296" style="2570" customWidth="1"/>
    <col min="3065" max="3065" width="17.5" style="2570" customWidth="1"/>
    <col min="3066" max="3066" width="17.8796296296296" style="2570" customWidth="1"/>
    <col min="3067" max="3067" width="13" style="2570" customWidth="1"/>
    <col min="3068" max="3068" width="17.5" style="2570" customWidth="1"/>
    <col min="3069" max="3069" width="9" style="2570"/>
    <col min="3070" max="3073" width="9" style="2570" hidden="1" customWidth="1"/>
    <col min="3074" max="3317" width="9" style="2570"/>
    <col min="3318" max="3318" width="40.8796296296296" style="2570" customWidth="1"/>
    <col min="3319" max="3319" width="12.3796296296296" style="2570" customWidth="1"/>
    <col min="3320" max="3320" width="11.3796296296296" style="2570" customWidth="1"/>
    <col min="3321" max="3321" width="17.5" style="2570" customWidth="1"/>
    <col min="3322" max="3322" width="17.8796296296296" style="2570" customWidth="1"/>
    <col min="3323" max="3323" width="13" style="2570" customWidth="1"/>
    <col min="3324" max="3324" width="17.5" style="2570" customWidth="1"/>
    <col min="3325" max="3325" width="9" style="2570"/>
    <col min="3326" max="3329" width="9" style="2570" hidden="1" customWidth="1"/>
    <col min="3330" max="3573" width="9" style="2570"/>
    <col min="3574" max="3574" width="40.8796296296296" style="2570" customWidth="1"/>
    <col min="3575" max="3575" width="12.3796296296296" style="2570" customWidth="1"/>
    <col min="3576" max="3576" width="11.3796296296296" style="2570" customWidth="1"/>
    <col min="3577" max="3577" width="17.5" style="2570" customWidth="1"/>
    <col min="3578" max="3578" width="17.8796296296296" style="2570" customWidth="1"/>
    <col min="3579" max="3579" width="13" style="2570" customWidth="1"/>
    <col min="3580" max="3580" width="17.5" style="2570" customWidth="1"/>
    <col min="3581" max="3581" width="9" style="2570"/>
    <col min="3582" max="3585" width="9" style="2570" hidden="1" customWidth="1"/>
    <col min="3586" max="3829" width="9" style="2570"/>
    <col min="3830" max="3830" width="40.8796296296296" style="2570" customWidth="1"/>
    <col min="3831" max="3831" width="12.3796296296296" style="2570" customWidth="1"/>
    <col min="3832" max="3832" width="11.3796296296296" style="2570" customWidth="1"/>
    <col min="3833" max="3833" width="17.5" style="2570" customWidth="1"/>
    <col min="3834" max="3834" width="17.8796296296296" style="2570" customWidth="1"/>
    <col min="3835" max="3835" width="13" style="2570" customWidth="1"/>
    <col min="3836" max="3836" width="17.5" style="2570" customWidth="1"/>
    <col min="3837" max="3837" width="9" style="2570"/>
    <col min="3838" max="3841" width="9" style="2570" hidden="1" customWidth="1"/>
    <col min="3842" max="4085" width="9" style="2570"/>
    <col min="4086" max="4086" width="40.8796296296296" style="2570" customWidth="1"/>
    <col min="4087" max="4087" width="12.3796296296296" style="2570" customWidth="1"/>
    <col min="4088" max="4088" width="11.3796296296296" style="2570" customWidth="1"/>
    <col min="4089" max="4089" width="17.5" style="2570" customWidth="1"/>
    <col min="4090" max="4090" width="17.8796296296296" style="2570" customWidth="1"/>
    <col min="4091" max="4091" width="13" style="2570" customWidth="1"/>
    <col min="4092" max="4092" width="17.5" style="2570" customWidth="1"/>
    <col min="4093" max="4093" width="9" style="2570"/>
    <col min="4094" max="4097" width="9" style="2570" hidden="1" customWidth="1"/>
    <col min="4098" max="4341" width="9" style="2570"/>
    <col min="4342" max="4342" width="40.8796296296296" style="2570" customWidth="1"/>
    <col min="4343" max="4343" width="12.3796296296296" style="2570" customWidth="1"/>
    <col min="4344" max="4344" width="11.3796296296296" style="2570" customWidth="1"/>
    <col min="4345" max="4345" width="17.5" style="2570" customWidth="1"/>
    <col min="4346" max="4346" width="17.8796296296296" style="2570" customWidth="1"/>
    <col min="4347" max="4347" width="13" style="2570" customWidth="1"/>
    <col min="4348" max="4348" width="17.5" style="2570" customWidth="1"/>
    <col min="4349" max="4349" width="9" style="2570"/>
    <col min="4350" max="4353" width="9" style="2570" hidden="1" customWidth="1"/>
    <col min="4354" max="4597" width="9" style="2570"/>
    <col min="4598" max="4598" width="40.8796296296296" style="2570" customWidth="1"/>
    <col min="4599" max="4599" width="12.3796296296296" style="2570" customWidth="1"/>
    <col min="4600" max="4600" width="11.3796296296296" style="2570" customWidth="1"/>
    <col min="4601" max="4601" width="17.5" style="2570" customWidth="1"/>
    <col min="4602" max="4602" width="17.8796296296296" style="2570" customWidth="1"/>
    <col min="4603" max="4603" width="13" style="2570" customWidth="1"/>
    <col min="4604" max="4604" width="17.5" style="2570" customWidth="1"/>
    <col min="4605" max="4605" width="9" style="2570"/>
    <col min="4606" max="4609" width="9" style="2570" hidden="1" customWidth="1"/>
    <col min="4610" max="4853" width="9" style="2570"/>
    <col min="4854" max="4854" width="40.8796296296296" style="2570" customWidth="1"/>
    <col min="4855" max="4855" width="12.3796296296296" style="2570" customWidth="1"/>
    <col min="4856" max="4856" width="11.3796296296296" style="2570" customWidth="1"/>
    <col min="4857" max="4857" width="17.5" style="2570" customWidth="1"/>
    <col min="4858" max="4858" width="17.8796296296296" style="2570" customWidth="1"/>
    <col min="4859" max="4859" width="13" style="2570" customWidth="1"/>
    <col min="4860" max="4860" width="17.5" style="2570" customWidth="1"/>
    <col min="4861" max="4861" width="9" style="2570"/>
    <col min="4862" max="4865" width="9" style="2570" hidden="1" customWidth="1"/>
    <col min="4866" max="5109" width="9" style="2570"/>
    <col min="5110" max="5110" width="40.8796296296296" style="2570" customWidth="1"/>
    <col min="5111" max="5111" width="12.3796296296296" style="2570" customWidth="1"/>
    <col min="5112" max="5112" width="11.3796296296296" style="2570" customWidth="1"/>
    <col min="5113" max="5113" width="17.5" style="2570" customWidth="1"/>
    <col min="5114" max="5114" width="17.8796296296296" style="2570" customWidth="1"/>
    <col min="5115" max="5115" width="13" style="2570" customWidth="1"/>
    <col min="5116" max="5116" width="17.5" style="2570" customWidth="1"/>
    <col min="5117" max="5117" width="9" style="2570"/>
    <col min="5118" max="5121" width="9" style="2570" hidden="1" customWidth="1"/>
    <col min="5122" max="5365" width="9" style="2570"/>
    <col min="5366" max="5366" width="40.8796296296296" style="2570" customWidth="1"/>
    <col min="5367" max="5367" width="12.3796296296296" style="2570" customWidth="1"/>
    <col min="5368" max="5368" width="11.3796296296296" style="2570" customWidth="1"/>
    <col min="5369" max="5369" width="17.5" style="2570" customWidth="1"/>
    <col min="5370" max="5370" width="17.8796296296296" style="2570" customWidth="1"/>
    <col min="5371" max="5371" width="13" style="2570" customWidth="1"/>
    <col min="5372" max="5372" width="17.5" style="2570" customWidth="1"/>
    <col min="5373" max="5373" width="9" style="2570"/>
    <col min="5374" max="5377" width="9" style="2570" hidden="1" customWidth="1"/>
    <col min="5378" max="5621" width="9" style="2570"/>
    <col min="5622" max="5622" width="40.8796296296296" style="2570" customWidth="1"/>
    <col min="5623" max="5623" width="12.3796296296296" style="2570" customWidth="1"/>
    <col min="5624" max="5624" width="11.3796296296296" style="2570" customWidth="1"/>
    <col min="5625" max="5625" width="17.5" style="2570" customWidth="1"/>
    <col min="5626" max="5626" width="17.8796296296296" style="2570" customWidth="1"/>
    <col min="5627" max="5627" width="13" style="2570" customWidth="1"/>
    <col min="5628" max="5628" width="17.5" style="2570" customWidth="1"/>
    <col min="5629" max="5629" width="9" style="2570"/>
    <col min="5630" max="5633" width="9" style="2570" hidden="1" customWidth="1"/>
    <col min="5634" max="5877" width="9" style="2570"/>
    <col min="5878" max="5878" width="40.8796296296296" style="2570" customWidth="1"/>
    <col min="5879" max="5879" width="12.3796296296296" style="2570" customWidth="1"/>
    <col min="5880" max="5880" width="11.3796296296296" style="2570" customWidth="1"/>
    <col min="5881" max="5881" width="17.5" style="2570" customWidth="1"/>
    <col min="5882" max="5882" width="17.8796296296296" style="2570" customWidth="1"/>
    <col min="5883" max="5883" width="13" style="2570" customWidth="1"/>
    <col min="5884" max="5884" width="17.5" style="2570" customWidth="1"/>
    <col min="5885" max="5885" width="9" style="2570"/>
    <col min="5886" max="5889" width="9" style="2570" hidden="1" customWidth="1"/>
    <col min="5890" max="6133" width="9" style="2570"/>
    <col min="6134" max="6134" width="40.8796296296296" style="2570" customWidth="1"/>
    <col min="6135" max="6135" width="12.3796296296296" style="2570" customWidth="1"/>
    <col min="6136" max="6136" width="11.3796296296296" style="2570" customWidth="1"/>
    <col min="6137" max="6137" width="17.5" style="2570" customWidth="1"/>
    <col min="6138" max="6138" width="17.8796296296296" style="2570" customWidth="1"/>
    <col min="6139" max="6139" width="13" style="2570" customWidth="1"/>
    <col min="6140" max="6140" width="17.5" style="2570" customWidth="1"/>
    <col min="6141" max="6141" width="9" style="2570"/>
    <col min="6142" max="6145" width="9" style="2570" hidden="1" customWidth="1"/>
    <col min="6146" max="6389" width="9" style="2570"/>
    <col min="6390" max="6390" width="40.8796296296296" style="2570" customWidth="1"/>
    <col min="6391" max="6391" width="12.3796296296296" style="2570" customWidth="1"/>
    <col min="6392" max="6392" width="11.3796296296296" style="2570" customWidth="1"/>
    <col min="6393" max="6393" width="17.5" style="2570" customWidth="1"/>
    <col min="6394" max="6394" width="17.8796296296296" style="2570" customWidth="1"/>
    <col min="6395" max="6395" width="13" style="2570" customWidth="1"/>
    <col min="6396" max="6396" width="17.5" style="2570" customWidth="1"/>
    <col min="6397" max="6397" width="9" style="2570"/>
    <col min="6398" max="6401" width="9" style="2570" hidden="1" customWidth="1"/>
    <col min="6402" max="6645" width="9" style="2570"/>
    <col min="6646" max="6646" width="40.8796296296296" style="2570" customWidth="1"/>
    <col min="6647" max="6647" width="12.3796296296296" style="2570" customWidth="1"/>
    <col min="6648" max="6648" width="11.3796296296296" style="2570" customWidth="1"/>
    <col min="6649" max="6649" width="17.5" style="2570" customWidth="1"/>
    <col min="6650" max="6650" width="17.8796296296296" style="2570" customWidth="1"/>
    <col min="6651" max="6651" width="13" style="2570" customWidth="1"/>
    <col min="6652" max="6652" width="17.5" style="2570" customWidth="1"/>
    <col min="6653" max="6653" width="9" style="2570"/>
    <col min="6654" max="6657" width="9" style="2570" hidden="1" customWidth="1"/>
    <col min="6658" max="6901" width="9" style="2570"/>
    <col min="6902" max="6902" width="40.8796296296296" style="2570" customWidth="1"/>
    <col min="6903" max="6903" width="12.3796296296296" style="2570" customWidth="1"/>
    <col min="6904" max="6904" width="11.3796296296296" style="2570" customWidth="1"/>
    <col min="6905" max="6905" width="17.5" style="2570" customWidth="1"/>
    <col min="6906" max="6906" width="17.8796296296296" style="2570" customWidth="1"/>
    <col min="6907" max="6907" width="13" style="2570" customWidth="1"/>
    <col min="6908" max="6908" width="17.5" style="2570" customWidth="1"/>
    <col min="6909" max="6909" width="9" style="2570"/>
    <col min="6910" max="6913" width="9" style="2570" hidden="1" customWidth="1"/>
    <col min="6914" max="7157" width="9" style="2570"/>
    <col min="7158" max="7158" width="40.8796296296296" style="2570" customWidth="1"/>
    <col min="7159" max="7159" width="12.3796296296296" style="2570" customWidth="1"/>
    <col min="7160" max="7160" width="11.3796296296296" style="2570" customWidth="1"/>
    <col min="7161" max="7161" width="17.5" style="2570" customWidth="1"/>
    <col min="7162" max="7162" width="17.8796296296296" style="2570" customWidth="1"/>
    <col min="7163" max="7163" width="13" style="2570" customWidth="1"/>
    <col min="7164" max="7164" width="17.5" style="2570" customWidth="1"/>
    <col min="7165" max="7165" width="9" style="2570"/>
    <col min="7166" max="7169" width="9" style="2570" hidden="1" customWidth="1"/>
    <col min="7170" max="7413" width="9" style="2570"/>
    <col min="7414" max="7414" width="40.8796296296296" style="2570" customWidth="1"/>
    <col min="7415" max="7415" width="12.3796296296296" style="2570" customWidth="1"/>
    <col min="7416" max="7416" width="11.3796296296296" style="2570" customWidth="1"/>
    <col min="7417" max="7417" width="17.5" style="2570" customWidth="1"/>
    <col min="7418" max="7418" width="17.8796296296296" style="2570" customWidth="1"/>
    <col min="7419" max="7419" width="13" style="2570" customWidth="1"/>
    <col min="7420" max="7420" width="17.5" style="2570" customWidth="1"/>
    <col min="7421" max="7421" width="9" style="2570"/>
    <col min="7422" max="7425" width="9" style="2570" hidden="1" customWidth="1"/>
    <col min="7426" max="7669" width="9" style="2570"/>
    <col min="7670" max="7670" width="40.8796296296296" style="2570" customWidth="1"/>
    <col min="7671" max="7671" width="12.3796296296296" style="2570" customWidth="1"/>
    <col min="7672" max="7672" width="11.3796296296296" style="2570" customWidth="1"/>
    <col min="7673" max="7673" width="17.5" style="2570" customWidth="1"/>
    <col min="7674" max="7674" width="17.8796296296296" style="2570" customWidth="1"/>
    <col min="7675" max="7675" width="13" style="2570" customWidth="1"/>
    <col min="7676" max="7676" width="17.5" style="2570" customWidth="1"/>
    <col min="7677" max="7677" width="9" style="2570"/>
    <col min="7678" max="7681" width="9" style="2570" hidden="1" customWidth="1"/>
    <col min="7682" max="7925" width="9" style="2570"/>
    <col min="7926" max="7926" width="40.8796296296296" style="2570" customWidth="1"/>
    <col min="7927" max="7927" width="12.3796296296296" style="2570" customWidth="1"/>
    <col min="7928" max="7928" width="11.3796296296296" style="2570" customWidth="1"/>
    <col min="7929" max="7929" width="17.5" style="2570" customWidth="1"/>
    <col min="7930" max="7930" width="17.8796296296296" style="2570" customWidth="1"/>
    <col min="7931" max="7931" width="13" style="2570" customWidth="1"/>
    <col min="7932" max="7932" width="17.5" style="2570" customWidth="1"/>
    <col min="7933" max="7933" width="9" style="2570"/>
    <col min="7934" max="7937" width="9" style="2570" hidden="1" customWidth="1"/>
    <col min="7938" max="8181" width="9" style="2570"/>
    <col min="8182" max="8182" width="40.8796296296296" style="2570" customWidth="1"/>
    <col min="8183" max="8183" width="12.3796296296296" style="2570" customWidth="1"/>
    <col min="8184" max="8184" width="11.3796296296296" style="2570" customWidth="1"/>
    <col min="8185" max="8185" width="17.5" style="2570" customWidth="1"/>
    <col min="8186" max="8186" width="17.8796296296296" style="2570" customWidth="1"/>
    <col min="8187" max="8187" width="13" style="2570" customWidth="1"/>
    <col min="8188" max="8188" width="17.5" style="2570" customWidth="1"/>
    <col min="8189" max="8189" width="9" style="2570"/>
    <col min="8190" max="8193" width="9" style="2570" hidden="1" customWidth="1"/>
    <col min="8194" max="8437" width="9" style="2570"/>
    <col min="8438" max="8438" width="40.8796296296296" style="2570" customWidth="1"/>
    <col min="8439" max="8439" width="12.3796296296296" style="2570" customWidth="1"/>
    <col min="8440" max="8440" width="11.3796296296296" style="2570" customWidth="1"/>
    <col min="8441" max="8441" width="17.5" style="2570" customWidth="1"/>
    <col min="8442" max="8442" width="17.8796296296296" style="2570" customWidth="1"/>
    <col min="8443" max="8443" width="13" style="2570" customWidth="1"/>
    <col min="8444" max="8444" width="17.5" style="2570" customWidth="1"/>
    <col min="8445" max="8445" width="9" style="2570"/>
    <col min="8446" max="8449" width="9" style="2570" hidden="1" customWidth="1"/>
    <col min="8450" max="8693" width="9" style="2570"/>
    <col min="8694" max="8694" width="40.8796296296296" style="2570" customWidth="1"/>
    <col min="8695" max="8695" width="12.3796296296296" style="2570" customWidth="1"/>
    <col min="8696" max="8696" width="11.3796296296296" style="2570" customWidth="1"/>
    <col min="8697" max="8697" width="17.5" style="2570" customWidth="1"/>
    <col min="8698" max="8698" width="17.8796296296296" style="2570" customWidth="1"/>
    <col min="8699" max="8699" width="13" style="2570" customWidth="1"/>
    <col min="8700" max="8700" width="17.5" style="2570" customWidth="1"/>
    <col min="8701" max="8701" width="9" style="2570"/>
    <col min="8702" max="8705" width="9" style="2570" hidden="1" customWidth="1"/>
    <col min="8706" max="8949" width="9" style="2570"/>
    <col min="8950" max="8950" width="40.8796296296296" style="2570" customWidth="1"/>
    <col min="8951" max="8951" width="12.3796296296296" style="2570" customWidth="1"/>
    <col min="8952" max="8952" width="11.3796296296296" style="2570" customWidth="1"/>
    <col min="8953" max="8953" width="17.5" style="2570" customWidth="1"/>
    <col min="8954" max="8954" width="17.8796296296296" style="2570" customWidth="1"/>
    <col min="8955" max="8955" width="13" style="2570" customWidth="1"/>
    <col min="8956" max="8956" width="17.5" style="2570" customWidth="1"/>
    <col min="8957" max="8957" width="9" style="2570"/>
    <col min="8958" max="8961" width="9" style="2570" hidden="1" customWidth="1"/>
    <col min="8962" max="9205" width="9" style="2570"/>
    <col min="9206" max="9206" width="40.8796296296296" style="2570" customWidth="1"/>
    <col min="9207" max="9207" width="12.3796296296296" style="2570" customWidth="1"/>
    <col min="9208" max="9208" width="11.3796296296296" style="2570" customWidth="1"/>
    <col min="9209" max="9209" width="17.5" style="2570" customWidth="1"/>
    <col min="9210" max="9210" width="17.8796296296296" style="2570" customWidth="1"/>
    <col min="9211" max="9211" width="13" style="2570" customWidth="1"/>
    <col min="9212" max="9212" width="17.5" style="2570" customWidth="1"/>
    <col min="9213" max="9213" width="9" style="2570"/>
    <col min="9214" max="9217" width="9" style="2570" hidden="1" customWidth="1"/>
    <col min="9218" max="9461" width="9" style="2570"/>
    <col min="9462" max="9462" width="40.8796296296296" style="2570" customWidth="1"/>
    <col min="9463" max="9463" width="12.3796296296296" style="2570" customWidth="1"/>
    <col min="9464" max="9464" width="11.3796296296296" style="2570" customWidth="1"/>
    <col min="9465" max="9465" width="17.5" style="2570" customWidth="1"/>
    <col min="9466" max="9466" width="17.8796296296296" style="2570" customWidth="1"/>
    <col min="9467" max="9467" width="13" style="2570" customWidth="1"/>
    <col min="9468" max="9468" width="17.5" style="2570" customWidth="1"/>
    <col min="9469" max="9469" width="9" style="2570"/>
    <col min="9470" max="9473" width="9" style="2570" hidden="1" customWidth="1"/>
    <col min="9474" max="9717" width="9" style="2570"/>
    <col min="9718" max="9718" width="40.8796296296296" style="2570" customWidth="1"/>
    <col min="9719" max="9719" width="12.3796296296296" style="2570" customWidth="1"/>
    <col min="9720" max="9720" width="11.3796296296296" style="2570" customWidth="1"/>
    <col min="9721" max="9721" width="17.5" style="2570" customWidth="1"/>
    <col min="9722" max="9722" width="17.8796296296296" style="2570" customWidth="1"/>
    <col min="9723" max="9723" width="13" style="2570" customWidth="1"/>
    <col min="9724" max="9724" width="17.5" style="2570" customWidth="1"/>
    <col min="9725" max="9725" width="9" style="2570"/>
    <col min="9726" max="9729" width="9" style="2570" hidden="1" customWidth="1"/>
    <col min="9730" max="9973" width="9" style="2570"/>
    <col min="9974" max="9974" width="40.8796296296296" style="2570" customWidth="1"/>
    <col min="9975" max="9975" width="12.3796296296296" style="2570" customWidth="1"/>
    <col min="9976" max="9976" width="11.3796296296296" style="2570" customWidth="1"/>
    <col min="9977" max="9977" width="17.5" style="2570" customWidth="1"/>
    <col min="9978" max="9978" width="17.8796296296296" style="2570" customWidth="1"/>
    <col min="9979" max="9979" width="13" style="2570" customWidth="1"/>
    <col min="9980" max="9980" width="17.5" style="2570" customWidth="1"/>
    <col min="9981" max="9981" width="9" style="2570"/>
    <col min="9982" max="9985" width="9" style="2570" hidden="1" customWidth="1"/>
    <col min="9986" max="10229" width="9" style="2570"/>
    <col min="10230" max="10230" width="40.8796296296296" style="2570" customWidth="1"/>
    <col min="10231" max="10231" width="12.3796296296296" style="2570" customWidth="1"/>
    <col min="10232" max="10232" width="11.3796296296296" style="2570" customWidth="1"/>
    <col min="10233" max="10233" width="17.5" style="2570" customWidth="1"/>
    <col min="10234" max="10234" width="17.8796296296296" style="2570" customWidth="1"/>
    <col min="10235" max="10235" width="13" style="2570" customWidth="1"/>
    <col min="10236" max="10236" width="17.5" style="2570" customWidth="1"/>
    <col min="10237" max="10237" width="9" style="2570"/>
    <col min="10238" max="10241" width="9" style="2570" hidden="1" customWidth="1"/>
    <col min="10242" max="10485" width="9" style="2570"/>
    <col min="10486" max="10486" width="40.8796296296296" style="2570" customWidth="1"/>
    <col min="10487" max="10487" width="12.3796296296296" style="2570" customWidth="1"/>
    <col min="10488" max="10488" width="11.3796296296296" style="2570" customWidth="1"/>
    <col min="10489" max="10489" width="17.5" style="2570" customWidth="1"/>
    <col min="10490" max="10490" width="17.8796296296296" style="2570" customWidth="1"/>
    <col min="10491" max="10491" width="13" style="2570" customWidth="1"/>
    <col min="10492" max="10492" width="17.5" style="2570" customWidth="1"/>
    <col min="10493" max="10493" width="9" style="2570"/>
    <col min="10494" max="10497" width="9" style="2570" hidden="1" customWidth="1"/>
    <col min="10498" max="10741" width="9" style="2570"/>
    <col min="10742" max="10742" width="40.8796296296296" style="2570" customWidth="1"/>
    <col min="10743" max="10743" width="12.3796296296296" style="2570" customWidth="1"/>
    <col min="10744" max="10744" width="11.3796296296296" style="2570" customWidth="1"/>
    <col min="10745" max="10745" width="17.5" style="2570" customWidth="1"/>
    <col min="10746" max="10746" width="17.8796296296296" style="2570" customWidth="1"/>
    <col min="10747" max="10747" width="13" style="2570" customWidth="1"/>
    <col min="10748" max="10748" width="17.5" style="2570" customWidth="1"/>
    <col min="10749" max="10749" width="9" style="2570"/>
    <col min="10750" max="10753" width="9" style="2570" hidden="1" customWidth="1"/>
    <col min="10754" max="10997" width="9" style="2570"/>
    <col min="10998" max="10998" width="40.8796296296296" style="2570" customWidth="1"/>
    <col min="10999" max="10999" width="12.3796296296296" style="2570" customWidth="1"/>
    <col min="11000" max="11000" width="11.3796296296296" style="2570" customWidth="1"/>
    <col min="11001" max="11001" width="17.5" style="2570" customWidth="1"/>
    <col min="11002" max="11002" width="17.8796296296296" style="2570" customWidth="1"/>
    <col min="11003" max="11003" width="13" style="2570" customWidth="1"/>
    <col min="11004" max="11004" width="17.5" style="2570" customWidth="1"/>
    <col min="11005" max="11005" width="9" style="2570"/>
    <col min="11006" max="11009" width="9" style="2570" hidden="1" customWidth="1"/>
    <col min="11010" max="11253" width="9" style="2570"/>
    <col min="11254" max="11254" width="40.8796296296296" style="2570" customWidth="1"/>
    <col min="11255" max="11255" width="12.3796296296296" style="2570" customWidth="1"/>
    <col min="11256" max="11256" width="11.3796296296296" style="2570" customWidth="1"/>
    <col min="11257" max="11257" width="17.5" style="2570" customWidth="1"/>
    <col min="11258" max="11258" width="17.8796296296296" style="2570" customWidth="1"/>
    <col min="11259" max="11259" width="13" style="2570" customWidth="1"/>
    <col min="11260" max="11260" width="17.5" style="2570" customWidth="1"/>
    <col min="11261" max="11261" width="9" style="2570"/>
    <col min="11262" max="11265" width="9" style="2570" hidden="1" customWidth="1"/>
    <col min="11266" max="11509" width="9" style="2570"/>
    <col min="11510" max="11510" width="40.8796296296296" style="2570" customWidth="1"/>
    <col min="11511" max="11511" width="12.3796296296296" style="2570" customWidth="1"/>
    <col min="11512" max="11512" width="11.3796296296296" style="2570" customWidth="1"/>
    <col min="11513" max="11513" width="17.5" style="2570" customWidth="1"/>
    <col min="11514" max="11514" width="17.8796296296296" style="2570" customWidth="1"/>
    <col min="11515" max="11515" width="13" style="2570" customWidth="1"/>
    <col min="11516" max="11516" width="17.5" style="2570" customWidth="1"/>
    <col min="11517" max="11517" width="9" style="2570"/>
    <col min="11518" max="11521" width="9" style="2570" hidden="1" customWidth="1"/>
    <col min="11522" max="11765" width="9" style="2570"/>
    <col min="11766" max="11766" width="40.8796296296296" style="2570" customWidth="1"/>
    <col min="11767" max="11767" width="12.3796296296296" style="2570" customWidth="1"/>
    <col min="11768" max="11768" width="11.3796296296296" style="2570" customWidth="1"/>
    <col min="11769" max="11769" width="17.5" style="2570" customWidth="1"/>
    <col min="11770" max="11770" width="17.8796296296296" style="2570" customWidth="1"/>
    <col min="11771" max="11771" width="13" style="2570" customWidth="1"/>
    <col min="11772" max="11772" width="17.5" style="2570" customWidth="1"/>
    <col min="11773" max="11773" width="9" style="2570"/>
    <col min="11774" max="11777" width="9" style="2570" hidden="1" customWidth="1"/>
    <col min="11778" max="12021" width="9" style="2570"/>
    <col min="12022" max="12022" width="40.8796296296296" style="2570" customWidth="1"/>
    <col min="12023" max="12023" width="12.3796296296296" style="2570" customWidth="1"/>
    <col min="12024" max="12024" width="11.3796296296296" style="2570" customWidth="1"/>
    <col min="12025" max="12025" width="17.5" style="2570" customWidth="1"/>
    <col min="12026" max="12026" width="17.8796296296296" style="2570" customWidth="1"/>
    <col min="12027" max="12027" width="13" style="2570" customWidth="1"/>
    <col min="12028" max="12028" width="17.5" style="2570" customWidth="1"/>
    <col min="12029" max="12029" width="9" style="2570"/>
    <col min="12030" max="12033" width="9" style="2570" hidden="1" customWidth="1"/>
    <col min="12034" max="12277" width="9" style="2570"/>
    <col min="12278" max="12278" width="40.8796296296296" style="2570" customWidth="1"/>
    <col min="12279" max="12279" width="12.3796296296296" style="2570" customWidth="1"/>
    <col min="12280" max="12280" width="11.3796296296296" style="2570" customWidth="1"/>
    <col min="12281" max="12281" width="17.5" style="2570" customWidth="1"/>
    <col min="12282" max="12282" width="17.8796296296296" style="2570" customWidth="1"/>
    <col min="12283" max="12283" width="13" style="2570" customWidth="1"/>
    <col min="12284" max="12284" width="17.5" style="2570" customWidth="1"/>
    <col min="12285" max="12285" width="9" style="2570"/>
    <col min="12286" max="12289" width="9" style="2570" hidden="1" customWidth="1"/>
    <col min="12290" max="12533" width="9" style="2570"/>
    <col min="12534" max="12534" width="40.8796296296296" style="2570" customWidth="1"/>
    <col min="12535" max="12535" width="12.3796296296296" style="2570" customWidth="1"/>
    <col min="12536" max="12536" width="11.3796296296296" style="2570" customWidth="1"/>
    <col min="12537" max="12537" width="17.5" style="2570" customWidth="1"/>
    <col min="12538" max="12538" width="17.8796296296296" style="2570" customWidth="1"/>
    <col min="12539" max="12539" width="13" style="2570" customWidth="1"/>
    <col min="12540" max="12540" width="17.5" style="2570" customWidth="1"/>
    <col min="12541" max="12541" width="9" style="2570"/>
    <col min="12542" max="12545" width="9" style="2570" hidden="1" customWidth="1"/>
    <col min="12546" max="12789" width="9" style="2570"/>
    <col min="12790" max="12790" width="40.8796296296296" style="2570" customWidth="1"/>
    <col min="12791" max="12791" width="12.3796296296296" style="2570" customWidth="1"/>
    <col min="12792" max="12792" width="11.3796296296296" style="2570" customWidth="1"/>
    <col min="12793" max="12793" width="17.5" style="2570" customWidth="1"/>
    <col min="12794" max="12794" width="17.8796296296296" style="2570" customWidth="1"/>
    <col min="12795" max="12795" width="13" style="2570" customWidth="1"/>
    <col min="12796" max="12796" width="17.5" style="2570" customWidth="1"/>
    <col min="12797" max="12797" width="9" style="2570"/>
    <col min="12798" max="12801" width="9" style="2570" hidden="1" customWidth="1"/>
    <col min="12802" max="13045" width="9" style="2570"/>
    <col min="13046" max="13046" width="40.8796296296296" style="2570" customWidth="1"/>
    <col min="13047" max="13047" width="12.3796296296296" style="2570" customWidth="1"/>
    <col min="13048" max="13048" width="11.3796296296296" style="2570" customWidth="1"/>
    <col min="13049" max="13049" width="17.5" style="2570" customWidth="1"/>
    <col min="13050" max="13050" width="17.8796296296296" style="2570" customWidth="1"/>
    <col min="13051" max="13051" width="13" style="2570" customWidth="1"/>
    <col min="13052" max="13052" width="17.5" style="2570" customWidth="1"/>
    <col min="13053" max="13053" width="9" style="2570"/>
    <col min="13054" max="13057" width="9" style="2570" hidden="1" customWidth="1"/>
    <col min="13058" max="13301" width="9" style="2570"/>
    <col min="13302" max="13302" width="40.8796296296296" style="2570" customWidth="1"/>
    <col min="13303" max="13303" width="12.3796296296296" style="2570" customWidth="1"/>
    <col min="13304" max="13304" width="11.3796296296296" style="2570" customWidth="1"/>
    <col min="13305" max="13305" width="17.5" style="2570" customWidth="1"/>
    <col min="13306" max="13306" width="17.8796296296296" style="2570" customWidth="1"/>
    <col min="13307" max="13307" width="13" style="2570" customWidth="1"/>
    <col min="13308" max="13308" width="17.5" style="2570" customWidth="1"/>
    <col min="13309" max="13309" width="9" style="2570"/>
    <col min="13310" max="13313" width="9" style="2570" hidden="1" customWidth="1"/>
    <col min="13314" max="13557" width="9" style="2570"/>
    <col min="13558" max="13558" width="40.8796296296296" style="2570" customWidth="1"/>
    <col min="13559" max="13559" width="12.3796296296296" style="2570" customWidth="1"/>
    <col min="13560" max="13560" width="11.3796296296296" style="2570" customWidth="1"/>
    <col min="13561" max="13561" width="17.5" style="2570" customWidth="1"/>
    <col min="13562" max="13562" width="17.8796296296296" style="2570" customWidth="1"/>
    <col min="13563" max="13563" width="13" style="2570" customWidth="1"/>
    <col min="13564" max="13564" width="17.5" style="2570" customWidth="1"/>
    <col min="13565" max="13565" width="9" style="2570"/>
    <col min="13566" max="13569" width="9" style="2570" hidden="1" customWidth="1"/>
    <col min="13570" max="13813" width="9" style="2570"/>
    <col min="13814" max="13814" width="40.8796296296296" style="2570" customWidth="1"/>
    <col min="13815" max="13815" width="12.3796296296296" style="2570" customWidth="1"/>
    <col min="13816" max="13816" width="11.3796296296296" style="2570" customWidth="1"/>
    <col min="13817" max="13817" width="17.5" style="2570" customWidth="1"/>
    <col min="13818" max="13818" width="17.8796296296296" style="2570" customWidth="1"/>
    <col min="13819" max="13819" width="13" style="2570" customWidth="1"/>
    <col min="13820" max="13820" width="17.5" style="2570" customWidth="1"/>
    <col min="13821" max="13821" width="9" style="2570"/>
    <col min="13822" max="13825" width="9" style="2570" hidden="1" customWidth="1"/>
    <col min="13826" max="14069" width="9" style="2570"/>
    <col min="14070" max="14070" width="40.8796296296296" style="2570" customWidth="1"/>
    <col min="14071" max="14071" width="12.3796296296296" style="2570" customWidth="1"/>
    <col min="14072" max="14072" width="11.3796296296296" style="2570" customWidth="1"/>
    <col min="14073" max="14073" width="17.5" style="2570" customWidth="1"/>
    <col min="14074" max="14074" width="17.8796296296296" style="2570" customWidth="1"/>
    <col min="14075" max="14075" width="13" style="2570" customWidth="1"/>
    <col min="14076" max="14076" width="17.5" style="2570" customWidth="1"/>
    <col min="14077" max="14077" width="9" style="2570"/>
    <col min="14078" max="14081" width="9" style="2570" hidden="1" customWidth="1"/>
    <col min="14082" max="14325" width="9" style="2570"/>
    <col min="14326" max="14326" width="40.8796296296296" style="2570" customWidth="1"/>
    <col min="14327" max="14327" width="12.3796296296296" style="2570" customWidth="1"/>
    <col min="14328" max="14328" width="11.3796296296296" style="2570" customWidth="1"/>
    <col min="14329" max="14329" width="17.5" style="2570" customWidth="1"/>
    <col min="14330" max="14330" width="17.8796296296296" style="2570" customWidth="1"/>
    <col min="14331" max="14331" width="13" style="2570" customWidth="1"/>
    <col min="14332" max="14332" width="17.5" style="2570" customWidth="1"/>
    <col min="14333" max="14333" width="9" style="2570"/>
    <col min="14334" max="14337" width="9" style="2570" hidden="1" customWidth="1"/>
    <col min="14338" max="14581" width="9" style="2570"/>
    <col min="14582" max="14582" width="40.8796296296296" style="2570" customWidth="1"/>
    <col min="14583" max="14583" width="12.3796296296296" style="2570" customWidth="1"/>
    <col min="14584" max="14584" width="11.3796296296296" style="2570" customWidth="1"/>
    <col min="14585" max="14585" width="17.5" style="2570" customWidth="1"/>
    <col min="14586" max="14586" width="17.8796296296296" style="2570" customWidth="1"/>
    <col min="14587" max="14587" width="13" style="2570" customWidth="1"/>
    <col min="14588" max="14588" width="17.5" style="2570" customWidth="1"/>
    <col min="14589" max="14589" width="9" style="2570"/>
    <col min="14590" max="14593" width="9" style="2570" hidden="1" customWidth="1"/>
    <col min="14594" max="14837" width="9" style="2570"/>
    <col min="14838" max="14838" width="40.8796296296296" style="2570" customWidth="1"/>
    <col min="14839" max="14839" width="12.3796296296296" style="2570" customWidth="1"/>
    <col min="14840" max="14840" width="11.3796296296296" style="2570" customWidth="1"/>
    <col min="14841" max="14841" width="17.5" style="2570" customWidth="1"/>
    <col min="14842" max="14842" width="17.8796296296296" style="2570" customWidth="1"/>
    <col min="14843" max="14843" width="13" style="2570" customWidth="1"/>
    <col min="14844" max="14844" width="17.5" style="2570" customWidth="1"/>
    <col min="14845" max="14845" width="9" style="2570"/>
    <col min="14846" max="14849" width="9" style="2570" hidden="1" customWidth="1"/>
    <col min="14850" max="15093" width="9" style="2570"/>
    <col min="15094" max="15094" width="40.8796296296296" style="2570" customWidth="1"/>
    <col min="15095" max="15095" width="12.3796296296296" style="2570" customWidth="1"/>
    <col min="15096" max="15096" width="11.3796296296296" style="2570" customWidth="1"/>
    <col min="15097" max="15097" width="17.5" style="2570" customWidth="1"/>
    <col min="15098" max="15098" width="17.8796296296296" style="2570" customWidth="1"/>
    <col min="15099" max="15099" width="13" style="2570" customWidth="1"/>
    <col min="15100" max="15100" width="17.5" style="2570" customWidth="1"/>
    <col min="15101" max="15101" width="9" style="2570"/>
    <col min="15102" max="15105" width="9" style="2570" hidden="1" customWidth="1"/>
    <col min="15106" max="15349" width="9" style="2570"/>
    <col min="15350" max="15350" width="40.8796296296296" style="2570" customWidth="1"/>
    <col min="15351" max="15351" width="12.3796296296296" style="2570" customWidth="1"/>
    <col min="15352" max="15352" width="11.3796296296296" style="2570" customWidth="1"/>
    <col min="15353" max="15353" width="17.5" style="2570" customWidth="1"/>
    <col min="15354" max="15354" width="17.8796296296296" style="2570" customWidth="1"/>
    <col min="15355" max="15355" width="13" style="2570" customWidth="1"/>
    <col min="15356" max="15356" width="17.5" style="2570" customWidth="1"/>
    <col min="15357" max="15357" width="9" style="2570"/>
    <col min="15358" max="15361" width="9" style="2570" hidden="1" customWidth="1"/>
    <col min="15362" max="15605" width="9" style="2570"/>
    <col min="15606" max="15606" width="40.8796296296296" style="2570" customWidth="1"/>
    <col min="15607" max="15607" width="12.3796296296296" style="2570" customWidth="1"/>
    <col min="15608" max="15608" width="11.3796296296296" style="2570" customWidth="1"/>
    <col min="15609" max="15609" width="17.5" style="2570" customWidth="1"/>
    <col min="15610" max="15610" width="17.8796296296296" style="2570" customWidth="1"/>
    <col min="15611" max="15611" width="13" style="2570" customWidth="1"/>
    <col min="15612" max="15612" width="17.5" style="2570" customWidth="1"/>
    <col min="15613" max="15613" width="9" style="2570"/>
    <col min="15614" max="15617" width="9" style="2570" hidden="1" customWidth="1"/>
    <col min="15618" max="15861" width="9" style="2570"/>
    <col min="15862" max="15862" width="40.8796296296296" style="2570" customWidth="1"/>
    <col min="15863" max="15863" width="12.3796296296296" style="2570" customWidth="1"/>
    <col min="15864" max="15864" width="11.3796296296296" style="2570" customWidth="1"/>
    <col min="15865" max="15865" width="17.5" style="2570" customWidth="1"/>
    <col min="15866" max="15866" width="17.8796296296296" style="2570" customWidth="1"/>
    <col min="15867" max="15867" width="13" style="2570" customWidth="1"/>
    <col min="15868" max="15868" width="17.5" style="2570" customWidth="1"/>
    <col min="15869" max="15869" width="9" style="2570"/>
    <col min="15870" max="15873" width="9" style="2570" hidden="1" customWidth="1"/>
    <col min="15874" max="16117" width="9" style="2570"/>
    <col min="16118" max="16118" width="40.8796296296296" style="2570" customWidth="1"/>
    <col min="16119" max="16119" width="12.3796296296296" style="2570" customWidth="1"/>
    <col min="16120" max="16120" width="11.3796296296296" style="2570" customWidth="1"/>
    <col min="16121" max="16121" width="17.5" style="2570" customWidth="1"/>
    <col min="16122" max="16122" width="17.8796296296296" style="2570" customWidth="1"/>
    <col min="16123" max="16123" width="13" style="2570" customWidth="1"/>
    <col min="16124" max="16124" width="17.5" style="2570" customWidth="1"/>
    <col min="16125" max="16125" width="9" style="2570"/>
    <col min="16126" max="16129" width="9" style="2570" hidden="1" customWidth="1"/>
    <col min="16130" max="16384" width="9" style="2570"/>
  </cols>
  <sheetData>
    <row r="1" ht="44.25" customHeight="1" spans="1:7">
      <c r="A1" s="2773" t="s">
        <v>299</v>
      </c>
      <c r="B1" s="2773"/>
      <c r="C1" s="2773"/>
      <c r="D1" s="2773"/>
      <c r="E1" s="2773"/>
      <c r="F1" s="2773"/>
      <c r="G1" s="2773"/>
    </row>
    <row r="2" ht="35.1" customHeight="1" spans="1:7">
      <c r="A2" s="2572">
        <f>主要经营情况表!A2</f>
        <v>45323</v>
      </c>
      <c r="B2" s="2572"/>
      <c r="C2" s="2572"/>
      <c r="D2" s="2572"/>
      <c r="E2" s="2572"/>
      <c r="F2" s="2572"/>
      <c r="G2" s="2572"/>
    </row>
    <row r="3" ht="51.95" customHeight="1" spans="1:7">
      <c r="A3" s="2882" t="s">
        <v>90</v>
      </c>
      <c r="B3" s="2883" t="s">
        <v>91</v>
      </c>
      <c r="C3" s="2883" t="s">
        <v>92</v>
      </c>
      <c r="D3" s="2884" t="s">
        <v>93</v>
      </c>
      <c r="E3" s="2884" t="s">
        <v>94</v>
      </c>
      <c r="F3" s="2883" t="s">
        <v>95</v>
      </c>
      <c r="G3" s="2885" t="s">
        <v>94</v>
      </c>
    </row>
    <row r="4" ht="35.25" customHeight="1" spans="1:7">
      <c r="A4" s="2886" t="s">
        <v>300</v>
      </c>
      <c r="B4" s="2887"/>
      <c r="C4" s="2888"/>
      <c r="D4" s="2889"/>
      <c r="E4" s="2889"/>
      <c r="F4" s="2890"/>
      <c r="G4" s="2891"/>
    </row>
    <row r="5" ht="35.25" customHeight="1" spans="1:7">
      <c r="A5" s="2886" t="s">
        <v>301</v>
      </c>
      <c r="B5" s="2892"/>
      <c r="C5" s="2893"/>
      <c r="D5" s="2894"/>
      <c r="E5" s="2894"/>
      <c r="F5" s="2895"/>
      <c r="G5" s="2896"/>
    </row>
    <row r="6" s="2650" customFormat="1" ht="31.5" customHeight="1" spans="1:10">
      <c r="A6" s="2897" t="s">
        <v>302</v>
      </c>
      <c r="B6" s="2898" t="s">
        <v>219</v>
      </c>
      <c r="C6" s="2598" t="s">
        <v>111</v>
      </c>
      <c r="D6" s="2599" t="s">
        <v>111</v>
      </c>
      <c r="E6" s="2599" t="s">
        <v>111</v>
      </c>
      <c r="F6" s="2598">
        <v>80078.5057</v>
      </c>
      <c r="G6" s="2899">
        <v>0.252924789472046</v>
      </c>
      <c r="J6" s="2948"/>
    </row>
    <row r="7" s="2650" customFormat="1" ht="31.5" customHeight="1" spans="1:10">
      <c r="A7" s="2897" t="s">
        <v>303</v>
      </c>
      <c r="B7" s="2898" t="s">
        <v>219</v>
      </c>
      <c r="C7" s="2598" t="s">
        <v>111</v>
      </c>
      <c r="D7" s="2599" t="s">
        <v>111</v>
      </c>
      <c r="E7" s="2599" t="s">
        <v>111</v>
      </c>
      <c r="F7" s="2598">
        <v>57651.4476</v>
      </c>
      <c r="G7" s="2899">
        <v>0.289925323790927</v>
      </c>
      <c r="J7" s="2948"/>
    </row>
    <row r="8" s="2650" customFormat="1" ht="31.5" customHeight="1" spans="1:10">
      <c r="A8" s="2900" t="s">
        <v>304</v>
      </c>
      <c r="B8" s="2901" t="s">
        <v>219</v>
      </c>
      <c r="C8" s="2598" t="s">
        <v>111</v>
      </c>
      <c r="D8" s="2599" t="s">
        <v>111</v>
      </c>
      <c r="E8" s="2599" t="s">
        <v>111</v>
      </c>
      <c r="F8" s="2598">
        <v>47473.2193</v>
      </c>
      <c r="G8" s="2601">
        <v>0.376921181277654</v>
      </c>
      <c r="J8" s="2948"/>
    </row>
    <row r="9" s="2650" customFormat="1" ht="31.5" customHeight="1" spans="1:10">
      <c r="A9" s="2897" t="s">
        <v>305</v>
      </c>
      <c r="B9" s="2898" t="s">
        <v>219</v>
      </c>
      <c r="C9" s="2598" t="s">
        <v>111</v>
      </c>
      <c r="D9" s="2599" t="s">
        <v>111</v>
      </c>
      <c r="E9" s="2599" t="s">
        <v>111</v>
      </c>
      <c r="F9" s="2598">
        <v>31898.341</v>
      </c>
      <c r="G9" s="2601">
        <v>0.624116926411177</v>
      </c>
      <c r="I9" s="2949"/>
      <c r="J9" s="2948"/>
    </row>
    <row r="10" s="2650" customFormat="1" ht="31.5" customHeight="1" spans="1:10">
      <c r="A10" s="2897" t="s">
        <v>306</v>
      </c>
      <c r="B10" s="2898" t="s">
        <v>219</v>
      </c>
      <c r="C10" s="2598" t="s">
        <v>111</v>
      </c>
      <c r="D10" s="2599" t="s">
        <v>111</v>
      </c>
      <c r="E10" s="2599" t="s">
        <v>111</v>
      </c>
      <c r="F10" s="2598">
        <v>39588.9188</v>
      </c>
      <c r="G10" s="2899">
        <v>0.501787116677953</v>
      </c>
      <c r="J10" s="2948"/>
    </row>
    <row r="11" s="2650" customFormat="1" ht="31.5" customHeight="1" spans="1:11">
      <c r="A11" s="2900" t="s">
        <v>307</v>
      </c>
      <c r="B11" s="2901" t="s">
        <v>219</v>
      </c>
      <c r="C11" s="2589">
        <v>1127.3208</v>
      </c>
      <c r="D11" s="2590" t="s">
        <v>111</v>
      </c>
      <c r="E11" s="2590">
        <v>-0.323284293509952</v>
      </c>
      <c r="F11" s="2589">
        <v>628.227199999994</v>
      </c>
      <c r="G11" s="2591">
        <v>-0.749982658334976</v>
      </c>
      <c r="J11" s="2950"/>
      <c r="K11" s="2951"/>
    </row>
    <row r="12" s="2650" customFormat="1" ht="31.5" customHeight="1" spans="1:11">
      <c r="A12" s="2897" t="s">
        <v>308</v>
      </c>
      <c r="B12" s="2898" t="s">
        <v>219</v>
      </c>
      <c r="C12" s="2589">
        <v>1102.0972</v>
      </c>
      <c r="D12" s="2590">
        <v>0.578404857506368</v>
      </c>
      <c r="E12" s="2590">
        <v>-0.0197052116840878</v>
      </c>
      <c r="F12" s="2589">
        <v>1800.332</v>
      </c>
      <c r="G12" s="2591">
        <v>-0.267041690267982</v>
      </c>
      <c r="J12" s="2950"/>
      <c r="K12" s="2951"/>
    </row>
    <row r="13" s="2650" customFormat="1" ht="31.5" customHeight="1" spans="1:11">
      <c r="A13" s="2897" t="s">
        <v>309</v>
      </c>
      <c r="B13" s="2898" t="s">
        <v>219</v>
      </c>
      <c r="C13" s="2589">
        <v>828.711899999995</v>
      </c>
      <c r="D13" s="2590">
        <v>4.07377221312338</v>
      </c>
      <c r="E13" s="2590">
        <v>0.0234804306484948</v>
      </c>
      <c r="F13" s="2589">
        <v>992.044399999999</v>
      </c>
      <c r="G13" s="2591">
        <v>-0.436829487378251</v>
      </c>
      <c r="J13" s="2950"/>
      <c r="K13" s="2951"/>
    </row>
    <row r="14" s="2650" customFormat="1" ht="31.5" customHeight="1" spans="1:11">
      <c r="A14" s="2897" t="s">
        <v>310</v>
      </c>
      <c r="B14" s="2902" t="s">
        <v>219</v>
      </c>
      <c r="C14" s="2619">
        <v>1172.2347</v>
      </c>
      <c r="D14" s="2620" t="s">
        <v>111</v>
      </c>
      <c r="E14" s="2620">
        <v>0.291785722432537</v>
      </c>
      <c r="F14" s="2619">
        <v>1152.641</v>
      </c>
      <c r="G14" s="2621">
        <v>-0.382830765589784</v>
      </c>
      <c r="J14" s="2950"/>
      <c r="K14" s="2951"/>
    </row>
    <row r="15" ht="35.25" customHeight="1" spans="1:7">
      <c r="A15" s="2886" t="s">
        <v>311</v>
      </c>
      <c r="B15" s="2892"/>
      <c r="C15" s="2893"/>
      <c r="D15" s="2894"/>
      <c r="E15" s="2894"/>
      <c r="F15" s="2895"/>
      <c r="G15" s="2896"/>
    </row>
    <row r="16" s="2650" customFormat="1" ht="31.5" customHeight="1" spans="1:7">
      <c r="A16" s="2897" t="s">
        <v>312</v>
      </c>
      <c r="B16" s="2898" t="s">
        <v>219</v>
      </c>
      <c r="C16" s="2598" t="s">
        <v>111</v>
      </c>
      <c r="D16" s="2599" t="s">
        <v>111</v>
      </c>
      <c r="E16" s="2599" t="s">
        <v>111</v>
      </c>
      <c r="F16" s="2598">
        <v>1187.8419</v>
      </c>
      <c r="G16" s="2601">
        <v>2.74515288121934</v>
      </c>
    </row>
    <row r="17" s="2650" customFormat="1" ht="31.5" customHeight="1" spans="1:7">
      <c r="A17" s="2897" t="s">
        <v>313</v>
      </c>
      <c r="B17" s="2898" t="s">
        <v>219</v>
      </c>
      <c r="C17" s="2589">
        <v>69.0291</v>
      </c>
      <c r="D17" s="2590">
        <v>2.10418933868168</v>
      </c>
      <c r="E17" s="2590">
        <v>0.78802682463743</v>
      </c>
      <c r="F17" s="2589">
        <v>91.2665</v>
      </c>
      <c r="G17" s="2591">
        <v>0.32883479709267</v>
      </c>
    </row>
    <row r="18" s="2650" customFormat="1" ht="35.25" customHeight="1" spans="1:7">
      <c r="A18" s="2886" t="s">
        <v>314</v>
      </c>
      <c r="B18" s="2903"/>
      <c r="C18" s="2903"/>
      <c r="D18" s="2904"/>
      <c r="E18" s="2904"/>
      <c r="F18" s="2905"/>
      <c r="G18" s="2906"/>
    </row>
    <row r="19" ht="35.25" customHeight="1" spans="1:7">
      <c r="A19" s="2886" t="s">
        <v>301</v>
      </c>
      <c r="B19" s="2892"/>
      <c r="C19" s="2893"/>
      <c r="D19" s="2894"/>
      <c r="E19" s="2894"/>
      <c r="F19" s="2895"/>
      <c r="G19" s="2896"/>
    </row>
    <row r="20" s="2650" customFormat="1" ht="31.5" customHeight="1" spans="1:7">
      <c r="A20" s="2897" t="s">
        <v>315</v>
      </c>
      <c r="B20" s="2907" t="s">
        <v>107</v>
      </c>
      <c r="C20" s="2598" t="s">
        <v>111</v>
      </c>
      <c r="D20" s="2599" t="s">
        <v>111</v>
      </c>
      <c r="E20" s="2599" t="s">
        <v>111</v>
      </c>
      <c r="F20" s="2908">
        <v>0.808004124603035</v>
      </c>
      <c r="G20" s="2909">
        <v>15.4926825474223</v>
      </c>
    </row>
    <row r="21" s="2650" customFormat="1" ht="31.5" customHeight="1" spans="1:7">
      <c r="A21" s="2910" t="s">
        <v>316</v>
      </c>
      <c r="B21" s="2898" t="s">
        <v>317</v>
      </c>
      <c r="C21" s="2911">
        <v>67.1938337393535</v>
      </c>
      <c r="D21" s="2912">
        <v>0.0429829788734108</v>
      </c>
      <c r="E21" s="2912">
        <v>-0.129255509841928</v>
      </c>
      <c r="F21" s="2600">
        <v>65.7573510365963</v>
      </c>
      <c r="G21" s="2601">
        <v>-0.11420325437477</v>
      </c>
    </row>
    <row r="22" s="2650" customFormat="1" ht="31.5" customHeight="1" spans="1:7">
      <c r="A22" s="2910" t="s">
        <v>318</v>
      </c>
      <c r="B22" s="2898" t="s">
        <v>319</v>
      </c>
      <c r="C22" s="2911">
        <v>13.6621854453801</v>
      </c>
      <c r="D22" s="2912">
        <v>-0.0682089698566772</v>
      </c>
      <c r="E22" s="2912">
        <v>-0.151858347642317</v>
      </c>
      <c r="F22" s="2600">
        <v>14.1719971055395</v>
      </c>
      <c r="G22" s="2601">
        <v>-0.0989568844203657</v>
      </c>
    </row>
    <row r="23" s="2650" customFormat="1" ht="31.5" customHeight="1" spans="1:7">
      <c r="A23" s="2910" t="s">
        <v>320</v>
      </c>
      <c r="B23" s="2898" t="s">
        <v>107</v>
      </c>
      <c r="C23" s="2913" t="s">
        <v>111</v>
      </c>
      <c r="D23" s="2912" t="s">
        <v>111</v>
      </c>
      <c r="E23" s="2912" t="s">
        <v>111</v>
      </c>
      <c r="F23" s="2908">
        <v>0.479011897977817</v>
      </c>
      <c r="G23" s="2909">
        <v>12.6711420085404</v>
      </c>
    </row>
    <row r="24" s="2650" customFormat="1" ht="31.5" customHeight="1" spans="1:7">
      <c r="A24" s="2910" t="s">
        <v>321</v>
      </c>
      <c r="B24" s="2898" t="s">
        <v>317</v>
      </c>
      <c r="C24" s="2911">
        <v>79.1504451900515</v>
      </c>
      <c r="D24" s="2912">
        <v>0.0444065114223109</v>
      </c>
      <c r="E24" s="2912">
        <v>-0.0833377889383796</v>
      </c>
      <c r="F24" s="2600">
        <v>77.4037320888443</v>
      </c>
      <c r="G24" s="2601">
        <v>-0.066654789692378</v>
      </c>
    </row>
    <row r="25" s="2650" customFormat="1" ht="31.5" customHeight="1" spans="1:7">
      <c r="A25" s="2910" t="s">
        <v>322</v>
      </c>
      <c r="B25" s="2898" t="s">
        <v>319</v>
      </c>
      <c r="C25" s="2911">
        <v>18.6472715122878</v>
      </c>
      <c r="D25" s="2912">
        <v>-0.0795982857933929</v>
      </c>
      <c r="E25" s="2912">
        <v>-0.175151157201634</v>
      </c>
      <c r="F25" s="2600">
        <v>19.4676233906995</v>
      </c>
      <c r="G25" s="2601">
        <v>-0.108072108419207</v>
      </c>
    </row>
    <row r="26" s="2650" customFormat="1" ht="31.5" customHeight="1" spans="1:7">
      <c r="A26" s="2910" t="s">
        <v>323</v>
      </c>
      <c r="B26" s="2898" t="s">
        <v>107</v>
      </c>
      <c r="C26" s="2914">
        <v>0.569882968473424</v>
      </c>
      <c r="D26" s="2915">
        <v>-0.848248234445337</v>
      </c>
      <c r="E26" s="2915">
        <v>11.7375046177813</v>
      </c>
      <c r="F26" s="2908">
        <v>0.57440820350973</v>
      </c>
      <c r="G26" s="2909">
        <v>14.560161200756</v>
      </c>
    </row>
    <row r="27" s="2650" customFormat="1" ht="31.5" customHeight="1" spans="1:13">
      <c r="A27" s="2910" t="s">
        <v>324</v>
      </c>
      <c r="B27" s="2898" t="s">
        <v>107</v>
      </c>
      <c r="C27" s="2914">
        <v>0.248888352109124</v>
      </c>
      <c r="D27" s="2915">
        <v>5.45908596485417</v>
      </c>
      <c r="E27" s="2915">
        <v>9.50897053328911</v>
      </c>
      <c r="F27" s="2914">
        <v>0.219564581182872</v>
      </c>
      <c r="G27" s="2916">
        <v>5.03734101059829</v>
      </c>
      <c r="H27" s="2041"/>
      <c r="I27" s="1251"/>
      <c r="J27" s="2041"/>
      <c r="K27" s="2041"/>
      <c r="L27" s="2041"/>
      <c r="M27" s="2041"/>
    </row>
    <row r="28" s="2650" customFormat="1" ht="31.5" customHeight="1" spans="1:7">
      <c r="A28" s="2910" t="s">
        <v>325</v>
      </c>
      <c r="B28" s="2898" t="s">
        <v>107</v>
      </c>
      <c r="C28" s="2917" t="s">
        <v>111</v>
      </c>
      <c r="D28" s="2917" t="s">
        <v>111</v>
      </c>
      <c r="E28" s="2917" t="s">
        <v>111</v>
      </c>
      <c r="F28" s="2908">
        <v>0.689697112016643</v>
      </c>
      <c r="G28" s="2909">
        <v>9.76854092081361</v>
      </c>
    </row>
    <row r="29" s="2650" customFormat="1" ht="31.5" customHeight="1" spans="1:7">
      <c r="A29" s="2910" t="s">
        <v>326</v>
      </c>
      <c r="B29" s="2898" t="s">
        <v>317</v>
      </c>
      <c r="C29" s="2911">
        <v>85.5827222824068</v>
      </c>
      <c r="D29" s="2912">
        <v>0.0395651595340434</v>
      </c>
      <c r="E29" s="2912">
        <v>-0.1095506022309</v>
      </c>
      <c r="F29" s="2600">
        <v>83.8822443238975</v>
      </c>
      <c r="G29" s="2601">
        <v>-0.0916552031980346</v>
      </c>
    </row>
    <row r="30" s="2650" customFormat="1" ht="31.5" customHeight="1" spans="1:7">
      <c r="A30" s="2918" t="s">
        <v>327</v>
      </c>
      <c r="B30" s="2919" t="s">
        <v>319</v>
      </c>
      <c r="C30" s="2920">
        <v>20.0037838755351</v>
      </c>
      <c r="D30" s="2921">
        <v>-0.0770517256156574</v>
      </c>
      <c r="E30" s="2921">
        <v>-0.159404166105345</v>
      </c>
      <c r="F30" s="2922">
        <v>20.8436319942387</v>
      </c>
      <c r="G30" s="2614">
        <v>-0.0976578974747296</v>
      </c>
    </row>
    <row r="31" ht="35.25" customHeight="1" spans="1:7">
      <c r="A31" s="2923" t="s">
        <v>311</v>
      </c>
      <c r="B31" s="2892"/>
      <c r="C31" s="2893"/>
      <c r="D31" s="2894"/>
      <c r="E31" s="2894"/>
      <c r="F31" s="2895"/>
      <c r="G31" s="2896"/>
    </row>
    <row r="32" s="2650" customFormat="1" ht="31.5" customHeight="1" spans="1:7">
      <c r="A32" s="2897" t="s">
        <v>328</v>
      </c>
      <c r="B32" s="2898" t="s">
        <v>98</v>
      </c>
      <c r="C32" s="2913">
        <v>4.9668429153</v>
      </c>
      <c r="D32" s="2912">
        <v>-0.355207686383977</v>
      </c>
      <c r="E32" s="2912">
        <v>0.411485583128379</v>
      </c>
      <c r="F32" s="2913">
        <v>12.6698548936</v>
      </c>
      <c r="G32" s="2899">
        <v>0.584989708918814</v>
      </c>
    </row>
    <row r="33" s="2650" customFormat="1" ht="35.25" customHeight="1" spans="1:7">
      <c r="A33" s="2886" t="s">
        <v>329</v>
      </c>
      <c r="B33" s="2924"/>
      <c r="C33" s="2924"/>
      <c r="D33" s="2925"/>
      <c r="E33" s="2925"/>
      <c r="F33" s="2926"/>
      <c r="G33" s="2595"/>
    </row>
    <row r="34" s="2650" customFormat="1" ht="31.5" customHeight="1" spans="1:8">
      <c r="A34" s="2900" t="s">
        <v>330</v>
      </c>
      <c r="B34" s="2927" t="s">
        <v>127</v>
      </c>
      <c r="C34" s="2928">
        <v>1.51050000000001</v>
      </c>
      <c r="D34" s="2912">
        <v>-0.662548590322147</v>
      </c>
      <c r="E34" s="2590">
        <v>-0.503680094631001</v>
      </c>
      <c r="F34" s="2928">
        <v>200.5492</v>
      </c>
      <c r="G34" s="2591">
        <v>0.512238967134026</v>
      </c>
      <c r="H34" s="2570"/>
    </row>
    <row r="35" s="2650" customFormat="1" ht="31.5" customHeight="1" spans="1:8">
      <c r="A35" s="2897" t="s">
        <v>331</v>
      </c>
      <c r="B35" s="2907" t="s">
        <v>127</v>
      </c>
      <c r="C35" s="2928">
        <v>0.587399999999995</v>
      </c>
      <c r="D35" s="2912">
        <v>-0.572457966373104</v>
      </c>
      <c r="E35" s="2929">
        <v>-0.276511885700216</v>
      </c>
      <c r="F35" s="2930">
        <v>63.9137</v>
      </c>
      <c r="G35" s="2931">
        <v>0.294761492849951</v>
      </c>
      <c r="H35" s="2570"/>
    </row>
    <row r="36" s="2650" customFormat="1" ht="31.5" customHeight="1" spans="1:8">
      <c r="A36" s="86" t="s">
        <v>332</v>
      </c>
      <c r="B36" s="2446" t="s">
        <v>127</v>
      </c>
      <c r="C36" s="2928">
        <v>-5.0336</v>
      </c>
      <c r="D36" s="2912" t="s">
        <v>111</v>
      </c>
      <c r="E36" s="2929" t="s">
        <v>111</v>
      </c>
      <c r="F36" s="2930">
        <v>14.1953</v>
      </c>
      <c r="G36" s="2931" t="s">
        <v>111</v>
      </c>
      <c r="H36" s="2570"/>
    </row>
    <row r="37" s="2650" customFormat="1" ht="31.5" customHeight="1" spans="1:8">
      <c r="A37" s="2897" t="s">
        <v>333</v>
      </c>
      <c r="B37" s="2907" t="s">
        <v>127</v>
      </c>
      <c r="C37" s="2928">
        <v>3.55990000000003</v>
      </c>
      <c r="D37" s="2912">
        <v>-0.435957156890701</v>
      </c>
      <c r="E37" s="2929">
        <v>-0.540646210224776</v>
      </c>
      <c r="F37" s="2930">
        <v>462.307</v>
      </c>
      <c r="G37" s="2931">
        <v>0.261932974712862</v>
      </c>
      <c r="H37" s="2570"/>
    </row>
    <row r="38" s="2650" customFormat="1" ht="31.5" customHeight="1" spans="1:8">
      <c r="A38" s="2897" t="s">
        <v>334</v>
      </c>
      <c r="B38" s="2907" t="s">
        <v>127</v>
      </c>
      <c r="C38" s="2928">
        <v>1.5017</v>
      </c>
      <c r="D38" s="2912">
        <v>-0.456516231768668</v>
      </c>
      <c r="E38" s="2929">
        <v>-0.208840419366735</v>
      </c>
      <c r="F38" s="2930">
        <v>185.407</v>
      </c>
      <c r="G38" s="2931">
        <v>0.283025944656198</v>
      </c>
      <c r="H38" s="2570"/>
    </row>
    <row r="39" s="2650" customFormat="1" ht="31.5" customHeight="1" spans="1:8">
      <c r="A39" s="2897" t="s">
        <v>335</v>
      </c>
      <c r="B39" s="2901" t="s">
        <v>98</v>
      </c>
      <c r="C39" s="2928">
        <v>19.6622865904</v>
      </c>
      <c r="D39" s="2929">
        <v>-0.689192736921721</v>
      </c>
      <c r="E39" s="2590">
        <v>-0.610694459464094</v>
      </c>
      <c r="F39" s="2928">
        <v>82.9242785904</v>
      </c>
      <c r="G39" s="2591">
        <v>-0.116271924126567</v>
      </c>
      <c r="H39" s="2570"/>
    </row>
    <row r="40" ht="35.25" customHeight="1" spans="1:7">
      <c r="A40" s="2886" t="s">
        <v>336</v>
      </c>
      <c r="B40" s="2932"/>
      <c r="C40" s="2933"/>
      <c r="D40" s="2593"/>
      <c r="E40" s="2593"/>
      <c r="F40" s="2594"/>
      <c r="G40" s="2595"/>
    </row>
    <row r="41" s="2881" customFormat="1" ht="31.5" customHeight="1" spans="1:9">
      <c r="A41" s="2897" t="s">
        <v>337</v>
      </c>
      <c r="B41" s="2898" t="s">
        <v>107</v>
      </c>
      <c r="C41" s="2934">
        <v>0.181</v>
      </c>
      <c r="D41" s="2935">
        <v>-4</v>
      </c>
      <c r="E41" s="2929" t="s">
        <v>111</v>
      </c>
      <c r="F41" s="2936" t="s">
        <v>111</v>
      </c>
      <c r="G41" s="2931" t="s">
        <v>111</v>
      </c>
      <c r="I41" s="1251"/>
    </row>
    <row r="42" ht="31.5" customHeight="1" spans="1:7">
      <c r="A42" s="2897" t="s">
        <v>338</v>
      </c>
      <c r="B42" s="2901" t="s">
        <v>107</v>
      </c>
      <c r="C42" s="2934">
        <v>0.938</v>
      </c>
      <c r="D42" s="2935">
        <v>-0.8</v>
      </c>
      <c r="E42" s="2937">
        <v>6.5</v>
      </c>
      <c r="F42" s="2936" t="s">
        <v>111</v>
      </c>
      <c r="G42" s="2931" t="s">
        <v>111</v>
      </c>
    </row>
    <row r="43" customFormat="1" ht="35.25" customHeight="1" spans="1:16384">
      <c r="A43" s="2886" t="s">
        <v>339</v>
      </c>
      <c r="B43" s="2932"/>
      <c r="C43" s="2933"/>
      <c r="D43" s="2593"/>
      <c r="E43" s="2593"/>
      <c r="F43" s="2594"/>
      <c r="G43" s="2595"/>
      <c r="H43" s="2570"/>
      <c r="I43" s="2570"/>
      <c r="J43" s="2570"/>
      <c r="K43" s="2570"/>
      <c r="L43" s="2570"/>
      <c r="M43" s="2570"/>
      <c r="N43" s="2570"/>
      <c r="O43" s="2570"/>
      <c r="P43" s="2570"/>
      <c r="Q43" s="2570"/>
      <c r="R43" s="2570"/>
      <c r="S43" s="2570"/>
      <c r="T43" s="2570"/>
      <c r="U43" s="2570"/>
      <c r="V43" s="2570"/>
      <c r="W43" s="2570"/>
      <c r="X43" s="2570"/>
      <c r="Y43" s="2570"/>
      <c r="Z43" s="2570"/>
      <c r="AA43" s="2570"/>
      <c r="AB43" s="2570"/>
      <c r="AC43" s="2570"/>
      <c r="AD43" s="2570"/>
      <c r="AE43" s="2570"/>
      <c r="AF43" s="2570"/>
      <c r="AG43" s="2570"/>
      <c r="AH43" s="2570"/>
      <c r="AI43" s="2570"/>
      <c r="AJ43" s="2570"/>
      <c r="AK43" s="2570"/>
      <c r="AL43" s="2570"/>
      <c r="AM43" s="2570"/>
      <c r="AN43" s="2570"/>
      <c r="AO43" s="2570"/>
      <c r="AP43" s="2570"/>
      <c r="AQ43" s="2570"/>
      <c r="AR43" s="2570"/>
      <c r="AS43" s="2570"/>
      <c r="AT43" s="2570"/>
      <c r="AU43" s="2570"/>
      <c r="AV43" s="2570"/>
      <c r="AW43" s="2570"/>
      <c r="AX43" s="2570"/>
      <c r="AY43" s="2570"/>
      <c r="AZ43" s="2570"/>
      <c r="BA43" s="2570"/>
      <c r="BB43" s="2570"/>
      <c r="BC43" s="2570"/>
      <c r="BD43" s="2570"/>
      <c r="BE43" s="2570"/>
      <c r="BF43" s="2570"/>
      <c r="BG43" s="2570"/>
      <c r="BH43" s="2570"/>
      <c r="BI43" s="2570"/>
      <c r="BJ43" s="2570"/>
      <c r="BK43" s="2570"/>
      <c r="BL43" s="2570"/>
      <c r="BM43" s="2570"/>
      <c r="BN43" s="2570"/>
      <c r="BO43" s="2570"/>
      <c r="BP43" s="2570"/>
      <c r="BQ43" s="2570"/>
      <c r="BR43" s="2570"/>
      <c r="BS43" s="2570"/>
      <c r="BT43" s="2570"/>
      <c r="BU43" s="2570"/>
      <c r="BV43" s="2570"/>
      <c r="BW43" s="2570"/>
      <c r="BX43" s="2570"/>
      <c r="BY43" s="2570"/>
      <c r="BZ43" s="2570"/>
      <c r="CA43" s="2570"/>
      <c r="CB43" s="2570"/>
      <c r="CC43" s="2570"/>
      <c r="CD43" s="2570"/>
      <c r="CE43" s="2570"/>
      <c r="CF43" s="2570"/>
      <c r="CG43" s="2570"/>
      <c r="CH43" s="2570"/>
      <c r="CI43" s="2570"/>
      <c r="CJ43" s="2570"/>
      <c r="CK43" s="2570"/>
      <c r="CL43" s="2570"/>
      <c r="CM43" s="2570"/>
      <c r="CN43" s="2570"/>
      <c r="CO43" s="2570"/>
      <c r="CP43" s="2570"/>
      <c r="CQ43" s="2570"/>
      <c r="CR43" s="2570"/>
      <c r="CS43" s="2570"/>
      <c r="CT43" s="2570"/>
      <c r="CU43" s="2570"/>
      <c r="CV43" s="2570"/>
      <c r="CW43" s="2570"/>
      <c r="CX43" s="2570"/>
      <c r="CY43" s="2570"/>
      <c r="CZ43" s="2570"/>
      <c r="DA43" s="2570"/>
      <c r="DB43" s="2570"/>
      <c r="DC43" s="2570"/>
      <c r="DD43" s="2570"/>
      <c r="DE43" s="2570"/>
      <c r="DF43" s="2570"/>
      <c r="DG43" s="2570"/>
      <c r="DH43" s="2570"/>
      <c r="DI43" s="2570"/>
      <c r="DJ43" s="2570"/>
      <c r="DK43" s="2570"/>
      <c r="DL43" s="2570"/>
      <c r="DM43" s="2570"/>
      <c r="DN43" s="2570"/>
      <c r="DO43" s="2570"/>
      <c r="DP43" s="2570"/>
      <c r="DQ43" s="2570"/>
      <c r="DR43" s="2570"/>
      <c r="DS43" s="2570"/>
      <c r="DT43" s="2570"/>
      <c r="DU43" s="2570"/>
      <c r="DV43" s="2570"/>
      <c r="DW43" s="2570"/>
      <c r="DX43" s="2570"/>
      <c r="DY43" s="2570"/>
      <c r="DZ43" s="2570"/>
      <c r="EA43" s="2570"/>
      <c r="EB43" s="2570"/>
      <c r="EC43" s="2570"/>
      <c r="ED43" s="2570"/>
      <c r="EE43" s="2570"/>
      <c r="EF43" s="2570"/>
      <c r="EG43" s="2570"/>
      <c r="EH43" s="2570"/>
      <c r="EI43" s="2570"/>
      <c r="EJ43" s="2570"/>
      <c r="EK43" s="2570"/>
      <c r="EL43" s="2570"/>
      <c r="EM43" s="2570"/>
      <c r="EN43" s="2570"/>
      <c r="EO43" s="2570"/>
      <c r="EP43" s="2570"/>
      <c r="EQ43" s="2570"/>
      <c r="ER43" s="2570"/>
      <c r="ES43" s="2570"/>
      <c r="ET43" s="2570"/>
      <c r="EU43" s="2570"/>
      <c r="EV43" s="2570"/>
      <c r="EW43" s="2570"/>
      <c r="EX43" s="2570"/>
      <c r="EY43" s="2570"/>
      <c r="EZ43" s="2570"/>
      <c r="FA43" s="2570"/>
      <c r="FB43" s="2570"/>
      <c r="FC43" s="2570"/>
      <c r="FD43" s="2570"/>
      <c r="FE43" s="2570"/>
      <c r="FF43" s="2570"/>
      <c r="FG43" s="2570"/>
      <c r="FH43" s="2570"/>
      <c r="FI43" s="2570"/>
      <c r="FJ43" s="2570"/>
      <c r="FK43" s="2570"/>
      <c r="FL43" s="2570"/>
      <c r="FM43" s="2570"/>
      <c r="FN43" s="2570"/>
      <c r="FO43" s="2570"/>
      <c r="FP43" s="2570"/>
      <c r="FQ43" s="2570"/>
      <c r="FR43" s="2570"/>
      <c r="FS43" s="2570"/>
      <c r="FT43" s="2570"/>
      <c r="FU43" s="2570"/>
      <c r="FV43" s="2570"/>
      <c r="FW43" s="2570"/>
      <c r="FX43" s="2570"/>
      <c r="FY43" s="2570"/>
      <c r="FZ43" s="2570"/>
      <c r="GA43" s="2570"/>
      <c r="GB43" s="2570"/>
      <c r="GC43" s="2570"/>
      <c r="GD43" s="2570"/>
      <c r="GE43" s="2570"/>
      <c r="GF43" s="2570"/>
      <c r="GG43" s="2570"/>
      <c r="GH43" s="2570"/>
      <c r="GI43" s="2570"/>
      <c r="GJ43" s="2570"/>
      <c r="GK43" s="2570"/>
      <c r="GL43" s="2570"/>
      <c r="GM43" s="2570"/>
      <c r="GN43" s="2570"/>
      <c r="GO43" s="2570"/>
      <c r="GP43" s="2570"/>
      <c r="GQ43" s="2570"/>
      <c r="GR43" s="2570"/>
      <c r="GS43" s="2570"/>
      <c r="GT43" s="2570"/>
      <c r="GU43" s="2570"/>
      <c r="GV43" s="2570"/>
      <c r="GW43" s="2570"/>
      <c r="GX43" s="2570"/>
      <c r="GY43" s="2570"/>
      <c r="GZ43" s="2570"/>
      <c r="HA43" s="2570"/>
      <c r="HB43" s="2570"/>
      <c r="HC43" s="2570"/>
      <c r="HD43" s="2570"/>
      <c r="HE43" s="2570"/>
      <c r="HF43" s="2570"/>
      <c r="HG43" s="2570"/>
      <c r="HH43" s="2570"/>
      <c r="HI43" s="2570"/>
      <c r="HJ43" s="2570"/>
      <c r="HK43" s="2570"/>
      <c r="HL43" s="2570"/>
      <c r="HM43" s="2570"/>
      <c r="HN43" s="2570"/>
      <c r="HO43" s="2570"/>
      <c r="HP43" s="2570"/>
      <c r="HQ43" s="2570"/>
      <c r="HR43" s="2570"/>
      <c r="HS43" s="2570"/>
      <c r="HT43" s="2570"/>
      <c r="HU43" s="2570"/>
      <c r="HV43" s="2570"/>
      <c r="HW43" s="2570"/>
      <c r="HX43" s="2570"/>
      <c r="HY43" s="2570"/>
      <c r="HZ43" s="2570"/>
      <c r="IA43" s="2570"/>
      <c r="IB43" s="2570"/>
      <c r="IC43" s="2570"/>
      <c r="ID43" s="2570"/>
      <c r="IE43" s="2570"/>
      <c r="IF43" s="2570"/>
      <c r="IG43" s="2570"/>
      <c r="IH43" s="2570"/>
      <c r="II43" s="2570"/>
      <c r="IJ43" s="2570"/>
      <c r="IK43" s="2570"/>
      <c r="IL43" s="2570"/>
      <c r="IM43" s="2570"/>
      <c r="IN43" s="2570"/>
      <c r="IO43" s="2570"/>
      <c r="IP43" s="2570"/>
      <c r="IQ43" s="2570"/>
      <c r="IR43" s="2570"/>
      <c r="IS43" s="2570"/>
      <c r="IT43" s="2570"/>
      <c r="IU43" s="2570"/>
      <c r="IV43" s="2570"/>
      <c r="IW43" s="2570"/>
      <c r="IX43" s="2570"/>
      <c r="IY43" s="2570"/>
      <c r="IZ43" s="2570"/>
      <c r="JA43" s="2570"/>
      <c r="JB43" s="2570"/>
      <c r="JC43" s="2570"/>
      <c r="JD43" s="2570"/>
      <c r="JE43" s="2570"/>
      <c r="JF43" s="2570"/>
      <c r="JG43" s="2570"/>
      <c r="JH43" s="2570"/>
      <c r="JI43" s="2570"/>
      <c r="JJ43" s="2570"/>
      <c r="JK43" s="2570"/>
      <c r="JL43" s="2570"/>
      <c r="JM43" s="2570"/>
      <c r="JN43" s="2570"/>
      <c r="JO43" s="2570"/>
      <c r="JP43" s="2570"/>
      <c r="JQ43" s="2570"/>
      <c r="JR43" s="2570"/>
      <c r="JS43" s="2570"/>
      <c r="JT43" s="2570"/>
      <c r="JU43" s="2570"/>
      <c r="JV43" s="2570"/>
      <c r="JW43" s="2570"/>
      <c r="JX43" s="2570"/>
      <c r="JY43" s="2570"/>
      <c r="JZ43" s="2570"/>
      <c r="KA43" s="2570"/>
      <c r="KB43" s="2570"/>
      <c r="KC43" s="2570"/>
      <c r="KD43" s="2570"/>
      <c r="KE43" s="2570"/>
      <c r="KF43" s="2570"/>
      <c r="KG43" s="2570"/>
      <c r="KH43" s="2570"/>
      <c r="KI43" s="2570"/>
      <c r="KJ43" s="2570"/>
      <c r="KK43" s="2570"/>
      <c r="KL43" s="2570"/>
      <c r="KM43" s="2570"/>
      <c r="KN43" s="2570"/>
      <c r="KO43" s="2570"/>
      <c r="KP43" s="2570"/>
      <c r="KQ43" s="2570"/>
      <c r="KR43" s="2570"/>
      <c r="KS43" s="2570"/>
      <c r="KT43" s="2570"/>
      <c r="KU43" s="2570"/>
      <c r="KV43" s="2570"/>
      <c r="KW43" s="2570"/>
      <c r="KX43" s="2570"/>
      <c r="KY43" s="2570"/>
      <c r="KZ43" s="2570"/>
      <c r="LA43" s="2570"/>
      <c r="LB43" s="2570"/>
      <c r="LC43" s="2570"/>
      <c r="LD43" s="2570"/>
      <c r="LE43" s="2570"/>
      <c r="LF43" s="2570"/>
      <c r="LG43" s="2570"/>
      <c r="LH43" s="2570"/>
      <c r="LI43" s="2570"/>
      <c r="LJ43" s="2570"/>
      <c r="LK43" s="2570"/>
      <c r="LL43" s="2570"/>
      <c r="LM43" s="2570"/>
      <c r="LN43" s="2570"/>
      <c r="LO43" s="2570"/>
      <c r="LP43" s="2570"/>
      <c r="LQ43" s="2570"/>
      <c r="LR43" s="2570"/>
      <c r="LS43" s="2570"/>
      <c r="LT43" s="2570"/>
      <c r="LU43" s="2570"/>
      <c r="LV43" s="2570"/>
      <c r="LW43" s="2570"/>
      <c r="LX43" s="2570"/>
      <c r="LY43" s="2570"/>
      <c r="LZ43" s="2570"/>
      <c r="MA43" s="2570"/>
      <c r="MB43" s="2570"/>
      <c r="MC43" s="2570"/>
      <c r="MD43" s="2570"/>
      <c r="ME43" s="2570"/>
      <c r="MF43" s="2570"/>
      <c r="MG43" s="2570"/>
      <c r="MH43" s="2570"/>
      <c r="MI43" s="2570"/>
      <c r="MJ43" s="2570"/>
      <c r="MK43" s="2570"/>
      <c r="ML43" s="2570"/>
      <c r="MM43" s="2570"/>
      <c r="MN43" s="2570"/>
      <c r="MO43" s="2570"/>
      <c r="MP43" s="2570"/>
      <c r="MQ43" s="2570"/>
      <c r="MR43" s="2570"/>
      <c r="MS43" s="2570"/>
      <c r="MT43" s="2570"/>
      <c r="MU43" s="2570"/>
      <c r="MV43" s="2570"/>
      <c r="MW43" s="2570"/>
      <c r="MX43" s="2570"/>
      <c r="MY43" s="2570"/>
      <c r="MZ43" s="2570"/>
      <c r="NA43" s="2570"/>
      <c r="NB43" s="2570"/>
      <c r="NC43" s="2570"/>
      <c r="ND43" s="2570"/>
      <c r="NE43" s="2570"/>
      <c r="NF43" s="2570"/>
      <c r="NG43" s="2570"/>
      <c r="NH43" s="2570"/>
      <c r="NI43" s="2570"/>
      <c r="NJ43" s="2570"/>
      <c r="NK43" s="2570"/>
      <c r="NL43" s="2570"/>
      <c r="NM43" s="2570"/>
      <c r="NN43" s="2570"/>
      <c r="NO43" s="2570"/>
      <c r="NP43" s="2570"/>
      <c r="NQ43" s="2570"/>
      <c r="NR43" s="2570"/>
      <c r="NS43" s="2570"/>
      <c r="NT43" s="2570"/>
      <c r="NU43" s="2570"/>
      <c r="NV43" s="2570"/>
      <c r="NW43" s="2570"/>
      <c r="NX43" s="2570"/>
      <c r="NY43" s="2570"/>
      <c r="NZ43" s="2570"/>
      <c r="OA43" s="2570"/>
      <c r="OB43" s="2570"/>
      <c r="OC43" s="2570"/>
      <c r="OD43" s="2570"/>
      <c r="OE43" s="2570"/>
      <c r="OF43" s="2570"/>
      <c r="OG43" s="2570"/>
      <c r="OH43" s="2570"/>
      <c r="OI43" s="2570"/>
      <c r="OJ43" s="2570"/>
      <c r="OK43" s="2570"/>
      <c r="OL43" s="2570"/>
      <c r="OM43" s="2570"/>
      <c r="ON43" s="2570"/>
      <c r="OO43" s="2570"/>
      <c r="OP43" s="2570"/>
      <c r="OQ43" s="2570"/>
      <c r="OR43" s="2570"/>
      <c r="OS43" s="2570"/>
      <c r="OT43" s="2570"/>
      <c r="OU43" s="2570"/>
      <c r="OV43" s="2570"/>
      <c r="OW43" s="2570"/>
      <c r="OX43" s="2570"/>
      <c r="OY43" s="2570"/>
      <c r="OZ43" s="2570"/>
      <c r="PA43" s="2570"/>
      <c r="PB43" s="2570"/>
      <c r="PC43" s="2570"/>
      <c r="PD43" s="2570"/>
      <c r="PE43" s="2570"/>
      <c r="PF43" s="2570"/>
      <c r="PG43" s="2570"/>
      <c r="PH43" s="2570"/>
      <c r="PI43" s="2570"/>
      <c r="PJ43" s="2570"/>
      <c r="PK43" s="2570"/>
      <c r="PL43" s="2570"/>
      <c r="PM43" s="2570"/>
      <c r="PN43" s="2570"/>
      <c r="PO43" s="2570"/>
      <c r="PP43" s="2570"/>
      <c r="PQ43" s="2570"/>
      <c r="PR43" s="2570"/>
      <c r="PS43" s="2570"/>
      <c r="PT43" s="2570"/>
      <c r="PU43" s="2570"/>
      <c r="PV43" s="2570"/>
      <c r="PW43" s="2570"/>
      <c r="PX43" s="2570"/>
      <c r="PY43" s="2570"/>
      <c r="PZ43" s="2570"/>
      <c r="QA43" s="2570"/>
      <c r="QB43" s="2570"/>
      <c r="QC43" s="2570"/>
      <c r="QD43" s="2570"/>
      <c r="QE43" s="2570"/>
      <c r="QF43" s="2570"/>
      <c r="QG43" s="2570"/>
      <c r="QH43" s="2570"/>
      <c r="QI43" s="2570"/>
      <c r="QJ43" s="2570"/>
      <c r="QK43" s="2570"/>
      <c r="QL43" s="2570"/>
      <c r="QM43" s="2570"/>
      <c r="QN43" s="2570"/>
      <c r="QO43" s="2570"/>
      <c r="QP43" s="2570"/>
      <c r="QQ43" s="2570"/>
      <c r="QR43" s="2570"/>
      <c r="QS43" s="2570"/>
      <c r="QT43" s="2570"/>
      <c r="QU43" s="2570"/>
      <c r="QV43" s="2570"/>
      <c r="QW43" s="2570"/>
      <c r="QX43" s="2570"/>
      <c r="QY43" s="2570"/>
      <c r="QZ43" s="2570"/>
      <c r="RA43" s="2570"/>
      <c r="RB43" s="2570"/>
      <c r="RC43" s="2570"/>
      <c r="RD43" s="2570"/>
      <c r="RE43" s="2570"/>
      <c r="RF43" s="2570"/>
      <c r="RG43" s="2570"/>
      <c r="RH43" s="2570"/>
      <c r="RI43" s="2570"/>
      <c r="RJ43" s="2570"/>
      <c r="RK43" s="2570"/>
      <c r="RL43" s="2570"/>
      <c r="RM43" s="2570"/>
      <c r="RN43" s="2570"/>
      <c r="RO43" s="2570"/>
      <c r="RP43" s="2570"/>
      <c r="RQ43" s="2570"/>
      <c r="RR43" s="2570"/>
      <c r="RS43" s="2570"/>
      <c r="RT43" s="2570"/>
      <c r="RU43" s="2570"/>
      <c r="RV43" s="2570"/>
      <c r="RW43" s="2570"/>
      <c r="RX43" s="2570"/>
      <c r="RY43" s="2570"/>
      <c r="RZ43" s="2570"/>
      <c r="SA43" s="2570"/>
      <c r="SB43" s="2570"/>
      <c r="SC43" s="2570"/>
      <c r="SD43" s="2570"/>
      <c r="SE43" s="2570"/>
      <c r="SF43" s="2570"/>
      <c r="SG43" s="2570"/>
      <c r="SH43" s="2570"/>
      <c r="SI43" s="2570"/>
      <c r="SJ43" s="2570"/>
      <c r="SK43" s="2570"/>
      <c r="SL43" s="2570"/>
      <c r="SM43" s="2570"/>
      <c r="SN43" s="2570"/>
      <c r="SO43" s="2570"/>
      <c r="SP43" s="2570"/>
      <c r="SQ43" s="2570"/>
      <c r="SR43" s="2570"/>
      <c r="SS43" s="2570"/>
      <c r="ST43" s="2570"/>
      <c r="SU43" s="2570"/>
      <c r="SV43" s="2570"/>
      <c r="SW43" s="2570"/>
      <c r="SX43" s="2570"/>
      <c r="SY43" s="2570"/>
      <c r="SZ43" s="2570"/>
      <c r="TA43" s="2570"/>
      <c r="TB43" s="2570"/>
      <c r="TC43" s="2570"/>
      <c r="TD43" s="2570"/>
      <c r="TE43" s="2570"/>
      <c r="TF43" s="2570"/>
      <c r="TG43" s="2570"/>
      <c r="TH43" s="2570"/>
      <c r="TI43" s="2570"/>
      <c r="TJ43" s="2570"/>
      <c r="TK43" s="2570"/>
      <c r="TL43" s="2570"/>
      <c r="TM43" s="2570"/>
      <c r="TN43" s="2570"/>
      <c r="TO43" s="2570"/>
      <c r="TP43" s="2570"/>
      <c r="TQ43" s="2570"/>
      <c r="TR43" s="2570"/>
      <c r="TS43" s="2570"/>
      <c r="TT43" s="2570"/>
      <c r="TU43" s="2570"/>
      <c r="TV43" s="2570"/>
      <c r="TW43" s="2570"/>
      <c r="TX43" s="2570"/>
      <c r="TY43" s="2570"/>
      <c r="TZ43" s="2570"/>
      <c r="UA43" s="2570"/>
      <c r="UB43" s="2570"/>
      <c r="UC43" s="2570"/>
      <c r="UD43" s="2570"/>
      <c r="UE43" s="2570"/>
      <c r="UF43" s="2570"/>
      <c r="UG43" s="2570"/>
      <c r="UH43" s="2570"/>
      <c r="UI43" s="2570"/>
      <c r="UJ43" s="2570"/>
      <c r="UK43" s="2570"/>
      <c r="UL43" s="2570"/>
      <c r="UM43" s="2570"/>
      <c r="UN43" s="2570"/>
      <c r="UO43" s="2570"/>
      <c r="UP43" s="2570"/>
      <c r="UQ43" s="2570"/>
      <c r="UR43" s="2570"/>
      <c r="US43" s="2570"/>
      <c r="UT43" s="2570"/>
      <c r="UU43" s="2570"/>
      <c r="UV43" s="2570"/>
      <c r="UW43" s="2570"/>
      <c r="UX43" s="2570"/>
      <c r="UY43" s="2570"/>
      <c r="UZ43" s="2570"/>
      <c r="VA43" s="2570"/>
      <c r="VB43" s="2570"/>
      <c r="VC43" s="2570"/>
      <c r="VD43" s="2570"/>
      <c r="VE43" s="2570"/>
      <c r="VF43" s="2570"/>
      <c r="VG43" s="2570"/>
      <c r="VH43" s="2570"/>
      <c r="VI43" s="2570"/>
      <c r="VJ43" s="2570"/>
      <c r="VK43" s="2570"/>
      <c r="VL43" s="2570"/>
      <c r="VM43" s="2570"/>
      <c r="VN43" s="2570"/>
      <c r="VO43" s="2570"/>
      <c r="VP43" s="2570"/>
      <c r="VQ43" s="2570"/>
      <c r="VR43" s="2570"/>
      <c r="VS43" s="2570"/>
      <c r="VT43" s="2570"/>
      <c r="VU43" s="2570"/>
      <c r="VV43" s="2570"/>
      <c r="VW43" s="2570"/>
      <c r="VX43" s="2570"/>
      <c r="VY43" s="2570"/>
      <c r="VZ43" s="2570"/>
      <c r="WA43" s="2570"/>
      <c r="WB43" s="2570"/>
      <c r="WC43" s="2570"/>
      <c r="WD43" s="2570"/>
      <c r="WE43" s="2570"/>
      <c r="WF43" s="2570"/>
      <c r="WG43" s="2570"/>
      <c r="WH43" s="2570"/>
      <c r="WI43" s="2570"/>
      <c r="WJ43" s="2570"/>
      <c r="WK43" s="2570"/>
      <c r="WL43" s="2570"/>
      <c r="WM43" s="2570"/>
      <c r="WN43" s="2570"/>
      <c r="WO43" s="2570"/>
      <c r="WP43" s="2570"/>
      <c r="WQ43" s="2570"/>
      <c r="WR43" s="2570"/>
      <c r="WS43" s="2570"/>
      <c r="WT43" s="2570"/>
      <c r="WU43" s="2570"/>
      <c r="WV43" s="2570"/>
      <c r="WW43" s="2570"/>
      <c r="WX43" s="2570"/>
      <c r="WY43" s="2570"/>
      <c r="WZ43" s="2570"/>
      <c r="XA43" s="2570"/>
      <c r="XB43" s="2570"/>
      <c r="XC43" s="2570"/>
      <c r="XD43" s="2570"/>
      <c r="XE43" s="2570"/>
      <c r="XF43" s="2570"/>
      <c r="XG43" s="2570"/>
      <c r="XH43" s="2570"/>
      <c r="XI43" s="2570"/>
      <c r="XJ43" s="2570"/>
      <c r="XK43" s="2570"/>
      <c r="XL43" s="2570"/>
      <c r="XM43" s="2570"/>
      <c r="XN43" s="2570"/>
      <c r="XO43" s="2570"/>
      <c r="XP43" s="2570"/>
      <c r="XQ43" s="2570"/>
      <c r="XR43" s="2570"/>
      <c r="XS43" s="2570"/>
      <c r="XT43" s="2570"/>
      <c r="XU43" s="2570"/>
      <c r="XV43" s="2570"/>
      <c r="XW43" s="2570"/>
      <c r="XX43" s="2570"/>
      <c r="XY43" s="2570"/>
      <c r="XZ43" s="2570"/>
      <c r="YA43" s="2570"/>
      <c r="YB43" s="2570"/>
      <c r="YC43" s="2570"/>
      <c r="YD43" s="2570"/>
      <c r="YE43" s="2570"/>
      <c r="YF43" s="2570"/>
      <c r="YG43" s="2570"/>
      <c r="YH43" s="2570"/>
      <c r="YI43" s="2570"/>
      <c r="YJ43" s="2570"/>
      <c r="YK43" s="2570"/>
      <c r="YL43" s="2570"/>
      <c r="YM43" s="2570"/>
      <c r="YN43" s="2570"/>
      <c r="YO43" s="2570"/>
      <c r="YP43" s="2570"/>
      <c r="YQ43" s="2570"/>
      <c r="YR43" s="2570"/>
      <c r="YS43" s="2570"/>
      <c r="YT43" s="2570"/>
      <c r="YU43" s="2570"/>
      <c r="YV43" s="2570"/>
      <c r="YW43" s="2570"/>
      <c r="YX43" s="2570"/>
      <c r="YY43" s="2570"/>
      <c r="YZ43" s="2570"/>
      <c r="ZA43" s="2570"/>
      <c r="ZB43" s="2570"/>
      <c r="ZC43" s="2570"/>
      <c r="ZD43" s="2570"/>
      <c r="ZE43" s="2570"/>
      <c r="ZF43" s="2570"/>
      <c r="ZG43" s="2570"/>
      <c r="ZH43" s="2570"/>
      <c r="ZI43" s="2570"/>
      <c r="ZJ43" s="2570"/>
      <c r="ZK43" s="2570"/>
      <c r="ZL43" s="2570"/>
      <c r="ZM43" s="2570"/>
      <c r="ZN43" s="2570"/>
      <c r="ZO43" s="2570"/>
      <c r="ZP43" s="2570"/>
      <c r="ZQ43" s="2570"/>
      <c r="ZR43" s="2570"/>
      <c r="ZS43" s="2570"/>
      <c r="ZT43" s="2570"/>
      <c r="ZU43" s="2570"/>
      <c r="ZV43" s="2570"/>
      <c r="ZW43" s="2570"/>
      <c r="ZX43" s="2570"/>
      <c r="ZY43" s="2570"/>
      <c r="ZZ43" s="2570"/>
      <c r="AAA43" s="2570"/>
      <c r="AAB43" s="2570"/>
      <c r="AAC43" s="2570"/>
      <c r="AAD43" s="2570"/>
      <c r="AAE43" s="2570"/>
      <c r="AAF43" s="2570"/>
      <c r="AAG43" s="2570"/>
      <c r="AAH43" s="2570"/>
      <c r="AAI43" s="2570"/>
      <c r="AAJ43" s="2570"/>
      <c r="AAK43" s="2570"/>
      <c r="AAL43" s="2570"/>
      <c r="AAM43" s="2570"/>
      <c r="AAN43" s="2570"/>
      <c r="AAO43" s="2570"/>
      <c r="AAP43" s="2570"/>
      <c r="AAQ43" s="2570"/>
      <c r="AAR43" s="2570"/>
      <c r="AAS43" s="2570"/>
      <c r="AAT43" s="2570"/>
      <c r="AAU43" s="2570"/>
      <c r="AAV43" s="2570"/>
      <c r="AAW43" s="2570"/>
      <c r="AAX43" s="2570"/>
      <c r="AAY43" s="2570"/>
      <c r="AAZ43" s="2570"/>
      <c r="ABA43" s="2570"/>
      <c r="ABB43" s="2570"/>
      <c r="ABC43" s="2570"/>
      <c r="ABD43" s="2570"/>
      <c r="ABE43" s="2570"/>
      <c r="ABF43" s="2570"/>
      <c r="ABG43" s="2570"/>
      <c r="ABH43" s="2570"/>
      <c r="ABI43" s="2570"/>
      <c r="ABJ43" s="2570"/>
      <c r="ABK43" s="2570"/>
      <c r="ABL43" s="2570"/>
      <c r="ABM43" s="2570"/>
      <c r="ABN43" s="2570"/>
      <c r="ABO43" s="2570"/>
      <c r="ABP43" s="2570"/>
      <c r="ABQ43" s="2570"/>
      <c r="ABR43" s="2570"/>
      <c r="ABS43" s="2570"/>
      <c r="ABT43" s="2570"/>
      <c r="ABU43" s="2570"/>
      <c r="ABV43" s="2570"/>
      <c r="ABW43" s="2570"/>
      <c r="ABX43" s="2570"/>
      <c r="ABY43" s="2570"/>
      <c r="ABZ43" s="2570"/>
      <c r="ACA43" s="2570"/>
      <c r="ACB43" s="2570"/>
      <c r="ACC43" s="2570"/>
      <c r="ACD43" s="2570"/>
      <c r="ACE43" s="2570"/>
      <c r="ACF43" s="2570"/>
      <c r="ACG43" s="2570"/>
      <c r="ACH43" s="2570"/>
      <c r="ACI43" s="2570"/>
      <c r="ACJ43" s="2570"/>
      <c r="ACK43" s="2570"/>
      <c r="ACL43" s="2570"/>
      <c r="ACM43" s="2570"/>
      <c r="ACN43" s="2570"/>
      <c r="ACO43" s="2570"/>
      <c r="ACP43" s="2570"/>
      <c r="ACQ43" s="2570"/>
      <c r="ACR43" s="2570"/>
      <c r="ACS43" s="2570"/>
      <c r="ACT43" s="2570"/>
      <c r="ACU43" s="2570"/>
      <c r="ACV43" s="2570"/>
      <c r="ACW43" s="2570"/>
      <c r="ACX43" s="2570"/>
      <c r="ACY43" s="2570"/>
      <c r="ACZ43" s="2570"/>
      <c r="ADA43" s="2570"/>
      <c r="ADB43" s="2570"/>
      <c r="ADC43" s="2570"/>
      <c r="ADD43" s="2570"/>
      <c r="ADE43" s="2570"/>
      <c r="ADF43" s="2570"/>
      <c r="ADG43" s="2570"/>
      <c r="ADH43" s="2570"/>
      <c r="ADI43" s="2570"/>
      <c r="ADJ43" s="2570"/>
      <c r="ADK43" s="2570"/>
      <c r="ADL43" s="2570"/>
      <c r="ADM43" s="2570"/>
      <c r="ADN43" s="2570"/>
      <c r="ADO43" s="2570"/>
      <c r="ADP43" s="2570"/>
      <c r="ADQ43" s="2570"/>
      <c r="ADR43" s="2570"/>
      <c r="ADS43" s="2570"/>
      <c r="ADT43" s="2570"/>
      <c r="ADU43" s="2570"/>
      <c r="ADV43" s="2570"/>
      <c r="ADW43" s="2570"/>
      <c r="ADX43" s="2570"/>
      <c r="ADY43" s="2570"/>
      <c r="ADZ43" s="2570"/>
      <c r="AEA43" s="2570"/>
      <c r="AEB43" s="2570"/>
      <c r="AEC43" s="2570"/>
      <c r="AED43" s="2570"/>
      <c r="AEE43" s="2570"/>
      <c r="AEF43" s="2570"/>
      <c r="AEG43" s="2570"/>
      <c r="AEH43" s="2570"/>
      <c r="AEI43" s="2570"/>
      <c r="AEJ43" s="2570"/>
      <c r="AEK43" s="2570"/>
      <c r="AEL43" s="2570"/>
      <c r="AEM43" s="2570"/>
      <c r="AEN43" s="2570"/>
      <c r="AEO43" s="2570"/>
      <c r="AEP43" s="2570"/>
      <c r="AEQ43" s="2570"/>
      <c r="AER43" s="2570"/>
      <c r="AES43" s="2570"/>
      <c r="AET43" s="2570"/>
      <c r="AEU43" s="2570"/>
      <c r="AEV43" s="2570"/>
      <c r="AEW43" s="2570"/>
      <c r="AEX43" s="2570"/>
      <c r="AEY43" s="2570"/>
      <c r="AEZ43" s="2570"/>
      <c r="AFA43" s="2570"/>
      <c r="AFB43" s="2570"/>
      <c r="AFC43" s="2570"/>
      <c r="AFD43" s="2570"/>
      <c r="AFE43" s="2570"/>
      <c r="AFF43" s="2570"/>
      <c r="AFG43" s="2570"/>
      <c r="AFH43" s="2570"/>
      <c r="AFI43" s="2570"/>
      <c r="AFJ43" s="2570"/>
      <c r="AFK43" s="2570"/>
      <c r="AFL43" s="2570"/>
      <c r="AFM43" s="2570"/>
      <c r="AFN43" s="2570"/>
      <c r="AFO43" s="2570"/>
      <c r="AFP43" s="2570"/>
      <c r="AFQ43" s="2570"/>
      <c r="AFR43" s="2570"/>
      <c r="AFS43" s="2570"/>
      <c r="AFT43" s="2570"/>
      <c r="AFU43" s="2570"/>
      <c r="AFV43" s="2570"/>
      <c r="AFW43" s="2570"/>
      <c r="AFX43" s="2570"/>
      <c r="AFY43" s="2570"/>
      <c r="AFZ43" s="2570"/>
      <c r="AGA43" s="2570"/>
      <c r="AGB43" s="2570"/>
      <c r="AGC43" s="2570"/>
      <c r="AGD43" s="2570"/>
      <c r="AGE43" s="2570"/>
      <c r="AGF43" s="2570"/>
      <c r="AGG43" s="2570"/>
      <c r="AGH43" s="2570"/>
      <c r="AGI43" s="2570"/>
      <c r="AGJ43" s="2570"/>
      <c r="AGK43" s="2570"/>
      <c r="AGL43" s="2570"/>
      <c r="AGM43" s="2570"/>
      <c r="AGN43" s="2570"/>
      <c r="AGO43" s="2570"/>
      <c r="AGP43" s="2570"/>
      <c r="AGQ43" s="2570"/>
      <c r="AGR43" s="2570"/>
      <c r="AGS43" s="2570"/>
      <c r="AGT43" s="2570"/>
      <c r="AGU43" s="2570"/>
      <c r="AGV43" s="2570"/>
      <c r="AGW43" s="2570"/>
      <c r="AGX43" s="2570"/>
      <c r="AGY43" s="2570"/>
      <c r="AGZ43" s="2570"/>
      <c r="AHA43" s="2570"/>
      <c r="AHB43" s="2570"/>
      <c r="AHC43" s="2570"/>
      <c r="AHD43" s="2570"/>
      <c r="AHE43" s="2570"/>
      <c r="AHF43" s="2570"/>
      <c r="AHG43" s="2570"/>
      <c r="AHH43" s="2570"/>
      <c r="AHI43" s="2570"/>
      <c r="AHJ43" s="2570"/>
      <c r="AHK43" s="2570"/>
      <c r="AHL43" s="2570"/>
      <c r="AHM43" s="2570"/>
      <c r="AHN43" s="2570"/>
      <c r="AHO43" s="2570"/>
      <c r="AHP43" s="2570"/>
      <c r="AHQ43" s="2570"/>
      <c r="AHR43" s="2570"/>
      <c r="AHS43" s="2570"/>
      <c r="AHT43" s="2570"/>
      <c r="AHU43" s="2570"/>
      <c r="AHV43" s="2570"/>
      <c r="AHW43" s="2570"/>
      <c r="AHX43" s="2570"/>
      <c r="AHY43" s="2570"/>
      <c r="AHZ43" s="2570"/>
      <c r="AIA43" s="2570"/>
      <c r="AIB43" s="2570"/>
      <c r="AIC43" s="2570"/>
      <c r="AID43" s="2570"/>
      <c r="AIE43" s="2570"/>
      <c r="AIF43" s="2570"/>
      <c r="AIG43" s="2570"/>
      <c r="AIH43" s="2570"/>
      <c r="AII43" s="2570"/>
      <c r="AIJ43" s="2570"/>
      <c r="AIK43" s="2570"/>
      <c r="AIL43" s="2570"/>
      <c r="AIM43" s="2570"/>
      <c r="AIN43" s="2570"/>
      <c r="AIO43" s="2570"/>
      <c r="AIP43" s="2570"/>
      <c r="AIQ43" s="2570"/>
      <c r="AIR43" s="2570"/>
      <c r="AIS43" s="2570"/>
      <c r="AIT43" s="2570"/>
      <c r="AIU43" s="2570"/>
      <c r="AIV43" s="2570"/>
      <c r="AIW43" s="2570"/>
      <c r="AIX43" s="2570"/>
      <c r="AIY43" s="2570"/>
      <c r="AIZ43" s="2570"/>
      <c r="AJA43" s="2570"/>
      <c r="AJB43" s="2570"/>
      <c r="AJC43" s="2570"/>
      <c r="AJD43" s="2570"/>
      <c r="AJE43" s="2570"/>
      <c r="AJF43" s="2570"/>
      <c r="AJG43" s="2570"/>
      <c r="AJH43" s="2570"/>
      <c r="AJI43" s="2570"/>
      <c r="AJJ43" s="2570"/>
      <c r="AJK43" s="2570"/>
      <c r="AJL43" s="2570"/>
      <c r="AJM43" s="2570"/>
      <c r="AJN43" s="2570"/>
      <c r="AJO43" s="2570"/>
      <c r="AJP43" s="2570"/>
      <c r="AJQ43" s="2570"/>
      <c r="AJR43" s="2570"/>
      <c r="AJS43" s="2570"/>
      <c r="AJT43" s="2570"/>
      <c r="AJU43" s="2570"/>
      <c r="AJV43" s="2570"/>
      <c r="AJW43" s="2570"/>
      <c r="AJX43" s="2570"/>
      <c r="AJY43" s="2570"/>
      <c r="AJZ43" s="2570"/>
      <c r="AKA43" s="2570"/>
      <c r="AKB43" s="2570"/>
      <c r="AKC43" s="2570"/>
      <c r="AKD43" s="2570"/>
      <c r="AKE43" s="2570"/>
      <c r="AKF43" s="2570"/>
      <c r="AKG43" s="2570"/>
      <c r="AKH43" s="2570"/>
      <c r="AKI43" s="2570"/>
      <c r="AKJ43" s="2570"/>
      <c r="AKK43" s="2570"/>
      <c r="AKL43" s="2570"/>
      <c r="AKM43" s="2570"/>
      <c r="AKN43" s="2570"/>
      <c r="AKO43" s="2570"/>
      <c r="AKP43" s="2570"/>
      <c r="AKQ43" s="2570"/>
      <c r="AKR43" s="2570"/>
      <c r="AKS43" s="2570"/>
      <c r="AKT43" s="2570"/>
      <c r="AKU43" s="2570"/>
      <c r="AKV43" s="2570"/>
      <c r="AKW43" s="2570"/>
      <c r="AKX43" s="2570"/>
      <c r="AKY43" s="2570"/>
      <c r="AKZ43" s="2570"/>
      <c r="ALA43" s="2570"/>
      <c r="ALB43" s="2570"/>
      <c r="ALC43" s="2570"/>
      <c r="ALD43" s="2570"/>
      <c r="ALE43" s="2570"/>
      <c r="ALF43" s="2570"/>
      <c r="ALG43" s="2570"/>
      <c r="ALH43" s="2570"/>
      <c r="ALI43" s="2570"/>
      <c r="ALJ43" s="2570"/>
      <c r="ALK43" s="2570"/>
      <c r="ALL43" s="2570"/>
      <c r="ALM43" s="2570"/>
      <c r="ALN43" s="2570"/>
      <c r="ALO43" s="2570"/>
      <c r="ALP43" s="2570"/>
      <c r="ALQ43" s="2570"/>
      <c r="ALR43" s="2570"/>
      <c r="ALS43" s="2570"/>
      <c r="ALT43" s="2570"/>
      <c r="ALU43" s="2570"/>
      <c r="ALV43" s="2570"/>
      <c r="ALW43" s="2570"/>
      <c r="ALX43" s="2570"/>
      <c r="ALY43" s="2570"/>
      <c r="ALZ43" s="2570"/>
      <c r="AMA43" s="2570"/>
      <c r="AMB43" s="2570"/>
      <c r="AMC43" s="2570"/>
      <c r="AMD43" s="2570"/>
      <c r="AME43" s="2570"/>
      <c r="AMF43" s="2570"/>
      <c r="AMG43" s="2570"/>
      <c r="AMH43" s="2570"/>
      <c r="AMI43" s="2570"/>
      <c r="AMJ43" s="2570"/>
      <c r="AMK43" s="2570"/>
      <c r="AML43" s="2570"/>
      <c r="AMM43" s="2570"/>
      <c r="AMN43" s="2570"/>
      <c r="AMO43" s="2570"/>
      <c r="AMP43" s="2570"/>
      <c r="AMQ43" s="2570"/>
      <c r="AMR43" s="2570"/>
      <c r="AMS43" s="2570"/>
      <c r="AMT43" s="2570"/>
      <c r="AMU43" s="2570"/>
      <c r="AMV43" s="2570"/>
      <c r="AMW43" s="2570"/>
      <c r="AMX43" s="2570"/>
      <c r="AMY43" s="2570"/>
      <c r="AMZ43" s="2570"/>
      <c r="ANA43" s="2570"/>
      <c r="ANB43" s="2570"/>
      <c r="ANC43" s="2570"/>
      <c r="AND43" s="2570"/>
      <c r="ANE43" s="2570"/>
      <c r="ANF43" s="2570"/>
      <c r="ANG43" s="2570"/>
      <c r="ANH43" s="2570"/>
      <c r="ANI43" s="2570"/>
      <c r="ANJ43" s="2570"/>
      <c r="ANK43" s="2570"/>
      <c r="ANL43" s="2570"/>
      <c r="ANM43" s="2570"/>
      <c r="ANN43" s="2570"/>
      <c r="ANO43" s="2570"/>
      <c r="ANP43" s="2570"/>
      <c r="ANQ43" s="2570"/>
      <c r="ANR43" s="2570"/>
      <c r="ANS43" s="2570"/>
      <c r="ANT43" s="2570"/>
      <c r="ANU43" s="2570"/>
      <c r="ANV43" s="2570"/>
      <c r="ANW43" s="2570"/>
      <c r="ANX43" s="2570"/>
      <c r="ANY43" s="2570"/>
      <c r="ANZ43" s="2570"/>
      <c r="AOA43" s="2570"/>
      <c r="AOB43" s="2570"/>
      <c r="AOC43" s="2570"/>
      <c r="AOD43" s="2570"/>
      <c r="AOE43" s="2570"/>
      <c r="AOF43" s="2570"/>
      <c r="AOG43" s="2570"/>
      <c r="AOH43" s="2570"/>
      <c r="AOI43" s="2570"/>
      <c r="AOJ43" s="2570"/>
      <c r="AOK43" s="2570"/>
      <c r="AOL43" s="2570"/>
      <c r="AOM43" s="2570"/>
      <c r="AON43" s="2570"/>
      <c r="AOO43" s="2570"/>
      <c r="AOP43" s="2570"/>
      <c r="AOQ43" s="2570"/>
      <c r="AOR43" s="2570"/>
      <c r="AOS43" s="2570"/>
      <c r="AOT43" s="2570"/>
      <c r="AOU43" s="2570"/>
      <c r="AOV43" s="2570"/>
      <c r="AOW43" s="2570"/>
      <c r="AOX43" s="2570"/>
      <c r="AOY43" s="2570"/>
      <c r="AOZ43" s="2570"/>
      <c r="APA43" s="2570"/>
      <c r="APB43" s="2570"/>
      <c r="APC43" s="2570"/>
      <c r="APD43" s="2570"/>
      <c r="APE43" s="2570"/>
      <c r="APF43" s="2570"/>
      <c r="APG43" s="2570"/>
      <c r="APH43" s="2570"/>
      <c r="API43" s="2570"/>
      <c r="APJ43" s="2570"/>
      <c r="APK43" s="2570"/>
      <c r="APL43" s="2570"/>
      <c r="APM43" s="2570"/>
      <c r="APN43" s="2570"/>
      <c r="APO43" s="2570"/>
      <c r="APP43" s="2570"/>
      <c r="APQ43" s="2570"/>
      <c r="APR43" s="2570"/>
      <c r="APS43" s="2570"/>
      <c r="APT43" s="2570"/>
      <c r="APU43" s="2570"/>
      <c r="APV43" s="2570"/>
      <c r="APW43" s="2570"/>
      <c r="APX43" s="2570"/>
      <c r="APY43" s="2570"/>
      <c r="APZ43" s="2570"/>
      <c r="AQA43" s="2570"/>
      <c r="AQB43" s="2570"/>
      <c r="AQC43" s="2570"/>
      <c r="AQD43" s="2570"/>
      <c r="AQE43" s="2570"/>
      <c r="AQF43" s="2570"/>
      <c r="AQG43" s="2570"/>
      <c r="AQH43" s="2570"/>
      <c r="AQI43" s="2570"/>
      <c r="AQJ43" s="2570"/>
      <c r="AQK43" s="2570"/>
      <c r="AQL43" s="2570"/>
      <c r="AQM43" s="2570"/>
      <c r="AQN43" s="2570"/>
      <c r="AQO43" s="2570"/>
      <c r="AQP43" s="2570"/>
      <c r="AQQ43" s="2570"/>
      <c r="AQR43" s="2570"/>
      <c r="AQS43" s="2570"/>
      <c r="AQT43" s="2570"/>
      <c r="AQU43" s="2570"/>
      <c r="AQV43" s="2570"/>
      <c r="AQW43" s="2570"/>
      <c r="AQX43" s="2570"/>
      <c r="AQY43" s="2570"/>
      <c r="AQZ43" s="2570"/>
      <c r="ARA43" s="2570"/>
      <c r="ARB43" s="2570"/>
      <c r="ARC43" s="2570"/>
      <c r="ARD43" s="2570"/>
      <c r="ARE43" s="2570"/>
      <c r="ARF43" s="2570"/>
      <c r="ARG43" s="2570"/>
      <c r="ARH43" s="2570"/>
      <c r="ARI43" s="2570"/>
      <c r="ARJ43" s="2570"/>
      <c r="ARK43" s="2570"/>
      <c r="ARL43" s="2570"/>
      <c r="ARM43" s="2570"/>
      <c r="ARN43" s="2570"/>
      <c r="ARO43" s="2570"/>
      <c r="ARP43" s="2570"/>
      <c r="ARQ43" s="2570"/>
      <c r="ARR43" s="2570"/>
      <c r="ARS43" s="2570"/>
      <c r="ART43" s="2570"/>
      <c r="ARU43" s="2570"/>
      <c r="ARV43" s="2570"/>
      <c r="ARW43" s="2570"/>
      <c r="ARX43" s="2570"/>
      <c r="ARY43" s="2570"/>
      <c r="ARZ43" s="2570"/>
      <c r="ASA43" s="2570"/>
      <c r="ASB43" s="2570"/>
      <c r="ASC43" s="2570"/>
      <c r="ASD43" s="2570"/>
      <c r="ASE43" s="2570"/>
      <c r="ASF43" s="2570"/>
      <c r="ASG43" s="2570"/>
      <c r="ASH43" s="2570"/>
      <c r="ASI43" s="2570"/>
      <c r="ASJ43" s="2570"/>
      <c r="ASK43" s="2570"/>
      <c r="ASL43" s="2570"/>
      <c r="ASM43" s="2570"/>
      <c r="ASN43" s="2570"/>
      <c r="ASO43" s="2570"/>
      <c r="ASP43" s="2570"/>
      <c r="ASQ43" s="2570"/>
      <c r="ASR43" s="2570"/>
      <c r="ASS43" s="2570"/>
      <c r="AST43" s="2570"/>
      <c r="ASU43" s="2570"/>
      <c r="ASV43" s="2570"/>
      <c r="ASW43" s="2570"/>
      <c r="ASX43" s="2570"/>
      <c r="ASY43" s="2570"/>
      <c r="ASZ43" s="2570"/>
      <c r="ATA43" s="2570"/>
      <c r="ATB43" s="2570"/>
      <c r="ATC43" s="2570"/>
      <c r="ATD43" s="2570"/>
      <c r="ATE43" s="2570"/>
      <c r="ATF43" s="2570"/>
      <c r="ATG43" s="2570"/>
      <c r="ATH43" s="2570"/>
      <c r="ATI43" s="2570"/>
      <c r="ATJ43" s="2570"/>
      <c r="ATK43" s="2570"/>
      <c r="ATL43" s="2570"/>
      <c r="ATM43" s="2570"/>
      <c r="ATN43" s="2570"/>
      <c r="ATO43" s="2570"/>
      <c r="ATP43" s="2570"/>
      <c r="ATQ43" s="2570"/>
      <c r="ATR43" s="2570"/>
      <c r="ATS43" s="2570"/>
      <c r="ATT43" s="2570"/>
      <c r="ATU43" s="2570"/>
      <c r="ATV43" s="2570"/>
      <c r="ATW43" s="2570"/>
      <c r="ATX43" s="2570"/>
      <c r="ATY43" s="2570"/>
      <c r="ATZ43" s="2570"/>
      <c r="AUA43" s="2570"/>
      <c r="AUB43" s="2570"/>
      <c r="AUC43" s="2570"/>
      <c r="AUD43" s="2570"/>
      <c r="AUE43" s="2570"/>
      <c r="AUF43" s="2570"/>
      <c r="AUG43" s="2570"/>
      <c r="AUH43" s="2570"/>
      <c r="AUI43" s="2570"/>
      <c r="AUJ43" s="2570"/>
      <c r="AUK43" s="2570"/>
      <c r="AUL43" s="2570"/>
      <c r="AUM43" s="2570"/>
      <c r="AUN43" s="2570"/>
      <c r="AUO43" s="2570"/>
      <c r="AUP43" s="2570"/>
      <c r="AUQ43" s="2570"/>
      <c r="AUR43" s="2570"/>
      <c r="AUS43" s="2570"/>
      <c r="AUT43" s="2570"/>
      <c r="AUU43" s="2570"/>
      <c r="AUV43" s="2570"/>
      <c r="AUW43" s="2570"/>
      <c r="AUX43" s="2570"/>
      <c r="AUY43" s="2570"/>
      <c r="AUZ43" s="2570"/>
      <c r="AVA43" s="2570"/>
      <c r="AVB43" s="2570"/>
      <c r="AVC43" s="2570"/>
      <c r="AVD43" s="2570"/>
      <c r="AVE43" s="2570"/>
      <c r="AVF43" s="2570"/>
      <c r="AVG43" s="2570"/>
      <c r="AVH43" s="2570"/>
      <c r="AVI43" s="2570"/>
      <c r="AVJ43" s="2570"/>
      <c r="AVK43" s="2570"/>
      <c r="AVL43" s="2570"/>
      <c r="AVM43" s="2570"/>
      <c r="AVN43" s="2570"/>
      <c r="AVO43" s="2570"/>
      <c r="AVP43" s="2570"/>
      <c r="AVQ43" s="2570"/>
      <c r="AVR43" s="2570"/>
      <c r="AVS43" s="2570"/>
      <c r="AVT43" s="2570"/>
      <c r="AVU43" s="2570"/>
      <c r="AVV43" s="2570"/>
      <c r="AVW43" s="2570"/>
      <c r="AVX43" s="2570"/>
      <c r="AVY43" s="2570"/>
      <c r="AVZ43" s="2570"/>
      <c r="AWA43" s="2570"/>
      <c r="AWB43" s="2570"/>
      <c r="AWC43" s="2570"/>
      <c r="AWD43" s="2570"/>
      <c r="AWE43" s="2570"/>
      <c r="AWF43" s="2570"/>
      <c r="AWG43" s="2570"/>
      <c r="AWH43" s="2570"/>
      <c r="AWI43" s="2570"/>
      <c r="AWJ43" s="2570"/>
      <c r="AWK43" s="2570"/>
      <c r="AWL43" s="2570"/>
      <c r="AWM43" s="2570"/>
      <c r="AWN43" s="2570"/>
      <c r="AWO43" s="2570"/>
      <c r="AWP43" s="2570"/>
      <c r="AWQ43" s="2570"/>
      <c r="AWR43" s="2570"/>
      <c r="AWS43" s="2570"/>
      <c r="AWT43" s="2570"/>
      <c r="AWU43" s="2570"/>
      <c r="AWV43" s="2570"/>
      <c r="AWW43" s="2570"/>
      <c r="AWX43" s="2570"/>
      <c r="AWY43" s="2570"/>
      <c r="AWZ43" s="2570"/>
      <c r="AXA43" s="2570"/>
      <c r="AXB43" s="2570"/>
      <c r="AXC43" s="2570"/>
      <c r="AXD43" s="2570"/>
      <c r="AXE43" s="2570"/>
      <c r="AXF43" s="2570"/>
      <c r="AXG43" s="2570"/>
      <c r="AXH43" s="2570"/>
      <c r="AXI43" s="2570"/>
      <c r="AXJ43" s="2570"/>
      <c r="AXK43" s="2570"/>
      <c r="AXL43" s="2570"/>
      <c r="AXM43" s="2570"/>
      <c r="AXN43" s="2570"/>
      <c r="AXO43" s="2570"/>
      <c r="AXP43" s="2570"/>
      <c r="AXQ43" s="2570"/>
      <c r="AXR43" s="2570"/>
      <c r="AXS43" s="2570"/>
      <c r="AXT43" s="2570"/>
      <c r="AXU43" s="2570"/>
      <c r="AXV43" s="2570"/>
      <c r="AXW43" s="2570"/>
      <c r="AXX43" s="2570"/>
      <c r="AXY43" s="2570"/>
      <c r="AXZ43" s="2570"/>
      <c r="AYA43" s="2570"/>
      <c r="AYB43" s="2570"/>
      <c r="AYC43" s="2570"/>
      <c r="AYD43" s="2570"/>
      <c r="AYE43" s="2570"/>
      <c r="AYF43" s="2570"/>
      <c r="AYG43" s="2570"/>
      <c r="AYH43" s="2570"/>
      <c r="AYI43" s="2570"/>
      <c r="AYJ43" s="2570"/>
      <c r="AYK43" s="2570"/>
      <c r="AYL43" s="2570"/>
      <c r="AYM43" s="2570"/>
      <c r="AYN43" s="2570"/>
      <c r="AYO43" s="2570"/>
      <c r="AYP43" s="2570"/>
      <c r="AYQ43" s="2570"/>
      <c r="AYR43" s="2570"/>
      <c r="AYS43" s="2570"/>
      <c r="AYT43" s="2570"/>
      <c r="AYU43" s="2570"/>
      <c r="AYV43" s="2570"/>
      <c r="AYW43" s="2570"/>
      <c r="AYX43" s="2570"/>
      <c r="AYY43" s="2570"/>
      <c r="AYZ43" s="2570"/>
      <c r="AZA43" s="2570"/>
      <c r="AZB43" s="2570"/>
      <c r="AZC43" s="2570"/>
      <c r="AZD43" s="2570"/>
      <c r="AZE43" s="2570"/>
      <c r="AZF43" s="2570"/>
      <c r="AZG43" s="2570"/>
      <c r="AZH43" s="2570"/>
      <c r="AZI43" s="2570"/>
      <c r="AZJ43" s="2570"/>
      <c r="AZK43" s="2570"/>
      <c r="AZL43" s="2570"/>
      <c r="AZM43" s="2570"/>
      <c r="AZN43" s="2570"/>
      <c r="AZO43" s="2570"/>
      <c r="AZP43" s="2570"/>
      <c r="AZQ43" s="2570"/>
      <c r="AZR43" s="2570"/>
      <c r="AZS43" s="2570"/>
      <c r="AZT43" s="2570"/>
      <c r="AZU43" s="2570"/>
      <c r="AZV43" s="2570"/>
      <c r="AZW43" s="2570"/>
      <c r="AZX43" s="2570"/>
      <c r="AZY43" s="2570"/>
      <c r="AZZ43" s="2570"/>
      <c r="BAA43" s="2570"/>
      <c r="BAB43" s="2570"/>
      <c r="BAC43" s="2570"/>
      <c r="BAD43" s="2570"/>
      <c r="BAE43" s="2570"/>
      <c r="BAF43" s="2570"/>
      <c r="BAG43" s="2570"/>
      <c r="BAH43" s="2570"/>
      <c r="BAI43" s="2570"/>
      <c r="BAJ43" s="2570"/>
      <c r="BAK43" s="2570"/>
      <c r="BAL43" s="2570"/>
      <c r="BAM43" s="2570"/>
      <c r="BAN43" s="2570"/>
      <c r="BAO43" s="2570"/>
      <c r="BAP43" s="2570"/>
      <c r="BAQ43" s="2570"/>
      <c r="BAR43" s="2570"/>
      <c r="BAS43" s="2570"/>
      <c r="BAT43" s="2570"/>
      <c r="BAU43" s="2570"/>
      <c r="BAV43" s="2570"/>
      <c r="BAW43" s="2570"/>
      <c r="BAX43" s="2570"/>
      <c r="BAY43" s="2570"/>
      <c r="BAZ43" s="2570"/>
      <c r="BBA43" s="2570"/>
      <c r="BBB43" s="2570"/>
      <c r="BBC43" s="2570"/>
      <c r="BBD43" s="2570"/>
      <c r="BBE43" s="2570"/>
      <c r="BBF43" s="2570"/>
      <c r="BBG43" s="2570"/>
      <c r="BBH43" s="2570"/>
      <c r="BBI43" s="2570"/>
      <c r="BBJ43" s="2570"/>
      <c r="BBK43" s="2570"/>
      <c r="BBL43" s="2570"/>
      <c r="BBM43" s="2570"/>
      <c r="BBN43" s="2570"/>
      <c r="BBO43" s="2570"/>
      <c r="BBP43" s="2570"/>
      <c r="BBQ43" s="2570"/>
      <c r="BBR43" s="2570"/>
      <c r="BBS43" s="2570"/>
      <c r="BBT43" s="2570"/>
      <c r="BBU43" s="2570"/>
      <c r="BBV43" s="2570"/>
      <c r="BBW43" s="2570"/>
      <c r="BBX43" s="2570"/>
      <c r="BBY43" s="2570"/>
      <c r="BBZ43" s="2570"/>
      <c r="BCA43" s="2570"/>
      <c r="BCB43" s="2570"/>
      <c r="BCC43" s="2570"/>
      <c r="BCD43" s="2570"/>
      <c r="BCE43" s="2570"/>
      <c r="BCF43" s="2570"/>
      <c r="BCG43" s="2570"/>
      <c r="BCH43" s="2570"/>
      <c r="BCI43" s="2570"/>
      <c r="BCJ43" s="2570"/>
      <c r="BCK43" s="2570"/>
      <c r="BCL43" s="2570"/>
      <c r="BCM43" s="2570"/>
      <c r="BCN43" s="2570"/>
      <c r="BCO43" s="2570"/>
      <c r="BCP43" s="2570"/>
      <c r="BCQ43" s="2570"/>
      <c r="BCR43" s="2570"/>
      <c r="BCS43" s="2570"/>
      <c r="BCT43" s="2570"/>
      <c r="BCU43" s="2570"/>
      <c r="BCV43" s="2570"/>
      <c r="BCW43" s="2570"/>
      <c r="BCX43" s="2570"/>
      <c r="BCY43" s="2570"/>
      <c r="BCZ43" s="2570"/>
      <c r="BDA43" s="2570"/>
      <c r="BDB43" s="2570"/>
      <c r="BDC43" s="2570"/>
      <c r="BDD43" s="2570"/>
      <c r="BDE43" s="2570"/>
      <c r="BDF43" s="2570"/>
      <c r="BDG43" s="2570"/>
      <c r="BDH43" s="2570"/>
      <c r="BDI43" s="2570"/>
      <c r="BDJ43" s="2570"/>
      <c r="BDK43" s="2570"/>
      <c r="BDL43" s="2570"/>
      <c r="BDM43" s="2570"/>
      <c r="BDN43" s="2570"/>
      <c r="BDO43" s="2570"/>
      <c r="BDP43" s="2570"/>
      <c r="BDQ43" s="2570"/>
      <c r="BDR43" s="2570"/>
      <c r="BDS43" s="2570"/>
      <c r="BDT43" s="2570"/>
      <c r="BDU43" s="2570"/>
      <c r="BDV43" s="2570"/>
      <c r="BDW43" s="2570"/>
      <c r="BDX43" s="2570"/>
      <c r="BDY43" s="2570"/>
      <c r="BDZ43" s="2570"/>
      <c r="BEA43" s="2570"/>
      <c r="BEB43" s="2570"/>
      <c r="BEC43" s="2570"/>
      <c r="BED43" s="2570"/>
      <c r="BEE43" s="2570"/>
      <c r="BEF43" s="2570"/>
      <c r="BEG43" s="2570"/>
      <c r="BEH43" s="2570"/>
      <c r="BEI43" s="2570"/>
      <c r="BEJ43" s="2570"/>
      <c r="BEK43" s="2570"/>
      <c r="BEL43" s="2570"/>
      <c r="BEM43" s="2570"/>
      <c r="BEN43" s="2570"/>
      <c r="BEO43" s="2570"/>
      <c r="BEP43" s="2570"/>
      <c r="BEQ43" s="2570"/>
      <c r="BER43" s="2570"/>
      <c r="BES43" s="2570"/>
      <c r="BET43" s="2570"/>
      <c r="BEU43" s="2570"/>
      <c r="BEV43" s="2570"/>
      <c r="BEW43" s="2570"/>
      <c r="BEX43" s="2570"/>
      <c r="BEY43" s="2570"/>
      <c r="BEZ43" s="2570"/>
      <c r="BFA43" s="2570"/>
      <c r="BFB43" s="2570"/>
      <c r="BFC43" s="2570"/>
      <c r="BFD43" s="2570"/>
      <c r="BFE43" s="2570"/>
      <c r="BFF43" s="2570"/>
      <c r="BFG43" s="2570"/>
      <c r="BFH43" s="2570"/>
      <c r="BFI43" s="2570"/>
      <c r="BFJ43" s="2570"/>
      <c r="BFK43" s="2570"/>
      <c r="BFL43" s="2570"/>
      <c r="BFM43" s="2570"/>
      <c r="BFN43" s="2570"/>
      <c r="BFO43" s="2570"/>
      <c r="BFP43" s="2570"/>
      <c r="BFQ43" s="2570"/>
      <c r="BFR43" s="2570"/>
      <c r="BFS43" s="2570"/>
      <c r="BFT43" s="2570"/>
      <c r="BFU43" s="2570"/>
      <c r="BFV43" s="2570"/>
      <c r="BFW43" s="2570"/>
      <c r="BFX43" s="2570"/>
      <c r="BFY43" s="2570"/>
      <c r="BFZ43" s="2570"/>
      <c r="BGA43" s="2570"/>
      <c r="BGB43" s="2570"/>
      <c r="BGC43" s="2570"/>
      <c r="BGD43" s="2570"/>
      <c r="BGE43" s="2570"/>
      <c r="BGF43" s="2570"/>
      <c r="BGG43" s="2570"/>
      <c r="BGH43" s="2570"/>
      <c r="BGI43" s="2570"/>
      <c r="BGJ43" s="2570"/>
      <c r="BGK43" s="2570"/>
      <c r="BGL43" s="2570"/>
      <c r="BGM43" s="2570"/>
      <c r="BGN43" s="2570"/>
      <c r="BGO43" s="2570"/>
      <c r="BGP43" s="2570"/>
      <c r="BGQ43" s="2570"/>
      <c r="BGR43" s="2570"/>
      <c r="BGS43" s="2570"/>
      <c r="BGT43" s="2570"/>
      <c r="BGU43" s="2570"/>
      <c r="BGV43" s="2570"/>
      <c r="BGW43" s="2570"/>
      <c r="BGX43" s="2570"/>
      <c r="BGY43" s="2570"/>
      <c r="BGZ43" s="2570"/>
      <c r="BHA43" s="2570"/>
      <c r="BHB43" s="2570"/>
      <c r="BHC43" s="2570"/>
      <c r="BHD43" s="2570"/>
      <c r="BHE43" s="2570"/>
      <c r="BHF43" s="2570"/>
      <c r="BHG43" s="2570"/>
      <c r="BHH43" s="2570"/>
      <c r="BHI43" s="2570"/>
      <c r="BHJ43" s="2570"/>
      <c r="BHK43" s="2570"/>
      <c r="BHL43" s="2570"/>
      <c r="BHM43" s="2570"/>
      <c r="BHN43" s="2570"/>
      <c r="BHO43" s="2570"/>
      <c r="BHP43" s="2570"/>
      <c r="BHQ43" s="2570"/>
      <c r="BHR43" s="2570"/>
      <c r="BHS43" s="2570"/>
      <c r="BHT43" s="2570"/>
      <c r="BHU43" s="2570"/>
      <c r="BHV43" s="2570"/>
      <c r="BHW43" s="2570"/>
      <c r="BHX43" s="2570"/>
      <c r="BHY43" s="2570"/>
      <c r="BHZ43" s="2570"/>
      <c r="BIA43" s="2570"/>
      <c r="BIB43" s="2570"/>
      <c r="BIC43" s="2570"/>
      <c r="BID43" s="2570"/>
      <c r="BIE43" s="2570"/>
      <c r="BIF43" s="2570"/>
      <c r="BIG43" s="2570"/>
      <c r="BIH43" s="2570"/>
      <c r="BII43" s="2570"/>
      <c r="BIJ43" s="2570"/>
      <c r="BIK43" s="2570"/>
      <c r="BIL43" s="2570"/>
      <c r="BIM43" s="2570"/>
      <c r="BIN43" s="2570"/>
      <c r="BIO43" s="2570"/>
      <c r="BIP43" s="2570"/>
      <c r="BIQ43" s="2570"/>
      <c r="BIR43" s="2570"/>
      <c r="BIS43" s="2570"/>
      <c r="BIT43" s="2570"/>
      <c r="BIU43" s="2570"/>
      <c r="BIV43" s="2570"/>
      <c r="BIW43" s="2570"/>
      <c r="BIX43" s="2570"/>
      <c r="BIY43" s="2570"/>
      <c r="BIZ43" s="2570"/>
      <c r="BJA43" s="2570"/>
      <c r="BJB43" s="2570"/>
      <c r="BJC43" s="2570"/>
      <c r="BJD43" s="2570"/>
      <c r="BJE43" s="2570"/>
      <c r="BJF43" s="2570"/>
      <c r="BJG43" s="2570"/>
      <c r="BJH43" s="2570"/>
      <c r="BJI43" s="2570"/>
      <c r="BJJ43" s="2570"/>
      <c r="BJK43" s="2570"/>
      <c r="BJL43" s="2570"/>
      <c r="BJM43" s="2570"/>
      <c r="BJN43" s="2570"/>
      <c r="BJO43" s="2570"/>
      <c r="BJP43" s="2570"/>
      <c r="BJQ43" s="2570"/>
      <c r="BJR43" s="2570"/>
      <c r="BJS43" s="2570"/>
      <c r="BJT43" s="2570"/>
      <c r="BJU43" s="2570"/>
      <c r="BJV43" s="2570"/>
      <c r="BJW43" s="2570"/>
      <c r="BJX43" s="2570"/>
      <c r="BJY43" s="2570"/>
      <c r="BJZ43" s="2570"/>
      <c r="BKA43" s="2570"/>
      <c r="BKB43" s="2570"/>
      <c r="BKC43" s="2570"/>
      <c r="BKD43" s="2570"/>
      <c r="BKE43" s="2570"/>
      <c r="BKF43" s="2570"/>
      <c r="BKG43" s="2570"/>
      <c r="BKH43" s="2570"/>
      <c r="BKI43" s="2570"/>
      <c r="BKJ43" s="2570"/>
      <c r="BKK43" s="2570"/>
      <c r="BKL43" s="2570"/>
      <c r="BKM43" s="2570"/>
      <c r="BKN43" s="2570"/>
      <c r="BKO43" s="2570"/>
      <c r="BKP43" s="2570"/>
      <c r="BKQ43" s="2570"/>
      <c r="BKR43" s="2570"/>
      <c r="BKS43" s="2570"/>
      <c r="BKT43" s="2570"/>
      <c r="BKU43" s="2570"/>
      <c r="BKV43" s="2570"/>
      <c r="BKW43" s="2570"/>
      <c r="BKX43" s="2570"/>
      <c r="BKY43" s="2570"/>
      <c r="BKZ43" s="2570"/>
      <c r="BLA43" s="2570"/>
      <c r="BLB43" s="2570"/>
      <c r="BLC43" s="2570"/>
      <c r="BLD43" s="2570"/>
      <c r="BLE43" s="2570"/>
      <c r="BLF43" s="2570"/>
      <c r="BLG43" s="2570"/>
      <c r="BLH43" s="2570"/>
      <c r="BLI43" s="2570"/>
      <c r="BLJ43" s="2570"/>
      <c r="BLK43" s="2570"/>
      <c r="BLL43" s="2570"/>
      <c r="BLM43" s="2570"/>
      <c r="BLN43" s="2570"/>
      <c r="BLO43" s="2570"/>
      <c r="BLP43" s="2570"/>
      <c r="BLQ43" s="2570"/>
      <c r="BLR43" s="2570"/>
      <c r="BLS43" s="2570"/>
      <c r="BLT43" s="2570"/>
      <c r="BLU43" s="2570"/>
      <c r="BLV43" s="2570"/>
      <c r="BLW43" s="2570"/>
      <c r="BLX43" s="2570"/>
      <c r="BLY43" s="2570"/>
      <c r="BLZ43" s="2570"/>
      <c r="BMA43" s="2570"/>
      <c r="BMB43" s="2570"/>
      <c r="BMC43" s="2570"/>
      <c r="BMD43" s="2570"/>
      <c r="BME43" s="2570"/>
      <c r="BMF43" s="2570"/>
      <c r="BMG43" s="2570"/>
      <c r="BMH43" s="2570"/>
      <c r="BMI43" s="2570"/>
      <c r="BMJ43" s="2570"/>
      <c r="BMK43" s="2570"/>
      <c r="BML43" s="2570"/>
      <c r="BMM43" s="2570"/>
      <c r="BMN43" s="2570"/>
      <c r="BMO43" s="2570"/>
      <c r="BMP43" s="2570"/>
      <c r="BMQ43" s="2570"/>
      <c r="BMR43" s="2570"/>
      <c r="BMS43" s="2570"/>
      <c r="BMT43" s="2570"/>
      <c r="BMU43" s="2570"/>
      <c r="BMV43" s="2570"/>
      <c r="BMW43" s="2570"/>
      <c r="BMX43" s="2570"/>
      <c r="BMY43" s="2570"/>
      <c r="BMZ43" s="2570"/>
      <c r="BNA43" s="2570"/>
      <c r="BNB43" s="2570"/>
      <c r="BNC43" s="2570"/>
      <c r="BND43" s="2570"/>
      <c r="BNE43" s="2570"/>
      <c r="BNF43" s="2570"/>
      <c r="BNG43" s="2570"/>
      <c r="BNH43" s="2570"/>
      <c r="BNI43" s="2570"/>
      <c r="BNJ43" s="2570"/>
      <c r="BNK43" s="2570"/>
      <c r="BNL43" s="2570"/>
      <c r="BNM43" s="2570"/>
      <c r="BNN43" s="2570"/>
      <c r="BNO43" s="2570"/>
      <c r="BNP43" s="2570"/>
      <c r="BNQ43" s="2570"/>
      <c r="BNR43" s="2570"/>
      <c r="BNS43" s="2570"/>
      <c r="BNT43" s="2570"/>
      <c r="BNU43" s="2570"/>
      <c r="BNV43" s="2570"/>
      <c r="BNW43" s="2570"/>
      <c r="BNX43" s="2570"/>
      <c r="BNY43" s="2570"/>
      <c r="BNZ43" s="2570"/>
      <c r="BOA43" s="2570"/>
      <c r="BOB43" s="2570"/>
      <c r="BOC43" s="2570"/>
      <c r="BOD43" s="2570"/>
      <c r="BOE43" s="2570"/>
      <c r="BOF43" s="2570"/>
      <c r="BOG43" s="2570"/>
      <c r="BOH43" s="2570"/>
      <c r="BOI43" s="2570"/>
      <c r="BOJ43" s="2570"/>
      <c r="BOK43" s="2570"/>
      <c r="BOL43" s="2570"/>
      <c r="BOM43" s="2570"/>
      <c r="BON43" s="2570"/>
      <c r="BOO43" s="2570"/>
      <c r="BOP43" s="2570"/>
      <c r="BOQ43" s="2570"/>
      <c r="BOR43" s="2570"/>
      <c r="BOS43" s="2570"/>
      <c r="BOT43" s="2570"/>
      <c r="BOU43" s="2570"/>
      <c r="BOV43" s="2570"/>
      <c r="BOW43" s="2570"/>
      <c r="BOX43" s="2570"/>
      <c r="BOY43" s="2570"/>
      <c r="BOZ43" s="2570"/>
      <c r="BPA43" s="2570"/>
      <c r="BPB43" s="2570"/>
      <c r="BPC43" s="2570"/>
      <c r="BPD43" s="2570"/>
      <c r="BPE43" s="2570"/>
      <c r="BPF43" s="2570"/>
      <c r="BPG43" s="2570"/>
      <c r="BPH43" s="2570"/>
      <c r="BPI43" s="2570"/>
      <c r="BPJ43" s="2570"/>
      <c r="BPK43" s="2570"/>
      <c r="BPL43" s="2570"/>
      <c r="BPM43" s="2570"/>
      <c r="BPN43" s="2570"/>
      <c r="BPO43" s="2570"/>
      <c r="BPP43" s="2570"/>
      <c r="BPQ43" s="2570"/>
      <c r="BPR43" s="2570"/>
      <c r="BPS43" s="2570"/>
      <c r="BPT43" s="2570"/>
      <c r="BPU43" s="2570"/>
      <c r="BPV43" s="2570"/>
      <c r="BPW43" s="2570"/>
      <c r="BPX43" s="2570"/>
      <c r="BPY43" s="2570"/>
      <c r="BPZ43" s="2570"/>
      <c r="BQA43" s="2570"/>
      <c r="BQB43" s="2570"/>
      <c r="BQC43" s="2570"/>
      <c r="BQD43" s="2570"/>
      <c r="BQE43" s="2570"/>
      <c r="BQF43" s="2570"/>
      <c r="BQG43" s="2570"/>
      <c r="BQH43" s="2570"/>
      <c r="BQI43" s="2570"/>
      <c r="BQJ43" s="2570"/>
      <c r="BQK43" s="2570"/>
      <c r="BQL43" s="2570"/>
      <c r="BQM43" s="2570"/>
      <c r="BQN43" s="2570"/>
      <c r="BQO43" s="2570"/>
      <c r="BQP43" s="2570"/>
      <c r="BQQ43" s="2570"/>
      <c r="BQR43" s="2570"/>
      <c r="BQS43" s="2570"/>
      <c r="BQT43" s="2570"/>
      <c r="BQU43" s="2570"/>
      <c r="BQV43" s="2570"/>
      <c r="BQW43" s="2570"/>
      <c r="BQX43" s="2570"/>
      <c r="BQY43" s="2570"/>
      <c r="BQZ43" s="2570"/>
      <c r="BRA43" s="2570"/>
      <c r="BRB43" s="2570"/>
      <c r="BRC43" s="2570"/>
      <c r="BRD43" s="2570"/>
      <c r="BRE43" s="2570"/>
      <c r="BRF43" s="2570"/>
      <c r="BRG43" s="2570"/>
      <c r="BRH43" s="2570"/>
      <c r="BRI43" s="2570"/>
      <c r="BRJ43" s="2570"/>
      <c r="BRK43" s="2570"/>
      <c r="BRL43" s="2570"/>
      <c r="BRM43" s="2570"/>
      <c r="BRN43" s="2570"/>
      <c r="BRO43" s="2570"/>
      <c r="BRP43" s="2570"/>
      <c r="BRQ43" s="2570"/>
      <c r="BRR43" s="2570"/>
      <c r="BRS43" s="2570"/>
      <c r="BRT43" s="2570"/>
      <c r="BRU43" s="2570"/>
      <c r="BRV43" s="2570"/>
      <c r="BRW43" s="2570"/>
      <c r="BRX43" s="2570"/>
      <c r="BRY43" s="2570"/>
      <c r="BRZ43" s="2570"/>
      <c r="BSA43" s="2570"/>
      <c r="BSB43" s="2570"/>
      <c r="BSC43" s="2570"/>
      <c r="BSD43" s="2570"/>
      <c r="BSE43" s="2570"/>
      <c r="BSF43" s="2570"/>
      <c r="BSG43" s="2570"/>
      <c r="BSH43" s="2570"/>
      <c r="BSI43" s="2570"/>
      <c r="BSJ43" s="2570"/>
      <c r="BSK43" s="2570"/>
      <c r="BSL43" s="2570"/>
      <c r="BSM43" s="2570"/>
      <c r="BSN43" s="2570"/>
      <c r="BSO43" s="2570"/>
      <c r="BSP43" s="2570"/>
      <c r="BSQ43" s="2570"/>
      <c r="BSR43" s="2570"/>
      <c r="BSS43" s="2570"/>
      <c r="BST43" s="2570"/>
      <c r="BSU43" s="2570"/>
      <c r="BSV43" s="2570"/>
      <c r="BSW43" s="2570"/>
      <c r="BSX43" s="2570"/>
      <c r="BSY43" s="2570"/>
      <c r="BSZ43" s="2570"/>
      <c r="BTA43" s="2570"/>
      <c r="BTB43" s="2570"/>
      <c r="BTC43" s="2570"/>
      <c r="BTD43" s="2570"/>
      <c r="BTE43" s="2570"/>
      <c r="BTF43" s="2570"/>
      <c r="BTG43" s="2570"/>
      <c r="BTH43" s="2570"/>
      <c r="BTI43" s="2570"/>
      <c r="BTJ43" s="2570"/>
      <c r="BTK43" s="2570"/>
      <c r="BTL43" s="2570"/>
      <c r="BTM43" s="2570"/>
      <c r="BTN43" s="2570"/>
      <c r="BTO43" s="2570"/>
      <c r="BTP43" s="2570"/>
      <c r="BTQ43" s="2570"/>
      <c r="BTR43" s="2570"/>
      <c r="BTS43" s="2570"/>
      <c r="BTT43" s="2570"/>
      <c r="BTU43" s="2570"/>
      <c r="BTV43" s="2570"/>
      <c r="BTW43" s="2570"/>
      <c r="BTX43" s="2570"/>
      <c r="BTY43" s="2570"/>
      <c r="BTZ43" s="2570"/>
      <c r="BUA43" s="2570"/>
      <c r="BUB43" s="2570"/>
      <c r="BUC43" s="2570"/>
      <c r="BUD43" s="2570"/>
      <c r="BUE43" s="2570"/>
      <c r="BUF43" s="2570"/>
      <c r="BUG43" s="2570"/>
      <c r="BUH43" s="2570"/>
      <c r="BUI43" s="2570"/>
      <c r="BUJ43" s="2570"/>
      <c r="BUK43" s="2570"/>
      <c r="BUL43" s="2570"/>
      <c r="BUM43" s="2570"/>
      <c r="BUN43" s="2570"/>
      <c r="BUO43" s="2570"/>
      <c r="BUP43" s="2570"/>
      <c r="BUQ43" s="2570"/>
      <c r="BUR43" s="2570"/>
      <c r="BUS43" s="2570"/>
      <c r="BUT43" s="2570"/>
      <c r="BUU43" s="2570"/>
      <c r="BUV43" s="2570"/>
      <c r="BUW43" s="2570"/>
      <c r="BUX43" s="2570"/>
      <c r="BUY43" s="2570"/>
      <c r="BUZ43" s="2570"/>
      <c r="BVA43" s="2570"/>
      <c r="BVB43" s="2570"/>
      <c r="BVC43" s="2570"/>
      <c r="BVD43" s="2570"/>
      <c r="BVE43" s="2570"/>
      <c r="BVF43" s="2570"/>
      <c r="BVG43" s="2570"/>
      <c r="BVH43" s="2570"/>
      <c r="BVI43" s="2570"/>
      <c r="BVJ43" s="2570"/>
      <c r="BVK43" s="2570"/>
      <c r="BVL43" s="2570"/>
      <c r="BVM43" s="2570"/>
      <c r="BVN43" s="2570"/>
      <c r="BVO43" s="2570"/>
      <c r="BVP43" s="2570"/>
      <c r="BVQ43" s="2570"/>
      <c r="BVR43" s="2570"/>
      <c r="BVS43" s="2570"/>
      <c r="BVT43" s="2570"/>
      <c r="BVU43" s="2570"/>
      <c r="BVV43" s="2570"/>
      <c r="BVW43" s="2570"/>
      <c r="BVX43" s="2570"/>
      <c r="BVY43" s="2570"/>
      <c r="BVZ43" s="2570"/>
      <c r="BWA43" s="2570"/>
      <c r="BWB43" s="2570"/>
      <c r="BWC43" s="2570"/>
      <c r="BWD43" s="2570"/>
      <c r="BWE43" s="2570"/>
      <c r="BWF43" s="2570"/>
      <c r="BWG43" s="2570"/>
      <c r="BWH43" s="2570"/>
      <c r="BWI43" s="2570"/>
      <c r="BWJ43" s="2570"/>
      <c r="BWK43" s="2570"/>
      <c r="BWL43" s="2570"/>
      <c r="BWM43" s="2570"/>
      <c r="BWN43" s="2570"/>
      <c r="BWO43" s="2570"/>
      <c r="BWP43" s="2570"/>
      <c r="BWQ43" s="2570"/>
      <c r="BWR43" s="2570"/>
      <c r="BWS43" s="2570"/>
      <c r="BWT43" s="2570"/>
      <c r="BWU43" s="2570"/>
      <c r="BWV43" s="2570"/>
      <c r="BWW43" s="2570"/>
      <c r="BWX43" s="2570"/>
      <c r="BWY43" s="2570"/>
      <c r="BWZ43" s="2570"/>
      <c r="BXA43" s="2570"/>
      <c r="BXB43" s="2570"/>
      <c r="BXC43" s="2570"/>
      <c r="BXD43" s="2570"/>
      <c r="BXE43" s="2570"/>
      <c r="BXF43" s="2570"/>
      <c r="BXG43" s="2570"/>
      <c r="BXH43" s="2570"/>
      <c r="BXI43" s="2570"/>
      <c r="BXJ43" s="2570"/>
      <c r="BXK43" s="2570"/>
      <c r="BXL43" s="2570"/>
      <c r="BXM43" s="2570"/>
      <c r="BXN43" s="2570"/>
      <c r="BXO43" s="2570"/>
      <c r="BXP43" s="2570"/>
      <c r="BXQ43" s="2570"/>
      <c r="BXR43" s="2570"/>
      <c r="BXS43" s="2570"/>
      <c r="BXT43" s="2570"/>
      <c r="BXU43" s="2570"/>
      <c r="BXV43" s="2570"/>
      <c r="BXW43" s="2570"/>
      <c r="BXX43" s="2570"/>
      <c r="BXY43" s="2570"/>
      <c r="BXZ43" s="2570"/>
      <c r="BYA43" s="2570"/>
      <c r="BYB43" s="2570"/>
      <c r="BYC43" s="2570"/>
      <c r="BYD43" s="2570"/>
      <c r="BYE43" s="2570"/>
      <c r="BYF43" s="2570"/>
      <c r="BYG43" s="2570"/>
      <c r="BYH43" s="2570"/>
      <c r="BYI43" s="2570"/>
      <c r="BYJ43" s="2570"/>
      <c r="BYK43" s="2570"/>
      <c r="BYL43" s="2570"/>
      <c r="BYM43" s="2570"/>
      <c r="BYN43" s="2570"/>
      <c r="BYO43" s="2570"/>
      <c r="BYP43" s="2570"/>
      <c r="BYQ43" s="2570"/>
      <c r="BYR43" s="2570"/>
      <c r="BYS43" s="2570"/>
      <c r="BYT43" s="2570"/>
      <c r="BYU43" s="2570"/>
      <c r="BYV43" s="2570"/>
      <c r="BYW43" s="2570"/>
      <c r="BYX43" s="2570"/>
      <c r="BYY43" s="2570"/>
      <c r="BYZ43" s="2570"/>
      <c r="BZA43" s="2570"/>
      <c r="BZB43" s="2570"/>
      <c r="BZC43" s="2570"/>
      <c r="BZD43" s="2570"/>
      <c r="BZE43" s="2570"/>
      <c r="BZF43" s="2570"/>
      <c r="BZG43" s="2570"/>
      <c r="BZH43" s="2570"/>
      <c r="BZI43" s="2570"/>
      <c r="BZJ43" s="2570"/>
      <c r="BZK43" s="2570"/>
      <c r="BZL43" s="2570"/>
      <c r="BZM43" s="2570"/>
      <c r="BZN43" s="2570"/>
      <c r="BZO43" s="2570"/>
      <c r="BZP43" s="2570"/>
      <c r="BZQ43" s="2570"/>
      <c r="BZR43" s="2570"/>
      <c r="BZS43" s="2570"/>
      <c r="BZT43" s="2570"/>
      <c r="BZU43" s="2570"/>
      <c r="BZV43" s="2570"/>
      <c r="BZW43" s="2570"/>
      <c r="BZX43" s="2570"/>
      <c r="BZY43" s="2570"/>
      <c r="BZZ43" s="2570"/>
      <c r="CAA43" s="2570"/>
      <c r="CAB43" s="2570"/>
      <c r="CAC43" s="2570"/>
      <c r="CAD43" s="2570"/>
      <c r="CAE43" s="2570"/>
      <c r="CAF43" s="2570"/>
      <c r="CAG43" s="2570"/>
      <c r="CAH43" s="2570"/>
      <c r="CAI43" s="2570"/>
      <c r="CAJ43" s="2570"/>
      <c r="CAK43" s="2570"/>
      <c r="CAL43" s="2570"/>
      <c r="CAM43" s="2570"/>
      <c r="CAN43" s="2570"/>
      <c r="CAO43" s="2570"/>
      <c r="CAP43" s="2570"/>
      <c r="CAQ43" s="2570"/>
      <c r="CAR43" s="2570"/>
      <c r="CAS43" s="2570"/>
      <c r="CAT43" s="2570"/>
      <c r="CAU43" s="2570"/>
      <c r="CAV43" s="2570"/>
      <c r="CAW43" s="2570"/>
      <c r="CAX43" s="2570"/>
      <c r="CAY43" s="2570"/>
      <c r="CAZ43" s="2570"/>
      <c r="CBA43" s="2570"/>
      <c r="CBB43" s="2570"/>
      <c r="CBC43" s="2570"/>
      <c r="CBD43" s="2570"/>
      <c r="CBE43" s="2570"/>
      <c r="CBF43" s="2570"/>
      <c r="CBG43" s="2570"/>
      <c r="CBH43" s="2570"/>
      <c r="CBI43" s="2570"/>
      <c r="CBJ43" s="2570"/>
      <c r="CBK43" s="2570"/>
      <c r="CBL43" s="2570"/>
      <c r="CBM43" s="2570"/>
      <c r="CBN43" s="2570"/>
      <c r="CBO43" s="2570"/>
      <c r="CBP43" s="2570"/>
      <c r="CBQ43" s="2570"/>
      <c r="CBR43" s="2570"/>
      <c r="CBS43" s="2570"/>
      <c r="CBT43" s="2570"/>
      <c r="CBU43" s="2570"/>
      <c r="CBV43" s="2570"/>
      <c r="CBW43" s="2570"/>
      <c r="CBX43" s="2570"/>
      <c r="CBY43" s="2570"/>
      <c r="CBZ43" s="2570"/>
      <c r="CCA43" s="2570"/>
      <c r="CCB43" s="2570"/>
      <c r="CCC43" s="2570"/>
      <c r="CCD43" s="2570"/>
      <c r="CCE43" s="2570"/>
      <c r="CCF43" s="2570"/>
      <c r="CCG43" s="2570"/>
      <c r="CCH43" s="2570"/>
      <c r="CCI43" s="2570"/>
      <c r="CCJ43" s="2570"/>
      <c r="CCK43" s="2570"/>
      <c r="CCL43" s="2570"/>
      <c r="CCM43" s="2570"/>
      <c r="CCN43" s="2570"/>
      <c r="CCO43" s="2570"/>
      <c r="CCP43" s="2570"/>
      <c r="CCQ43" s="2570"/>
      <c r="CCR43" s="2570"/>
      <c r="CCS43" s="2570"/>
      <c r="CCT43" s="2570"/>
      <c r="CCU43" s="2570"/>
      <c r="CCV43" s="2570"/>
      <c r="CCW43" s="2570"/>
      <c r="CCX43" s="2570"/>
      <c r="CCY43" s="2570"/>
      <c r="CCZ43" s="2570"/>
      <c r="CDA43" s="2570"/>
      <c r="CDB43" s="2570"/>
      <c r="CDC43" s="2570"/>
      <c r="CDD43" s="2570"/>
      <c r="CDE43" s="2570"/>
      <c r="CDF43" s="2570"/>
      <c r="CDG43" s="2570"/>
      <c r="CDH43" s="2570"/>
      <c r="CDI43" s="2570"/>
      <c r="CDJ43" s="2570"/>
      <c r="CDK43" s="2570"/>
      <c r="CDL43" s="2570"/>
      <c r="CDM43" s="2570"/>
      <c r="CDN43" s="2570"/>
      <c r="CDO43" s="2570"/>
      <c r="CDP43" s="2570"/>
      <c r="CDQ43" s="2570"/>
      <c r="CDR43" s="2570"/>
      <c r="CDS43" s="2570"/>
      <c r="CDT43" s="2570"/>
      <c r="CDU43" s="2570"/>
      <c r="CDV43" s="2570"/>
      <c r="CDW43" s="2570"/>
      <c r="CDX43" s="2570"/>
      <c r="CDY43" s="2570"/>
      <c r="CDZ43" s="2570"/>
      <c r="CEA43" s="2570"/>
      <c r="CEB43" s="2570"/>
      <c r="CEC43" s="2570"/>
      <c r="CED43" s="2570"/>
      <c r="CEE43" s="2570"/>
      <c r="CEF43" s="2570"/>
      <c r="CEG43" s="2570"/>
      <c r="CEH43" s="2570"/>
      <c r="CEI43" s="2570"/>
      <c r="CEJ43" s="2570"/>
      <c r="CEK43" s="2570"/>
      <c r="CEL43" s="2570"/>
      <c r="CEM43" s="2570"/>
      <c r="CEN43" s="2570"/>
      <c r="CEO43" s="2570"/>
      <c r="CEP43" s="2570"/>
      <c r="CEQ43" s="2570"/>
      <c r="CER43" s="2570"/>
      <c r="CES43" s="2570"/>
      <c r="CET43" s="2570"/>
      <c r="CEU43" s="2570"/>
      <c r="CEV43" s="2570"/>
      <c r="CEW43" s="2570"/>
      <c r="CEX43" s="2570"/>
      <c r="CEY43" s="2570"/>
      <c r="CEZ43" s="2570"/>
      <c r="CFA43" s="2570"/>
      <c r="CFB43" s="2570"/>
      <c r="CFC43" s="2570"/>
      <c r="CFD43" s="2570"/>
      <c r="CFE43" s="2570"/>
      <c r="CFF43" s="2570"/>
      <c r="CFG43" s="2570"/>
      <c r="CFH43" s="2570"/>
      <c r="CFI43" s="2570"/>
      <c r="CFJ43" s="2570"/>
      <c r="CFK43" s="2570"/>
      <c r="CFL43" s="2570"/>
      <c r="CFM43" s="2570"/>
      <c r="CFN43" s="2570"/>
      <c r="CFO43" s="2570"/>
      <c r="CFP43" s="2570"/>
      <c r="CFQ43" s="2570"/>
      <c r="CFR43" s="2570"/>
      <c r="CFS43" s="2570"/>
      <c r="CFT43" s="2570"/>
      <c r="CFU43" s="2570"/>
      <c r="CFV43" s="2570"/>
      <c r="CFW43" s="2570"/>
      <c r="CFX43" s="2570"/>
      <c r="CFY43" s="2570"/>
      <c r="CFZ43" s="2570"/>
      <c r="CGA43" s="2570"/>
      <c r="CGB43" s="2570"/>
      <c r="CGC43" s="2570"/>
      <c r="CGD43" s="2570"/>
      <c r="CGE43" s="2570"/>
      <c r="CGF43" s="2570"/>
      <c r="CGG43" s="2570"/>
      <c r="CGH43" s="2570"/>
      <c r="CGI43" s="2570"/>
      <c r="CGJ43" s="2570"/>
      <c r="CGK43" s="2570"/>
      <c r="CGL43" s="2570"/>
      <c r="CGM43" s="2570"/>
      <c r="CGN43" s="2570"/>
      <c r="CGO43" s="2570"/>
      <c r="CGP43" s="2570"/>
      <c r="CGQ43" s="2570"/>
      <c r="CGR43" s="2570"/>
      <c r="CGS43" s="2570"/>
      <c r="CGT43" s="2570"/>
      <c r="CGU43" s="2570"/>
      <c r="CGV43" s="2570"/>
      <c r="CGW43" s="2570"/>
      <c r="CGX43" s="2570"/>
      <c r="CGY43" s="2570"/>
      <c r="CGZ43" s="2570"/>
      <c r="CHA43" s="2570"/>
      <c r="CHB43" s="2570"/>
      <c r="CHC43" s="2570"/>
      <c r="CHD43" s="2570"/>
      <c r="CHE43" s="2570"/>
      <c r="CHF43" s="2570"/>
      <c r="CHG43" s="2570"/>
      <c r="CHH43" s="2570"/>
      <c r="CHI43" s="2570"/>
      <c r="CHJ43" s="2570"/>
      <c r="CHK43" s="2570"/>
      <c r="CHL43" s="2570"/>
      <c r="CHM43" s="2570"/>
      <c r="CHN43" s="2570"/>
      <c r="CHO43" s="2570"/>
      <c r="CHP43" s="2570"/>
      <c r="CHQ43" s="2570"/>
      <c r="CHR43" s="2570"/>
      <c r="CHS43" s="2570"/>
      <c r="CHT43" s="2570"/>
      <c r="CHU43" s="2570"/>
      <c r="CHV43" s="2570"/>
      <c r="CHW43" s="2570"/>
      <c r="CHX43" s="2570"/>
      <c r="CHY43" s="2570"/>
      <c r="CHZ43" s="2570"/>
      <c r="CIA43" s="2570"/>
      <c r="CIB43" s="2570"/>
      <c r="CIC43" s="2570"/>
      <c r="CID43" s="2570"/>
      <c r="CIE43" s="2570"/>
      <c r="CIF43" s="2570"/>
      <c r="CIG43" s="2570"/>
      <c r="CIH43" s="2570"/>
      <c r="CII43" s="2570"/>
      <c r="CIJ43" s="2570"/>
      <c r="CIK43" s="2570"/>
      <c r="CIL43" s="2570"/>
      <c r="CIM43" s="2570"/>
      <c r="CIN43" s="2570"/>
      <c r="CIO43" s="2570"/>
      <c r="CIP43" s="2570"/>
      <c r="CIQ43" s="2570"/>
      <c r="CIR43" s="2570"/>
      <c r="CIS43" s="2570"/>
      <c r="CIT43" s="2570"/>
      <c r="CIU43" s="2570"/>
      <c r="CIV43" s="2570"/>
      <c r="CIW43" s="2570"/>
      <c r="CIX43" s="2570"/>
      <c r="CIY43" s="2570"/>
      <c r="CIZ43" s="2570"/>
      <c r="CJA43" s="2570"/>
      <c r="CJB43" s="2570"/>
      <c r="CJC43" s="2570"/>
      <c r="CJD43" s="2570"/>
      <c r="CJE43" s="2570"/>
      <c r="CJF43" s="2570"/>
      <c r="CJG43" s="2570"/>
      <c r="CJH43" s="2570"/>
      <c r="CJI43" s="2570"/>
      <c r="CJJ43" s="2570"/>
      <c r="CJK43" s="2570"/>
      <c r="CJL43" s="2570"/>
      <c r="CJM43" s="2570"/>
      <c r="CJN43" s="2570"/>
      <c r="CJO43" s="2570"/>
      <c r="CJP43" s="2570"/>
      <c r="CJQ43" s="2570"/>
      <c r="CJR43" s="2570"/>
      <c r="CJS43" s="2570"/>
      <c r="CJT43" s="2570"/>
      <c r="CJU43" s="2570"/>
      <c r="CJV43" s="2570"/>
      <c r="CJW43" s="2570"/>
      <c r="CJX43" s="2570"/>
      <c r="CJY43" s="2570"/>
      <c r="CJZ43" s="2570"/>
      <c r="CKA43" s="2570"/>
      <c r="CKB43" s="2570"/>
      <c r="CKC43" s="2570"/>
      <c r="CKD43" s="2570"/>
      <c r="CKE43" s="2570"/>
      <c r="CKF43" s="2570"/>
      <c r="CKG43" s="2570"/>
      <c r="CKH43" s="2570"/>
      <c r="CKI43" s="2570"/>
      <c r="CKJ43" s="2570"/>
      <c r="CKK43" s="2570"/>
      <c r="CKL43" s="2570"/>
      <c r="CKM43" s="2570"/>
      <c r="CKN43" s="2570"/>
      <c r="CKO43" s="2570"/>
      <c r="CKP43" s="2570"/>
      <c r="CKQ43" s="2570"/>
      <c r="CKR43" s="2570"/>
      <c r="CKS43" s="2570"/>
      <c r="CKT43" s="2570"/>
      <c r="CKU43" s="2570"/>
      <c r="CKV43" s="2570"/>
      <c r="CKW43" s="2570"/>
      <c r="CKX43" s="2570"/>
      <c r="CKY43" s="2570"/>
      <c r="CKZ43" s="2570"/>
      <c r="CLA43" s="2570"/>
      <c r="CLB43" s="2570"/>
      <c r="CLC43" s="2570"/>
      <c r="CLD43" s="2570"/>
      <c r="CLE43" s="2570"/>
      <c r="CLF43" s="2570"/>
      <c r="CLG43" s="2570"/>
      <c r="CLH43" s="2570"/>
      <c r="CLI43" s="2570"/>
      <c r="CLJ43" s="2570"/>
      <c r="CLK43" s="2570"/>
      <c r="CLL43" s="2570"/>
      <c r="CLM43" s="2570"/>
      <c r="CLN43" s="2570"/>
      <c r="CLO43" s="2570"/>
      <c r="CLP43" s="2570"/>
      <c r="CLQ43" s="2570"/>
      <c r="CLR43" s="2570"/>
      <c r="CLS43" s="2570"/>
      <c r="CLT43" s="2570"/>
      <c r="CLU43" s="2570"/>
      <c r="CLV43" s="2570"/>
      <c r="CLW43" s="2570"/>
      <c r="CLX43" s="2570"/>
      <c r="CLY43" s="2570"/>
      <c r="CLZ43" s="2570"/>
      <c r="CMA43" s="2570"/>
      <c r="CMB43" s="2570"/>
      <c r="CMC43" s="2570"/>
      <c r="CMD43" s="2570"/>
      <c r="CME43" s="2570"/>
      <c r="CMF43" s="2570"/>
      <c r="CMG43" s="2570"/>
      <c r="CMH43" s="2570"/>
      <c r="CMI43" s="2570"/>
      <c r="CMJ43" s="2570"/>
      <c r="CMK43" s="2570"/>
      <c r="CML43" s="2570"/>
      <c r="CMM43" s="2570"/>
      <c r="CMN43" s="2570"/>
      <c r="CMO43" s="2570"/>
      <c r="CMP43" s="2570"/>
      <c r="CMQ43" s="2570"/>
      <c r="CMR43" s="2570"/>
      <c r="CMS43" s="2570"/>
      <c r="CMT43" s="2570"/>
      <c r="CMU43" s="2570"/>
      <c r="CMV43" s="2570"/>
      <c r="CMW43" s="2570"/>
      <c r="CMX43" s="2570"/>
      <c r="CMY43" s="2570"/>
      <c r="CMZ43" s="2570"/>
      <c r="CNA43" s="2570"/>
      <c r="CNB43" s="2570"/>
      <c r="CNC43" s="2570"/>
      <c r="CND43" s="2570"/>
      <c r="CNE43" s="2570"/>
      <c r="CNF43" s="2570"/>
      <c r="CNG43" s="2570"/>
      <c r="CNH43" s="2570"/>
      <c r="CNI43" s="2570"/>
      <c r="CNJ43" s="2570"/>
      <c r="CNK43" s="2570"/>
      <c r="CNL43" s="2570"/>
      <c r="CNM43" s="2570"/>
      <c r="CNN43" s="2570"/>
      <c r="CNO43" s="2570"/>
      <c r="CNP43" s="2570"/>
      <c r="CNQ43" s="2570"/>
      <c r="CNR43" s="2570"/>
      <c r="CNS43" s="2570"/>
      <c r="CNT43" s="2570"/>
      <c r="CNU43" s="2570"/>
      <c r="CNV43" s="2570"/>
      <c r="CNW43" s="2570"/>
      <c r="CNX43" s="2570"/>
      <c r="CNY43" s="2570"/>
      <c r="CNZ43" s="2570"/>
      <c r="COA43" s="2570"/>
      <c r="COB43" s="2570"/>
      <c r="COC43" s="2570"/>
      <c r="COD43" s="2570"/>
      <c r="COE43" s="2570"/>
      <c r="COF43" s="2570"/>
      <c r="COG43" s="2570"/>
      <c r="COH43" s="2570"/>
      <c r="COI43" s="2570"/>
      <c r="COJ43" s="2570"/>
      <c r="COK43" s="2570"/>
      <c r="COL43" s="2570"/>
      <c r="COM43" s="2570"/>
      <c r="CON43" s="2570"/>
      <c r="COO43" s="2570"/>
      <c r="COP43" s="2570"/>
      <c r="COQ43" s="2570"/>
      <c r="COR43" s="2570"/>
      <c r="COS43" s="2570"/>
      <c r="COT43" s="2570"/>
      <c r="COU43" s="2570"/>
      <c r="COV43" s="2570"/>
      <c r="COW43" s="2570"/>
      <c r="COX43" s="2570"/>
      <c r="COY43" s="2570"/>
      <c r="COZ43" s="2570"/>
      <c r="CPA43" s="2570"/>
      <c r="CPB43" s="2570"/>
      <c r="CPC43" s="2570"/>
      <c r="CPD43" s="2570"/>
      <c r="CPE43" s="2570"/>
      <c r="CPF43" s="2570"/>
      <c r="CPG43" s="2570"/>
      <c r="CPH43" s="2570"/>
      <c r="CPI43" s="2570"/>
      <c r="CPJ43" s="2570"/>
      <c r="CPK43" s="2570"/>
      <c r="CPL43" s="2570"/>
      <c r="CPM43" s="2570"/>
      <c r="CPN43" s="2570"/>
      <c r="CPO43" s="2570"/>
      <c r="CPP43" s="2570"/>
      <c r="CPQ43" s="2570"/>
      <c r="CPR43" s="2570"/>
      <c r="CPS43" s="2570"/>
      <c r="CPT43" s="2570"/>
      <c r="CPU43" s="2570"/>
      <c r="CPV43" s="2570"/>
      <c r="CPW43" s="2570"/>
      <c r="CPX43" s="2570"/>
      <c r="CPY43" s="2570"/>
      <c r="CPZ43" s="2570"/>
      <c r="CQA43" s="2570"/>
      <c r="CQB43" s="2570"/>
      <c r="CQC43" s="2570"/>
      <c r="CQD43" s="2570"/>
      <c r="CQE43" s="2570"/>
      <c r="CQF43" s="2570"/>
      <c r="CQG43" s="2570"/>
      <c r="CQH43" s="2570"/>
      <c r="CQI43" s="2570"/>
      <c r="CQJ43" s="2570"/>
      <c r="CQK43" s="2570"/>
      <c r="CQL43" s="2570"/>
      <c r="CQM43" s="2570"/>
      <c r="CQN43" s="2570"/>
      <c r="CQO43" s="2570"/>
      <c r="CQP43" s="2570"/>
      <c r="CQQ43" s="2570"/>
      <c r="CQR43" s="2570"/>
      <c r="CQS43" s="2570"/>
      <c r="CQT43" s="2570"/>
      <c r="CQU43" s="2570"/>
      <c r="CQV43" s="2570"/>
      <c r="CQW43" s="2570"/>
      <c r="CQX43" s="2570"/>
      <c r="CQY43" s="2570"/>
      <c r="CQZ43" s="2570"/>
      <c r="CRA43" s="2570"/>
      <c r="CRB43" s="2570"/>
      <c r="CRC43" s="2570"/>
      <c r="CRD43" s="2570"/>
      <c r="CRE43" s="2570"/>
      <c r="CRF43" s="2570"/>
      <c r="CRG43" s="2570"/>
      <c r="CRH43" s="2570"/>
      <c r="CRI43" s="2570"/>
      <c r="CRJ43" s="2570"/>
      <c r="CRK43" s="2570"/>
      <c r="CRL43" s="2570"/>
      <c r="CRM43" s="2570"/>
      <c r="CRN43" s="2570"/>
      <c r="CRO43" s="2570"/>
      <c r="CRP43" s="2570"/>
      <c r="CRQ43" s="2570"/>
      <c r="CRR43" s="2570"/>
      <c r="CRS43" s="2570"/>
      <c r="CRT43" s="2570"/>
      <c r="CRU43" s="2570"/>
      <c r="CRV43" s="2570"/>
      <c r="CRW43" s="2570"/>
      <c r="CRX43" s="2570"/>
      <c r="CRY43" s="2570"/>
      <c r="CRZ43" s="2570"/>
      <c r="CSA43" s="2570"/>
      <c r="CSB43" s="2570"/>
      <c r="CSC43" s="2570"/>
      <c r="CSD43" s="2570"/>
      <c r="CSE43" s="2570"/>
      <c r="CSF43" s="2570"/>
      <c r="CSG43" s="2570"/>
      <c r="CSH43" s="2570"/>
      <c r="CSI43" s="2570"/>
      <c r="CSJ43" s="2570"/>
      <c r="CSK43" s="2570"/>
      <c r="CSL43" s="2570"/>
      <c r="CSM43" s="2570"/>
      <c r="CSN43" s="2570"/>
      <c r="CSO43" s="2570"/>
      <c r="CSP43" s="2570"/>
      <c r="CSQ43" s="2570"/>
      <c r="CSR43" s="2570"/>
      <c r="CSS43" s="2570"/>
      <c r="CST43" s="2570"/>
      <c r="CSU43" s="2570"/>
      <c r="CSV43" s="2570"/>
      <c r="CSW43" s="2570"/>
      <c r="CSX43" s="2570"/>
      <c r="CSY43" s="2570"/>
      <c r="CSZ43" s="2570"/>
      <c r="CTA43" s="2570"/>
      <c r="CTB43" s="2570"/>
      <c r="CTC43" s="2570"/>
      <c r="CTD43" s="2570"/>
      <c r="CTE43" s="2570"/>
      <c r="CTF43" s="2570"/>
      <c r="CTG43" s="2570"/>
      <c r="CTH43" s="2570"/>
      <c r="CTI43" s="2570"/>
      <c r="CTJ43" s="2570"/>
      <c r="CTK43" s="2570"/>
      <c r="CTL43" s="2570"/>
      <c r="CTM43" s="2570"/>
      <c r="CTN43" s="2570"/>
      <c r="CTO43" s="2570"/>
      <c r="CTP43" s="2570"/>
      <c r="CTQ43" s="2570"/>
      <c r="CTR43" s="2570"/>
      <c r="CTS43" s="2570"/>
      <c r="CTT43" s="2570"/>
      <c r="CTU43" s="2570"/>
      <c r="CTV43" s="2570"/>
      <c r="CTW43" s="2570"/>
      <c r="CTX43" s="2570"/>
      <c r="CTY43" s="2570"/>
      <c r="CTZ43" s="2570"/>
      <c r="CUA43" s="2570"/>
      <c r="CUB43" s="2570"/>
      <c r="CUC43" s="2570"/>
      <c r="CUD43" s="2570"/>
      <c r="CUE43" s="2570"/>
      <c r="CUF43" s="2570"/>
      <c r="CUG43" s="2570"/>
      <c r="CUH43" s="2570"/>
      <c r="CUI43" s="2570"/>
      <c r="CUJ43" s="2570"/>
      <c r="CUK43" s="2570"/>
      <c r="CUL43" s="2570"/>
      <c r="CUM43" s="2570"/>
      <c r="CUN43" s="2570"/>
      <c r="CUO43" s="2570"/>
      <c r="CUP43" s="2570"/>
      <c r="CUQ43" s="2570"/>
      <c r="CUR43" s="2570"/>
      <c r="CUS43" s="2570"/>
      <c r="CUT43" s="2570"/>
      <c r="CUU43" s="2570"/>
      <c r="CUV43" s="2570"/>
      <c r="CUW43" s="2570"/>
      <c r="CUX43" s="2570"/>
      <c r="CUY43" s="2570"/>
      <c r="CUZ43" s="2570"/>
      <c r="CVA43" s="2570"/>
      <c r="CVB43" s="2570"/>
      <c r="CVC43" s="2570"/>
      <c r="CVD43" s="2570"/>
      <c r="CVE43" s="2570"/>
      <c r="CVF43" s="2570"/>
      <c r="CVG43" s="2570"/>
      <c r="CVH43" s="2570"/>
      <c r="CVI43" s="2570"/>
      <c r="CVJ43" s="2570"/>
      <c r="CVK43" s="2570"/>
      <c r="CVL43" s="2570"/>
      <c r="CVM43" s="2570"/>
      <c r="CVN43" s="2570"/>
      <c r="CVO43" s="2570"/>
      <c r="CVP43" s="2570"/>
      <c r="CVQ43" s="2570"/>
      <c r="CVR43" s="2570"/>
      <c r="CVS43" s="2570"/>
      <c r="CVT43" s="2570"/>
      <c r="CVU43" s="2570"/>
      <c r="CVV43" s="2570"/>
      <c r="CVW43" s="2570"/>
      <c r="CVX43" s="2570"/>
      <c r="CVY43" s="2570"/>
      <c r="CVZ43" s="2570"/>
      <c r="CWA43" s="2570"/>
      <c r="CWB43" s="2570"/>
      <c r="CWC43" s="2570"/>
      <c r="CWD43" s="2570"/>
      <c r="CWE43" s="2570"/>
      <c r="CWF43" s="2570"/>
      <c r="CWG43" s="2570"/>
      <c r="CWH43" s="2570"/>
      <c r="CWI43" s="2570"/>
      <c r="CWJ43" s="2570"/>
      <c r="CWK43" s="2570"/>
      <c r="CWL43" s="2570"/>
      <c r="CWM43" s="2570"/>
      <c r="CWN43" s="2570"/>
      <c r="CWO43" s="2570"/>
      <c r="CWP43" s="2570"/>
      <c r="CWQ43" s="2570"/>
      <c r="CWR43" s="2570"/>
      <c r="CWS43" s="2570"/>
      <c r="CWT43" s="2570"/>
      <c r="CWU43" s="2570"/>
      <c r="CWV43" s="2570"/>
      <c r="CWW43" s="2570"/>
      <c r="CWX43" s="2570"/>
      <c r="CWY43" s="2570"/>
      <c r="CWZ43" s="2570"/>
      <c r="CXA43" s="2570"/>
      <c r="CXB43" s="2570"/>
      <c r="CXC43" s="2570"/>
      <c r="CXD43" s="2570"/>
      <c r="CXE43" s="2570"/>
      <c r="CXF43" s="2570"/>
      <c r="CXG43" s="2570"/>
      <c r="CXH43" s="2570"/>
      <c r="CXI43" s="2570"/>
      <c r="CXJ43" s="2570"/>
      <c r="CXK43" s="2570"/>
      <c r="CXL43" s="2570"/>
      <c r="CXM43" s="2570"/>
      <c r="CXN43" s="2570"/>
      <c r="CXO43" s="2570"/>
      <c r="CXP43" s="2570"/>
      <c r="CXQ43" s="2570"/>
      <c r="CXR43" s="2570"/>
      <c r="CXS43" s="2570"/>
      <c r="CXT43" s="2570"/>
      <c r="CXU43" s="2570"/>
      <c r="CXV43" s="2570"/>
      <c r="CXW43" s="2570"/>
      <c r="CXX43" s="2570"/>
      <c r="CXY43" s="2570"/>
      <c r="CXZ43" s="2570"/>
      <c r="CYA43" s="2570"/>
      <c r="CYB43" s="2570"/>
      <c r="CYC43" s="2570"/>
      <c r="CYD43" s="2570"/>
      <c r="CYE43" s="2570"/>
      <c r="CYF43" s="2570"/>
      <c r="CYG43" s="2570"/>
      <c r="CYH43" s="2570"/>
      <c r="CYI43" s="2570"/>
      <c r="CYJ43" s="2570"/>
      <c r="CYK43" s="2570"/>
      <c r="CYL43" s="2570"/>
      <c r="CYM43" s="2570"/>
      <c r="CYN43" s="2570"/>
      <c r="CYO43" s="2570"/>
      <c r="CYP43" s="2570"/>
      <c r="CYQ43" s="2570"/>
      <c r="CYR43" s="2570"/>
      <c r="CYS43" s="2570"/>
      <c r="CYT43" s="2570"/>
      <c r="CYU43" s="2570"/>
      <c r="CYV43" s="2570"/>
      <c r="CYW43" s="2570"/>
      <c r="CYX43" s="2570"/>
      <c r="CYY43" s="2570"/>
      <c r="CYZ43" s="2570"/>
      <c r="CZA43" s="2570"/>
      <c r="CZB43" s="2570"/>
      <c r="CZC43" s="2570"/>
      <c r="CZD43" s="2570"/>
      <c r="CZE43" s="2570"/>
      <c r="CZF43" s="2570"/>
      <c r="CZG43" s="2570"/>
      <c r="CZH43" s="2570"/>
      <c r="CZI43" s="2570"/>
      <c r="CZJ43" s="2570"/>
      <c r="CZK43" s="2570"/>
      <c r="CZL43" s="2570"/>
      <c r="CZM43" s="2570"/>
      <c r="CZN43" s="2570"/>
      <c r="CZO43" s="2570"/>
      <c r="CZP43" s="2570"/>
      <c r="CZQ43" s="2570"/>
      <c r="CZR43" s="2570"/>
      <c r="CZS43" s="2570"/>
      <c r="CZT43" s="2570"/>
      <c r="CZU43" s="2570"/>
      <c r="CZV43" s="2570"/>
      <c r="CZW43" s="2570"/>
      <c r="CZX43" s="2570"/>
      <c r="CZY43" s="2570"/>
      <c r="CZZ43" s="2570"/>
      <c r="DAA43" s="2570"/>
      <c r="DAB43" s="2570"/>
      <c r="DAC43" s="2570"/>
      <c r="DAD43" s="2570"/>
      <c r="DAE43" s="2570"/>
      <c r="DAF43" s="2570"/>
      <c r="DAG43" s="2570"/>
      <c r="DAH43" s="2570"/>
      <c r="DAI43" s="2570"/>
      <c r="DAJ43" s="2570"/>
      <c r="DAK43" s="2570"/>
      <c r="DAL43" s="2570"/>
      <c r="DAM43" s="2570"/>
      <c r="DAN43" s="2570"/>
      <c r="DAO43" s="2570"/>
      <c r="DAP43" s="2570"/>
      <c r="DAQ43" s="2570"/>
      <c r="DAR43" s="2570"/>
      <c r="DAS43" s="2570"/>
      <c r="DAT43" s="2570"/>
      <c r="DAU43" s="2570"/>
      <c r="DAV43" s="2570"/>
      <c r="DAW43" s="2570"/>
      <c r="DAX43" s="2570"/>
      <c r="DAY43" s="2570"/>
      <c r="DAZ43" s="2570"/>
      <c r="DBA43" s="2570"/>
      <c r="DBB43" s="2570"/>
      <c r="DBC43" s="2570"/>
      <c r="DBD43" s="2570"/>
      <c r="DBE43" s="2570"/>
      <c r="DBF43" s="2570"/>
      <c r="DBG43" s="2570"/>
      <c r="DBH43" s="2570"/>
      <c r="DBI43" s="2570"/>
      <c r="DBJ43" s="2570"/>
      <c r="DBK43" s="2570"/>
      <c r="DBL43" s="2570"/>
      <c r="DBM43" s="2570"/>
      <c r="DBN43" s="2570"/>
      <c r="DBO43" s="2570"/>
      <c r="DBP43" s="2570"/>
      <c r="DBQ43" s="2570"/>
      <c r="DBR43" s="2570"/>
      <c r="DBS43" s="2570"/>
      <c r="DBT43" s="2570"/>
      <c r="DBU43" s="2570"/>
      <c r="DBV43" s="2570"/>
      <c r="DBW43" s="2570"/>
      <c r="DBX43" s="2570"/>
      <c r="DBY43" s="2570"/>
      <c r="DBZ43" s="2570"/>
      <c r="DCA43" s="2570"/>
      <c r="DCB43" s="2570"/>
      <c r="DCC43" s="2570"/>
      <c r="DCD43" s="2570"/>
      <c r="DCE43" s="2570"/>
      <c r="DCF43" s="2570"/>
      <c r="DCG43" s="2570"/>
      <c r="DCH43" s="2570"/>
      <c r="DCI43" s="2570"/>
      <c r="DCJ43" s="2570"/>
      <c r="DCK43" s="2570"/>
      <c r="DCL43" s="2570"/>
      <c r="DCM43" s="2570"/>
      <c r="DCN43" s="2570"/>
      <c r="DCO43" s="2570"/>
      <c r="DCP43" s="2570"/>
      <c r="DCQ43" s="2570"/>
      <c r="DCR43" s="2570"/>
      <c r="DCS43" s="2570"/>
      <c r="DCT43" s="2570"/>
      <c r="DCU43" s="2570"/>
      <c r="DCV43" s="2570"/>
      <c r="DCW43" s="2570"/>
      <c r="DCX43" s="2570"/>
      <c r="DCY43" s="2570"/>
      <c r="DCZ43" s="2570"/>
      <c r="DDA43" s="2570"/>
      <c r="DDB43" s="2570"/>
      <c r="DDC43" s="2570"/>
      <c r="DDD43" s="2570"/>
      <c r="DDE43" s="2570"/>
      <c r="DDF43" s="2570"/>
      <c r="DDG43" s="2570"/>
      <c r="DDH43" s="2570"/>
      <c r="DDI43" s="2570"/>
      <c r="DDJ43" s="2570"/>
      <c r="DDK43" s="2570"/>
      <c r="DDL43" s="2570"/>
      <c r="DDM43" s="2570"/>
      <c r="DDN43" s="2570"/>
      <c r="DDO43" s="2570"/>
      <c r="DDP43" s="2570"/>
      <c r="DDQ43" s="2570"/>
      <c r="DDR43" s="2570"/>
      <c r="DDS43" s="2570"/>
      <c r="DDT43" s="2570"/>
      <c r="DDU43" s="2570"/>
      <c r="DDV43" s="2570"/>
      <c r="DDW43" s="2570"/>
      <c r="DDX43" s="2570"/>
      <c r="DDY43" s="2570"/>
      <c r="DDZ43" s="2570"/>
      <c r="DEA43" s="2570"/>
      <c r="DEB43" s="2570"/>
      <c r="DEC43" s="2570"/>
      <c r="DED43" s="2570"/>
      <c r="DEE43" s="2570"/>
      <c r="DEF43" s="2570"/>
      <c r="DEG43" s="2570"/>
      <c r="DEH43" s="2570"/>
      <c r="DEI43" s="2570"/>
      <c r="DEJ43" s="2570"/>
      <c r="DEK43" s="2570"/>
      <c r="DEL43" s="2570"/>
      <c r="DEM43" s="2570"/>
      <c r="DEN43" s="2570"/>
      <c r="DEO43" s="2570"/>
      <c r="DEP43" s="2570"/>
      <c r="DEQ43" s="2570"/>
      <c r="DER43" s="2570"/>
      <c r="DES43" s="2570"/>
      <c r="DET43" s="2570"/>
      <c r="DEU43" s="2570"/>
      <c r="DEV43" s="2570"/>
      <c r="DEW43" s="2570"/>
      <c r="DEX43" s="2570"/>
      <c r="DEY43" s="2570"/>
      <c r="DEZ43" s="2570"/>
      <c r="DFA43" s="2570"/>
      <c r="DFB43" s="2570"/>
      <c r="DFC43" s="2570"/>
      <c r="DFD43" s="2570"/>
      <c r="DFE43" s="2570"/>
      <c r="DFF43" s="2570"/>
      <c r="DFG43" s="2570"/>
      <c r="DFH43" s="2570"/>
      <c r="DFI43" s="2570"/>
      <c r="DFJ43" s="2570"/>
      <c r="DFK43" s="2570"/>
      <c r="DFL43" s="2570"/>
      <c r="DFM43" s="2570"/>
      <c r="DFN43" s="2570"/>
      <c r="DFO43" s="2570"/>
      <c r="DFP43" s="2570"/>
      <c r="DFQ43" s="2570"/>
      <c r="DFR43" s="2570"/>
      <c r="DFS43" s="2570"/>
      <c r="DFT43" s="2570"/>
      <c r="DFU43" s="2570"/>
      <c r="DFV43" s="2570"/>
      <c r="DFW43" s="2570"/>
      <c r="DFX43" s="2570"/>
      <c r="DFY43" s="2570"/>
      <c r="DFZ43" s="2570"/>
      <c r="DGA43" s="2570"/>
      <c r="DGB43" s="2570"/>
      <c r="DGC43" s="2570"/>
      <c r="DGD43" s="2570"/>
      <c r="DGE43" s="2570"/>
      <c r="DGF43" s="2570"/>
      <c r="DGG43" s="2570"/>
      <c r="DGH43" s="2570"/>
      <c r="DGI43" s="2570"/>
      <c r="DGJ43" s="2570"/>
      <c r="DGK43" s="2570"/>
      <c r="DGL43" s="2570"/>
      <c r="DGM43" s="2570"/>
      <c r="DGN43" s="2570"/>
      <c r="DGO43" s="2570"/>
      <c r="DGP43" s="2570"/>
      <c r="DGQ43" s="2570"/>
      <c r="DGR43" s="2570"/>
      <c r="DGS43" s="2570"/>
      <c r="DGT43" s="2570"/>
      <c r="DGU43" s="2570"/>
      <c r="DGV43" s="2570"/>
      <c r="DGW43" s="2570"/>
      <c r="DGX43" s="2570"/>
      <c r="DGY43" s="2570"/>
      <c r="DGZ43" s="2570"/>
      <c r="DHA43" s="2570"/>
      <c r="DHB43" s="2570"/>
      <c r="DHC43" s="2570"/>
      <c r="DHD43" s="2570"/>
      <c r="DHE43" s="2570"/>
      <c r="DHF43" s="2570"/>
      <c r="DHG43" s="2570"/>
      <c r="DHH43" s="2570"/>
      <c r="DHI43" s="2570"/>
      <c r="DHJ43" s="2570"/>
      <c r="DHK43" s="2570"/>
      <c r="DHL43" s="2570"/>
      <c r="DHM43" s="2570"/>
      <c r="DHN43" s="2570"/>
      <c r="DHO43" s="2570"/>
      <c r="DHP43" s="2570"/>
      <c r="DHQ43" s="2570"/>
      <c r="DHR43" s="2570"/>
      <c r="DHS43" s="2570"/>
      <c r="DHT43" s="2570"/>
      <c r="DHU43" s="2570"/>
      <c r="DHV43" s="2570"/>
      <c r="DHW43" s="2570"/>
      <c r="DHX43" s="2570"/>
      <c r="DHY43" s="2570"/>
      <c r="DHZ43" s="2570"/>
      <c r="DIA43" s="2570"/>
      <c r="DIB43" s="2570"/>
      <c r="DIC43" s="2570"/>
      <c r="DID43" s="2570"/>
      <c r="DIE43" s="2570"/>
      <c r="DIF43" s="2570"/>
      <c r="DIG43" s="2570"/>
      <c r="DIH43" s="2570"/>
      <c r="DII43" s="2570"/>
      <c r="DIJ43" s="2570"/>
      <c r="DIK43" s="2570"/>
      <c r="DIL43" s="2570"/>
      <c r="DIM43" s="2570"/>
      <c r="DIN43" s="2570"/>
      <c r="DIO43" s="2570"/>
      <c r="DIP43" s="2570"/>
      <c r="DIQ43" s="2570"/>
      <c r="DIR43" s="2570"/>
      <c r="DIS43" s="2570"/>
      <c r="DIT43" s="2570"/>
      <c r="DIU43" s="2570"/>
      <c r="DIV43" s="2570"/>
      <c r="DIW43" s="2570"/>
      <c r="DIX43" s="2570"/>
      <c r="DIY43" s="2570"/>
      <c r="DIZ43" s="2570"/>
      <c r="DJA43" s="2570"/>
      <c r="DJB43" s="2570"/>
      <c r="DJC43" s="2570"/>
      <c r="DJD43" s="2570"/>
      <c r="DJE43" s="2570"/>
      <c r="DJF43" s="2570"/>
      <c r="DJG43" s="2570"/>
      <c r="DJH43" s="2570"/>
      <c r="DJI43" s="2570"/>
      <c r="DJJ43" s="2570"/>
      <c r="DJK43" s="2570"/>
      <c r="DJL43" s="2570"/>
      <c r="DJM43" s="2570"/>
      <c r="DJN43" s="2570"/>
      <c r="DJO43" s="2570"/>
      <c r="DJP43" s="2570"/>
      <c r="DJQ43" s="2570"/>
      <c r="DJR43" s="2570"/>
      <c r="DJS43" s="2570"/>
      <c r="DJT43" s="2570"/>
      <c r="DJU43" s="2570"/>
      <c r="DJV43" s="2570"/>
      <c r="DJW43" s="2570"/>
      <c r="DJX43" s="2570"/>
      <c r="DJY43" s="2570"/>
      <c r="DJZ43" s="2570"/>
      <c r="DKA43" s="2570"/>
      <c r="DKB43" s="2570"/>
      <c r="DKC43" s="2570"/>
      <c r="DKD43" s="2570"/>
      <c r="DKE43" s="2570"/>
      <c r="DKF43" s="2570"/>
      <c r="DKG43" s="2570"/>
      <c r="DKH43" s="2570"/>
      <c r="DKI43" s="2570"/>
      <c r="DKJ43" s="2570"/>
      <c r="DKK43" s="2570"/>
      <c r="DKL43" s="2570"/>
      <c r="DKM43" s="2570"/>
      <c r="DKN43" s="2570"/>
      <c r="DKO43" s="2570"/>
      <c r="DKP43" s="2570"/>
      <c r="DKQ43" s="2570"/>
      <c r="DKR43" s="2570"/>
      <c r="DKS43" s="2570"/>
      <c r="DKT43" s="2570"/>
      <c r="DKU43" s="2570"/>
      <c r="DKV43" s="2570"/>
      <c r="DKW43" s="2570"/>
      <c r="DKX43" s="2570"/>
      <c r="DKY43" s="2570"/>
      <c r="DKZ43" s="2570"/>
      <c r="DLA43" s="2570"/>
      <c r="DLB43" s="2570"/>
      <c r="DLC43" s="2570"/>
      <c r="DLD43" s="2570"/>
      <c r="DLE43" s="2570"/>
      <c r="DLF43" s="2570"/>
      <c r="DLG43" s="2570"/>
      <c r="DLH43" s="2570"/>
      <c r="DLI43" s="2570"/>
      <c r="DLJ43" s="2570"/>
      <c r="DLK43" s="2570"/>
      <c r="DLL43" s="2570"/>
      <c r="DLM43" s="2570"/>
      <c r="DLN43" s="2570"/>
      <c r="DLO43" s="2570"/>
      <c r="DLP43" s="2570"/>
      <c r="DLQ43" s="2570"/>
      <c r="DLR43" s="2570"/>
      <c r="DLS43" s="2570"/>
      <c r="DLT43" s="2570"/>
      <c r="DLU43" s="2570"/>
      <c r="DLV43" s="2570"/>
      <c r="DLW43" s="2570"/>
      <c r="DLX43" s="2570"/>
      <c r="DLY43" s="2570"/>
      <c r="DLZ43" s="2570"/>
      <c r="DMA43" s="2570"/>
      <c r="DMB43" s="2570"/>
      <c r="DMC43" s="2570"/>
      <c r="DMD43" s="2570"/>
      <c r="DME43" s="2570"/>
      <c r="DMF43" s="2570"/>
      <c r="DMG43" s="2570"/>
      <c r="DMH43" s="2570"/>
      <c r="DMI43" s="2570"/>
      <c r="DMJ43" s="2570"/>
      <c r="DMK43" s="2570"/>
      <c r="DML43" s="2570"/>
      <c r="DMM43" s="2570"/>
      <c r="DMN43" s="2570"/>
      <c r="DMO43" s="2570"/>
      <c r="DMP43" s="2570"/>
      <c r="DMQ43" s="2570"/>
      <c r="DMR43" s="2570"/>
      <c r="DMS43" s="2570"/>
      <c r="DMT43" s="2570"/>
      <c r="DMU43" s="2570"/>
      <c r="DMV43" s="2570"/>
      <c r="DMW43" s="2570"/>
      <c r="DMX43" s="2570"/>
      <c r="DMY43" s="2570"/>
      <c r="DMZ43" s="2570"/>
      <c r="DNA43" s="2570"/>
      <c r="DNB43" s="2570"/>
      <c r="DNC43" s="2570"/>
      <c r="DND43" s="2570"/>
      <c r="DNE43" s="2570"/>
      <c r="DNF43" s="2570"/>
      <c r="DNG43" s="2570"/>
      <c r="DNH43" s="2570"/>
      <c r="DNI43" s="2570"/>
      <c r="DNJ43" s="2570"/>
      <c r="DNK43" s="2570"/>
      <c r="DNL43" s="2570"/>
      <c r="DNM43" s="2570"/>
      <c r="DNN43" s="2570"/>
      <c r="DNO43" s="2570"/>
      <c r="DNP43" s="2570"/>
      <c r="DNQ43" s="2570"/>
      <c r="DNR43" s="2570"/>
      <c r="DNS43" s="2570"/>
      <c r="DNT43" s="2570"/>
      <c r="DNU43" s="2570"/>
      <c r="DNV43" s="2570"/>
      <c r="DNW43" s="2570"/>
      <c r="DNX43" s="2570"/>
      <c r="DNY43" s="2570"/>
      <c r="DNZ43" s="2570"/>
      <c r="DOA43" s="2570"/>
      <c r="DOB43" s="2570"/>
      <c r="DOC43" s="2570"/>
      <c r="DOD43" s="2570"/>
      <c r="DOE43" s="2570"/>
      <c r="DOF43" s="2570"/>
      <c r="DOG43" s="2570"/>
      <c r="DOH43" s="2570"/>
      <c r="DOI43" s="2570"/>
      <c r="DOJ43" s="2570"/>
      <c r="DOK43" s="2570"/>
      <c r="DOL43" s="2570"/>
      <c r="DOM43" s="2570"/>
      <c r="DON43" s="2570"/>
      <c r="DOO43" s="2570"/>
      <c r="DOP43" s="2570"/>
      <c r="DOQ43" s="2570"/>
      <c r="DOR43" s="2570"/>
      <c r="DOS43" s="2570"/>
      <c r="DOT43" s="2570"/>
      <c r="DOU43" s="2570"/>
      <c r="DOV43" s="2570"/>
      <c r="DOW43" s="2570"/>
      <c r="DOX43" s="2570"/>
      <c r="DOY43" s="2570"/>
      <c r="DOZ43" s="2570"/>
      <c r="DPA43" s="2570"/>
      <c r="DPB43" s="2570"/>
      <c r="DPC43" s="2570"/>
      <c r="DPD43" s="2570"/>
      <c r="DPE43" s="2570"/>
      <c r="DPF43" s="2570"/>
      <c r="DPG43" s="2570"/>
      <c r="DPH43" s="2570"/>
      <c r="DPI43" s="2570"/>
      <c r="DPJ43" s="2570"/>
      <c r="DPK43" s="2570"/>
      <c r="DPL43" s="2570"/>
      <c r="DPM43" s="2570"/>
      <c r="DPN43" s="2570"/>
      <c r="DPO43" s="2570"/>
      <c r="DPP43" s="2570"/>
      <c r="DPQ43" s="2570"/>
      <c r="DPR43" s="2570"/>
      <c r="DPS43" s="2570"/>
      <c r="DPT43" s="2570"/>
      <c r="DPU43" s="2570"/>
      <c r="DPV43" s="2570"/>
      <c r="DPW43" s="2570"/>
      <c r="DPX43" s="2570"/>
      <c r="DPY43" s="2570"/>
      <c r="DPZ43" s="2570"/>
      <c r="DQA43" s="2570"/>
      <c r="DQB43" s="2570"/>
      <c r="DQC43" s="2570"/>
      <c r="DQD43" s="2570"/>
      <c r="DQE43" s="2570"/>
      <c r="DQF43" s="2570"/>
      <c r="DQG43" s="2570"/>
      <c r="DQH43" s="2570"/>
      <c r="DQI43" s="2570"/>
      <c r="DQJ43" s="2570"/>
      <c r="DQK43" s="2570"/>
      <c r="DQL43" s="2570"/>
      <c r="DQM43" s="2570"/>
      <c r="DQN43" s="2570"/>
      <c r="DQO43" s="2570"/>
      <c r="DQP43" s="2570"/>
      <c r="DQQ43" s="2570"/>
      <c r="DQR43" s="2570"/>
      <c r="DQS43" s="2570"/>
      <c r="DQT43" s="2570"/>
      <c r="DQU43" s="2570"/>
      <c r="DQV43" s="2570"/>
      <c r="DQW43" s="2570"/>
      <c r="DQX43" s="2570"/>
      <c r="DQY43" s="2570"/>
      <c r="DQZ43" s="2570"/>
      <c r="DRA43" s="2570"/>
      <c r="DRB43" s="2570"/>
      <c r="DRC43" s="2570"/>
      <c r="DRD43" s="2570"/>
      <c r="DRE43" s="2570"/>
      <c r="DRF43" s="2570"/>
      <c r="DRG43" s="2570"/>
      <c r="DRH43" s="2570"/>
      <c r="DRI43" s="2570"/>
      <c r="DRJ43" s="2570"/>
      <c r="DRK43" s="2570"/>
      <c r="DRL43" s="2570"/>
      <c r="DRM43" s="2570"/>
      <c r="DRN43" s="2570"/>
      <c r="DRO43" s="2570"/>
      <c r="DRP43" s="2570"/>
      <c r="DRQ43" s="2570"/>
      <c r="DRR43" s="2570"/>
      <c r="DRS43" s="2570"/>
      <c r="DRT43" s="2570"/>
      <c r="DRU43" s="2570"/>
      <c r="DRV43" s="2570"/>
      <c r="DRW43" s="2570"/>
      <c r="DRX43" s="2570"/>
      <c r="DRY43" s="2570"/>
      <c r="DRZ43" s="2570"/>
      <c r="DSA43" s="2570"/>
      <c r="DSB43" s="2570"/>
      <c r="DSC43" s="2570"/>
      <c r="DSD43" s="2570"/>
      <c r="DSE43" s="2570"/>
      <c r="DSF43" s="2570"/>
      <c r="DSG43" s="2570"/>
      <c r="DSH43" s="2570"/>
      <c r="DSI43" s="2570"/>
      <c r="DSJ43" s="2570"/>
      <c r="DSK43" s="2570"/>
      <c r="DSL43" s="2570"/>
      <c r="DSM43" s="2570"/>
      <c r="DSN43" s="2570"/>
      <c r="DSO43" s="2570"/>
      <c r="DSP43" s="2570"/>
      <c r="DSQ43" s="2570"/>
      <c r="DSR43" s="2570"/>
      <c r="DSS43" s="2570"/>
      <c r="DST43" s="2570"/>
      <c r="DSU43" s="2570"/>
      <c r="DSV43" s="2570"/>
      <c r="DSW43" s="2570"/>
      <c r="DSX43" s="2570"/>
      <c r="DSY43" s="2570"/>
      <c r="DSZ43" s="2570"/>
      <c r="DTA43" s="2570"/>
      <c r="DTB43" s="2570"/>
      <c r="DTC43" s="2570"/>
      <c r="DTD43" s="2570"/>
      <c r="DTE43" s="2570"/>
      <c r="DTF43" s="2570"/>
      <c r="DTG43" s="2570"/>
      <c r="DTH43" s="2570"/>
      <c r="DTI43" s="2570"/>
      <c r="DTJ43" s="2570"/>
      <c r="DTK43" s="2570"/>
      <c r="DTL43" s="2570"/>
      <c r="DTM43" s="2570"/>
      <c r="DTN43" s="2570"/>
      <c r="DTO43" s="2570"/>
      <c r="DTP43" s="2570"/>
      <c r="DTQ43" s="2570"/>
      <c r="DTR43" s="2570"/>
      <c r="DTS43" s="2570"/>
      <c r="DTT43" s="2570"/>
      <c r="DTU43" s="2570"/>
      <c r="DTV43" s="2570"/>
      <c r="DTW43" s="2570"/>
      <c r="DTX43" s="2570"/>
      <c r="DTY43" s="2570"/>
      <c r="DTZ43" s="2570"/>
      <c r="DUA43" s="2570"/>
      <c r="DUB43" s="2570"/>
      <c r="DUC43" s="2570"/>
      <c r="DUD43" s="2570"/>
      <c r="DUE43" s="2570"/>
      <c r="DUF43" s="2570"/>
      <c r="DUG43" s="2570"/>
      <c r="DUH43" s="2570"/>
      <c r="DUI43" s="2570"/>
      <c r="DUJ43" s="2570"/>
      <c r="DUK43" s="2570"/>
      <c r="DUL43" s="2570"/>
      <c r="DUM43" s="2570"/>
      <c r="DUN43" s="2570"/>
      <c r="DUO43" s="2570"/>
      <c r="DUP43" s="2570"/>
      <c r="DUQ43" s="2570"/>
      <c r="DUR43" s="2570"/>
      <c r="DUS43" s="2570"/>
      <c r="DUT43" s="2570"/>
      <c r="DUU43" s="2570"/>
      <c r="DUV43" s="2570"/>
      <c r="DUW43" s="2570"/>
      <c r="DUX43" s="2570"/>
      <c r="DUY43" s="2570"/>
      <c r="DUZ43" s="2570"/>
      <c r="DVA43" s="2570"/>
      <c r="DVB43" s="2570"/>
      <c r="DVC43" s="2570"/>
      <c r="DVD43" s="2570"/>
      <c r="DVE43" s="2570"/>
      <c r="DVF43" s="2570"/>
      <c r="DVG43" s="2570"/>
      <c r="DVH43" s="2570"/>
      <c r="DVI43" s="2570"/>
      <c r="DVJ43" s="2570"/>
      <c r="DVK43" s="2570"/>
      <c r="DVL43" s="2570"/>
      <c r="DVM43" s="2570"/>
      <c r="DVN43" s="2570"/>
      <c r="DVO43" s="2570"/>
      <c r="DVP43" s="2570"/>
      <c r="DVQ43" s="2570"/>
      <c r="DVR43" s="2570"/>
      <c r="DVS43" s="2570"/>
      <c r="DVT43" s="2570"/>
      <c r="DVU43" s="2570"/>
      <c r="DVV43" s="2570"/>
      <c r="DVW43" s="2570"/>
      <c r="DVX43" s="2570"/>
      <c r="DVY43" s="2570"/>
      <c r="DVZ43" s="2570"/>
      <c r="DWA43" s="2570"/>
      <c r="DWB43" s="2570"/>
      <c r="DWC43" s="2570"/>
      <c r="DWD43" s="2570"/>
      <c r="DWE43" s="2570"/>
      <c r="DWF43" s="2570"/>
      <c r="DWG43" s="2570"/>
      <c r="DWH43" s="2570"/>
      <c r="DWI43" s="2570"/>
      <c r="DWJ43" s="2570"/>
      <c r="DWK43" s="2570"/>
      <c r="DWL43" s="2570"/>
      <c r="DWM43" s="2570"/>
      <c r="DWN43" s="2570"/>
      <c r="DWO43" s="2570"/>
      <c r="DWP43" s="2570"/>
      <c r="DWQ43" s="2570"/>
      <c r="DWR43" s="2570"/>
      <c r="DWS43" s="2570"/>
      <c r="DWT43" s="2570"/>
      <c r="DWU43" s="2570"/>
      <c r="DWV43" s="2570"/>
      <c r="DWW43" s="2570"/>
      <c r="DWX43" s="2570"/>
      <c r="DWY43" s="2570"/>
      <c r="DWZ43" s="2570"/>
      <c r="DXA43" s="2570"/>
      <c r="DXB43" s="2570"/>
      <c r="DXC43" s="2570"/>
      <c r="DXD43" s="2570"/>
      <c r="DXE43" s="2570"/>
      <c r="DXF43" s="2570"/>
      <c r="DXG43" s="2570"/>
      <c r="DXH43" s="2570"/>
      <c r="DXI43" s="2570"/>
      <c r="DXJ43" s="2570"/>
      <c r="DXK43" s="2570"/>
      <c r="DXL43" s="2570"/>
      <c r="DXM43" s="2570"/>
      <c r="DXN43" s="2570"/>
      <c r="DXO43" s="2570"/>
      <c r="DXP43" s="2570"/>
      <c r="DXQ43" s="2570"/>
      <c r="DXR43" s="2570"/>
      <c r="DXS43" s="2570"/>
      <c r="DXT43" s="2570"/>
      <c r="DXU43" s="2570"/>
      <c r="DXV43" s="2570"/>
      <c r="DXW43" s="2570"/>
      <c r="DXX43" s="2570"/>
      <c r="DXY43" s="2570"/>
      <c r="DXZ43" s="2570"/>
      <c r="DYA43" s="2570"/>
      <c r="DYB43" s="2570"/>
      <c r="DYC43" s="2570"/>
      <c r="DYD43" s="2570"/>
      <c r="DYE43" s="2570"/>
      <c r="DYF43" s="2570"/>
      <c r="DYG43" s="2570"/>
      <c r="DYH43" s="2570"/>
      <c r="DYI43" s="2570"/>
      <c r="DYJ43" s="2570"/>
      <c r="DYK43" s="2570"/>
      <c r="DYL43" s="2570"/>
      <c r="DYM43" s="2570"/>
      <c r="DYN43" s="2570"/>
      <c r="DYO43" s="2570"/>
      <c r="DYP43" s="2570"/>
      <c r="DYQ43" s="2570"/>
      <c r="DYR43" s="2570"/>
      <c r="DYS43" s="2570"/>
      <c r="DYT43" s="2570"/>
      <c r="DYU43" s="2570"/>
      <c r="DYV43" s="2570"/>
      <c r="DYW43" s="2570"/>
      <c r="DYX43" s="2570"/>
      <c r="DYY43" s="2570"/>
      <c r="DYZ43" s="2570"/>
      <c r="DZA43" s="2570"/>
      <c r="DZB43" s="2570"/>
      <c r="DZC43" s="2570"/>
      <c r="DZD43" s="2570"/>
      <c r="DZE43" s="2570"/>
      <c r="DZF43" s="2570"/>
      <c r="DZG43" s="2570"/>
      <c r="DZH43" s="2570"/>
      <c r="DZI43" s="2570"/>
      <c r="DZJ43" s="2570"/>
      <c r="DZK43" s="2570"/>
      <c r="DZL43" s="2570"/>
      <c r="DZM43" s="2570"/>
      <c r="DZN43" s="2570"/>
      <c r="DZO43" s="2570"/>
      <c r="DZP43" s="2570"/>
      <c r="DZQ43" s="2570"/>
      <c r="DZR43" s="2570"/>
      <c r="DZS43" s="2570"/>
      <c r="DZT43" s="2570"/>
      <c r="DZU43" s="2570"/>
      <c r="DZV43" s="2570"/>
      <c r="DZW43" s="2570"/>
      <c r="DZX43" s="2570"/>
      <c r="DZY43" s="2570"/>
      <c r="DZZ43" s="2570"/>
      <c r="EAA43" s="2570"/>
      <c r="EAB43" s="2570"/>
      <c r="EAC43" s="2570"/>
      <c r="EAD43" s="2570"/>
      <c r="EAE43" s="2570"/>
      <c r="EAF43" s="2570"/>
      <c r="EAG43" s="2570"/>
      <c r="EAH43" s="2570"/>
      <c r="EAI43" s="2570"/>
      <c r="EAJ43" s="2570"/>
      <c r="EAK43" s="2570"/>
      <c r="EAL43" s="2570"/>
      <c r="EAM43" s="2570"/>
      <c r="EAN43" s="2570"/>
      <c r="EAO43" s="2570"/>
      <c r="EAP43" s="2570"/>
      <c r="EAQ43" s="2570"/>
      <c r="EAR43" s="2570"/>
      <c r="EAS43" s="2570"/>
      <c r="EAT43" s="2570"/>
      <c r="EAU43" s="2570"/>
      <c r="EAV43" s="2570"/>
      <c r="EAW43" s="2570"/>
      <c r="EAX43" s="2570"/>
      <c r="EAY43" s="2570"/>
      <c r="EAZ43" s="2570"/>
      <c r="EBA43" s="2570"/>
      <c r="EBB43" s="2570"/>
      <c r="EBC43" s="2570"/>
      <c r="EBD43" s="2570"/>
      <c r="EBE43" s="2570"/>
      <c r="EBF43" s="2570"/>
      <c r="EBG43" s="2570"/>
      <c r="EBH43" s="2570"/>
      <c r="EBI43" s="2570"/>
      <c r="EBJ43" s="2570"/>
      <c r="EBK43" s="2570"/>
      <c r="EBL43" s="2570"/>
      <c r="EBM43" s="2570"/>
      <c r="EBN43" s="2570"/>
      <c r="EBO43" s="2570"/>
      <c r="EBP43" s="2570"/>
      <c r="EBQ43" s="2570"/>
      <c r="EBR43" s="2570"/>
      <c r="EBS43" s="2570"/>
      <c r="EBT43" s="2570"/>
      <c r="EBU43" s="2570"/>
      <c r="EBV43" s="2570"/>
      <c r="EBW43" s="2570"/>
      <c r="EBX43" s="2570"/>
      <c r="EBY43" s="2570"/>
      <c r="EBZ43" s="2570"/>
      <c r="ECA43" s="2570"/>
      <c r="ECB43" s="2570"/>
      <c r="ECC43" s="2570"/>
      <c r="ECD43" s="2570"/>
      <c r="ECE43" s="2570"/>
      <c r="ECF43" s="2570"/>
      <c r="ECG43" s="2570"/>
      <c r="ECH43" s="2570"/>
      <c r="ECI43" s="2570"/>
      <c r="ECJ43" s="2570"/>
      <c r="ECK43" s="2570"/>
      <c r="ECL43" s="2570"/>
      <c r="ECM43" s="2570"/>
      <c r="ECN43" s="2570"/>
      <c r="ECO43" s="2570"/>
      <c r="ECP43" s="2570"/>
      <c r="ECQ43" s="2570"/>
      <c r="ECR43" s="2570"/>
      <c r="ECS43" s="2570"/>
      <c r="ECT43" s="2570"/>
      <c r="ECU43" s="2570"/>
      <c r="ECV43" s="2570"/>
      <c r="ECW43" s="2570"/>
      <c r="ECX43" s="2570"/>
      <c r="ECY43" s="2570"/>
      <c r="ECZ43" s="2570"/>
      <c r="EDA43" s="2570"/>
      <c r="EDB43" s="2570"/>
      <c r="EDC43" s="2570"/>
      <c r="EDD43" s="2570"/>
      <c r="EDE43" s="2570"/>
      <c r="EDF43" s="2570"/>
      <c r="EDG43" s="2570"/>
      <c r="EDH43" s="2570"/>
      <c r="EDI43" s="2570"/>
      <c r="EDJ43" s="2570"/>
      <c r="EDK43" s="2570"/>
      <c r="EDL43" s="2570"/>
      <c r="EDM43" s="2570"/>
      <c r="EDN43" s="2570"/>
      <c r="EDO43" s="2570"/>
      <c r="EDP43" s="2570"/>
      <c r="EDQ43" s="2570"/>
      <c r="EDR43" s="2570"/>
      <c r="EDS43" s="2570"/>
      <c r="EDT43" s="2570"/>
      <c r="EDU43" s="2570"/>
      <c r="EDV43" s="2570"/>
      <c r="EDW43" s="2570"/>
      <c r="EDX43" s="2570"/>
      <c r="EDY43" s="2570"/>
      <c r="EDZ43" s="2570"/>
      <c r="EEA43" s="2570"/>
      <c r="EEB43" s="2570"/>
      <c r="EEC43" s="2570"/>
      <c r="EED43" s="2570"/>
      <c r="EEE43" s="2570"/>
      <c r="EEF43" s="2570"/>
      <c r="EEG43" s="2570"/>
      <c r="EEH43" s="2570"/>
      <c r="EEI43" s="2570"/>
      <c r="EEJ43" s="2570"/>
      <c r="EEK43" s="2570"/>
      <c r="EEL43" s="2570"/>
      <c r="EEM43" s="2570"/>
      <c r="EEN43" s="2570"/>
      <c r="EEO43" s="2570"/>
      <c r="EEP43" s="2570"/>
      <c r="EEQ43" s="2570"/>
      <c r="EER43" s="2570"/>
      <c r="EES43" s="2570"/>
      <c r="EET43" s="2570"/>
      <c r="EEU43" s="2570"/>
      <c r="EEV43" s="2570"/>
      <c r="EEW43" s="2570"/>
      <c r="EEX43" s="2570"/>
      <c r="EEY43" s="2570"/>
      <c r="EEZ43" s="2570"/>
      <c r="EFA43" s="2570"/>
      <c r="EFB43" s="2570"/>
      <c r="EFC43" s="2570"/>
      <c r="EFD43" s="2570"/>
      <c r="EFE43" s="2570"/>
      <c r="EFF43" s="2570"/>
      <c r="EFG43" s="2570"/>
      <c r="EFH43" s="2570"/>
      <c r="EFI43" s="2570"/>
      <c r="EFJ43" s="2570"/>
      <c r="EFK43" s="2570"/>
      <c r="EFL43" s="2570"/>
      <c r="EFM43" s="2570"/>
      <c r="EFN43" s="2570"/>
      <c r="EFO43" s="2570"/>
      <c r="EFP43" s="2570"/>
      <c r="EFQ43" s="2570"/>
      <c r="EFR43" s="2570"/>
      <c r="EFS43" s="2570"/>
      <c r="EFT43" s="2570"/>
      <c r="EFU43" s="2570"/>
      <c r="EFV43" s="2570"/>
      <c r="EFW43" s="2570"/>
      <c r="EFX43" s="2570"/>
      <c r="EFY43" s="2570"/>
      <c r="EFZ43" s="2570"/>
      <c r="EGA43" s="2570"/>
      <c r="EGB43" s="2570"/>
      <c r="EGC43" s="2570"/>
      <c r="EGD43" s="2570"/>
      <c r="EGE43" s="2570"/>
      <c r="EGF43" s="2570"/>
      <c r="EGG43" s="2570"/>
      <c r="EGH43" s="2570"/>
      <c r="EGI43" s="2570"/>
      <c r="EGJ43" s="2570"/>
      <c r="EGK43" s="2570"/>
      <c r="EGL43" s="2570"/>
      <c r="EGM43" s="2570"/>
      <c r="EGN43" s="2570"/>
      <c r="EGO43" s="2570"/>
      <c r="EGP43" s="2570"/>
      <c r="EGQ43" s="2570"/>
      <c r="EGR43" s="2570"/>
      <c r="EGS43" s="2570"/>
      <c r="EGT43" s="2570"/>
      <c r="EGU43" s="2570"/>
      <c r="EGV43" s="2570"/>
      <c r="EGW43" s="2570"/>
      <c r="EGX43" s="2570"/>
      <c r="EGY43" s="2570"/>
      <c r="EGZ43" s="2570"/>
      <c r="EHA43" s="2570"/>
      <c r="EHB43" s="2570"/>
      <c r="EHC43" s="2570"/>
      <c r="EHD43" s="2570"/>
      <c r="EHE43" s="2570"/>
      <c r="EHF43" s="2570"/>
      <c r="EHG43" s="2570"/>
      <c r="EHH43" s="2570"/>
      <c r="EHI43" s="2570"/>
      <c r="EHJ43" s="2570"/>
      <c r="EHK43" s="2570"/>
      <c r="EHL43" s="2570"/>
      <c r="EHM43" s="2570"/>
      <c r="EHN43" s="2570"/>
      <c r="EHO43" s="2570"/>
      <c r="EHP43" s="2570"/>
      <c r="EHQ43" s="2570"/>
      <c r="EHR43" s="2570"/>
      <c r="EHS43" s="2570"/>
      <c r="EHT43" s="2570"/>
      <c r="EHU43" s="2570"/>
      <c r="EHV43" s="2570"/>
      <c r="EHW43" s="2570"/>
      <c r="EHX43" s="2570"/>
      <c r="EHY43" s="2570"/>
      <c r="EHZ43" s="2570"/>
      <c r="EIA43" s="2570"/>
      <c r="EIB43" s="2570"/>
      <c r="EIC43" s="2570"/>
      <c r="EID43" s="2570"/>
      <c r="EIE43" s="2570"/>
      <c r="EIF43" s="2570"/>
      <c r="EIG43" s="2570"/>
      <c r="EIH43" s="2570"/>
      <c r="EII43" s="2570"/>
      <c r="EIJ43" s="2570"/>
      <c r="EIK43" s="2570"/>
      <c r="EIL43" s="2570"/>
      <c r="EIM43" s="2570"/>
      <c r="EIN43" s="2570"/>
      <c r="EIO43" s="2570"/>
      <c r="EIP43" s="2570"/>
      <c r="EIQ43" s="2570"/>
      <c r="EIR43" s="2570"/>
      <c r="EIS43" s="2570"/>
      <c r="EIT43" s="2570"/>
      <c r="EIU43" s="2570"/>
      <c r="EIV43" s="2570"/>
      <c r="EIW43" s="2570"/>
      <c r="EIX43" s="2570"/>
      <c r="EIY43" s="2570"/>
      <c r="EIZ43" s="2570"/>
      <c r="EJA43" s="2570"/>
      <c r="EJB43" s="2570"/>
      <c r="EJC43" s="2570"/>
      <c r="EJD43" s="2570"/>
      <c r="EJE43" s="2570"/>
      <c r="EJF43" s="2570"/>
      <c r="EJG43" s="2570"/>
      <c r="EJH43" s="2570"/>
      <c r="EJI43" s="2570"/>
      <c r="EJJ43" s="2570"/>
      <c r="EJK43" s="2570"/>
      <c r="EJL43" s="2570"/>
      <c r="EJM43" s="2570"/>
      <c r="EJN43" s="2570"/>
      <c r="EJO43" s="2570"/>
      <c r="EJP43" s="2570"/>
      <c r="EJQ43" s="2570"/>
      <c r="EJR43" s="2570"/>
      <c r="EJS43" s="2570"/>
      <c r="EJT43" s="2570"/>
      <c r="EJU43" s="2570"/>
      <c r="EJV43" s="2570"/>
      <c r="EJW43" s="2570"/>
      <c r="EJX43" s="2570"/>
      <c r="EJY43" s="2570"/>
      <c r="EJZ43" s="2570"/>
      <c r="EKA43" s="2570"/>
      <c r="EKB43" s="2570"/>
      <c r="EKC43" s="2570"/>
      <c r="EKD43" s="2570"/>
      <c r="EKE43" s="2570"/>
      <c r="EKF43" s="2570"/>
      <c r="EKG43" s="2570"/>
      <c r="EKH43" s="2570"/>
      <c r="EKI43" s="2570"/>
      <c r="EKJ43" s="2570"/>
      <c r="EKK43" s="2570"/>
      <c r="EKL43" s="2570"/>
      <c r="EKM43" s="2570"/>
      <c r="EKN43" s="2570"/>
      <c r="EKO43" s="2570"/>
      <c r="EKP43" s="2570"/>
      <c r="EKQ43" s="2570"/>
      <c r="EKR43" s="2570"/>
      <c r="EKS43" s="2570"/>
      <c r="EKT43" s="2570"/>
      <c r="EKU43" s="2570"/>
      <c r="EKV43" s="2570"/>
      <c r="EKW43" s="2570"/>
      <c r="EKX43" s="2570"/>
      <c r="EKY43" s="2570"/>
      <c r="EKZ43" s="2570"/>
      <c r="ELA43" s="2570"/>
      <c r="ELB43" s="2570"/>
      <c r="ELC43" s="2570"/>
      <c r="ELD43" s="2570"/>
      <c r="ELE43" s="2570"/>
      <c r="ELF43" s="2570"/>
      <c r="ELG43" s="2570"/>
      <c r="ELH43" s="2570"/>
      <c r="ELI43" s="2570"/>
      <c r="ELJ43" s="2570"/>
      <c r="ELK43" s="2570"/>
      <c r="ELL43" s="2570"/>
      <c r="ELM43" s="2570"/>
      <c r="ELN43" s="2570"/>
      <c r="ELO43" s="2570"/>
      <c r="ELP43" s="2570"/>
      <c r="ELQ43" s="2570"/>
      <c r="ELR43" s="2570"/>
      <c r="ELS43" s="2570"/>
      <c r="ELT43" s="2570"/>
      <c r="ELU43" s="2570"/>
      <c r="ELV43" s="2570"/>
      <c r="ELW43" s="2570"/>
      <c r="ELX43" s="2570"/>
      <c r="ELY43" s="2570"/>
      <c r="ELZ43" s="2570"/>
      <c r="EMA43" s="2570"/>
      <c r="EMB43" s="2570"/>
      <c r="EMC43" s="2570"/>
      <c r="EMD43" s="2570"/>
      <c r="EME43" s="2570"/>
      <c r="EMF43" s="2570"/>
      <c r="EMG43" s="2570"/>
      <c r="EMH43" s="2570"/>
      <c r="EMI43" s="2570"/>
      <c r="EMJ43" s="2570"/>
      <c r="EMK43" s="2570"/>
      <c r="EML43" s="2570"/>
      <c r="EMM43" s="2570"/>
      <c r="EMN43" s="2570"/>
      <c r="EMO43" s="2570"/>
      <c r="EMP43" s="2570"/>
      <c r="EMQ43" s="2570"/>
      <c r="EMR43" s="2570"/>
      <c r="EMS43" s="2570"/>
      <c r="EMT43" s="2570"/>
      <c r="EMU43" s="2570"/>
      <c r="EMV43" s="2570"/>
      <c r="EMW43" s="2570"/>
      <c r="EMX43" s="2570"/>
      <c r="EMY43" s="2570"/>
      <c r="EMZ43" s="2570"/>
      <c r="ENA43" s="2570"/>
      <c r="ENB43" s="2570"/>
      <c r="ENC43" s="2570"/>
      <c r="END43" s="2570"/>
      <c r="ENE43" s="2570"/>
      <c r="ENF43" s="2570"/>
      <c r="ENG43" s="2570"/>
      <c r="ENH43" s="2570"/>
      <c r="ENI43" s="2570"/>
      <c r="ENJ43" s="2570"/>
      <c r="ENK43" s="2570"/>
      <c r="ENL43" s="2570"/>
      <c r="ENM43" s="2570"/>
      <c r="ENN43" s="2570"/>
      <c r="ENO43" s="2570"/>
      <c r="ENP43" s="2570"/>
      <c r="ENQ43" s="2570"/>
      <c r="ENR43" s="2570"/>
      <c r="ENS43" s="2570"/>
      <c r="ENT43" s="2570"/>
      <c r="ENU43" s="2570"/>
      <c r="ENV43" s="2570"/>
      <c r="ENW43" s="2570"/>
      <c r="ENX43" s="2570"/>
      <c r="ENY43" s="2570"/>
      <c r="ENZ43" s="2570"/>
      <c r="EOA43" s="2570"/>
      <c r="EOB43" s="2570"/>
      <c r="EOC43" s="2570"/>
      <c r="EOD43" s="2570"/>
      <c r="EOE43" s="2570"/>
      <c r="EOF43" s="2570"/>
      <c r="EOG43" s="2570"/>
      <c r="EOH43" s="2570"/>
      <c r="EOI43" s="2570"/>
      <c r="EOJ43" s="2570"/>
      <c r="EOK43" s="2570"/>
      <c r="EOL43" s="2570"/>
      <c r="EOM43" s="2570"/>
      <c r="EON43" s="2570"/>
      <c r="EOO43" s="2570"/>
      <c r="EOP43" s="2570"/>
      <c r="EOQ43" s="2570"/>
      <c r="EOR43" s="2570"/>
      <c r="EOS43" s="2570"/>
      <c r="EOT43" s="2570"/>
      <c r="EOU43" s="2570"/>
      <c r="EOV43" s="2570"/>
      <c r="EOW43" s="2570"/>
      <c r="EOX43" s="2570"/>
      <c r="EOY43" s="2570"/>
      <c r="EOZ43" s="2570"/>
      <c r="EPA43" s="2570"/>
      <c r="EPB43" s="2570"/>
      <c r="EPC43" s="2570"/>
      <c r="EPD43" s="2570"/>
      <c r="EPE43" s="2570"/>
      <c r="EPF43" s="2570"/>
      <c r="EPG43" s="2570"/>
      <c r="EPH43" s="2570"/>
      <c r="EPI43" s="2570"/>
      <c r="EPJ43" s="2570"/>
      <c r="EPK43" s="2570"/>
      <c r="EPL43" s="2570"/>
      <c r="EPM43" s="2570"/>
      <c r="EPN43" s="2570"/>
      <c r="EPO43" s="2570"/>
      <c r="EPP43" s="2570"/>
      <c r="EPQ43" s="2570"/>
      <c r="EPR43" s="2570"/>
      <c r="EPS43" s="2570"/>
      <c r="EPT43" s="2570"/>
      <c r="EPU43" s="2570"/>
      <c r="EPV43" s="2570"/>
      <c r="EPW43" s="2570"/>
      <c r="EPX43" s="2570"/>
      <c r="EPY43" s="2570"/>
      <c r="EPZ43" s="2570"/>
      <c r="EQA43" s="2570"/>
      <c r="EQB43" s="2570"/>
      <c r="EQC43" s="2570"/>
      <c r="EQD43" s="2570"/>
      <c r="EQE43" s="2570"/>
      <c r="EQF43" s="2570"/>
      <c r="EQG43" s="2570"/>
      <c r="EQH43" s="2570"/>
      <c r="EQI43" s="2570"/>
      <c r="EQJ43" s="2570"/>
      <c r="EQK43" s="2570"/>
      <c r="EQL43" s="2570"/>
      <c r="EQM43" s="2570"/>
      <c r="EQN43" s="2570"/>
      <c r="EQO43" s="2570"/>
      <c r="EQP43" s="2570"/>
      <c r="EQQ43" s="2570"/>
      <c r="EQR43" s="2570"/>
      <c r="EQS43" s="2570"/>
      <c r="EQT43" s="2570"/>
      <c r="EQU43" s="2570"/>
      <c r="EQV43" s="2570"/>
      <c r="EQW43" s="2570"/>
      <c r="EQX43" s="2570"/>
      <c r="EQY43" s="2570"/>
      <c r="EQZ43" s="2570"/>
      <c r="ERA43" s="2570"/>
      <c r="ERB43" s="2570"/>
      <c r="ERC43" s="2570"/>
      <c r="ERD43" s="2570"/>
      <c r="ERE43" s="2570"/>
      <c r="ERF43" s="2570"/>
      <c r="ERG43" s="2570"/>
      <c r="ERH43" s="2570"/>
      <c r="ERI43" s="2570"/>
      <c r="ERJ43" s="2570"/>
      <c r="ERK43" s="2570"/>
      <c r="ERL43" s="2570"/>
      <c r="ERM43" s="2570"/>
      <c r="ERN43" s="2570"/>
      <c r="ERO43" s="2570"/>
      <c r="ERP43" s="2570"/>
      <c r="ERQ43" s="2570"/>
      <c r="ERR43" s="2570"/>
      <c r="ERS43" s="2570"/>
      <c r="ERT43" s="2570"/>
      <c r="ERU43" s="2570"/>
      <c r="ERV43" s="2570"/>
      <c r="ERW43" s="2570"/>
      <c r="ERX43" s="2570"/>
      <c r="ERY43" s="2570"/>
      <c r="ERZ43" s="2570"/>
      <c r="ESA43" s="2570"/>
      <c r="ESB43" s="2570"/>
      <c r="ESC43" s="2570"/>
      <c r="ESD43" s="2570"/>
      <c r="ESE43" s="2570"/>
      <c r="ESF43" s="2570"/>
      <c r="ESG43" s="2570"/>
      <c r="ESH43" s="2570"/>
      <c r="ESI43" s="2570"/>
      <c r="ESJ43" s="2570"/>
      <c r="ESK43" s="2570"/>
      <c r="ESL43" s="2570"/>
      <c r="ESM43" s="2570"/>
      <c r="ESN43" s="2570"/>
      <c r="ESO43" s="2570"/>
      <c r="ESP43" s="2570"/>
      <c r="ESQ43" s="2570"/>
      <c r="ESR43" s="2570"/>
      <c r="ESS43" s="2570"/>
      <c r="EST43" s="2570"/>
      <c r="ESU43" s="2570"/>
      <c r="ESV43" s="2570"/>
      <c r="ESW43" s="2570"/>
      <c r="ESX43" s="2570"/>
      <c r="ESY43" s="2570"/>
      <c r="ESZ43" s="2570"/>
      <c r="ETA43" s="2570"/>
      <c r="ETB43" s="2570"/>
      <c r="ETC43" s="2570"/>
      <c r="ETD43" s="2570"/>
      <c r="ETE43" s="2570"/>
      <c r="ETF43" s="2570"/>
      <c r="ETG43" s="2570"/>
      <c r="ETH43" s="2570"/>
      <c r="ETI43" s="2570"/>
      <c r="ETJ43" s="2570"/>
      <c r="ETK43" s="2570"/>
      <c r="ETL43" s="2570"/>
      <c r="ETM43" s="2570"/>
      <c r="ETN43" s="2570"/>
      <c r="ETO43" s="2570"/>
      <c r="ETP43" s="2570"/>
      <c r="ETQ43" s="2570"/>
      <c r="ETR43" s="2570"/>
      <c r="ETS43" s="2570"/>
      <c r="ETT43" s="2570"/>
      <c r="ETU43" s="2570"/>
      <c r="ETV43" s="2570"/>
      <c r="ETW43" s="2570"/>
      <c r="ETX43" s="2570"/>
      <c r="ETY43" s="2570"/>
      <c r="ETZ43" s="2570"/>
      <c r="EUA43" s="2570"/>
      <c r="EUB43" s="2570"/>
      <c r="EUC43" s="2570"/>
      <c r="EUD43" s="2570"/>
      <c r="EUE43" s="2570"/>
      <c r="EUF43" s="2570"/>
      <c r="EUG43" s="2570"/>
      <c r="EUH43" s="2570"/>
      <c r="EUI43" s="2570"/>
      <c r="EUJ43" s="2570"/>
      <c r="EUK43" s="2570"/>
      <c r="EUL43" s="2570"/>
      <c r="EUM43" s="2570"/>
      <c r="EUN43" s="2570"/>
      <c r="EUO43" s="2570"/>
      <c r="EUP43" s="2570"/>
      <c r="EUQ43" s="2570"/>
      <c r="EUR43" s="2570"/>
      <c r="EUS43" s="2570"/>
      <c r="EUT43" s="2570"/>
      <c r="EUU43" s="2570"/>
      <c r="EUV43" s="2570"/>
      <c r="EUW43" s="2570"/>
      <c r="EUX43" s="2570"/>
      <c r="EUY43" s="2570"/>
      <c r="EUZ43" s="2570"/>
      <c r="EVA43" s="2570"/>
      <c r="EVB43" s="2570"/>
      <c r="EVC43" s="2570"/>
      <c r="EVD43" s="2570"/>
      <c r="EVE43" s="2570"/>
      <c r="EVF43" s="2570"/>
      <c r="EVG43" s="2570"/>
      <c r="EVH43" s="2570"/>
      <c r="EVI43" s="2570"/>
      <c r="EVJ43" s="2570"/>
      <c r="EVK43" s="2570"/>
      <c r="EVL43" s="2570"/>
      <c r="EVM43" s="2570"/>
      <c r="EVN43" s="2570"/>
      <c r="EVO43" s="2570"/>
      <c r="EVP43" s="2570"/>
      <c r="EVQ43" s="2570"/>
      <c r="EVR43" s="2570"/>
      <c r="EVS43" s="2570"/>
      <c r="EVT43" s="2570"/>
      <c r="EVU43" s="2570"/>
      <c r="EVV43" s="2570"/>
      <c r="EVW43" s="2570"/>
      <c r="EVX43" s="2570"/>
      <c r="EVY43" s="2570"/>
      <c r="EVZ43" s="2570"/>
      <c r="EWA43" s="2570"/>
      <c r="EWB43" s="2570"/>
      <c r="EWC43" s="2570"/>
      <c r="EWD43" s="2570"/>
      <c r="EWE43" s="2570"/>
      <c r="EWF43" s="2570"/>
      <c r="EWG43" s="2570"/>
      <c r="EWH43" s="2570"/>
      <c r="EWI43" s="2570"/>
      <c r="EWJ43" s="2570"/>
      <c r="EWK43" s="2570"/>
      <c r="EWL43" s="2570"/>
      <c r="EWM43" s="2570"/>
      <c r="EWN43" s="2570"/>
      <c r="EWO43" s="2570"/>
      <c r="EWP43" s="2570"/>
      <c r="EWQ43" s="2570"/>
      <c r="EWR43" s="2570"/>
      <c r="EWS43" s="2570"/>
      <c r="EWT43" s="2570"/>
      <c r="EWU43" s="2570"/>
      <c r="EWV43" s="2570"/>
      <c r="EWW43" s="2570"/>
      <c r="EWX43" s="2570"/>
      <c r="EWY43" s="2570"/>
      <c r="EWZ43" s="2570"/>
      <c r="EXA43" s="2570"/>
      <c r="EXB43" s="2570"/>
      <c r="EXC43" s="2570"/>
      <c r="EXD43" s="2570"/>
      <c r="EXE43" s="2570"/>
      <c r="EXF43" s="2570"/>
      <c r="EXG43" s="2570"/>
      <c r="EXH43" s="2570"/>
      <c r="EXI43" s="2570"/>
      <c r="EXJ43" s="2570"/>
      <c r="EXK43" s="2570"/>
      <c r="EXL43" s="2570"/>
      <c r="EXM43" s="2570"/>
      <c r="EXN43" s="2570"/>
      <c r="EXO43" s="2570"/>
      <c r="EXP43" s="2570"/>
      <c r="EXQ43" s="2570"/>
      <c r="EXR43" s="2570"/>
      <c r="EXS43" s="2570"/>
      <c r="EXT43" s="2570"/>
      <c r="EXU43" s="2570"/>
      <c r="EXV43" s="2570"/>
      <c r="EXW43" s="2570"/>
      <c r="EXX43" s="2570"/>
      <c r="EXY43" s="2570"/>
      <c r="EXZ43" s="2570"/>
      <c r="EYA43" s="2570"/>
      <c r="EYB43" s="2570"/>
      <c r="EYC43" s="2570"/>
      <c r="EYD43" s="2570"/>
      <c r="EYE43" s="2570"/>
      <c r="EYF43" s="2570"/>
      <c r="EYG43" s="2570"/>
      <c r="EYH43" s="2570"/>
      <c r="EYI43" s="2570"/>
      <c r="EYJ43" s="2570"/>
      <c r="EYK43" s="2570"/>
      <c r="EYL43" s="2570"/>
      <c r="EYM43" s="2570"/>
      <c r="EYN43" s="2570"/>
      <c r="EYO43" s="2570"/>
      <c r="EYP43" s="2570"/>
      <c r="EYQ43" s="2570"/>
      <c r="EYR43" s="2570"/>
      <c r="EYS43" s="2570"/>
      <c r="EYT43" s="2570"/>
      <c r="EYU43" s="2570"/>
      <c r="EYV43" s="2570"/>
      <c r="EYW43" s="2570"/>
      <c r="EYX43" s="2570"/>
      <c r="EYY43" s="2570"/>
      <c r="EYZ43" s="2570"/>
      <c r="EZA43" s="2570"/>
      <c r="EZB43" s="2570"/>
      <c r="EZC43" s="2570"/>
      <c r="EZD43" s="2570"/>
      <c r="EZE43" s="2570"/>
      <c r="EZF43" s="2570"/>
      <c r="EZG43" s="2570"/>
      <c r="EZH43" s="2570"/>
      <c r="EZI43" s="2570"/>
      <c r="EZJ43" s="2570"/>
      <c r="EZK43" s="2570"/>
      <c r="EZL43" s="2570"/>
      <c r="EZM43" s="2570"/>
      <c r="EZN43" s="2570"/>
      <c r="EZO43" s="2570"/>
      <c r="EZP43" s="2570"/>
      <c r="EZQ43" s="2570"/>
      <c r="EZR43" s="2570"/>
      <c r="EZS43" s="2570"/>
      <c r="EZT43" s="2570"/>
      <c r="EZU43" s="2570"/>
      <c r="EZV43" s="2570"/>
      <c r="EZW43" s="2570"/>
      <c r="EZX43" s="2570"/>
      <c r="EZY43" s="2570"/>
      <c r="EZZ43" s="2570"/>
      <c r="FAA43" s="2570"/>
      <c r="FAB43" s="2570"/>
      <c r="FAC43" s="2570"/>
      <c r="FAD43" s="2570"/>
      <c r="FAE43" s="2570"/>
      <c r="FAF43" s="2570"/>
      <c r="FAG43" s="2570"/>
      <c r="FAH43" s="2570"/>
      <c r="FAI43" s="2570"/>
      <c r="FAJ43" s="2570"/>
      <c r="FAK43" s="2570"/>
      <c r="FAL43" s="2570"/>
      <c r="FAM43" s="2570"/>
      <c r="FAN43" s="2570"/>
      <c r="FAO43" s="2570"/>
      <c r="FAP43" s="2570"/>
      <c r="FAQ43" s="2570"/>
      <c r="FAR43" s="2570"/>
      <c r="FAS43" s="2570"/>
      <c r="FAT43" s="2570"/>
      <c r="FAU43" s="2570"/>
      <c r="FAV43" s="2570"/>
      <c r="FAW43" s="2570"/>
      <c r="FAX43" s="2570"/>
      <c r="FAY43" s="2570"/>
      <c r="FAZ43" s="2570"/>
      <c r="FBA43" s="2570"/>
      <c r="FBB43" s="2570"/>
      <c r="FBC43" s="2570"/>
      <c r="FBD43" s="2570"/>
      <c r="FBE43" s="2570"/>
      <c r="FBF43" s="2570"/>
      <c r="FBG43" s="2570"/>
      <c r="FBH43" s="2570"/>
      <c r="FBI43" s="2570"/>
      <c r="FBJ43" s="2570"/>
      <c r="FBK43" s="2570"/>
      <c r="FBL43" s="2570"/>
      <c r="FBM43" s="2570"/>
      <c r="FBN43" s="2570"/>
      <c r="FBO43" s="2570"/>
      <c r="FBP43" s="2570"/>
      <c r="FBQ43" s="2570"/>
      <c r="FBR43" s="2570"/>
      <c r="FBS43" s="2570"/>
      <c r="FBT43" s="2570"/>
      <c r="FBU43" s="2570"/>
      <c r="FBV43" s="2570"/>
      <c r="FBW43" s="2570"/>
      <c r="FBX43" s="2570"/>
      <c r="FBY43" s="2570"/>
      <c r="FBZ43" s="2570"/>
      <c r="FCA43" s="2570"/>
      <c r="FCB43" s="2570"/>
      <c r="FCC43" s="2570"/>
      <c r="FCD43" s="2570"/>
      <c r="FCE43" s="2570"/>
      <c r="FCF43" s="2570"/>
      <c r="FCG43" s="2570"/>
      <c r="FCH43" s="2570"/>
      <c r="FCI43" s="2570"/>
      <c r="FCJ43" s="2570"/>
      <c r="FCK43" s="2570"/>
      <c r="FCL43" s="2570"/>
      <c r="FCM43" s="2570"/>
      <c r="FCN43" s="2570"/>
      <c r="FCO43" s="2570"/>
      <c r="FCP43" s="2570"/>
      <c r="FCQ43" s="2570"/>
      <c r="FCR43" s="2570"/>
      <c r="FCS43" s="2570"/>
      <c r="FCT43" s="2570"/>
      <c r="FCU43" s="2570"/>
      <c r="FCV43" s="2570"/>
      <c r="FCW43" s="2570"/>
      <c r="FCX43" s="2570"/>
      <c r="FCY43" s="2570"/>
      <c r="FCZ43" s="2570"/>
      <c r="FDA43" s="2570"/>
      <c r="FDB43" s="2570"/>
      <c r="FDC43" s="2570"/>
      <c r="FDD43" s="2570"/>
      <c r="FDE43" s="2570"/>
      <c r="FDF43" s="2570"/>
      <c r="FDG43" s="2570"/>
      <c r="FDH43" s="2570"/>
      <c r="FDI43" s="2570"/>
      <c r="FDJ43" s="2570"/>
      <c r="FDK43" s="2570"/>
      <c r="FDL43" s="2570"/>
      <c r="FDM43" s="2570"/>
      <c r="FDN43" s="2570"/>
      <c r="FDO43" s="2570"/>
      <c r="FDP43" s="2570"/>
      <c r="FDQ43" s="2570"/>
      <c r="FDR43" s="2570"/>
      <c r="FDS43" s="2570"/>
      <c r="FDT43" s="2570"/>
      <c r="FDU43" s="2570"/>
      <c r="FDV43" s="2570"/>
      <c r="FDW43" s="2570"/>
      <c r="FDX43" s="2570"/>
      <c r="FDY43" s="2570"/>
      <c r="FDZ43" s="2570"/>
      <c r="FEA43" s="2570"/>
      <c r="FEB43" s="2570"/>
      <c r="FEC43" s="2570"/>
      <c r="FED43" s="2570"/>
      <c r="FEE43" s="2570"/>
      <c r="FEF43" s="2570"/>
      <c r="FEG43" s="2570"/>
      <c r="FEH43" s="2570"/>
      <c r="FEI43" s="2570"/>
      <c r="FEJ43" s="2570"/>
      <c r="FEK43" s="2570"/>
      <c r="FEL43" s="2570"/>
      <c r="FEM43" s="2570"/>
      <c r="FEN43" s="2570"/>
      <c r="FEO43" s="2570"/>
      <c r="FEP43" s="2570"/>
      <c r="FEQ43" s="2570"/>
      <c r="FER43" s="2570"/>
      <c r="FES43" s="2570"/>
      <c r="FET43" s="2570"/>
      <c r="FEU43" s="2570"/>
      <c r="FEV43" s="2570"/>
      <c r="FEW43" s="2570"/>
      <c r="FEX43" s="2570"/>
      <c r="FEY43" s="2570"/>
      <c r="FEZ43" s="2570"/>
      <c r="FFA43" s="2570"/>
      <c r="FFB43" s="2570"/>
      <c r="FFC43" s="2570"/>
      <c r="FFD43" s="2570"/>
      <c r="FFE43" s="2570"/>
      <c r="FFF43" s="2570"/>
      <c r="FFG43" s="2570"/>
      <c r="FFH43" s="2570"/>
      <c r="FFI43" s="2570"/>
      <c r="FFJ43" s="2570"/>
      <c r="FFK43" s="2570"/>
      <c r="FFL43" s="2570"/>
      <c r="FFM43" s="2570"/>
      <c r="FFN43" s="2570"/>
      <c r="FFO43" s="2570"/>
      <c r="FFP43" s="2570"/>
      <c r="FFQ43" s="2570"/>
      <c r="FFR43" s="2570"/>
      <c r="FFS43" s="2570"/>
      <c r="FFT43" s="2570"/>
      <c r="FFU43" s="2570"/>
      <c r="FFV43" s="2570"/>
      <c r="FFW43" s="2570"/>
      <c r="FFX43" s="2570"/>
      <c r="FFY43" s="2570"/>
      <c r="FFZ43" s="2570"/>
      <c r="FGA43" s="2570"/>
      <c r="FGB43" s="2570"/>
      <c r="FGC43" s="2570"/>
      <c r="FGD43" s="2570"/>
      <c r="FGE43" s="2570"/>
      <c r="FGF43" s="2570"/>
      <c r="FGG43" s="2570"/>
      <c r="FGH43" s="2570"/>
      <c r="FGI43" s="2570"/>
      <c r="FGJ43" s="2570"/>
      <c r="FGK43" s="2570"/>
      <c r="FGL43" s="2570"/>
      <c r="FGM43" s="2570"/>
      <c r="FGN43" s="2570"/>
      <c r="FGO43" s="2570"/>
      <c r="FGP43" s="2570"/>
      <c r="FGQ43" s="2570"/>
      <c r="FGR43" s="2570"/>
      <c r="FGS43" s="2570"/>
      <c r="FGT43" s="2570"/>
      <c r="FGU43" s="2570"/>
      <c r="FGV43" s="2570"/>
      <c r="FGW43" s="2570"/>
      <c r="FGX43" s="2570"/>
      <c r="FGY43" s="2570"/>
      <c r="FGZ43" s="2570"/>
      <c r="FHA43" s="2570"/>
      <c r="FHB43" s="2570"/>
      <c r="FHC43" s="2570"/>
      <c r="FHD43" s="2570"/>
      <c r="FHE43" s="2570"/>
      <c r="FHF43" s="2570"/>
      <c r="FHG43" s="2570"/>
      <c r="FHH43" s="2570"/>
      <c r="FHI43" s="2570"/>
      <c r="FHJ43" s="2570"/>
      <c r="FHK43" s="2570"/>
      <c r="FHL43" s="2570"/>
      <c r="FHM43" s="2570"/>
      <c r="FHN43" s="2570"/>
      <c r="FHO43" s="2570"/>
      <c r="FHP43" s="2570"/>
      <c r="FHQ43" s="2570"/>
      <c r="FHR43" s="2570"/>
      <c r="FHS43" s="2570"/>
      <c r="FHT43" s="2570"/>
      <c r="FHU43" s="2570"/>
      <c r="FHV43" s="2570"/>
      <c r="FHW43" s="2570"/>
      <c r="FHX43" s="2570"/>
      <c r="FHY43" s="2570"/>
      <c r="FHZ43" s="2570"/>
      <c r="FIA43" s="2570"/>
      <c r="FIB43" s="2570"/>
      <c r="FIC43" s="2570"/>
      <c r="FID43" s="2570"/>
      <c r="FIE43" s="2570"/>
      <c r="FIF43" s="2570"/>
      <c r="FIG43" s="2570"/>
      <c r="FIH43" s="2570"/>
      <c r="FII43" s="2570"/>
      <c r="FIJ43" s="2570"/>
      <c r="FIK43" s="2570"/>
      <c r="FIL43" s="2570"/>
      <c r="FIM43" s="2570"/>
      <c r="FIN43" s="2570"/>
      <c r="FIO43" s="2570"/>
      <c r="FIP43" s="2570"/>
      <c r="FIQ43" s="2570"/>
      <c r="FIR43" s="2570"/>
      <c r="FIS43" s="2570"/>
      <c r="FIT43" s="2570"/>
      <c r="FIU43" s="2570"/>
      <c r="FIV43" s="2570"/>
      <c r="FIW43" s="2570"/>
      <c r="FIX43" s="2570"/>
      <c r="FIY43" s="2570"/>
      <c r="FIZ43" s="2570"/>
      <c r="FJA43" s="2570"/>
      <c r="FJB43" s="2570"/>
      <c r="FJC43" s="2570"/>
      <c r="FJD43" s="2570"/>
      <c r="FJE43" s="2570"/>
      <c r="FJF43" s="2570"/>
      <c r="FJG43" s="2570"/>
      <c r="FJH43" s="2570"/>
      <c r="FJI43" s="2570"/>
      <c r="FJJ43" s="2570"/>
      <c r="FJK43" s="2570"/>
      <c r="FJL43" s="2570"/>
      <c r="FJM43" s="2570"/>
      <c r="FJN43" s="2570"/>
      <c r="FJO43" s="2570"/>
      <c r="FJP43" s="2570"/>
      <c r="FJQ43" s="2570"/>
      <c r="FJR43" s="2570"/>
      <c r="FJS43" s="2570"/>
      <c r="FJT43" s="2570"/>
      <c r="FJU43" s="2570"/>
      <c r="FJV43" s="2570"/>
      <c r="FJW43" s="2570"/>
      <c r="FJX43" s="2570"/>
      <c r="FJY43" s="2570"/>
      <c r="FJZ43" s="2570"/>
      <c r="FKA43" s="2570"/>
      <c r="FKB43" s="2570"/>
      <c r="FKC43" s="2570"/>
      <c r="FKD43" s="2570"/>
      <c r="FKE43" s="2570"/>
      <c r="FKF43" s="2570"/>
      <c r="FKG43" s="2570"/>
      <c r="FKH43" s="2570"/>
      <c r="FKI43" s="2570"/>
      <c r="FKJ43" s="2570"/>
      <c r="FKK43" s="2570"/>
      <c r="FKL43" s="2570"/>
      <c r="FKM43" s="2570"/>
      <c r="FKN43" s="2570"/>
      <c r="FKO43" s="2570"/>
      <c r="FKP43" s="2570"/>
      <c r="FKQ43" s="2570"/>
      <c r="FKR43" s="2570"/>
      <c r="FKS43" s="2570"/>
      <c r="FKT43" s="2570"/>
      <c r="FKU43" s="2570"/>
      <c r="FKV43" s="2570"/>
      <c r="FKW43" s="2570"/>
      <c r="FKX43" s="2570"/>
      <c r="FKY43" s="2570"/>
      <c r="FKZ43" s="2570"/>
      <c r="FLA43" s="2570"/>
      <c r="FLB43" s="2570"/>
      <c r="FLC43" s="2570"/>
      <c r="FLD43" s="2570"/>
      <c r="FLE43" s="2570"/>
      <c r="FLF43" s="2570"/>
      <c r="FLG43" s="2570"/>
      <c r="FLH43" s="2570"/>
      <c r="FLI43" s="2570"/>
      <c r="FLJ43" s="2570"/>
      <c r="FLK43" s="2570"/>
      <c r="FLL43" s="2570"/>
      <c r="FLM43" s="2570"/>
      <c r="FLN43" s="2570"/>
      <c r="FLO43" s="2570"/>
      <c r="FLP43" s="2570"/>
      <c r="FLQ43" s="2570"/>
      <c r="FLR43" s="2570"/>
      <c r="FLS43" s="2570"/>
      <c r="FLT43" s="2570"/>
      <c r="FLU43" s="2570"/>
      <c r="FLV43" s="2570"/>
      <c r="FLW43" s="2570"/>
      <c r="FLX43" s="2570"/>
      <c r="FLY43" s="2570"/>
      <c r="FLZ43" s="2570"/>
      <c r="FMA43" s="2570"/>
      <c r="FMB43" s="2570"/>
      <c r="FMC43" s="2570"/>
      <c r="FMD43" s="2570"/>
      <c r="FME43" s="2570"/>
      <c r="FMF43" s="2570"/>
      <c r="FMG43" s="2570"/>
      <c r="FMH43" s="2570"/>
      <c r="FMI43" s="2570"/>
      <c r="FMJ43" s="2570"/>
      <c r="FMK43" s="2570"/>
      <c r="FML43" s="2570"/>
      <c r="FMM43" s="2570"/>
      <c r="FMN43" s="2570"/>
      <c r="FMO43" s="2570"/>
      <c r="FMP43" s="2570"/>
      <c r="FMQ43" s="2570"/>
      <c r="FMR43" s="2570"/>
      <c r="FMS43" s="2570"/>
      <c r="FMT43" s="2570"/>
      <c r="FMU43" s="2570"/>
      <c r="FMV43" s="2570"/>
      <c r="FMW43" s="2570"/>
      <c r="FMX43" s="2570"/>
      <c r="FMY43" s="2570"/>
      <c r="FMZ43" s="2570"/>
      <c r="FNA43" s="2570"/>
      <c r="FNB43" s="2570"/>
      <c r="FNC43" s="2570"/>
      <c r="FND43" s="2570"/>
      <c r="FNE43" s="2570"/>
      <c r="FNF43" s="2570"/>
      <c r="FNG43" s="2570"/>
      <c r="FNH43" s="2570"/>
      <c r="FNI43" s="2570"/>
      <c r="FNJ43" s="2570"/>
      <c r="FNK43" s="2570"/>
      <c r="FNL43" s="2570"/>
      <c r="FNM43" s="2570"/>
      <c r="FNN43" s="2570"/>
      <c r="FNO43" s="2570"/>
      <c r="FNP43" s="2570"/>
      <c r="FNQ43" s="2570"/>
      <c r="FNR43" s="2570"/>
      <c r="FNS43" s="2570"/>
      <c r="FNT43" s="2570"/>
      <c r="FNU43" s="2570"/>
      <c r="FNV43" s="2570"/>
      <c r="FNW43" s="2570"/>
      <c r="FNX43" s="2570"/>
      <c r="FNY43" s="2570"/>
      <c r="FNZ43" s="2570"/>
      <c r="FOA43" s="2570"/>
      <c r="FOB43" s="2570"/>
      <c r="FOC43" s="2570"/>
      <c r="FOD43" s="2570"/>
      <c r="FOE43" s="2570"/>
      <c r="FOF43" s="2570"/>
      <c r="FOG43" s="2570"/>
      <c r="FOH43" s="2570"/>
      <c r="FOI43" s="2570"/>
      <c r="FOJ43" s="2570"/>
      <c r="FOK43" s="2570"/>
      <c r="FOL43" s="2570"/>
      <c r="FOM43" s="2570"/>
      <c r="FON43" s="2570"/>
      <c r="FOO43" s="2570"/>
      <c r="FOP43" s="2570"/>
      <c r="FOQ43" s="2570"/>
      <c r="FOR43" s="2570"/>
      <c r="FOS43" s="2570"/>
      <c r="FOT43" s="2570"/>
      <c r="FOU43" s="2570"/>
      <c r="FOV43" s="2570"/>
      <c r="FOW43" s="2570"/>
      <c r="FOX43" s="2570"/>
      <c r="FOY43" s="2570"/>
      <c r="FOZ43" s="2570"/>
      <c r="FPA43" s="2570"/>
      <c r="FPB43" s="2570"/>
      <c r="FPC43" s="2570"/>
      <c r="FPD43" s="2570"/>
      <c r="FPE43" s="2570"/>
      <c r="FPF43" s="2570"/>
      <c r="FPG43" s="2570"/>
      <c r="FPH43" s="2570"/>
      <c r="FPI43" s="2570"/>
      <c r="FPJ43" s="2570"/>
      <c r="FPK43" s="2570"/>
      <c r="FPL43" s="2570"/>
      <c r="FPM43" s="2570"/>
      <c r="FPN43" s="2570"/>
      <c r="FPO43" s="2570"/>
      <c r="FPP43" s="2570"/>
      <c r="FPQ43" s="2570"/>
      <c r="FPR43" s="2570"/>
      <c r="FPS43" s="2570"/>
      <c r="FPT43" s="2570"/>
      <c r="FPU43" s="2570"/>
      <c r="FPV43" s="2570"/>
      <c r="FPW43" s="2570"/>
      <c r="FPX43" s="2570"/>
      <c r="FPY43" s="2570"/>
      <c r="FPZ43" s="2570"/>
      <c r="FQA43" s="2570"/>
      <c r="FQB43" s="2570"/>
      <c r="FQC43" s="2570"/>
      <c r="FQD43" s="2570"/>
      <c r="FQE43" s="2570"/>
      <c r="FQF43" s="2570"/>
      <c r="FQG43" s="2570"/>
      <c r="FQH43" s="2570"/>
      <c r="FQI43" s="2570"/>
      <c r="FQJ43" s="2570"/>
      <c r="FQK43" s="2570"/>
      <c r="FQL43" s="2570"/>
      <c r="FQM43" s="2570"/>
      <c r="FQN43" s="2570"/>
      <c r="FQO43" s="2570"/>
      <c r="FQP43" s="2570"/>
      <c r="FQQ43" s="2570"/>
      <c r="FQR43" s="2570"/>
      <c r="FQS43" s="2570"/>
      <c r="FQT43" s="2570"/>
      <c r="FQU43" s="2570"/>
      <c r="FQV43" s="2570"/>
      <c r="FQW43" s="2570"/>
      <c r="FQX43" s="2570"/>
      <c r="FQY43" s="2570"/>
      <c r="FQZ43" s="2570"/>
      <c r="FRA43" s="2570"/>
      <c r="FRB43" s="2570"/>
      <c r="FRC43" s="2570"/>
      <c r="FRD43" s="2570"/>
      <c r="FRE43" s="2570"/>
      <c r="FRF43" s="2570"/>
      <c r="FRG43" s="2570"/>
      <c r="FRH43" s="2570"/>
      <c r="FRI43" s="2570"/>
      <c r="FRJ43" s="2570"/>
      <c r="FRK43" s="2570"/>
      <c r="FRL43" s="2570"/>
      <c r="FRM43" s="2570"/>
      <c r="FRN43" s="2570"/>
      <c r="FRO43" s="2570"/>
      <c r="FRP43" s="2570"/>
      <c r="FRQ43" s="2570"/>
      <c r="FRR43" s="2570"/>
      <c r="FRS43" s="2570"/>
      <c r="FRT43" s="2570"/>
      <c r="FRU43" s="2570"/>
      <c r="FRV43" s="2570"/>
      <c r="FRW43" s="2570"/>
      <c r="FRX43" s="2570"/>
      <c r="FRY43" s="2570"/>
      <c r="FRZ43" s="2570"/>
      <c r="FSA43" s="2570"/>
      <c r="FSB43" s="2570"/>
      <c r="FSC43" s="2570"/>
      <c r="FSD43" s="2570"/>
      <c r="FSE43" s="2570"/>
      <c r="FSF43" s="2570"/>
      <c r="FSG43" s="2570"/>
      <c r="FSH43" s="2570"/>
      <c r="FSI43" s="2570"/>
      <c r="FSJ43" s="2570"/>
      <c r="FSK43" s="2570"/>
      <c r="FSL43" s="2570"/>
      <c r="FSM43" s="2570"/>
      <c r="FSN43" s="2570"/>
      <c r="FSO43" s="2570"/>
      <c r="FSP43" s="2570"/>
      <c r="FSQ43" s="2570"/>
      <c r="FSR43" s="2570"/>
      <c r="FSS43" s="2570"/>
      <c r="FST43" s="2570"/>
      <c r="FSU43" s="2570"/>
      <c r="FSV43" s="2570"/>
      <c r="FSW43" s="2570"/>
      <c r="FSX43" s="2570"/>
      <c r="FSY43" s="2570"/>
      <c r="FSZ43" s="2570"/>
      <c r="FTA43" s="2570"/>
      <c r="FTB43" s="2570"/>
      <c r="FTC43" s="2570"/>
      <c r="FTD43" s="2570"/>
      <c r="FTE43" s="2570"/>
      <c r="FTF43" s="2570"/>
      <c r="FTG43" s="2570"/>
      <c r="FTH43" s="2570"/>
      <c r="FTI43" s="2570"/>
      <c r="FTJ43" s="2570"/>
      <c r="FTK43" s="2570"/>
      <c r="FTL43" s="2570"/>
      <c r="FTM43" s="2570"/>
      <c r="FTN43" s="2570"/>
      <c r="FTO43" s="2570"/>
      <c r="FTP43" s="2570"/>
      <c r="FTQ43" s="2570"/>
      <c r="FTR43" s="2570"/>
      <c r="FTS43" s="2570"/>
      <c r="FTT43" s="2570"/>
      <c r="FTU43" s="2570"/>
      <c r="FTV43" s="2570"/>
      <c r="FTW43" s="2570"/>
      <c r="FTX43" s="2570"/>
      <c r="FTY43" s="2570"/>
      <c r="FTZ43" s="2570"/>
      <c r="FUA43" s="2570"/>
      <c r="FUB43" s="2570"/>
      <c r="FUC43" s="2570"/>
      <c r="FUD43" s="2570"/>
      <c r="FUE43" s="2570"/>
      <c r="FUF43" s="2570"/>
      <c r="FUG43" s="2570"/>
      <c r="FUH43" s="2570"/>
      <c r="FUI43" s="2570"/>
      <c r="FUJ43" s="2570"/>
      <c r="FUK43" s="2570"/>
      <c r="FUL43" s="2570"/>
      <c r="FUM43" s="2570"/>
      <c r="FUN43" s="2570"/>
      <c r="FUO43" s="2570"/>
      <c r="FUP43" s="2570"/>
      <c r="FUQ43" s="2570"/>
      <c r="FUR43" s="2570"/>
      <c r="FUS43" s="2570"/>
      <c r="FUT43" s="2570"/>
      <c r="FUU43" s="2570"/>
      <c r="FUV43" s="2570"/>
      <c r="FUW43" s="2570"/>
      <c r="FUX43" s="2570"/>
      <c r="FUY43" s="2570"/>
      <c r="FUZ43" s="2570"/>
      <c r="FVA43" s="2570"/>
      <c r="FVB43" s="2570"/>
      <c r="FVC43" s="2570"/>
      <c r="FVD43" s="2570"/>
      <c r="FVE43" s="2570"/>
      <c r="FVF43" s="2570"/>
      <c r="FVG43" s="2570"/>
      <c r="FVH43" s="2570"/>
      <c r="FVI43" s="2570"/>
      <c r="FVJ43" s="2570"/>
      <c r="FVK43" s="2570"/>
      <c r="FVL43" s="2570"/>
      <c r="FVM43" s="2570"/>
      <c r="FVN43" s="2570"/>
      <c r="FVO43" s="2570"/>
      <c r="FVP43" s="2570"/>
      <c r="FVQ43" s="2570"/>
      <c r="FVR43" s="2570"/>
      <c r="FVS43" s="2570"/>
      <c r="FVT43" s="2570"/>
      <c r="FVU43" s="2570"/>
      <c r="FVV43" s="2570"/>
      <c r="FVW43" s="2570"/>
      <c r="FVX43" s="2570"/>
      <c r="FVY43" s="2570"/>
      <c r="FVZ43" s="2570"/>
      <c r="FWA43" s="2570"/>
      <c r="FWB43" s="2570"/>
      <c r="FWC43" s="2570"/>
      <c r="FWD43" s="2570"/>
      <c r="FWE43" s="2570"/>
      <c r="FWF43" s="2570"/>
      <c r="FWG43" s="2570"/>
      <c r="FWH43" s="2570"/>
      <c r="FWI43" s="2570"/>
      <c r="FWJ43" s="2570"/>
      <c r="FWK43" s="2570"/>
      <c r="FWL43" s="2570"/>
      <c r="FWM43" s="2570"/>
      <c r="FWN43" s="2570"/>
      <c r="FWO43" s="2570"/>
      <c r="FWP43" s="2570"/>
      <c r="FWQ43" s="2570"/>
      <c r="FWR43" s="2570"/>
      <c r="FWS43" s="2570"/>
      <c r="FWT43" s="2570"/>
      <c r="FWU43" s="2570"/>
      <c r="FWV43" s="2570"/>
      <c r="FWW43" s="2570"/>
      <c r="FWX43" s="2570"/>
      <c r="FWY43" s="2570"/>
      <c r="FWZ43" s="2570"/>
      <c r="FXA43" s="2570"/>
      <c r="FXB43" s="2570"/>
      <c r="FXC43" s="2570"/>
      <c r="FXD43" s="2570"/>
      <c r="FXE43" s="2570"/>
      <c r="FXF43" s="2570"/>
      <c r="FXG43" s="2570"/>
      <c r="FXH43" s="2570"/>
      <c r="FXI43" s="2570"/>
      <c r="FXJ43" s="2570"/>
      <c r="FXK43" s="2570"/>
      <c r="FXL43" s="2570"/>
      <c r="FXM43" s="2570"/>
      <c r="FXN43" s="2570"/>
      <c r="FXO43" s="2570"/>
      <c r="FXP43" s="2570"/>
      <c r="FXQ43" s="2570"/>
      <c r="FXR43" s="2570"/>
      <c r="FXS43" s="2570"/>
      <c r="FXT43" s="2570"/>
      <c r="FXU43" s="2570"/>
      <c r="FXV43" s="2570"/>
      <c r="FXW43" s="2570"/>
      <c r="FXX43" s="2570"/>
      <c r="FXY43" s="2570"/>
      <c r="FXZ43" s="2570"/>
      <c r="FYA43" s="2570"/>
      <c r="FYB43" s="2570"/>
      <c r="FYC43" s="2570"/>
      <c r="FYD43" s="2570"/>
      <c r="FYE43" s="2570"/>
      <c r="FYF43" s="2570"/>
      <c r="FYG43" s="2570"/>
      <c r="FYH43" s="2570"/>
      <c r="FYI43" s="2570"/>
      <c r="FYJ43" s="2570"/>
      <c r="FYK43" s="2570"/>
      <c r="FYL43" s="2570"/>
      <c r="FYM43" s="2570"/>
      <c r="FYN43" s="2570"/>
      <c r="FYO43" s="2570"/>
      <c r="FYP43" s="2570"/>
      <c r="FYQ43" s="2570"/>
      <c r="FYR43" s="2570"/>
      <c r="FYS43" s="2570"/>
      <c r="FYT43" s="2570"/>
      <c r="FYU43" s="2570"/>
      <c r="FYV43" s="2570"/>
      <c r="FYW43" s="2570"/>
      <c r="FYX43" s="2570"/>
      <c r="FYY43" s="2570"/>
      <c r="FYZ43" s="2570"/>
      <c r="FZA43" s="2570"/>
      <c r="FZB43" s="2570"/>
      <c r="FZC43" s="2570"/>
      <c r="FZD43" s="2570"/>
      <c r="FZE43" s="2570"/>
      <c r="FZF43" s="2570"/>
      <c r="FZG43" s="2570"/>
      <c r="FZH43" s="2570"/>
      <c r="FZI43" s="2570"/>
      <c r="FZJ43" s="2570"/>
      <c r="FZK43" s="2570"/>
      <c r="FZL43" s="2570"/>
      <c r="FZM43" s="2570"/>
      <c r="FZN43" s="2570"/>
      <c r="FZO43" s="2570"/>
      <c r="FZP43" s="2570"/>
      <c r="FZQ43" s="2570"/>
      <c r="FZR43" s="2570"/>
      <c r="FZS43" s="2570"/>
      <c r="FZT43" s="2570"/>
      <c r="FZU43" s="2570"/>
      <c r="FZV43" s="2570"/>
      <c r="FZW43" s="2570"/>
      <c r="FZX43" s="2570"/>
      <c r="FZY43" s="2570"/>
      <c r="FZZ43" s="2570"/>
      <c r="GAA43" s="2570"/>
      <c r="GAB43" s="2570"/>
      <c r="GAC43" s="2570"/>
      <c r="GAD43" s="2570"/>
      <c r="GAE43" s="2570"/>
      <c r="GAF43" s="2570"/>
      <c r="GAG43" s="2570"/>
      <c r="GAH43" s="2570"/>
      <c r="GAI43" s="2570"/>
      <c r="GAJ43" s="2570"/>
      <c r="GAK43" s="2570"/>
      <c r="GAL43" s="2570"/>
      <c r="GAM43" s="2570"/>
      <c r="GAN43" s="2570"/>
      <c r="GAO43" s="2570"/>
      <c r="GAP43" s="2570"/>
      <c r="GAQ43" s="2570"/>
      <c r="GAR43" s="2570"/>
      <c r="GAS43" s="2570"/>
      <c r="GAT43" s="2570"/>
      <c r="GAU43" s="2570"/>
      <c r="GAV43" s="2570"/>
      <c r="GAW43" s="2570"/>
      <c r="GAX43" s="2570"/>
      <c r="GAY43" s="2570"/>
      <c r="GAZ43" s="2570"/>
      <c r="GBA43" s="2570"/>
      <c r="GBB43" s="2570"/>
      <c r="GBC43" s="2570"/>
      <c r="GBD43" s="2570"/>
      <c r="GBE43" s="2570"/>
      <c r="GBF43" s="2570"/>
      <c r="GBG43" s="2570"/>
      <c r="GBH43" s="2570"/>
      <c r="GBI43" s="2570"/>
      <c r="GBJ43" s="2570"/>
      <c r="GBK43" s="2570"/>
      <c r="GBL43" s="2570"/>
      <c r="GBM43" s="2570"/>
      <c r="GBN43" s="2570"/>
      <c r="GBO43" s="2570"/>
      <c r="GBP43" s="2570"/>
      <c r="GBQ43" s="2570"/>
      <c r="GBR43" s="2570"/>
      <c r="GBS43" s="2570"/>
      <c r="GBT43" s="2570"/>
      <c r="GBU43" s="2570"/>
      <c r="GBV43" s="2570"/>
      <c r="GBW43" s="2570"/>
      <c r="GBX43" s="2570"/>
      <c r="GBY43" s="2570"/>
      <c r="GBZ43" s="2570"/>
      <c r="GCA43" s="2570"/>
      <c r="GCB43" s="2570"/>
      <c r="GCC43" s="2570"/>
      <c r="GCD43" s="2570"/>
      <c r="GCE43" s="2570"/>
      <c r="GCF43" s="2570"/>
      <c r="GCG43" s="2570"/>
      <c r="GCH43" s="2570"/>
      <c r="GCI43" s="2570"/>
      <c r="GCJ43" s="2570"/>
      <c r="GCK43" s="2570"/>
      <c r="GCL43" s="2570"/>
      <c r="GCM43" s="2570"/>
      <c r="GCN43" s="2570"/>
      <c r="GCO43" s="2570"/>
      <c r="GCP43" s="2570"/>
      <c r="GCQ43" s="2570"/>
      <c r="GCR43" s="2570"/>
      <c r="GCS43" s="2570"/>
      <c r="GCT43" s="2570"/>
      <c r="GCU43" s="2570"/>
      <c r="GCV43" s="2570"/>
      <c r="GCW43" s="2570"/>
      <c r="GCX43" s="2570"/>
      <c r="GCY43" s="2570"/>
      <c r="GCZ43" s="2570"/>
      <c r="GDA43" s="2570"/>
      <c r="GDB43" s="2570"/>
      <c r="GDC43" s="2570"/>
      <c r="GDD43" s="2570"/>
      <c r="GDE43" s="2570"/>
      <c r="GDF43" s="2570"/>
      <c r="GDG43" s="2570"/>
      <c r="GDH43" s="2570"/>
      <c r="GDI43" s="2570"/>
      <c r="GDJ43" s="2570"/>
      <c r="GDK43" s="2570"/>
      <c r="GDL43" s="2570"/>
      <c r="GDM43" s="2570"/>
      <c r="GDN43" s="2570"/>
      <c r="GDO43" s="2570"/>
      <c r="GDP43" s="2570"/>
      <c r="GDQ43" s="2570"/>
      <c r="GDR43" s="2570"/>
      <c r="GDS43" s="2570"/>
      <c r="GDT43" s="2570"/>
      <c r="GDU43" s="2570"/>
      <c r="GDV43" s="2570"/>
      <c r="GDW43" s="2570"/>
      <c r="GDX43" s="2570"/>
      <c r="GDY43" s="2570"/>
      <c r="GDZ43" s="2570"/>
      <c r="GEA43" s="2570"/>
      <c r="GEB43" s="2570"/>
      <c r="GEC43" s="2570"/>
      <c r="GED43" s="2570"/>
      <c r="GEE43" s="2570"/>
      <c r="GEF43" s="2570"/>
      <c r="GEG43" s="2570"/>
      <c r="GEH43" s="2570"/>
      <c r="GEI43" s="2570"/>
      <c r="GEJ43" s="2570"/>
      <c r="GEK43" s="2570"/>
      <c r="GEL43" s="2570"/>
      <c r="GEM43" s="2570"/>
      <c r="GEN43" s="2570"/>
      <c r="GEO43" s="2570"/>
      <c r="GEP43" s="2570"/>
      <c r="GEQ43" s="2570"/>
      <c r="GER43" s="2570"/>
      <c r="GES43" s="2570"/>
      <c r="GET43" s="2570"/>
      <c r="GEU43" s="2570"/>
      <c r="GEV43" s="2570"/>
      <c r="GEW43" s="2570"/>
      <c r="GEX43" s="2570"/>
      <c r="GEY43" s="2570"/>
      <c r="GEZ43" s="2570"/>
      <c r="GFA43" s="2570"/>
      <c r="GFB43" s="2570"/>
      <c r="GFC43" s="2570"/>
      <c r="GFD43" s="2570"/>
      <c r="GFE43" s="2570"/>
      <c r="GFF43" s="2570"/>
      <c r="GFG43" s="2570"/>
      <c r="GFH43" s="2570"/>
      <c r="GFI43" s="2570"/>
      <c r="GFJ43" s="2570"/>
      <c r="GFK43" s="2570"/>
      <c r="GFL43" s="2570"/>
      <c r="GFM43" s="2570"/>
      <c r="GFN43" s="2570"/>
      <c r="GFO43" s="2570"/>
      <c r="GFP43" s="2570"/>
      <c r="GFQ43" s="2570"/>
      <c r="GFR43" s="2570"/>
      <c r="GFS43" s="2570"/>
      <c r="GFT43" s="2570"/>
      <c r="GFU43" s="2570"/>
      <c r="GFV43" s="2570"/>
      <c r="GFW43" s="2570"/>
      <c r="GFX43" s="2570"/>
      <c r="GFY43" s="2570"/>
      <c r="GFZ43" s="2570"/>
      <c r="GGA43" s="2570"/>
      <c r="GGB43" s="2570"/>
      <c r="GGC43" s="2570"/>
      <c r="GGD43" s="2570"/>
      <c r="GGE43" s="2570"/>
      <c r="GGF43" s="2570"/>
      <c r="GGG43" s="2570"/>
      <c r="GGH43" s="2570"/>
      <c r="GGI43" s="2570"/>
      <c r="GGJ43" s="2570"/>
      <c r="GGK43" s="2570"/>
      <c r="GGL43" s="2570"/>
      <c r="GGM43" s="2570"/>
      <c r="GGN43" s="2570"/>
      <c r="GGO43" s="2570"/>
      <c r="GGP43" s="2570"/>
      <c r="GGQ43" s="2570"/>
      <c r="GGR43" s="2570"/>
      <c r="GGS43" s="2570"/>
      <c r="GGT43" s="2570"/>
      <c r="GGU43" s="2570"/>
      <c r="GGV43" s="2570"/>
      <c r="GGW43" s="2570"/>
      <c r="GGX43" s="2570"/>
      <c r="GGY43" s="2570"/>
      <c r="GGZ43" s="2570"/>
      <c r="GHA43" s="2570"/>
      <c r="GHB43" s="2570"/>
      <c r="GHC43" s="2570"/>
      <c r="GHD43" s="2570"/>
      <c r="GHE43" s="2570"/>
      <c r="GHF43" s="2570"/>
      <c r="GHG43" s="2570"/>
      <c r="GHH43" s="2570"/>
      <c r="GHI43" s="2570"/>
      <c r="GHJ43" s="2570"/>
      <c r="GHK43" s="2570"/>
      <c r="GHL43" s="2570"/>
      <c r="GHM43" s="2570"/>
      <c r="GHN43" s="2570"/>
      <c r="GHO43" s="2570"/>
      <c r="GHP43" s="2570"/>
      <c r="GHQ43" s="2570"/>
      <c r="GHR43" s="2570"/>
      <c r="GHS43" s="2570"/>
      <c r="GHT43" s="2570"/>
      <c r="GHU43" s="2570"/>
      <c r="GHV43" s="2570"/>
      <c r="GHW43" s="2570"/>
      <c r="GHX43" s="2570"/>
      <c r="GHY43" s="2570"/>
      <c r="GHZ43" s="2570"/>
      <c r="GIA43" s="2570"/>
      <c r="GIB43" s="2570"/>
      <c r="GIC43" s="2570"/>
      <c r="GID43" s="2570"/>
      <c r="GIE43" s="2570"/>
      <c r="GIF43" s="2570"/>
      <c r="GIG43" s="2570"/>
      <c r="GIH43" s="2570"/>
      <c r="GII43" s="2570"/>
      <c r="GIJ43" s="2570"/>
      <c r="GIK43" s="2570"/>
      <c r="GIL43" s="2570"/>
      <c r="GIM43" s="2570"/>
      <c r="GIN43" s="2570"/>
      <c r="GIO43" s="2570"/>
      <c r="GIP43" s="2570"/>
      <c r="GIQ43" s="2570"/>
      <c r="GIR43" s="2570"/>
      <c r="GIS43" s="2570"/>
      <c r="GIT43" s="2570"/>
      <c r="GIU43" s="2570"/>
      <c r="GIV43" s="2570"/>
      <c r="GIW43" s="2570"/>
      <c r="GIX43" s="2570"/>
      <c r="GIY43" s="2570"/>
      <c r="GIZ43" s="2570"/>
      <c r="GJA43" s="2570"/>
      <c r="GJB43" s="2570"/>
      <c r="GJC43" s="2570"/>
      <c r="GJD43" s="2570"/>
      <c r="GJE43" s="2570"/>
      <c r="GJF43" s="2570"/>
      <c r="GJG43" s="2570"/>
      <c r="GJH43" s="2570"/>
      <c r="GJI43" s="2570"/>
      <c r="GJJ43" s="2570"/>
      <c r="GJK43" s="2570"/>
      <c r="GJL43" s="2570"/>
      <c r="GJM43" s="2570"/>
      <c r="GJN43" s="2570"/>
      <c r="GJO43" s="2570"/>
      <c r="GJP43" s="2570"/>
      <c r="GJQ43" s="2570"/>
      <c r="GJR43" s="2570"/>
      <c r="GJS43" s="2570"/>
      <c r="GJT43" s="2570"/>
      <c r="GJU43" s="2570"/>
      <c r="GJV43" s="2570"/>
      <c r="GJW43" s="2570"/>
      <c r="GJX43" s="2570"/>
      <c r="GJY43" s="2570"/>
      <c r="GJZ43" s="2570"/>
      <c r="GKA43" s="2570"/>
      <c r="GKB43" s="2570"/>
      <c r="GKC43" s="2570"/>
      <c r="GKD43" s="2570"/>
      <c r="GKE43" s="2570"/>
      <c r="GKF43" s="2570"/>
      <c r="GKG43" s="2570"/>
      <c r="GKH43" s="2570"/>
      <c r="GKI43" s="2570"/>
      <c r="GKJ43" s="2570"/>
      <c r="GKK43" s="2570"/>
      <c r="GKL43" s="2570"/>
      <c r="GKM43" s="2570"/>
      <c r="GKN43" s="2570"/>
      <c r="GKO43" s="2570"/>
      <c r="GKP43" s="2570"/>
      <c r="GKQ43" s="2570"/>
      <c r="GKR43" s="2570"/>
      <c r="GKS43" s="2570"/>
      <c r="GKT43" s="2570"/>
      <c r="GKU43" s="2570"/>
      <c r="GKV43" s="2570"/>
      <c r="GKW43" s="2570"/>
      <c r="GKX43" s="2570"/>
      <c r="GKY43" s="2570"/>
      <c r="GKZ43" s="2570"/>
      <c r="GLA43" s="2570"/>
      <c r="GLB43" s="2570"/>
      <c r="GLC43" s="2570"/>
      <c r="GLD43" s="2570"/>
      <c r="GLE43" s="2570"/>
      <c r="GLF43" s="2570"/>
      <c r="GLG43" s="2570"/>
      <c r="GLH43" s="2570"/>
      <c r="GLI43" s="2570"/>
      <c r="GLJ43" s="2570"/>
      <c r="GLK43" s="2570"/>
      <c r="GLL43" s="2570"/>
      <c r="GLM43" s="2570"/>
      <c r="GLN43" s="2570"/>
      <c r="GLO43" s="2570"/>
      <c r="GLP43" s="2570"/>
      <c r="GLQ43" s="2570"/>
      <c r="GLR43" s="2570"/>
      <c r="GLS43" s="2570"/>
      <c r="GLT43" s="2570"/>
      <c r="GLU43" s="2570"/>
      <c r="GLV43" s="2570"/>
      <c r="GLW43" s="2570"/>
      <c r="GLX43" s="2570"/>
      <c r="GLY43" s="2570"/>
      <c r="GLZ43" s="2570"/>
      <c r="GMA43" s="2570"/>
      <c r="GMB43" s="2570"/>
      <c r="GMC43" s="2570"/>
      <c r="GMD43" s="2570"/>
      <c r="GME43" s="2570"/>
      <c r="GMF43" s="2570"/>
      <c r="GMG43" s="2570"/>
      <c r="GMH43" s="2570"/>
      <c r="GMI43" s="2570"/>
      <c r="GMJ43" s="2570"/>
      <c r="GMK43" s="2570"/>
      <c r="GML43" s="2570"/>
      <c r="GMM43" s="2570"/>
      <c r="GMN43" s="2570"/>
      <c r="GMO43" s="2570"/>
      <c r="GMP43" s="2570"/>
      <c r="GMQ43" s="2570"/>
      <c r="GMR43" s="2570"/>
      <c r="GMS43" s="2570"/>
      <c r="GMT43" s="2570"/>
      <c r="GMU43" s="2570"/>
      <c r="GMV43" s="2570"/>
      <c r="GMW43" s="2570"/>
      <c r="GMX43" s="2570"/>
      <c r="GMY43" s="2570"/>
      <c r="GMZ43" s="2570"/>
      <c r="GNA43" s="2570"/>
      <c r="GNB43" s="2570"/>
      <c r="GNC43" s="2570"/>
      <c r="GND43" s="2570"/>
      <c r="GNE43" s="2570"/>
      <c r="GNF43" s="2570"/>
      <c r="GNG43" s="2570"/>
      <c r="GNH43" s="2570"/>
      <c r="GNI43" s="2570"/>
      <c r="GNJ43" s="2570"/>
      <c r="GNK43" s="2570"/>
      <c r="GNL43" s="2570"/>
      <c r="GNM43" s="2570"/>
      <c r="GNN43" s="2570"/>
      <c r="GNO43" s="2570"/>
      <c r="GNP43" s="2570"/>
      <c r="GNQ43" s="2570"/>
      <c r="GNR43" s="2570"/>
      <c r="GNS43" s="2570"/>
      <c r="GNT43" s="2570"/>
      <c r="GNU43" s="2570"/>
      <c r="GNV43" s="2570"/>
      <c r="GNW43" s="2570"/>
      <c r="GNX43" s="2570"/>
      <c r="GNY43" s="2570"/>
      <c r="GNZ43" s="2570"/>
      <c r="GOA43" s="2570"/>
      <c r="GOB43" s="2570"/>
      <c r="GOC43" s="2570"/>
      <c r="GOD43" s="2570"/>
      <c r="GOE43" s="2570"/>
      <c r="GOF43" s="2570"/>
      <c r="GOG43" s="2570"/>
      <c r="GOH43" s="2570"/>
      <c r="GOI43" s="2570"/>
      <c r="GOJ43" s="2570"/>
      <c r="GOK43" s="2570"/>
      <c r="GOL43" s="2570"/>
      <c r="GOM43" s="2570"/>
      <c r="GON43" s="2570"/>
      <c r="GOO43" s="2570"/>
      <c r="GOP43" s="2570"/>
      <c r="GOQ43" s="2570"/>
      <c r="GOR43" s="2570"/>
      <c r="GOS43" s="2570"/>
      <c r="GOT43" s="2570"/>
      <c r="GOU43" s="2570"/>
      <c r="GOV43" s="2570"/>
      <c r="GOW43" s="2570"/>
      <c r="GOX43" s="2570"/>
      <c r="GOY43" s="2570"/>
      <c r="GOZ43" s="2570"/>
      <c r="GPA43" s="2570"/>
      <c r="GPB43" s="2570"/>
      <c r="GPC43" s="2570"/>
      <c r="GPD43" s="2570"/>
      <c r="GPE43" s="2570"/>
      <c r="GPF43" s="2570"/>
      <c r="GPG43" s="2570"/>
      <c r="GPH43" s="2570"/>
      <c r="GPI43" s="2570"/>
      <c r="GPJ43" s="2570"/>
      <c r="GPK43" s="2570"/>
      <c r="GPL43" s="2570"/>
      <c r="GPM43" s="2570"/>
      <c r="GPN43" s="2570"/>
      <c r="GPO43" s="2570"/>
      <c r="GPP43" s="2570"/>
      <c r="GPQ43" s="2570"/>
      <c r="GPR43" s="2570"/>
      <c r="GPS43" s="2570"/>
      <c r="GPT43" s="2570"/>
      <c r="GPU43" s="2570"/>
      <c r="GPV43" s="2570"/>
      <c r="GPW43" s="2570"/>
      <c r="GPX43" s="2570"/>
      <c r="GPY43" s="2570"/>
      <c r="GPZ43" s="2570"/>
      <c r="GQA43" s="2570"/>
      <c r="GQB43" s="2570"/>
      <c r="GQC43" s="2570"/>
      <c r="GQD43" s="2570"/>
      <c r="GQE43" s="2570"/>
      <c r="GQF43" s="2570"/>
      <c r="GQG43" s="2570"/>
      <c r="GQH43" s="2570"/>
      <c r="GQI43" s="2570"/>
      <c r="GQJ43" s="2570"/>
      <c r="GQK43" s="2570"/>
      <c r="GQL43" s="2570"/>
      <c r="GQM43" s="2570"/>
      <c r="GQN43" s="2570"/>
      <c r="GQO43" s="2570"/>
      <c r="GQP43" s="2570"/>
      <c r="GQQ43" s="2570"/>
      <c r="GQR43" s="2570"/>
      <c r="GQS43" s="2570"/>
      <c r="GQT43" s="2570"/>
      <c r="GQU43" s="2570"/>
      <c r="GQV43" s="2570"/>
      <c r="GQW43" s="2570"/>
      <c r="GQX43" s="2570"/>
      <c r="GQY43" s="2570"/>
      <c r="GQZ43" s="2570"/>
      <c r="GRA43" s="2570"/>
      <c r="GRB43" s="2570"/>
      <c r="GRC43" s="2570"/>
      <c r="GRD43" s="2570"/>
      <c r="GRE43" s="2570"/>
      <c r="GRF43" s="2570"/>
      <c r="GRG43" s="2570"/>
      <c r="GRH43" s="2570"/>
      <c r="GRI43" s="2570"/>
      <c r="GRJ43" s="2570"/>
      <c r="GRK43" s="2570"/>
      <c r="GRL43" s="2570"/>
      <c r="GRM43" s="2570"/>
      <c r="GRN43" s="2570"/>
      <c r="GRO43" s="2570"/>
      <c r="GRP43" s="2570"/>
      <c r="GRQ43" s="2570"/>
      <c r="GRR43" s="2570"/>
      <c r="GRS43" s="2570"/>
      <c r="GRT43" s="2570"/>
      <c r="GRU43" s="2570"/>
      <c r="GRV43" s="2570"/>
      <c r="GRW43" s="2570"/>
      <c r="GRX43" s="2570"/>
      <c r="GRY43" s="2570"/>
      <c r="GRZ43" s="2570"/>
      <c r="GSA43" s="2570"/>
      <c r="GSB43" s="2570"/>
      <c r="GSC43" s="2570"/>
      <c r="GSD43" s="2570"/>
      <c r="GSE43" s="2570"/>
      <c r="GSF43" s="2570"/>
      <c r="GSG43" s="2570"/>
      <c r="GSH43" s="2570"/>
      <c r="GSI43" s="2570"/>
      <c r="GSJ43" s="2570"/>
      <c r="GSK43" s="2570"/>
      <c r="GSL43" s="2570"/>
      <c r="GSM43" s="2570"/>
      <c r="GSN43" s="2570"/>
      <c r="GSO43" s="2570"/>
      <c r="GSP43" s="2570"/>
      <c r="GSQ43" s="2570"/>
      <c r="GSR43" s="2570"/>
      <c r="GSS43" s="2570"/>
      <c r="GST43" s="2570"/>
      <c r="GSU43" s="2570"/>
      <c r="GSV43" s="2570"/>
      <c r="GSW43" s="2570"/>
      <c r="GSX43" s="2570"/>
      <c r="GSY43" s="2570"/>
      <c r="GSZ43" s="2570"/>
      <c r="GTA43" s="2570"/>
      <c r="GTB43" s="2570"/>
      <c r="GTC43" s="2570"/>
      <c r="GTD43" s="2570"/>
      <c r="GTE43" s="2570"/>
      <c r="GTF43" s="2570"/>
      <c r="GTG43" s="2570"/>
      <c r="GTH43" s="2570"/>
      <c r="GTI43" s="2570"/>
      <c r="GTJ43" s="2570"/>
      <c r="GTK43" s="2570"/>
      <c r="GTL43" s="2570"/>
      <c r="GTM43" s="2570"/>
      <c r="GTN43" s="2570"/>
      <c r="GTO43" s="2570"/>
      <c r="GTP43" s="2570"/>
      <c r="GTQ43" s="2570"/>
      <c r="GTR43" s="2570"/>
      <c r="GTS43" s="2570"/>
      <c r="GTT43" s="2570"/>
      <c r="GTU43" s="2570"/>
      <c r="GTV43" s="2570"/>
      <c r="GTW43" s="2570"/>
      <c r="GTX43" s="2570"/>
      <c r="GTY43" s="2570"/>
      <c r="GTZ43" s="2570"/>
      <c r="GUA43" s="2570"/>
      <c r="GUB43" s="2570"/>
      <c r="GUC43" s="2570"/>
      <c r="GUD43" s="2570"/>
      <c r="GUE43" s="2570"/>
      <c r="GUF43" s="2570"/>
      <c r="GUG43" s="2570"/>
      <c r="GUH43" s="2570"/>
      <c r="GUI43" s="2570"/>
      <c r="GUJ43" s="2570"/>
      <c r="GUK43" s="2570"/>
      <c r="GUL43" s="2570"/>
      <c r="GUM43" s="2570"/>
      <c r="GUN43" s="2570"/>
      <c r="GUO43" s="2570"/>
      <c r="GUP43" s="2570"/>
      <c r="GUQ43" s="2570"/>
      <c r="GUR43" s="2570"/>
      <c r="GUS43" s="2570"/>
      <c r="GUT43" s="2570"/>
      <c r="GUU43" s="2570"/>
      <c r="GUV43" s="2570"/>
      <c r="GUW43" s="2570"/>
      <c r="GUX43" s="2570"/>
      <c r="GUY43" s="2570"/>
      <c r="GUZ43" s="2570"/>
      <c r="GVA43" s="2570"/>
      <c r="GVB43" s="2570"/>
      <c r="GVC43" s="2570"/>
      <c r="GVD43" s="2570"/>
      <c r="GVE43" s="2570"/>
      <c r="GVF43" s="2570"/>
      <c r="GVG43" s="2570"/>
      <c r="GVH43" s="2570"/>
      <c r="GVI43" s="2570"/>
      <c r="GVJ43" s="2570"/>
      <c r="GVK43" s="2570"/>
      <c r="GVL43" s="2570"/>
      <c r="GVM43" s="2570"/>
      <c r="GVN43" s="2570"/>
      <c r="GVO43" s="2570"/>
      <c r="GVP43" s="2570"/>
      <c r="GVQ43" s="2570"/>
      <c r="GVR43" s="2570"/>
      <c r="GVS43" s="2570"/>
      <c r="GVT43" s="2570"/>
      <c r="GVU43" s="2570"/>
      <c r="GVV43" s="2570"/>
      <c r="GVW43" s="2570"/>
      <c r="GVX43" s="2570"/>
      <c r="GVY43" s="2570"/>
      <c r="GVZ43" s="2570"/>
      <c r="GWA43" s="2570"/>
      <c r="GWB43" s="2570"/>
      <c r="GWC43" s="2570"/>
      <c r="GWD43" s="2570"/>
      <c r="GWE43" s="2570"/>
      <c r="GWF43" s="2570"/>
      <c r="GWG43" s="2570"/>
      <c r="GWH43" s="2570"/>
      <c r="GWI43" s="2570"/>
      <c r="GWJ43" s="2570"/>
      <c r="GWK43" s="2570"/>
      <c r="GWL43" s="2570"/>
      <c r="GWM43" s="2570"/>
      <c r="GWN43" s="2570"/>
      <c r="GWO43" s="2570"/>
      <c r="GWP43" s="2570"/>
      <c r="GWQ43" s="2570"/>
      <c r="GWR43" s="2570"/>
      <c r="GWS43" s="2570"/>
      <c r="GWT43" s="2570"/>
      <c r="GWU43" s="2570"/>
      <c r="GWV43" s="2570"/>
      <c r="GWW43" s="2570"/>
      <c r="GWX43" s="2570"/>
      <c r="GWY43" s="2570"/>
      <c r="GWZ43" s="2570"/>
      <c r="GXA43" s="2570"/>
      <c r="GXB43" s="2570"/>
      <c r="GXC43" s="2570"/>
      <c r="GXD43" s="2570"/>
      <c r="GXE43" s="2570"/>
      <c r="GXF43" s="2570"/>
      <c r="GXG43" s="2570"/>
      <c r="GXH43" s="2570"/>
      <c r="GXI43" s="2570"/>
      <c r="GXJ43" s="2570"/>
      <c r="GXK43" s="2570"/>
      <c r="GXL43" s="2570"/>
      <c r="GXM43" s="2570"/>
      <c r="GXN43" s="2570"/>
      <c r="GXO43" s="2570"/>
      <c r="GXP43" s="2570"/>
      <c r="GXQ43" s="2570"/>
      <c r="GXR43" s="2570"/>
      <c r="GXS43" s="2570"/>
      <c r="GXT43" s="2570"/>
      <c r="GXU43" s="2570"/>
      <c r="GXV43" s="2570"/>
      <c r="GXW43" s="2570"/>
      <c r="GXX43" s="2570"/>
      <c r="GXY43" s="2570"/>
      <c r="GXZ43" s="2570"/>
      <c r="GYA43" s="2570"/>
      <c r="GYB43" s="2570"/>
      <c r="GYC43" s="2570"/>
      <c r="GYD43" s="2570"/>
      <c r="GYE43" s="2570"/>
      <c r="GYF43" s="2570"/>
      <c r="GYG43" s="2570"/>
      <c r="GYH43" s="2570"/>
      <c r="GYI43" s="2570"/>
      <c r="GYJ43" s="2570"/>
      <c r="GYK43" s="2570"/>
      <c r="GYL43" s="2570"/>
      <c r="GYM43" s="2570"/>
      <c r="GYN43" s="2570"/>
      <c r="GYO43" s="2570"/>
      <c r="GYP43" s="2570"/>
      <c r="GYQ43" s="2570"/>
      <c r="GYR43" s="2570"/>
      <c r="GYS43" s="2570"/>
      <c r="GYT43" s="2570"/>
      <c r="GYU43" s="2570"/>
      <c r="GYV43" s="2570"/>
      <c r="GYW43" s="2570"/>
      <c r="GYX43" s="2570"/>
      <c r="GYY43" s="2570"/>
      <c r="GYZ43" s="2570"/>
      <c r="GZA43" s="2570"/>
      <c r="GZB43" s="2570"/>
      <c r="GZC43" s="2570"/>
      <c r="GZD43" s="2570"/>
      <c r="GZE43" s="2570"/>
      <c r="GZF43" s="2570"/>
      <c r="GZG43" s="2570"/>
      <c r="GZH43" s="2570"/>
      <c r="GZI43" s="2570"/>
      <c r="GZJ43" s="2570"/>
      <c r="GZK43" s="2570"/>
      <c r="GZL43" s="2570"/>
      <c r="GZM43" s="2570"/>
      <c r="GZN43" s="2570"/>
      <c r="GZO43" s="2570"/>
      <c r="GZP43" s="2570"/>
      <c r="GZQ43" s="2570"/>
      <c r="GZR43" s="2570"/>
      <c r="GZS43" s="2570"/>
      <c r="GZT43" s="2570"/>
      <c r="GZU43" s="2570"/>
      <c r="GZV43" s="2570"/>
      <c r="GZW43" s="2570"/>
      <c r="GZX43" s="2570"/>
      <c r="GZY43" s="2570"/>
      <c r="GZZ43" s="2570"/>
      <c r="HAA43" s="2570"/>
      <c r="HAB43" s="2570"/>
      <c r="HAC43" s="2570"/>
      <c r="HAD43" s="2570"/>
      <c r="HAE43" s="2570"/>
      <c r="HAF43" s="2570"/>
      <c r="HAG43" s="2570"/>
      <c r="HAH43" s="2570"/>
      <c r="HAI43" s="2570"/>
      <c r="HAJ43" s="2570"/>
      <c r="HAK43" s="2570"/>
      <c r="HAL43" s="2570"/>
      <c r="HAM43" s="2570"/>
      <c r="HAN43" s="2570"/>
      <c r="HAO43" s="2570"/>
      <c r="HAP43" s="2570"/>
      <c r="HAQ43" s="2570"/>
      <c r="HAR43" s="2570"/>
      <c r="HAS43" s="2570"/>
      <c r="HAT43" s="2570"/>
      <c r="HAU43" s="2570"/>
      <c r="HAV43" s="2570"/>
      <c r="HAW43" s="2570"/>
      <c r="HAX43" s="2570"/>
      <c r="HAY43" s="2570"/>
      <c r="HAZ43" s="2570"/>
      <c r="HBA43" s="2570"/>
      <c r="HBB43" s="2570"/>
      <c r="HBC43" s="2570"/>
      <c r="HBD43" s="2570"/>
      <c r="HBE43" s="2570"/>
      <c r="HBF43" s="2570"/>
      <c r="HBG43" s="2570"/>
      <c r="HBH43" s="2570"/>
      <c r="HBI43" s="2570"/>
      <c r="HBJ43" s="2570"/>
      <c r="HBK43" s="2570"/>
      <c r="HBL43" s="2570"/>
      <c r="HBM43" s="2570"/>
      <c r="HBN43" s="2570"/>
      <c r="HBO43" s="2570"/>
      <c r="HBP43" s="2570"/>
      <c r="HBQ43" s="2570"/>
      <c r="HBR43" s="2570"/>
      <c r="HBS43" s="2570"/>
      <c r="HBT43" s="2570"/>
      <c r="HBU43" s="2570"/>
      <c r="HBV43" s="2570"/>
      <c r="HBW43" s="2570"/>
      <c r="HBX43" s="2570"/>
      <c r="HBY43" s="2570"/>
      <c r="HBZ43" s="2570"/>
      <c r="HCA43" s="2570"/>
      <c r="HCB43" s="2570"/>
      <c r="HCC43" s="2570"/>
      <c r="HCD43" s="2570"/>
      <c r="HCE43" s="2570"/>
      <c r="HCF43" s="2570"/>
      <c r="HCG43" s="2570"/>
      <c r="HCH43" s="2570"/>
      <c r="HCI43" s="2570"/>
      <c r="HCJ43" s="2570"/>
      <c r="HCK43" s="2570"/>
      <c r="HCL43" s="2570"/>
      <c r="HCM43" s="2570"/>
      <c r="HCN43" s="2570"/>
      <c r="HCO43" s="2570"/>
      <c r="HCP43" s="2570"/>
      <c r="HCQ43" s="2570"/>
      <c r="HCR43" s="2570"/>
      <c r="HCS43" s="2570"/>
      <c r="HCT43" s="2570"/>
      <c r="HCU43" s="2570"/>
      <c r="HCV43" s="2570"/>
      <c r="HCW43" s="2570"/>
      <c r="HCX43" s="2570"/>
      <c r="HCY43" s="2570"/>
      <c r="HCZ43" s="2570"/>
      <c r="HDA43" s="2570"/>
      <c r="HDB43" s="2570"/>
      <c r="HDC43" s="2570"/>
      <c r="HDD43" s="2570"/>
      <c r="HDE43" s="2570"/>
      <c r="HDF43" s="2570"/>
      <c r="HDG43" s="2570"/>
      <c r="HDH43" s="2570"/>
      <c r="HDI43" s="2570"/>
      <c r="HDJ43" s="2570"/>
      <c r="HDK43" s="2570"/>
      <c r="HDL43" s="2570"/>
      <c r="HDM43" s="2570"/>
      <c r="HDN43" s="2570"/>
      <c r="HDO43" s="2570"/>
      <c r="HDP43" s="2570"/>
      <c r="HDQ43" s="2570"/>
      <c r="HDR43" s="2570"/>
      <c r="HDS43" s="2570"/>
      <c r="HDT43" s="2570"/>
      <c r="HDU43" s="2570"/>
      <c r="HDV43" s="2570"/>
      <c r="HDW43" s="2570"/>
      <c r="HDX43" s="2570"/>
      <c r="HDY43" s="2570"/>
      <c r="HDZ43" s="2570"/>
      <c r="HEA43" s="2570"/>
      <c r="HEB43" s="2570"/>
      <c r="HEC43" s="2570"/>
      <c r="HED43" s="2570"/>
      <c r="HEE43" s="2570"/>
      <c r="HEF43" s="2570"/>
      <c r="HEG43" s="2570"/>
      <c r="HEH43" s="2570"/>
      <c r="HEI43" s="2570"/>
      <c r="HEJ43" s="2570"/>
      <c r="HEK43" s="2570"/>
      <c r="HEL43" s="2570"/>
      <c r="HEM43" s="2570"/>
      <c r="HEN43" s="2570"/>
      <c r="HEO43" s="2570"/>
      <c r="HEP43" s="2570"/>
      <c r="HEQ43" s="2570"/>
      <c r="HER43" s="2570"/>
      <c r="HES43" s="2570"/>
      <c r="HET43" s="2570"/>
      <c r="HEU43" s="2570"/>
      <c r="HEV43" s="2570"/>
      <c r="HEW43" s="2570"/>
      <c r="HEX43" s="2570"/>
      <c r="HEY43" s="2570"/>
      <c r="HEZ43" s="2570"/>
      <c r="HFA43" s="2570"/>
      <c r="HFB43" s="2570"/>
      <c r="HFC43" s="2570"/>
      <c r="HFD43" s="2570"/>
      <c r="HFE43" s="2570"/>
      <c r="HFF43" s="2570"/>
      <c r="HFG43" s="2570"/>
      <c r="HFH43" s="2570"/>
      <c r="HFI43" s="2570"/>
      <c r="HFJ43" s="2570"/>
      <c r="HFK43" s="2570"/>
      <c r="HFL43" s="2570"/>
      <c r="HFM43" s="2570"/>
      <c r="HFN43" s="2570"/>
      <c r="HFO43" s="2570"/>
      <c r="HFP43" s="2570"/>
      <c r="HFQ43" s="2570"/>
      <c r="HFR43" s="2570"/>
      <c r="HFS43" s="2570"/>
      <c r="HFT43" s="2570"/>
      <c r="HFU43" s="2570"/>
      <c r="HFV43" s="2570"/>
      <c r="HFW43" s="2570"/>
      <c r="HFX43" s="2570"/>
      <c r="HFY43" s="2570"/>
      <c r="HFZ43" s="2570"/>
      <c r="HGA43" s="2570"/>
      <c r="HGB43" s="2570"/>
      <c r="HGC43" s="2570"/>
      <c r="HGD43" s="2570"/>
      <c r="HGE43" s="2570"/>
      <c r="HGF43" s="2570"/>
      <c r="HGG43" s="2570"/>
      <c r="HGH43" s="2570"/>
      <c r="HGI43" s="2570"/>
      <c r="HGJ43" s="2570"/>
      <c r="HGK43" s="2570"/>
      <c r="HGL43" s="2570"/>
      <c r="HGM43" s="2570"/>
      <c r="HGN43" s="2570"/>
      <c r="HGO43" s="2570"/>
      <c r="HGP43" s="2570"/>
      <c r="HGQ43" s="2570"/>
      <c r="HGR43" s="2570"/>
      <c r="HGS43" s="2570"/>
      <c r="HGT43" s="2570"/>
      <c r="HGU43" s="2570"/>
      <c r="HGV43" s="2570"/>
      <c r="HGW43" s="2570"/>
      <c r="HGX43" s="2570"/>
      <c r="HGY43" s="2570"/>
      <c r="HGZ43" s="2570"/>
      <c r="HHA43" s="2570"/>
      <c r="HHB43" s="2570"/>
      <c r="HHC43" s="2570"/>
      <c r="HHD43" s="2570"/>
      <c r="HHE43" s="2570"/>
      <c r="HHF43" s="2570"/>
      <c r="HHG43" s="2570"/>
      <c r="HHH43" s="2570"/>
      <c r="HHI43" s="2570"/>
      <c r="HHJ43" s="2570"/>
      <c r="HHK43" s="2570"/>
      <c r="HHL43" s="2570"/>
      <c r="HHM43" s="2570"/>
      <c r="HHN43" s="2570"/>
      <c r="HHO43" s="2570"/>
      <c r="HHP43" s="2570"/>
      <c r="HHQ43" s="2570"/>
      <c r="HHR43" s="2570"/>
      <c r="HHS43" s="2570"/>
      <c r="HHT43" s="2570"/>
      <c r="HHU43" s="2570"/>
      <c r="HHV43" s="2570"/>
      <c r="HHW43" s="2570"/>
      <c r="HHX43" s="2570"/>
      <c r="HHY43" s="2570"/>
      <c r="HHZ43" s="2570"/>
      <c r="HIA43" s="2570"/>
      <c r="HIB43" s="2570"/>
      <c r="HIC43" s="2570"/>
      <c r="HID43" s="2570"/>
      <c r="HIE43" s="2570"/>
      <c r="HIF43" s="2570"/>
      <c r="HIG43" s="2570"/>
      <c r="HIH43" s="2570"/>
      <c r="HII43" s="2570"/>
      <c r="HIJ43" s="2570"/>
      <c r="HIK43" s="2570"/>
      <c r="HIL43" s="2570"/>
      <c r="HIM43" s="2570"/>
      <c r="HIN43" s="2570"/>
      <c r="HIO43" s="2570"/>
      <c r="HIP43" s="2570"/>
      <c r="HIQ43" s="2570"/>
      <c r="HIR43" s="2570"/>
      <c r="HIS43" s="2570"/>
      <c r="HIT43" s="2570"/>
      <c r="HIU43" s="2570"/>
      <c r="HIV43" s="2570"/>
      <c r="HIW43" s="2570"/>
      <c r="HIX43" s="2570"/>
      <c r="HIY43" s="2570"/>
      <c r="HIZ43" s="2570"/>
      <c r="HJA43" s="2570"/>
      <c r="HJB43" s="2570"/>
      <c r="HJC43" s="2570"/>
      <c r="HJD43" s="2570"/>
      <c r="HJE43" s="2570"/>
      <c r="HJF43" s="2570"/>
      <c r="HJG43" s="2570"/>
      <c r="HJH43" s="2570"/>
      <c r="HJI43" s="2570"/>
      <c r="HJJ43" s="2570"/>
      <c r="HJK43" s="2570"/>
      <c r="HJL43" s="2570"/>
      <c r="HJM43" s="2570"/>
      <c r="HJN43" s="2570"/>
      <c r="HJO43" s="2570"/>
      <c r="HJP43" s="2570"/>
      <c r="HJQ43" s="2570"/>
      <c r="HJR43" s="2570"/>
      <c r="HJS43" s="2570"/>
      <c r="HJT43" s="2570"/>
      <c r="HJU43" s="2570"/>
      <c r="HJV43" s="2570"/>
      <c r="HJW43" s="2570"/>
      <c r="HJX43" s="2570"/>
      <c r="HJY43" s="2570"/>
      <c r="HJZ43" s="2570"/>
      <c r="HKA43" s="2570"/>
      <c r="HKB43" s="2570"/>
      <c r="HKC43" s="2570"/>
      <c r="HKD43" s="2570"/>
      <c r="HKE43" s="2570"/>
      <c r="HKF43" s="2570"/>
      <c r="HKG43" s="2570"/>
      <c r="HKH43" s="2570"/>
      <c r="HKI43" s="2570"/>
      <c r="HKJ43" s="2570"/>
      <c r="HKK43" s="2570"/>
      <c r="HKL43" s="2570"/>
      <c r="HKM43" s="2570"/>
      <c r="HKN43" s="2570"/>
      <c r="HKO43" s="2570"/>
      <c r="HKP43" s="2570"/>
      <c r="HKQ43" s="2570"/>
      <c r="HKR43" s="2570"/>
      <c r="HKS43" s="2570"/>
      <c r="HKT43" s="2570"/>
      <c r="HKU43" s="2570"/>
      <c r="HKV43" s="2570"/>
      <c r="HKW43" s="2570"/>
      <c r="HKX43" s="2570"/>
      <c r="HKY43" s="2570"/>
      <c r="HKZ43" s="2570"/>
      <c r="HLA43" s="2570"/>
      <c r="HLB43" s="2570"/>
      <c r="HLC43" s="2570"/>
      <c r="HLD43" s="2570"/>
      <c r="HLE43" s="2570"/>
      <c r="HLF43" s="2570"/>
      <c r="HLG43" s="2570"/>
      <c r="HLH43" s="2570"/>
      <c r="HLI43" s="2570"/>
      <c r="HLJ43" s="2570"/>
      <c r="HLK43" s="2570"/>
      <c r="HLL43" s="2570"/>
      <c r="HLM43" s="2570"/>
      <c r="HLN43" s="2570"/>
      <c r="HLO43" s="2570"/>
      <c r="HLP43" s="2570"/>
      <c r="HLQ43" s="2570"/>
      <c r="HLR43" s="2570"/>
      <c r="HLS43" s="2570"/>
      <c r="HLT43" s="2570"/>
      <c r="HLU43" s="2570"/>
      <c r="HLV43" s="2570"/>
      <c r="HLW43" s="2570"/>
      <c r="HLX43" s="2570"/>
      <c r="HLY43" s="2570"/>
      <c r="HLZ43" s="2570"/>
      <c r="HMA43" s="2570"/>
      <c r="HMB43" s="2570"/>
      <c r="HMC43" s="2570"/>
      <c r="HMD43" s="2570"/>
      <c r="HME43" s="2570"/>
      <c r="HMF43" s="2570"/>
      <c r="HMG43" s="2570"/>
      <c r="HMH43" s="2570"/>
      <c r="HMI43" s="2570"/>
      <c r="HMJ43" s="2570"/>
      <c r="HMK43" s="2570"/>
      <c r="HML43" s="2570"/>
      <c r="HMM43" s="2570"/>
      <c r="HMN43" s="2570"/>
      <c r="HMO43" s="2570"/>
      <c r="HMP43" s="2570"/>
      <c r="HMQ43" s="2570"/>
      <c r="HMR43" s="2570"/>
      <c r="HMS43" s="2570"/>
      <c r="HMT43" s="2570"/>
      <c r="HMU43" s="2570"/>
      <c r="HMV43" s="2570"/>
      <c r="HMW43" s="2570"/>
      <c r="HMX43" s="2570"/>
      <c r="HMY43" s="2570"/>
      <c r="HMZ43" s="2570"/>
      <c r="HNA43" s="2570"/>
      <c r="HNB43" s="2570"/>
      <c r="HNC43" s="2570"/>
      <c r="HND43" s="2570"/>
      <c r="HNE43" s="2570"/>
      <c r="HNF43" s="2570"/>
      <c r="HNG43" s="2570"/>
      <c r="HNH43" s="2570"/>
      <c r="HNI43" s="2570"/>
      <c r="HNJ43" s="2570"/>
      <c r="HNK43" s="2570"/>
      <c r="HNL43" s="2570"/>
      <c r="HNM43" s="2570"/>
      <c r="HNN43" s="2570"/>
      <c r="HNO43" s="2570"/>
      <c r="HNP43" s="2570"/>
      <c r="HNQ43" s="2570"/>
      <c r="HNR43" s="2570"/>
      <c r="HNS43" s="2570"/>
      <c r="HNT43" s="2570"/>
      <c r="HNU43" s="2570"/>
      <c r="HNV43" s="2570"/>
      <c r="HNW43" s="2570"/>
      <c r="HNX43" s="2570"/>
      <c r="HNY43" s="2570"/>
      <c r="HNZ43" s="2570"/>
      <c r="HOA43" s="2570"/>
      <c r="HOB43" s="2570"/>
      <c r="HOC43" s="2570"/>
      <c r="HOD43" s="2570"/>
      <c r="HOE43" s="2570"/>
      <c r="HOF43" s="2570"/>
      <c r="HOG43" s="2570"/>
      <c r="HOH43" s="2570"/>
      <c r="HOI43" s="2570"/>
      <c r="HOJ43" s="2570"/>
      <c r="HOK43" s="2570"/>
      <c r="HOL43" s="2570"/>
      <c r="HOM43" s="2570"/>
      <c r="HON43" s="2570"/>
      <c r="HOO43" s="2570"/>
      <c r="HOP43" s="2570"/>
      <c r="HOQ43" s="2570"/>
      <c r="HOR43" s="2570"/>
      <c r="HOS43" s="2570"/>
      <c r="HOT43" s="2570"/>
      <c r="HOU43" s="2570"/>
      <c r="HOV43" s="2570"/>
      <c r="HOW43" s="2570"/>
      <c r="HOX43" s="2570"/>
      <c r="HOY43" s="2570"/>
      <c r="HOZ43" s="2570"/>
      <c r="HPA43" s="2570"/>
      <c r="HPB43" s="2570"/>
      <c r="HPC43" s="2570"/>
      <c r="HPD43" s="2570"/>
      <c r="HPE43" s="2570"/>
      <c r="HPF43" s="2570"/>
      <c r="HPG43" s="2570"/>
      <c r="HPH43" s="2570"/>
      <c r="HPI43" s="2570"/>
      <c r="HPJ43" s="2570"/>
      <c r="HPK43" s="2570"/>
      <c r="HPL43" s="2570"/>
      <c r="HPM43" s="2570"/>
      <c r="HPN43" s="2570"/>
      <c r="HPO43" s="2570"/>
      <c r="HPP43" s="2570"/>
      <c r="HPQ43" s="2570"/>
      <c r="HPR43" s="2570"/>
      <c r="HPS43" s="2570"/>
      <c r="HPT43" s="2570"/>
      <c r="HPU43" s="2570"/>
      <c r="HPV43" s="2570"/>
      <c r="HPW43" s="2570"/>
      <c r="HPX43" s="2570"/>
      <c r="HPY43" s="2570"/>
      <c r="HPZ43" s="2570"/>
      <c r="HQA43" s="2570"/>
      <c r="HQB43" s="2570"/>
      <c r="HQC43" s="2570"/>
      <c r="HQD43" s="2570"/>
      <c r="HQE43" s="2570"/>
      <c r="HQF43" s="2570"/>
      <c r="HQG43" s="2570"/>
      <c r="HQH43" s="2570"/>
      <c r="HQI43" s="2570"/>
      <c r="HQJ43" s="2570"/>
      <c r="HQK43" s="2570"/>
      <c r="HQL43" s="2570"/>
      <c r="HQM43" s="2570"/>
      <c r="HQN43" s="2570"/>
      <c r="HQO43" s="2570"/>
      <c r="HQP43" s="2570"/>
      <c r="HQQ43" s="2570"/>
      <c r="HQR43" s="2570"/>
      <c r="HQS43" s="2570"/>
      <c r="HQT43" s="2570"/>
      <c r="HQU43" s="2570"/>
      <c r="HQV43" s="2570"/>
      <c r="HQW43" s="2570"/>
      <c r="HQX43" s="2570"/>
      <c r="HQY43" s="2570"/>
      <c r="HQZ43" s="2570"/>
      <c r="HRA43" s="2570"/>
      <c r="HRB43" s="2570"/>
      <c r="HRC43" s="2570"/>
      <c r="HRD43" s="2570"/>
      <c r="HRE43" s="2570"/>
      <c r="HRF43" s="2570"/>
      <c r="HRG43" s="2570"/>
      <c r="HRH43" s="2570"/>
      <c r="HRI43" s="2570"/>
      <c r="HRJ43" s="2570"/>
      <c r="HRK43" s="2570"/>
      <c r="HRL43" s="2570"/>
      <c r="HRM43" s="2570"/>
      <c r="HRN43" s="2570"/>
      <c r="HRO43" s="2570"/>
      <c r="HRP43" s="2570"/>
      <c r="HRQ43" s="2570"/>
      <c r="HRR43" s="2570"/>
      <c r="HRS43" s="2570"/>
      <c r="HRT43" s="2570"/>
      <c r="HRU43" s="2570"/>
      <c r="HRV43" s="2570"/>
      <c r="HRW43" s="2570"/>
      <c r="HRX43" s="2570"/>
      <c r="HRY43" s="2570"/>
      <c r="HRZ43" s="2570"/>
      <c r="HSA43" s="2570"/>
      <c r="HSB43" s="2570"/>
      <c r="HSC43" s="2570"/>
      <c r="HSD43" s="2570"/>
      <c r="HSE43" s="2570"/>
      <c r="HSF43" s="2570"/>
      <c r="HSG43" s="2570"/>
      <c r="HSH43" s="2570"/>
      <c r="HSI43" s="2570"/>
      <c r="HSJ43" s="2570"/>
      <c r="HSK43" s="2570"/>
      <c r="HSL43" s="2570"/>
      <c r="HSM43" s="2570"/>
      <c r="HSN43" s="2570"/>
      <c r="HSO43" s="2570"/>
      <c r="HSP43" s="2570"/>
      <c r="HSQ43" s="2570"/>
      <c r="HSR43" s="2570"/>
      <c r="HSS43" s="2570"/>
      <c r="HST43" s="2570"/>
      <c r="HSU43" s="2570"/>
      <c r="HSV43" s="2570"/>
      <c r="HSW43" s="2570"/>
      <c r="HSX43" s="2570"/>
      <c r="HSY43" s="2570"/>
      <c r="HSZ43" s="2570"/>
      <c r="HTA43" s="2570"/>
      <c r="HTB43" s="2570"/>
      <c r="HTC43" s="2570"/>
      <c r="HTD43" s="2570"/>
      <c r="HTE43" s="2570"/>
      <c r="HTF43" s="2570"/>
      <c r="HTG43" s="2570"/>
      <c r="HTH43" s="2570"/>
      <c r="HTI43" s="2570"/>
      <c r="HTJ43" s="2570"/>
      <c r="HTK43" s="2570"/>
      <c r="HTL43" s="2570"/>
      <c r="HTM43" s="2570"/>
      <c r="HTN43" s="2570"/>
      <c r="HTO43" s="2570"/>
      <c r="HTP43" s="2570"/>
      <c r="HTQ43" s="2570"/>
      <c r="HTR43" s="2570"/>
      <c r="HTS43" s="2570"/>
      <c r="HTT43" s="2570"/>
      <c r="HTU43" s="2570"/>
      <c r="HTV43" s="2570"/>
      <c r="HTW43" s="2570"/>
      <c r="HTX43" s="2570"/>
      <c r="HTY43" s="2570"/>
      <c r="HTZ43" s="2570"/>
      <c r="HUA43" s="2570"/>
      <c r="HUB43" s="2570"/>
      <c r="HUC43" s="2570"/>
      <c r="HUD43" s="2570"/>
      <c r="HUE43" s="2570"/>
      <c r="HUF43" s="2570"/>
      <c r="HUG43" s="2570"/>
      <c r="HUH43" s="2570"/>
      <c r="HUI43" s="2570"/>
      <c r="HUJ43" s="2570"/>
      <c r="HUK43" s="2570"/>
      <c r="HUL43" s="2570"/>
      <c r="HUM43" s="2570"/>
      <c r="HUN43" s="2570"/>
      <c r="HUO43" s="2570"/>
      <c r="HUP43" s="2570"/>
      <c r="HUQ43" s="2570"/>
      <c r="HUR43" s="2570"/>
      <c r="HUS43" s="2570"/>
      <c r="HUT43" s="2570"/>
      <c r="HUU43" s="2570"/>
      <c r="HUV43" s="2570"/>
      <c r="HUW43" s="2570"/>
      <c r="HUX43" s="2570"/>
      <c r="HUY43" s="2570"/>
      <c r="HUZ43" s="2570"/>
      <c r="HVA43" s="2570"/>
      <c r="HVB43" s="2570"/>
      <c r="HVC43" s="2570"/>
      <c r="HVD43" s="2570"/>
      <c r="HVE43" s="2570"/>
      <c r="HVF43" s="2570"/>
      <c r="HVG43" s="2570"/>
      <c r="HVH43" s="2570"/>
      <c r="HVI43" s="2570"/>
      <c r="HVJ43" s="2570"/>
      <c r="HVK43" s="2570"/>
      <c r="HVL43" s="2570"/>
      <c r="HVM43" s="2570"/>
      <c r="HVN43" s="2570"/>
      <c r="HVO43" s="2570"/>
      <c r="HVP43" s="2570"/>
      <c r="HVQ43" s="2570"/>
      <c r="HVR43" s="2570"/>
      <c r="HVS43" s="2570"/>
      <c r="HVT43" s="2570"/>
      <c r="HVU43" s="2570"/>
      <c r="HVV43" s="2570"/>
      <c r="HVW43" s="2570"/>
      <c r="HVX43" s="2570"/>
      <c r="HVY43" s="2570"/>
      <c r="HVZ43" s="2570"/>
      <c r="HWA43" s="2570"/>
      <c r="HWB43" s="2570"/>
      <c r="HWC43" s="2570"/>
      <c r="HWD43" s="2570"/>
      <c r="HWE43" s="2570"/>
      <c r="HWF43" s="2570"/>
      <c r="HWG43" s="2570"/>
      <c r="HWH43" s="2570"/>
      <c r="HWI43" s="2570"/>
      <c r="HWJ43" s="2570"/>
      <c r="HWK43" s="2570"/>
      <c r="HWL43" s="2570"/>
      <c r="HWM43" s="2570"/>
      <c r="HWN43" s="2570"/>
      <c r="HWO43" s="2570"/>
      <c r="HWP43" s="2570"/>
      <c r="HWQ43" s="2570"/>
      <c r="HWR43" s="2570"/>
      <c r="HWS43" s="2570"/>
      <c r="HWT43" s="2570"/>
      <c r="HWU43" s="2570"/>
      <c r="HWV43" s="2570"/>
      <c r="HWW43" s="2570"/>
      <c r="HWX43" s="2570"/>
      <c r="HWY43" s="2570"/>
      <c r="HWZ43" s="2570"/>
      <c r="HXA43" s="2570"/>
      <c r="HXB43" s="2570"/>
      <c r="HXC43" s="2570"/>
      <c r="HXD43" s="2570"/>
      <c r="HXE43" s="2570"/>
      <c r="HXF43" s="2570"/>
      <c r="HXG43" s="2570"/>
      <c r="HXH43" s="2570"/>
      <c r="HXI43" s="2570"/>
      <c r="HXJ43" s="2570"/>
      <c r="HXK43" s="2570"/>
      <c r="HXL43" s="2570"/>
      <c r="HXM43" s="2570"/>
      <c r="HXN43" s="2570"/>
      <c r="HXO43" s="2570"/>
      <c r="HXP43" s="2570"/>
      <c r="HXQ43" s="2570"/>
      <c r="HXR43" s="2570"/>
      <c r="HXS43" s="2570"/>
      <c r="HXT43" s="2570"/>
      <c r="HXU43" s="2570"/>
      <c r="HXV43" s="2570"/>
      <c r="HXW43" s="2570"/>
      <c r="HXX43" s="2570"/>
      <c r="HXY43" s="2570"/>
      <c r="HXZ43" s="2570"/>
      <c r="HYA43" s="2570"/>
      <c r="HYB43" s="2570"/>
      <c r="HYC43" s="2570"/>
      <c r="HYD43" s="2570"/>
      <c r="HYE43" s="2570"/>
      <c r="HYF43" s="2570"/>
      <c r="HYG43" s="2570"/>
      <c r="HYH43" s="2570"/>
      <c r="HYI43" s="2570"/>
      <c r="HYJ43" s="2570"/>
      <c r="HYK43" s="2570"/>
      <c r="HYL43" s="2570"/>
      <c r="HYM43" s="2570"/>
      <c r="HYN43" s="2570"/>
      <c r="HYO43" s="2570"/>
      <c r="HYP43" s="2570"/>
      <c r="HYQ43" s="2570"/>
      <c r="HYR43" s="2570"/>
      <c r="HYS43" s="2570"/>
      <c r="HYT43" s="2570"/>
      <c r="HYU43" s="2570"/>
      <c r="HYV43" s="2570"/>
      <c r="HYW43" s="2570"/>
      <c r="HYX43" s="2570"/>
      <c r="HYY43" s="2570"/>
      <c r="HYZ43" s="2570"/>
      <c r="HZA43" s="2570"/>
      <c r="HZB43" s="2570"/>
      <c r="HZC43" s="2570"/>
      <c r="HZD43" s="2570"/>
      <c r="HZE43" s="2570"/>
      <c r="HZF43" s="2570"/>
      <c r="HZG43" s="2570"/>
      <c r="HZH43" s="2570"/>
      <c r="HZI43" s="2570"/>
      <c r="HZJ43" s="2570"/>
      <c r="HZK43" s="2570"/>
      <c r="HZL43" s="2570"/>
      <c r="HZM43" s="2570"/>
      <c r="HZN43" s="2570"/>
      <c r="HZO43" s="2570"/>
      <c r="HZP43" s="2570"/>
      <c r="HZQ43" s="2570"/>
      <c r="HZR43" s="2570"/>
      <c r="HZS43" s="2570"/>
      <c r="HZT43" s="2570"/>
      <c r="HZU43" s="2570"/>
      <c r="HZV43" s="2570"/>
      <c r="HZW43" s="2570"/>
      <c r="HZX43" s="2570"/>
      <c r="HZY43" s="2570"/>
      <c r="HZZ43" s="2570"/>
      <c r="IAA43" s="2570"/>
      <c r="IAB43" s="2570"/>
      <c r="IAC43" s="2570"/>
      <c r="IAD43" s="2570"/>
      <c r="IAE43" s="2570"/>
      <c r="IAF43" s="2570"/>
      <c r="IAG43" s="2570"/>
      <c r="IAH43" s="2570"/>
      <c r="IAI43" s="2570"/>
      <c r="IAJ43" s="2570"/>
      <c r="IAK43" s="2570"/>
      <c r="IAL43" s="2570"/>
      <c r="IAM43" s="2570"/>
      <c r="IAN43" s="2570"/>
      <c r="IAO43" s="2570"/>
      <c r="IAP43" s="2570"/>
      <c r="IAQ43" s="2570"/>
      <c r="IAR43" s="2570"/>
      <c r="IAS43" s="2570"/>
      <c r="IAT43" s="2570"/>
      <c r="IAU43" s="2570"/>
      <c r="IAV43" s="2570"/>
      <c r="IAW43" s="2570"/>
      <c r="IAX43" s="2570"/>
      <c r="IAY43" s="2570"/>
      <c r="IAZ43" s="2570"/>
      <c r="IBA43" s="2570"/>
      <c r="IBB43" s="2570"/>
      <c r="IBC43" s="2570"/>
      <c r="IBD43" s="2570"/>
      <c r="IBE43" s="2570"/>
      <c r="IBF43" s="2570"/>
      <c r="IBG43" s="2570"/>
      <c r="IBH43" s="2570"/>
      <c r="IBI43" s="2570"/>
      <c r="IBJ43" s="2570"/>
      <c r="IBK43" s="2570"/>
      <c r="IBL43" s="2570"/>
      <c r="IBM43" s="2570"/>
      <c r="IBN43" s="2570"/>
      <c r="IBO43" s="2570"/>
      <c r="IBP43" s="2570"/>
      <c r="IBQ43" s="2570"/>
      <c r="IBR43" s="2570"/>
      <c r="IBS43" s="2570"/>
      <c r="IBT43" s="2570"/>
      <c r="IBU43" s="2570"/>
      <c r="IBV43" s="2570"/>
      <c r="IBW43" s="2570"/>
      <c r="IBX43" s="2570"/>
      <c r="IBY43" s="2570"/>
      <c r="IBZ43" s="2570"/>
      <c r="ICA43" s="2570"/>
      <c r="ICB43" s="2570"/>
      <c r="ICC43" s="2570"/>
      <c r="ICD43" s="2570"/>
      <c r="ICE43" s="2570"/>
      <c r="ICF43" s="2570"/>
      <c r="ICG43" s="2570"/>
      <c r="ICH43" s="2570"/>
      <c r="ICI43" s="2570"/>
      <c r="ICJ43" s="2570"/>
      <c r="ICK43" s="2570"/>
      <c r="ICL43" s="2570"/>
      <c r="ICM43" s="2570"/>
      <c r="ICN43" s="2570"/>
      <c r="ICO43" s="2570"/>
      <c r="ICP43" s="2570"/>
      <c r="ICQ43" s="2570"/>
      <c r="ICR43" s="2570"/>
      <c r="ICS43" s="2570"/>
      <c r="ICT43" s="2570"/>
      <c r="ICU43" s="2570"/>
      <c r="ICV43" s="2570"/>
      <c r="ICW43" s="2570"/>
      <c r="ICX43" s="2570"/>
      <c r="ICY43" s="2570"/>
      <c r="ICZ43" s="2570"/>
      <c r="IDA43" s="2570"/>
      <c r="IDB43" s="2570"/>
      <c r="IDC43" s="2570"/>
      <c r="IDD43" s="2570"/>
      <c r="IDE43" s="2570"/>
      <c r="IDF43" s="2570"/>
      <c r="IDG43" s="2570"/>
      <c r="IDH43" s="2570"/>
      <c r="IDI43" s="2570"/>
      <c r="IDJ43" s="2570"/>
      <c r="IDK43" s="2570"/>
      <c r="IDL43" s="2570"/>
      <c r="IDM43" s="2570"/>
      <c r="IDN43" s="2570"/>
      <c r="IDO43" s="2570"/>
      <c r="IDP43" s="2570"/>
      <c r="IDQ43" s="2570"/>
      <c r="IDR43" s="2570"/>
      <c r="IDS43" s="2570"/>
      <c r="IDT43" s="2570"/>
      <c r="IDU43" s="2570"/>
      <c r="IDV43" s="2570"/>
      <c r="IDW43" s="2570"/>
      <c r="IDX43" s="2570"/>
      <c r="IDY43" s="2570"/>
      <c r="IDZ43" s="2570"/>
      <c r="IEA43" s="2570"/>
      <c r="IEB43" s="2570"/>
      <c r="IEC43" s="2570"/>
      <c r="IED43" s="2570"/>
      <c r="IEE43" s="2570"/>
      <c r="IEF43" s="2570"/>
      <c r="IEG43" s="2570"/>
      <c r="IEH43" s="2570"/>
      <c r="IEI43" s="2570"/>
      <c r="IEJ43" s="2570"/>
      <c r="IEK43" s="2570"/>
      <c r="IEL43" s="2570"/>
      <c r="IEM43" s="2570"/>
      <c r="IEN43" s="2570"/>
      <c r="IEO43" s="2570"/>
      <c r="IEP43" s="2570"/>
      <c r="IEQ43" s="2570"/>
      <c r="IER43" s="2570"/>
      <c r="IES43" s="2570"/>
      <c r="IET43" s="2570"/>
      <c r="IEU43" s="2570"/>
      <c r="IEV43" s="2570"/>
      <c r="IEW43" s="2570"/>
      <c r="IEX43" s="2570"/>
      <c r="IEY43" s="2570"/>
      <c r="IEZ43" s="2570"/>
      <c r="IFA43" s="2570"/>
      <c r="IFB43" s="2570"/>
      <c r="IFC43" s="2570"/>
      <c r="IFD43" s="2570"/>
      <c r="IFE43" s="2570"/>
      <c r="IFF43" s="2570"/>
      <c r="IFG43" s="2570"/>
      <c r="IFH43" s="2570"/>
      <c r="IFI43" s="2570"/>
      <c r="IFJ43" s="2570"/>
      <c r="IFK43" s="2570"/>
      <c r="IFL43" s="2570"/>
      <c r="IFM43" s="2570"/>
      <c r="IFN43" s="2570"/>
      <c r="IFO43" s="2570"/>
      <c r="IFP43" s="2570"/>
      <c r="IFQ43" s="2570"/>
      <c r="IFR43" s="2570"/>
      <c r="IFS43" s="2570"/>
      <c r="IFT43" s="2570"/>
      <c r="IFU43" s="2570"/>
      <c r="IFV43" s="2570"/>
      <c r="IFW43" s="2570"/>
      <c r="IFX43" s="2570"/>
      <c r="IFY43" s="2570"/>
      <c r="IFZ43" s="2570"/>
      <c r="IGA43" s="2570"/>
      <c r="IGB43" s="2570"/>
      <c r="IGC43" s="2570"/>
      <c r="IGD43" s="2570"/>
      <c r="IGE43" s="2570"/>
      <c r="IGF43" s="2570"/>
      <c r="IGG43" s="2570"/>
      <c r="IGH43" s="2570"/>
      <c r="IGI43" s="2570"/>
      <c r="IGJ43" s="2570"/>
      <c r="IGK43" s="2570"/>
      <c r="IGL43" s="2570"/>
      <c r="IGM43" s="2570"/>
      <c r="IGN43" s="2570"/>
      <c r="IGO43" s="2570"/>
      <c r="IGP43" s="2570"/>
      <c r="IGQ43" s="2570"/>
      <c r="IGR43" s="2570"/>
      <c r="IGS43" s="2570"/>
      <c r="IGT43" s="2570"/>
      <c r="IGU43" s="2570"/>
      <c r="IGV43" s="2570"/>
      <c r="IGW43" s="2570"/>
      <c r="IGX43" s="2570"/>
      <c r="IGY43" s="2570"/>
      <c r="IGZ43" s="2570"/>
      <c r="IHA43" s="2570"/>
      <c r="IHB43" s="2570"/>
      <c r="IHC43" s="2570"/>
      <c r="IHD43" s="2570"/>
      <c r="IHE43" s="2570"/>
      <c r="IHF43" s="2570"/>
      <c r="IHG43" s="2570"/>
      <c r="IHH43" s="2570"/>
      <c r="IHI43" s="2570"/>
      <c r="IHJ43" s="2570"/>
      <c r="IHK43" s="2570"/>
      <c r="IHL43" s="2570"/>
      <c r="IHM43" s="2570"/>
      <c r="IHN43" s="2570"/>
      <c r="IHO43" s="2570"/>
      <c r="IHP43" s="2570"/>
      <c r="IHQ43" s="2570"/>
      <c r="IHR43" s="2570"/>
      <c r="IHS43" s="2570"/>
      <c r="IHT43" s="2570"/>
      <c r="IHU43" s="2570"/>
      <c r="IHV43" s="2570"/>
      <c r="IHW43" s="2570"/>
      <c r="IHX43" s="2570"/>
      <c r="IHY43" s="2570"/>
      <c r="IHZ43" s="2570"/>
      <c r="IIA43" s="2570"/>
      <c r="IIB43" s="2570"/>
      <c r="IIC43" s="2570"/>
      <c r="IID43" s="2570"/>
      <c r="IIE43" s="2570"/>
      <c r="IIF43" s="2570"/>
      <c r="IIG43" s="2570"/>
      <c r="IIH43" s="2570"/>
      <c r="III43" s="2570"/>
      <c r="IIJ43" s="2570"/>
      <c r="IIK43" s="2570"/>
      <c r="IIL43" s="2570"/>
      <c r="IIM43" s="2570"/>
      <c r="IIN43" s="2570"/>
      <c r="IIO43" s="2570"/>
      <c r="IIP43" s="2570"/>
      <c r="IIQ43" s="2570"/>
      <c r="IIR43" s="2570"/>
      <c r="IIS43" s="2570"/>
      <c r="IIT43" s="2570"/>
      <c r="IIU43" s="2570"/>
      <c r="IIV43" s="2570"/>
      <c r="IIW43" s="2570"/>
      <c r="IIX43" s="2570"/>
      <c r="IIY43" s="2570"/>
      <c r="IIZ43" s="2570"/>
      <c r="IJA43" s="2570"/>
      <c r="IJB43" s="2570"/>
      <c r="IJC43" s="2570"/>
      <c r="IJD43" s="2570"/>
      <c r="IJE43" s="2570"/>
      <c r="IJF43" s="2570"/>
      <c r="IJG43" s="2570"/>
      <c r="IJH43" s="2570"/>
      <c r="IJI43" s="2570"/>
      <c r="IJJ43" s="2570"/>
      <c r="IJK43" s="2570"/>
      <c r="IJL43" s="2570"/>
      <c r="IJM43" s="2570"/>
      <c r="IJN43" s="2570"/>
      <c r="IJO43" s="2570"/>
      <c r="IJP43" s="2570"/>
      <c r="IJQ43" s="2570"/>
      <c r="IJR43" s="2570"/>
      <c r="IJS43" s="2570"/>
      <c r="IJT43" s="2570"/>
      <c r="IJU43" s="2570"/>
      <c r="IJV43" s="2570"/>
      <c r="IJW43" s="2570"/>
      <c r="IJX43" s="2570"/>
      <c r="IJY43" s="2570"/>
      <c r="IJZ43" s="2570"/>
      <c r="IKA43" s="2570"/>
      <c r="IKB43" s="2570"/>
      <c r="IKC43" s="2570"/>
      <c r="IKD43" s="2570"/>
      <c r="IKE43" s="2570"/>
      <c r="IKF43" s="2570"/>
      <c r="IKG43" s="2570"/>
      <c r="IKH43" s="2570"/>
      <c r="IKI43" s="2570"/>
      <c r="IKJ43" s="2570"/>
      <c r="IKK43" s="2570"/>
      <c r="IKL43" s="2570"/>
      <c r="IKM43" s="2570"/>
      <c r="IKN43" s="2570"/>
      <c r="IKO43" s="2570"/>
      <c r="IKP43" s="2570"/>
      <c r="IKQ43" s="2570"/>
      <c r="IKR43" s="2570"/>
      <c r="IKS43" s="2570"/>
      <c r="IKT43" s="2570"/>
      <c r="IKU43" s="2570"/>
      <c r="IKV43" s="2570"/>
      <c r="IKW43" s="2570"/>
      <c r="IKX43" s="2570"/>
      <c r="IKY43" s="2570"/>
      <c r="IKZ43" s="2570"/>
      <c r="ILA43" s="2570"/>
      <c r="ILB43" s="2570"/>
      <c r="ILC43" s="2570"/>
      <c r="ILD43" s="2570"/>
      <c r="ILE43" s="2570"/>
      <c r="ILF43" s="2570"/>
      <c r="ILG43" s="2570"/>
      <c r="ILH43" s="2570"/>
      <c r="ILI43" s="2570"/>
      <c r="ILJ43" s="2570"/>
      <c r="ILK43" s="2570"/>
      <c r="ILL43" s="2570"/>
      <c r="ILM43" s="2570"/>
      <c r="ILN43" s="2570"/>
      <c r="ILO43" s="2570"/>
      <c r="ILP43" s="2570"/>
      <c r="ILQ43" s="2570"/>
      <c r="ILR43" s="2570"/>
      <c r="ILS43" s="2570"/>
      <c r="ILT43" s="2570"/>
      <c r="ILU43" s="2570"/>
      <c r="ILV43" s="2570"/>
      <c r="ILW43" s="2570"/>
      <c r="ILX43" s="2570"/>
      <c r="ILY43" s="2570"/>
      <c r="ILZ43" s="2570"/>
      <c r="IMA43" s="2570"/>
      <c r="IMB43" s="2570"/>
      <c r="IMC43" s="2570"/>
      <c r="IMD43" s="2570"/>
      <c r="IME43" s="2570"/>
      <c r="IMF43" s="2570"/>
      <c r="IMG43" s="2570"/>
      <c r="IMH43" s="2570"/>
      <c r="IMI43" s="2570"/>
      <c r="IMJ43" s="2570"/>
      <c r="IMK43" s="2570"/>
      <c r="IML43" s="2570"/>
      <c r="IMM43" s="2570"/>
      <c r="IMN43" s="2570"/>
      <c r="IMO43" s="2570"/>
      <c r="IMP43" s="2570"/>
      <c r="IMQ43" s="2570"/>
      <c r="IMR43" s="2570"/>
      <c r="IMS43" s="2570"/>
      <c r="IMT43" s="2570"/>
      <c r="IMU43" s="2570"/>
      <c r="IMV43" s="2570"/>
      <c r="IMW43" s="2570"/>
      <c r="IMX43" s="2570"/>
      <c r="IMY43" s="2570"/>
      <c r="IMZ43" s="2570"/>
      <c r="INA43" s="2570"/>
      <c r="INB43" s="2570"/>
      <c r="INC43" s="2570"/>
      <c r="IND43" s="2570"/>
      <c r="INE43" s="2570"/>
      <c r="INF43" s="2570"/>
      <c r="ING43" s="2570"/>
      <c r="INH43" s="2570"/>
      <c r="INI43" s="2570"/>
      <c r="INJ43" s="2570"/>
      <c r="INK43" s="2570"/>
      <c r="INL43" s="2570"/>
      <c r="INM43" s="2570"/>
      <c r="INN43" s="2570"/>
      <c r="INO43" s="2570"/>
      <c r="INP43" s="2570"/>
      <c r="INQ43" s="2570"/>
      <c r="INR43" s="2570"/>
      <c r="INS43" s="2570"/>
      <c r="INT43" s="2570"/>
      <c r="INU43" s="2570"/>
      <c r="INV43" s="2570"/>
      <c r="INW43" s="2570"/>
      <c r="INX43" s="2570"/>
      <c r="INY43" s="2570"/>
      <c r="INZ43" s="2570"/>
      <c r="IOA43" s="2570"/>
      <c r="IOB43" s="2570"/>
      <c r="IOC43" s="2570"/>
      <c r="IOD43" s="2570"/>
      <c r="IOE43" s="2570"/>
      <c r="IOF43" s="2570"/>
      <c r="IOG43" s="2570"/>
      <c r="IOH43" s="2570"/>
      <c r="IOI43" s="2570"/>
      <c r="IOJ43" s="2570"/>
      <c r="IOK43" s="2570"/>
      <c r="IOL43" s="2570"/>
      <c r="IOM43" s="2570"/>
      <c r="ION43" s="2570"/>
      <c r="IOO43" s="2570"/>
      <c r="IOP43" s="2570"/>
      <c r="IOQ43" s="2570"/>
      <c r="IOR43" s="2570"/>
      <c r="IOS43" s="2570"/>
      <c r="IOT43" s="2570"/>
      <c r="IOU43" s="2570"/>
      <c r="IOV43" s="2570"/>
      <c r="IOW43" s="2570"/>
      <c r="IOX43" s="2570"/>
      <c r="IOY43" s="2570"/>
      <c r="IOZ43" s="2570"/>
      <c r="IPA43" s="2570"/>
      <c r="IPB43" s="2570"/>
      <c r="IPC43" s="2570"/>
      <c r="IPD43" s="2570"/>
      <c r="IPE43" s="2570"/>
      <c r="IPF43" s="2570"/>
      <c r="IPG43" s="2570"/>
      <c r="IPH43" s="2570"/>
      <c r="IPI43" s="2570"/>
      <c r="IPJ43" s="2570"/>
      <c r="IPK43" s="2570"/>
      <c r="IPL43" s="2570"/>
      <c r="IPM43" s="2570"/>
      <c r="IPN43" s="2570"/>
      <c r="IPO43" s="2570"/>
      <c r="IPP43" s="2570"/>
      <c r="IPQ43" s="2570"/>
      <c r="IPR43" s="2570"/>
      <c r="IPS43" s="2570"/>
      <c r="IPT43" s="2570"/>
      <c r="IPU43" s="2570"/>
      <c r="IPV43" s="2570"/>
      <c r="IPW43" s="2570"/>
      <c r="IPX43" s="2570"/>
      <c r="IPY43" s="2570"/>
      <c r="IPZ43" s="2570"/>
      <c r="IQA43" s="2570"/>
      <c r="IQB43" s="2570"/>
      <c r="IQC43" s="2570"/>
      <c r="IQD43" s="2570"/>
      <c r="IQE43" s="2570"/>
      <c r="IQF43" s="2570"/>
      <c r="IQG43" s="2570"/>
      <c r="IQH43" s="2570"/>
      <c r="IQI43" s="2570"/>
      <c r="IQJ43" s="2570"/>
      <c r="IQK43" s="2570"/>
      <c r="IQL43" s="2570"/>
      <c r="IQM43" s="2570"/>
      <c r="IQN43" s="2570"/>
      <c r="IQO43" s="2570"/>
      <c r="IQP43" s="2570"/>
      <c r="IQQ43" s="2570"/>
      <c r="IQR43" s="2570"/>
      <c r="IQS43" s="2570"/>
      <c r="IQT43" s="2570"/>
      <c r="IQU43" s="2570"/>
      <c r="IQV43" s="2570"/>
      <c r="IQW43" s="2570"/>
      <c r="IQX43" s="2570"/>
      <c r="IQY43" s="2570"/>
      <c r="IQZ43" s="2570"/>
      <c r="IRA43" s="2570"/>
      <c r="IRB43" s="2570"/>
      <c r="IRC43" s="2570"/>
      <c r="IRD43" s="2570"/>
      <c r="IRE43" s="2570"/>
      <c r="IRF43" s="2570"/>
      <c r="IRG43" s="2570"/>
      <c r="IRH43" s="2570"/>
      <c r="IRI43" s="2570"/>
      <c r="IRJ43" s="2570"/>
      <c r="IRK43" s="2570"/>
      <c r="IRL43" s="2570"/>
      <c r="IRM43" s="2570"/>
      <c r="IRN43" s="2570"/>
      <c r="IRO43" s="2570"/>
      <c r="IRP43" s="2570"/>
      <c r="IRQ43" s="2570"/>
      <c r="IRR43" s="2570"/>
      <c r="IRS43" s="2570"/>
      <c r="IRT43" s="2570"/>
      <c r="IRU43" s="2570"/>
      <c r="IRV43" s="2570"/>
      <c r="IRW43" s="2570"/>
      <c r="IRX43" s="2570"/>
      <c r="IRY43" s="2570"/>
      <c r="IRZ43" s="2570"/>
      <c r="ISA43" s="2570"/>
      <c r="ISB43" s="2570"/>
      <c r="ISC43" s="2570"/>
      <c r="ISD43" s="2570"/>
      <c r="ISE43" s="2570"/>
      <c r="ISF43" s="2570"/>
      <c r="ISG43" s="2570"/>
      <c r="ISH43" s="2570"/>
      <c r="ISI43" s="2570"/>
      <c r="ISJ43" s="2570"/>
      <c r="ISK43" s="2570"/>
      <c r="ISL43" s="2570"/>
      <c r="ISM43" s="2570"/>
      <c r="ISN43" s="2570"/>
      <c r="ISO43" s="2570"/>
      <c r="ISP43" s="2570"/>
      <c r="ISQ43" s="2570"/>
      <c r="ISR43" s="2570"/>
      <c r="ISS43" s="2570"/>
      <c r="IST43" s="2570"/>
      <c r="ISU43" s="2570"/>
      <c r="ISV43" s="2570"/>
      <c r="ISW43" s="2570"/>
      <c r="ISX43" s="2570"/>
      <c r="ISY43" s="2570"/>
      <c r="ISZ43" s="2570"/>
      <c r="ITA43" s="2570"/>
      <c r="ITB43" s="2570"/>
      <c r="ITC43" s="2570"/>
      <c r="ITD43" s="2570"/>
      <c r="ITE43" s="2570"/>
      <c r="ITF43" s="2570"/>
      <c r="ITG43" s="2570"/>
      <c r="ITH43" s="2570"/>
      <c r="ITI43" s="2570"/>
      <c r="ITJ43" s="2570"/>
      <c r="ITK43" s="2570"/>
      <c r="ITL43" s="2570"/>
      <c r="ITM43" s="2570"/>
      <c r="ITN43" s="2570"/>
      <c r="ITO43" s="2570"/>
      <c r="ITP43" s="2570"/>
      <c r="ITQ43" s="2570"/>
      <c r="ITR43" s="2570"/>
      <c r="ITS43" s="2570"/>
      <c r="ITT43" s="2570"/>
      <c r="ITU43" s="2570"/>
      <c r="ITV43" s="2570"/>
      <c r="ITW43" s="2570"/>
      <c r="ITX43" s="2570"/>
      <c r="ITY43" s="2570"/>
      <c r="ITZ43" s="2570"/>
      <c r="IUA43" s="2570"/>
      <c r="IUB43" s="2570"/>
      <c r="IUC43" s="2570"/>
      <c r="IUD43" s="2570"/>
      <c r="IUE43" s="2570"/>
      <c r="IUF43" s="2570"/>
      <c r="IUG43" s="2570"/>
      <c r="IUH43" s="2570"/>
      <c r="IUI43" s="2570"/>
      <c r="IUJ43" s="2570"/>
      <c r="IUK43" s="2570"/>
      <c r="IUL43" s="2570"/>
      <c r="IUM43" s="2570"/>
      <c r="IUN43" s="2570"/>
      <c r="IUO43" s="2570"/>
      <c r="IUP43" s="2570"/>
      <c r="IUQ43" s="2570"/>
      <c r="IUR43" s="2570"/>
      <c r="IUS43" s="2570"/>
      <c r="IUT43" s="2570"/>
      <c r="IUU43" s="2570"/>
      <c r="IUV43" s="2570"/>
      <c r="IUW43" s="2570"/>
      <c r="IUX43" s="2570"/>
      <c r="IUY43" s="2570"/>
      <c r="IUZ43" s="2570"/>
      <c r="IVA43" s="2570"/>
      <c r="IVB43" s="2570"/>
      <c r="IVC43" s="2570"/>
      <c r="IVD43" s="2570"/>
      <c r="IVE43" s="2570"/>
      <c r="IVF43" s="2570"/>
      <c r="IVG43" s="2570"/>
      <c r="IVH43" s="2570"/>
      <c r="IVI43" s="2570"/>
      <c r="IVJ43" s="2570"/>
      <c r="IVK43" s="2570"/>
      <c r="IVL43" s="2570"/>
      <c r="IVM43" s="2570"/>
      <c r="IVN43" s="2570"/>
      <c r="IVO43" s="2570"/>
      <c r="IVP43" s="2570"/>
      <c r="IVQ43" s="2570"/>
      <c r="IVR43" s="2570"/>
      <c r="IVS43" s="2570"/>
      <c r="IVT43" s="2570"/>
      <c r="IVU43" s="2570"/>
      <c r="IVV43" s="2570"/>
      <c r="IVW43" s="2570"/>
      <c r="IVX43" s="2570"/>
      <c r="IVY43" s="2570"/>
      <c r="IVZ43" s="2570"/>
      <c r="IWA43" s="2570"/>
      <c r="IWB43" s="2570"/>
      <c r="IWC43" s="2570"/>
      <c r="IWD43" s="2570"/>
      <c r="IWE43" s="2570"/>
      <c r="IWF43" s="2570"/>
      <c r="IWG43" s="2570"/>
      <c r="IWH43" s="2570"/>
      <c r="IWI43" s="2570"/>
      <c r="IWJ43" s="2570"/>
      <c r="IWK43" s="2570"/>
      <c r="IWL43" s="2570"/>
      <c r="IWM43" s="2570"/>
      <c r="IWN43" s="2570"/>
      <c r="IWO43" s="2570"/>
      <c r="IWP43" s="2570"/>
      <c r="IWQ43" s="2570"/>
      <c r="IWR43" s="2570"/>
      <c r="IWS43" s="2570"/>
      <c r="IWT43" s="2570"/>
      <c r="IWU43" s="2570"/>
      <c r="IWV43" s="2570"/>
      <c r="IWW43" s="2570"/>
      <c r="IWX43" s="2570"/>
      <c r="IWY43" s="2570"/>
      <c r="IWZ43" s="2570"/>
      <c r="IXA43" s="2570"/>
      <c r="IXB43" s="2570"/>
      <c r="IXC43" s="2570"/>
      <c r="IXD43" s="2570"/>
      <c r="IXE43" s="2570"/>
      <c r="IXF43" s="2570"/>
      <c r="IXG43" s="2570"/>
      <c r="IXH43" s="2570"/>
      <c r="IXI43" s="2570"/>
      <c r="IXJ43" s="2570"/>
      <c r="IXK43" s="2570"/>
      <c r="IXL43" s="2570"/>
      <c r="IXM43" s="2570"/>
      <c r="IXN43" s="2570"/>
      <c r="IXO43" s="2570"/>
      <c r="IXP43" s="2570"/>
      <c r="IXQ43" s="2570"/>
      <c r="IXR43" s="2570"/>
      <c r="IXS43" s="2570"/>
      <c r="IXT43" s="2570"/>
      <c r="IXU43" s="2570"/>
      <c r="IXV43" s="2570"/>
      <c r="IXW43" s="2570"/>
      <c r="IXX43" s="2570"/>
      <c r="IXY43" s="2570"/>
      <c r="IXZ43" s="2570"/>
      <c r="IYA43" s="2570"/>
      <c r="IYB43" s="2570"/>
      <c r="IYC43" s="2570"/>
      <c r="IYD43" s="2570"/>
      <c r="IYE43" s="2570"/>
      <c r="IYF43" s="2570"/>
      <c r="IYG43" s="2570"/>
      <c r="IYH43" s="2570"/>
      <c r="IYI43" s="2570"/>
      <c r="IYJ43" s="2570"/>
      <c r="IYK43" s="2570"/>
      <c r="IYL43" s="2570"/>
      <c r="IYM43" s="2570"/>
      <c r="IYN43" s="2570"/>
      <c r="IYO43" s="2570"/>
      <c r="IYP43" s="2570"/>
      <c r="IYQ43" s="2570"/>
      <c r="IYR43" s="2570"/>
      <c r="IYS43" s="2570"/>
      <c r="IYT43" s="2570"/>
      <c r="IYU43" s="2570"/>
      <c r="IYV43" s="2570"/>
      <c r="IYW43" s="2570"/>
      <c r="IYX43" s="2570"/>
      <c r="IYY43" s="2570"/>
      <c r="IYZ43" s="2570"/>
      <c r="IZA43" s="2570"/>
      <c r="IZB43" s="2570"/>
      <c r="IZC43" s="2570"/>
      <c r="IZD43" s="2570"/>
      <c r="IZE43" s="2570"/>
      <c r="IZF43" s="2570"/>
      <c r="IZG43" s="2570"/>
      <c r="IZH43" s="2570"/>
      <c r="IZI43" s="2570"/>
      <c r="IZJ43" s="2570"/>
      <c r="IZK43" s="2570"/>
      <c r="IZL43" s="2570"/>
      <c r="IZM43" s="2570"/>
      <c r="IZN43" s="2570"/>
      <c r="IZO43" s="2570"/>
      <c r="IZP43" s="2570"/>
      <c r="IZQ43" s="2570"/>
      <c r="IZR43" s="2570"/>
      <c r="IZS43" s="2570"/>
      <c r="IZT43" s="2570"/>
      <c r="IZU43" s="2570"/>
      <c r="IZV43" s="2570"/>
      <c r="IZW43" s="2570"/>
      <c r="IZX43" s="2570"/>
      <c r="IZY43" s="2570"/>
      <c r="IZZ43" s="2570"/>
      <c r="JAA43" s="2570"/>
      <c r="JAB43" s="2570"/>
      <c r="JAC43" s="2570"/>
      <c r="JAD43" s="2570"/>
      <c r="JAE43" s="2570"/>
      <c r="JAF43" s="2570"/>
      <c r="JAG43" s="2570"/>
      <c r="JAH43" s="2570"/>
      <c r="JAI43" s="2570"/>
      <c r="JAJ43" s="2570"/>
      <c r="JAK43" s="2570"/>
      <c r="JAL43" s="2570"/>
      <c r="JAM43" s="2570"/>
      <c r="JAN43" s="2570"/>
      <c r="JAO43" s="2570"/>
      <c r="JAP43" s="2570"/>
      <c r="JAQ43" s="2570"/>
      <c r="JAR43" s="2570"/>
      <c r="JAS43" s="2570"/>
      <c r="JAT43" s="2570"/>
      <c r="JAU43" s="2570"/>
      <c r="JAV43" s="2570"/>
      <c r="JAW43" s="2570"/>
      <c r="JAX43" s="2570"/>
      <c r="JAY43" s="2570"/>
      <c r="JAZ43" s="2570"/>
      <c r="JBA43" s="2570"/>
      <c r="JBB43" s="2570"/>
      <c r="JBC43" s="2570"/>
      <c r="JBD43" s="2570"/>
      <c r="JBE43" s="2570"/>
      <c r="JBF43" s="2570"/>
      <c r="JBG43" s="2570"/>
      <c r="JBH43" s="2570"/>
      <c r="JBI43" s="2570"/>
      <c r="JBJ43" s="2570"/>
      <c r="JBK43" s="2570"/>
      <c r="JBL43" s="2570"/>
      <c r="JBM43" s="2570"/>
      <c r="JBN43" s="2570"/>
      <c r="JBO43" s="2570"/>
      <c r="JBP43" s="2570"/>
      <c r="JBQ43" s="2570"/>
      <c r="JBR43" s="2570"/>
      <c r="JBS43" s="2570"/>
      <c r="JBT43" s="2570"/>
      <c r="JBU43" s="2570"/>
      <c r="JBV43" s="2570"/>
      <c r="JBW43" s="2570"/>
      <c r="JBX43" s="2570"/>
      <c r="JBY43" s="2570"/>
      <c r="JBZ43" s="2570"/>
      <c r="JCA43" s="2570"/>
      <c r="JCB43" s="2570"/>
      <c r="JCC43" s="2570"/>
      <c r="JCD43" s="2570"/>
      <c r="JCE43" s="2570"/>
      <c r="JCF43" s="2570"/>
      <c r="JCG43" s="2570"/>
      <c r="JCH43" s="2570"/>
      <c r="JCI43" s="2570"/>
      <c r="JCJ43" s="2570"/>
      <c r="JCK43" s="2570"/>
      <c r="JCL43" s="2570"/>
      <c r="JCM43" s="2570"/>
      <c r="JCN43" s="2570"/>
      <c r="JCO43" s="2570"/>
      <c r="JCP43" s="2570"/>
      <c r="JCQ43" s="2570"/>
      <c r="JCR43" s="2570"/>
      <c r="JCS43" s="2570"/>
      <c r="JCT43" s="2570"/>
      <c r="JCU43" s="2570"/>
      <c r="JCV43" s="2570"/>
      <c r="JCW43" s="2570"/>
      <c r="JCX43" s="2570"/>
      <c r="JCY43" s="2570"/>
      <c r="JCZ43" s="2570"/>
      <c r="JDA43" s="2570"/>
      <c r="JDB43" s="2570"/>
      <c r="JDC43" s="2570"/>
      <c r="JDD43" s="2570"/>
      <c r="JDE43" s="2570"/>
      <c r="JDF43" s="2570"/>
      <c r="JDG43" s="2570"/>
      <c r="JDH43" s="2570"/>
      <c r="JDI43" s="2570"/>
      <c r="JDJ43" s="2570"/>
      <c r="JDK43" s="2570"/>
      <c r="JDL43" s="2570"/>
      <c r="JDM43" s="2570"/>
      <c r="JDN43" s="2570"/>
      <c r="JDO43" s="2570"/>
      <c r="JDP43" s="2570"/>
      <c r="JDQ43" s="2570"/>
      <c r="JDR43" s="2570"/>
      <c r="JDS43" s="2570"/>
      <c r="JDT43" s="2570"/>
      <c r="JDU43" s="2570"/>
      <c r="JDV43" s="2570"/>
      <c r="JDW43" s="2570"/>
      <c r="JDX43" s="2570"/>
      <c r="JDY43" s="2570"/>
      <c r="JDZ43" s="2570"/>
      <c r="JEA43" s="2570"/>
      <c r="JEB43" s="2570"/>
      <c r="JEC43" s="2570"/>
      <c r="JED43" s="2570"/>
      <c r="JEE43" s="2570"/>
      <c r="JEF43" s="2570"/>
      <c r="JEG43" s="2570"/>
      <c r="JEH43" s="2570"/>
      <c r="JEI43" s="2570"/>
      <c r="JEJ43" s="2570"/>
      <c r="JEK43" s="2570"/>
      <c r="JEL43" s="2570"/>
      <c r="JEM43" s="2570"/>
      <c r="JEN43" s="2570"/>
      <c r="JEO43" s="2570"/>
      <c r="JEP43" s="2570"/>
      <c r="JEQ43" s="2570"/>
      <c r="JER43" s="2570"/>
      <c r="JES43" s="2570"/>
      <c r="JET43" s="2570"/>
      <c r="JEU43" s="2570"/>
      <c r="JEV43" s="2570"/>
      <c r="JEW43" s="2570"/>
      <c r="JEX43" s="2570"/>
      <c r="JEY43" s="2570"/>
      <c r="JEZ43" s="2570"/>
      <c r="JFA43" s="2570"/>
      <c r="JFB43" s="2570"/>
      <c r="JFC43" s="2570"/>
      <c r="JFD43" s="2570"/>
      <c r="JFE43" s="2570"/>
      <c r="JFF43" s="2570"/>
      <c r="JFG43" s="2570"/>
      <c r="JFH43" s="2570"/>
      <c r="JFI43" s="2570"/>
      <c r="JFJ43" s="2570"/>
      <c r="JFK43" s="2570"/>
      <c r="JFL43" s="2570"/>
      <c r="JFM43" s="2570"/>
      <c r="JFN43" s="2570"/>
      <c r="JFO43" s="2570"/>
      <c r="JFP43" s="2570"/>
      <c r="JFQ43" s="2570"/>
      <c r="JFR43" s="2570"/>
      <c r="JFS43" s="2570"/>
      <c r="JFT43" s="2570"/>
      <c r="JFU43" s="2570"/>
      <c r="JFV43" s="2570"/>
      <c r="JFW43" s="2570"/>
      <c r="JFX43" s="2570"/>
      <c r="JFY43" s="2570"/>
      <c r="JFZ43" s="2570"/>
      <c r="JGA43" s="2570"/>
      <c r="JGB43" s="2570"/>
      <c r="JGC43" s="2570"/>
      <c r="JGD43" s="2570"/>
      <c r="JGE43" s="2570"/>
      <c r="JGF43" s="2570"/>
      <c r="JGG43" s="2570"/>
      <c r="JGH43" s="2570"/>
      <c r="JGI43" s="2570"/>
      <c r="JGJ43" s="2570"/>
      <c r="JGK43" s="2570"/>
      <c r="JGL43" s="2570"/>
      <c r="JGM43" s="2570"/>
      <c r="JGN43" s="2570"/>
      <c r="JGO43" s="2570"/>
      <c r="JGP43" s="2570"/>
      <c r="JGQ43" s="2570"/>
      <c r="JGR43" s="2570"/>
      <c r="JGS43" s="2570"/>
      <c r="JGT43" s="2570"/>
      <c r="JGU43" s="2570"/>
      <c r="JGV43" s="2570"/>
      <c r="JGW43" s="2570"/>
      <c r="JGX43" s="2570"/>
      <c r="JGY43" s="2570"/>
      <c r="JGZ43" s="2570"/>
      <c r="JHA43" s="2570"/>
      <c r="JHB43" s="2570"/>
      <c r="JHC43" s="2570"/>
      <c r="JHD43" s="2570"/>
      <c r="JHE43" s="2570"/>
      <c r="JHF43" s="2570"/>
      <c r="JHG43" s="2570"/>
      <c r="JHH43" s="2570"/>
      <c r="JHI43" s="2570"/>
      <c r="JHJ43" s="2570"/>
      <c r="JHK43" s="2570"/>
      <c r="JHL43" s="2570"/>
      <c r="JHM43" s="2570"/>
      <c r="JHN43" s="2570"/>
      <c r="JHO43" s="2570"/>
      <c r="JHP43" s="2570"/>
      <c r="JHQ43" s="2570"/>
      <c r="JHR43" s="2570"/>
      <c r="JHS43" s="2570"/>
      <c r="JHT43" s="2570"/>
      <c r="JHU43" s="2570"/>
      <c r="JHV43" s="2570"/>
      <c r="JHW43" s="2570"/>
      <c r="JHX43" s="2570"/>
      <c r="JHY43" s="2570"/>
      <c r="JHZ43" s="2570"/>
      <c r="JIA43" s="2570"/>
      <c r="JIB43" s="2570"/>
      <c r="JIC43" s="2570"/>
      <c r="JID43" s="2570"/>
      <c r="JIE43" s="2570"/>
      <c r="JIF43" s="2570"/>
      <c r="JIG43" s="2570"/>
      <c r="JIH43" s="2570"/>
      <c r="JII43" s="2570"/>
      <c r="JIJ43" s="2570"/>
      <c r="JIK43" s="2570"/>
      <c r="JIL43" s="2570"/>
      <c r="JIM43" s="2570"/>
      <c r="JIN43" s="2570"/>
      <c r="JIO43" s="2570"/>
      <c r="JIP43" s="2570"/>
      <c r="JIQ43" s="2570"/>
      <c r="JIR43" s="2570"/>
      <c r="JIS43" s="2570"/>
      <c r="JIT43" s="2570"/>
      <c r="JIU43" s="2570"/>
      <c r="JIV43" s="2570"/>
      <c r="JIW43" s="2570"/>
      <c r="JIX43" s="2570"/>
      <c r="JIY43" s="2570"/>
      <c r="JIZ43" s="2570"/>
      <c r="JJA43" s="2570"/>
      <c r="JJB43" s="2570"/>
      <c r="JJC43" s="2570"/>
      <c r="JJD43" s="2570"/>
      <c r="JJE43" s="2570"/>
      <c r="JJF43" s="2570"/>
      <c r="JJG43" s="2570"/>
      <c r="JJH43" s="2570"/>
      <c r="JJI43" s="2570"/>
      <c r="JJJ43" s="2570"/>
      <c r="JJK43" s="2570"/>
      <c r="JJL43" s="2570"/>
      <c r="JJM43" s="2570"/>
      <c r="JJN43" s="2570"/>
      <c r="JJO43" s="2570"/>
      <c r="JJP43" s="2570"/>
      <c r="JJQ43" s="2570"/>
      <c r="JJR43" s="2570"/>
      <c r="JJS43" s="2570"/>
      <c r="JJT43" s="2570"/>
      <c r="JJU43" s="2570"/>
      <c r="JJV43" s="2570"/>
      <c r="JJW43" s="2570"/>
      <c r="JJX43" s="2570"/>
      <c r="JJY43" s="2570"/>
      <c r="JJZ43" s="2570"/>
      <c r="JKA43" s="2570"/>
      <c r="JKB43" s="2570"/>
      <c r="JKC43" s="2570"/>
      <c r="JKD43" s="2570"/>
      <c r="JKE43" s="2570"/>
      <c r="JKF43" s="2570"/>
      <c r="JKG43" s="2570"/>
      <c r="JKH43" s="2570"/>
      <c r="JKI43" s="2570"/>
      <c r="JKJ43" s="2570"/>
      <c r="JKK43" s="2570"/>
      <c r="JKL43" s="2570"/>
      <c r="JKM43" s="2570"/>
      <c r="JKN43" s="2570"/>
      <c r="JKO43" s="2570"/>
      <c r="JKP43" s="2570"/>
      <c r="JKQ43" s="2570"/>
      <c r="JKR43" s="2570"/>
      <c r="JKS43" s="2570"/>
      <c r="JKT43" s="2570"/>
      <c r="JKU43" s="2570"/>
      <c r="JKV43" s="2570"/>
      <c r="JKW43" s="2570"/>
      <c r="JKX43" s="2570"/>
      <c r="JKY43" s="2570"/>
      <c r="JKZ43" s="2570"/>
      <c r="JLA43" s="2570"/>
      <c r="JLB43" s="2570"/>
      <c r="JLC43" s="2570"/>
      <c r="JLD43" s="2570"/>
      <c r="JLE43" s="2570"/>
      <c r="JLF43" s="2570"/>
      <c r="JLG43" s="2570"/>
      <c r="JLH43" s="2570"/>
      <c r="JLI43" s="2570"/>
      <c r="JLJ43" s="2570"/>
      <c r="JLK43" s="2570"/>
      <c r="JLL43" s="2570"/>
      <c r="JLM43" s="2570"/>
      <c r="JLN43" s="2570"/>
      <c r="JLO43" s="2570"/>
      <c r="JLP43" s="2570"/>
      <c r="JLQ43" s="2570"/>
      <c r="JLR43" s="2570"/>
      <c r="JLS43" s="2570"/>
      <c r="JLT43" s="2570"/>
      <c r="JLU43" s="2570"/>
      <c r="JLV43" s="2570"/>
      <c r="JLW43" s="2570"/>
      <c r="JLX43" s="2570"/>
      <c r="JLY43" s="2570"/>
      <c r="JLZ43" s="2570"/>
      <c r="JMA43" s="2570"/>
      <c r="JMB43" s="2570"/>
      <c r="JMC43" s="2570"/>
      <c r="JMD43" s="2570"/>
      <c r="JME43" s="2570"/>
      <c r="JMF43" s="2570"/>
      <c r="JMG43" s="2570"/>
      <c r="JMH43" s="2570"/>
      <c r="JMI43" s="2570"/>
      <c r="JMJ43" s="2570"/>
      <c r="JMK43" s="2570"/>
      <c r="JML43" s="2570"/>
      <c r="JMM43" s="2570"/>
      <c r="JMN43" s="2570"/>
      <c r="JMO43" s="2570"/>
      <c r="JMP43" s="2570"/>
      <c r="JMQ43" s="2570"/>
      <c r="JMR43" s="2570"/>
      <c r="JMS43" s="2570"/>
      <c r="JMT43" s="2570"/>
      <c r="JMU43" s="2570"/>
      <c r="JMV43" s="2570"/>
      <c r="JMW43" s="2570"/>
      <c r="JMX43" s="2570"/>
      <c r="JMY43" s="2570"/>
      <c r="JMZ43" s="2570"/>
      <c r="JNA43" s="2570"/>
      <c r="JNB43" s="2570"/>
      <c r="JNC43" s="2570"/>
      <c r="JND43" s="2570"/>
      <c r="JNE43" s="2570"/>
      <c r="JNF43" s="2570"/>
      <c r="JNG43" s="2570"/>
      <c r="JNH43" s="2570"/>
      <c r="JNI43" s="2570"/>
      <c r="JNJ43" s="2570"/>
      <c r="JNK43" s="2570"/>
      <c r="JNL43" s="2570"/>
      <c r="JNM43" s="2570"/>
      <c r="JNN43" s="2570"/>
      <c r="JNO43" s="2570"/>
      <c r="JNP43" s="2570"/>
      <c r="JNQ43" s="2570"/>
      <c r="JNR43" s="2570"/>
      <c r="JNS43" s="2570"/>
      <c r="JNT43" s="2570"/>
      <c r="JNU43" s="2570"/>
      <c r="JNV43" s="2570"/>
      <c r="JNW43" s="2570"/>
      <c r="JNX43" s="2570"/>
      <c r="JNY43" s="2570"/>
      <c r="JNZ43" s="2570"/>
      <c r="JOA43" s="2570"/>
      <c r="JOB43" s="2570"/>
      <c r="JOC43" s="2570"/>
      <c r="JOD43" s="2570"/>
      <c r="JOE43" s="2570"/>
      <c r="JOF43" s="2570"/>
      <c r="JOG43" s="2570"/>
      <c r="JOH43" s="2570"/>
      <c r="JOI43" s="2570"/>
      <c r="JOJ43" s="2570"/>
      <c r="JOK43" s="2570"/>
      <c r="JOL43" s="2570"/>
      <c r="JOM43" s="2570"/>
      <c r="JON43" s="2570"/>
      <c r="JOO43" s="2570"/>
      <c r="JOP43" s="2570"/>
      <c r="JOQ43" s="2570"/>
      <c r="JOR43" s="2570"/>
      <c r="JOS43" s="2570"/>
      <c r="JOT43" s="2570"/>
      <c r="JOU43" s="2570"/>
      <c r="JOV43" s="2570"/>
      <c r="JOW43" s="2570"/>
      <c r="JOX43" s="2570"/>
      <c r="JOY43" s="2570"/>
      <c r="JOZ43" s="2570"/>
      <c r="JPA43" s="2570"/>
      <c r="JPB43" s="2570"/>
      <c r="JPC43" s="2570"/>
      <c r="JPD43" s="2570"/>
      <c r="JPE43" s="2570"/>
      <c r="JPF43" s="2570"/>
      <c r="JPG43" s="2570"/>
      <c r="JPH43" s="2570"/>
      <c r="JPI43" s="2570"/>
      <c r="JPJ43" s="2570"/>
      <c r="JPK43" s="2570"/>
      <c r="JPL43" s="2570"/>
      <c r="JPM43" s="2570"/>
      <c r="JPN43" s="2570"/>
      <c r="JPO43" s="2570"/>
      <c r="JPP43" s="2570"/>
      <c r="JPQ43" s="2570"/>
      <c r="JPR43" s="2570"/>
      <c r="JPS43" s="2570"/>
      <c r="JPT43" s="2570"/>
      <c r="JPU43" s="2570"/>
      <c r="JPV43" s="2570"/>
      <c r="JPW43" s="2570"/>
      <c r="JPX43" s="2570"/>
      <c r="JPY43" s="2570"/>
      <c r="JPZ43" s="2570"/>
      <c r="JQA43" s="2570"/>
      <c r="JQB43" s="2570"/>
      <c r="JQC43" s="2570"/>
      <c r="JQD43" s="2570"/>
      <c r="JQE43" s="2570"/>
      <c r="JQF43" s="2570"/>
      <c r="JQG43" s="2570"/>
      <c r="JQH43" s="2570"/>
      <c r="JQI43" s="2570"/>
      <c r="JQJ43" s="2570"/>
      <c r="JQK43" s="2570"/>
      <c r="JQL43" s="2570"/>
      <c r="JQM43" s="2570"/>
      <c r="JQN43" s="2570"/>
      <c r="JQO43" s="2570"/>
      <c r="JQP43" s="2570"/>
      <c r="JQQ43" s="2570"/>
      <c r="JQR43" s="2570"/>
      <c r="JQS43" s="2570"/>
      <c r="JQT43" s="2570"/>
      <c r="JQU43" s="2570"/>
      <c r="JQV43" s="2570"/>
      <c r="JQW43" s="2570"/>
      <c r="JQX43" s="2570"/>
      <c r="JQY43" s="2570"/>
      <c r="JQZ43" s="2570"/>
      <c r="JRA43" s="2570"/>
      <c r="JRB43" s="2570"/>
      <c r="JRC43" s="2570"/>
      <c r="JRD43" s="2570"/>
      <c r="JRE43" s="2570"/>
      <c r="JRF43" s="2570"/>
      <c r="JRG43" s="2570"/>
      <c r="JRH43" s="2570"/>
      <c r="JRI43" s="2570"/>
      <c r="JRJ43" s="2570"/>
      <c r="JRK43" s="2570"/>
      <c r="JRL43" s="2570"/>
      <c r="JRM43" s="2570"/>
      <c r="JRN43" s="2570"/>
      <c r="JRO43" s="2570"/>
      <c r="JRP43" s="2570"/>
      <c r="JRQ43" s="2570"/>
      <c r="JRR43" s="2570"/>
      <c r="JRS43" s="2570"/>
      <c r="JRT43" s="2570"/>
      <c r="JRU43" s="2570"/>
      <c r="JRV43" s="2570"/>
      <c r="JRW43" s="2570"/>
      <c r="JRX43" s="2570"/>
      <c r="JRY43" s="2570"/>
      <c r="JRZ43" s="2570"/>
      <c r="JSA43" s="2570"/>
      <c r="JSB43" s="2570"/>
      <c r="JSC43" s="2570"/>
      <c r="JSD43" s="2570"/>
      <c r="JSE43" s="2570"/>
      <c r="JSF43" s="2570"/>
      <c r="JSG43" s="2570"/>
      <c r="JSH43" s="2570"/>
      <c r="JSI43" s="2570"/>
      <c r="JSJ43" s="2570"/>
      <c r="JSK43" s="2570"/>
      <c r="JSL43" s="2570"/>
      <c r="JSM43" s="2570"/>
      <c r="JSN43" s="2570"/>
      <c r="JSO43" s="2570"/>
      <c r="JSP43" s="2570"/>
      <c r="JSQ43" s="2570"/>
      <c r="JSR43" s="2570"/>
      <c r="JSS43" s="2570"/>
      <c r="JST43" s="2570"/>
      <c r="JSU43" s="2570"/>
      <c r="JSV43" s="2570"/>
      <c r="JSW43" s="2570"/>
      <c r="JSX43" s="2570"/>
      <c r="JSY43" s="2570"/>
      <c r="JSZ43" s="2570"/>
      <c r="JTA43" s="2570"/>
      <c r="JTB43" s="2570"/>
      <c r="JTC43" s="2570"/>
      <c r="JTD43" s="2570"/>
      <c r="JTE43" s="2570"/>
      <c r="JTF43" s="2570"/>
      <c r="JTG43" s="2570"/>
      <c r="JTH43" s="2570"/>
      <c r="JTI43" s="2570"/>
      <c r="JTJ43" s="2570"/>
      <c r="JTK43" s="2570"/>
      <c r="JTL43" s="2570"/>
      <c r="JTM43" s="2570"/>
      <c r="JTN43" s="2570"/>
      <c r="JTO43" s="2570"/>
      <c r="JTP43" s="2570"/>
      <c r="JTQ43" s="2570"/>
      <c r="JTR43" s="2570"/>
      <c r="JTS43" s="2570"/>
      <c r="JTT43" s="2570"/>
      <c r="JTU43" s="2570"/>
      <c r="JTV43" s="2570"/>
      <c r="JTW43" s="2570"/>
      <c r="JTX43" s="2570"/>
      <c r="JTY43" s="2570"/>
      <c r="JTZ43" s="2570"/>
      <c r="JUA43" s="2570"/>
      <c r="JUB43" s="2570"/>
      <c r="JUC43" s="2570"/>
      <c r="JUD43" s="2570"/>
      <c r="JUE43" s="2570"/>
      <c r="JUF43" s="2570"/>
      <c r="JUG43" s="2570"/>
      <c r="JUH43" s="2570"/>
      <c r="JUI43" s="2570"/>
      <c r="JUJ43" s="2570"/>
      <c r="JUK43" s="2570"/>
      <c r="JUL43" s="2570"/>
      <c r="JUM43" s="2570"/>
      <c r="JUN43" s="2570"/>
      <c r="JUO43" s="2570"/>
      <c r="JUP43" s="2570"/>
      <c r="JUQ43" s="2570"/>
      <c r="JUR43" s="2570"/>
      <c r="JUS43" s="2570"/>
      <c r="JUT43" s="2570"/>
      <c r="JUU43" s="2570"/>
      <c r="JUV43" s="2570"/>
      <c r="JUW43" s="2570"/>
      <c r="JUX43" s="2570"/>
      <c r="JUY43" s="2570"/>
      <c r="JUZ43" s="2570"/>
      <c r="JVA43" s="2570"/>
      <c r="JVB43" s="2570"/>
      <c r="JVC43" s="2570"/>
      <c r="JVD43" s="2570"/>
      <c r="JVE43" s="2570"/>
      <c r="JVF43" s="2570"/>
      <c r="JVG43" s="2570"/>
      <c r="JVH43" s="2570"/>
      <c r="JVI43" s="2570"/>
      <c r="JVJ43" s="2570"/>
      <c r="JVK43" s="2570"/>
      <c r="JVL43" s="2570"/>
      <c r="JVM43" s="2570"/>
      <c r="JVN43" s="2570"/>
      <c r="JVO43" s="2570"/>
      <c r="JVP43" s="2570"/>
      <c r="JVQ43" s="2570"/>
      <c r="JVR43" s="2570"/>
      <c r="JVS43" s="2570"/>
      <c r="JVT43" s="2570"/>
      <c r="JVU43" s="2570"/>
      <c r="JVV43" s="2570"/>
      <c r="JVW43" s="2570"/>
      <c r="JVX43" s="2570"/>
      <c r="JVY43" s="2570"/>
      <c r="JVZ43" s="2570"/>
      <c r="JWA43" s="2570"/>
      <c r="JWB43" s="2570"/>
      <c r="JWC43" s="2570"/>
      <c r="JWD43" s="2570"/>
      <c r="JWE43" s="2570"/>
      <c r="JWF43" s="2570"/>
      <c r="JWG43" s="2570"/>
      <c r="JWH43" s="2570"/>
      <c r="JWI43" s="2570"/>
      <c r="JWJ43" s="2570"/>
      <c r="JWK43" s="2570"/>
      <c r="JWL43" s="2570"/>
      <c r="JWM43" s="2570"/>
      <c r="JWN43" s="2570"/>
      <c r="JWO43" s="2570"/>
      <c r="JWP43" s="2570"/>
      <c r="JWQ43" s="2570"/>
      <c r="JWR43" s="2570"/>
      <c r="JWS43" s="2570"/>
      <c r="JWT43" s="2570"/>
      <c r="JWU43" s="2570"/>
      <c r="JWV43" s="2570"/>
      <c r="JWW43" s="2570"/>
      <c r="JWX43" s="2570"/>
      <c r="JWY43" s="2570"/>
      <c r="JWZ43" s="2570"/>
      <c r="JXA43" s="2570"/>
      <c r="JXB43" s="2570"/>
      <c r="JXC43" s="2570"/>
      <c r="JXD43" s="2570"/>
      <c r="JXE43" s="2570"/>
      <c r="JXF43" s="2570"/>
      <c r="JXG43" s="2570"/>
      <c r="JXH43" s="2570"/>
      <c r="JXI43" s="2570"/>
      <c r="JXJ43" s="2570"/>
      <c r="JXK43" s="2570"/>
      <c r="JXL43" s="2570"/>
      <c r="JXM43" s="2570"/>
      <c r="JXN43" s="2570"/>
      <c r="JXO43" s="2570"/>
      <c r="JXP43" s="2570"/>
      <c r="JXQ43" s="2570"/>
      <c r="JXR43" s="2570"/>
      <c r="JXS43" s="2570"/>
      <c r="JXT43" s="2570"/>
      <c r="JXU43" s="2570"/>
      <c r="JXV43" s="2570"/>
      <c r="JXW43" s="2570"/>
      <c r="JXX43" s="2570"/>
      <c r="JXY43" s="2570"/>
      <c r="JXZ43" s="2570"/>
      <c r="JYA43" s="2570"/>
      <c r="JYB43" s="2570"/>
      <c r="JYC43" s="2570"/>
      <c r="JYD43" s="2570"/>
      <c r="JYE43" s="2570"/>
      <c r="JYF43" s="2570"/>
      <c r="JYG43" s="2570"/>
      <c r="JYH43" s="2570"/>
      <c r="JYI43" s="2570"/>
      <c r="JYJ43" s="2570"/>
      <c r="JYK43" s="2570"/>
      <c r="JYL43" s="2570"/>
      <c r="JYM43" s="2570"/>
      <c r="JYN43" s="2570"/>
      <c r="JYO43" s="2570"/>
      <c r="JYP43" s="2570"/>
      <c r="JYQ43" s="2570"/>
      <c r="JYR43" s="2570"/>
      <c r="JYS43" s="2570"/>
      <c r="JYT43" s="2570"/>
      <c r="JYU43" s="2570"/>
      <c r="JYV43" s="2570"/>
      <c r="JYW43" s="2570"/>
      <c r="JYX43" s="2570"/>
      <c r="JYY43" s="2570"/>
      <c r="JYZ43" s="2570"/>
      <c r="JZA43" s="2570"/>
      <c r="JZB43" s="2570"/>
      <c r="JZC43" s="2570"/>
      <c r="JZD43" s="2570"/>
      <c r="JZE43" s="2570"/>
      <c r="JZF43" s="2570"/>
      <c r="JZG43" s="2570"/>
      <c r="JZH43" s="2570"/>
      <c r="JZI43" s="2570"/>
      <c r="JZJ43" s="2570"/>
      <c r="JZK43" s="2570"/>
      <c r="JZL43" s="2570"/>
      <c r="JZM43" s="2570"/>
      <c r="JZN43" s="2570"/>
      <c r="JZO43" s="2570"/>
      <c r="JZP43" s="2570"/>
      <c r="JZQ43" s="2570"/>
      <c r="JZR43" s="2570"/>
      <c r="JZS43" s="2570"/>
      <c r="JZT43" s="2570"/>
      <c r="JZU43" s="2570"/>
      <c r="JZV43" s="2570"/>
      <c r="JZW43" s="2570"/>
      <c r="JZX43" s="2570"/>
      <c r="JZY43" s="2570"/>
      <c r="JZZ43" s="2570"/>
      <c r="KAA43" s="2570"/>
      <c r="KAB43" s="2570"/>
      <c r="KAC43" s="2570"/>
      <c r="KAD43" s="2570"/>
      <c r="KAE43" s="2570"/>
      <c r="KAF43" s="2570"/>
      <c r="KAG43" s="2570"/>
      <c r="KAH43" s="2570"/>
      <c r="KAI43" s="2570"/>
      <c r="KAJ43" s="2570"/>
      <c r="KAK43" s="2570"/>
      <c r="KAL43" s="2570"/>
      <c r="KAM43" s="2570"/>
      <c r="KAN43" s="2570"/>
      <c r="KAO43" s="2570"/>
      <c r="KAP43" s="2570"/>
      <c r="KAQ43" s="2570"/>
      <c r="KAR43" s="2570"/>
      <c r="KAS43" s="2570"/>
      <c r="KAT43" s="2570"/>
      <c r="KAU43" s="2570"/>
      <c r="KAV43" s="2570"/>
      <c r="KAW43" s="2570"/>
      <c r="KAX43" s="2570"/>
      <c r="KAY43" s="2570"/>
      <c r="KAZ43" s="2570"/>
      <c r="KBA43" s="2570"/>
      <c r="KBB43" s="2570"/>
      <c r="KBC43" s="2570"/>
      <c r="KBD43" s="2570"/>
      <c r="KBE43" s="2570"/>
      <c r="KBF43" s="2570"/>
      <c r="KBG43" s="2570"/>
      <c r="KBH43" s="2570"/>
      <c r="KBI43" s="2570"/>
      <c r="KBJ43" s="2570"/>
      <c r="KBK43" s="2570"/>
      <c r="KBL43" s="2570"/>
      <c r="KBM43" s="2570"/>
      <c r="KBN43" s="2570"/>
      <c r="KBO43" s="2570"/>
      <c r="KBP43" s="2570"/>
      <c r="KBQ43" s="2570"/>
      <c r="KBR43" s="2570"/>
      <c r="KBS43" s="2570"/>
      <c r="KBT43" s="2570"/>
      <c r="KBU43" s="2570"/>
      <c r="KBV43" s="2570"/>
      <c r="KBW43" s="2570"/>
      <c r="KBX43" s="2570"/>
      <c r="KBY43" s="2570"/>
      <c r="KBZ43" s="2570"/>
      <c r="KCA43" s="2570"/>
      <c r="KCB43" s="2570"/>
      <c r="KCC43" s="2570"/>
      <c r="KCD43" s="2570"/>
      <c r="KCE43" s="2570"/>
      <c r="KCF43" s="2570"/>
      <c r="KCG43" s="2570"/>
      <c r="KCH43" s="2570"/>
      <c r="KCI43" s="2570"/>
      <c r="KCJ43" s="2570"/>
      <c r="KCK43" s="2570"/>
      <c r="KCL43" s="2570"/>
      <c r="KCM43" s="2570"/>
      <c r="KCN43" s="2570"/>
      <c r="KCO43" s="2570"/>
      <c r="KCP43" s="2570"/>
      <c r="KCQ43" s="2570"/>
      <c r="KCR43" s="2570"/>
      <c r="KCS43" s="2570"/>
      <c r="KCT43" s="2570"/>
      <c r="KCU43" s="2570"/>
      <c r="KCV43" s="2570"/>
      <c r="KCW43" s="2570"/>
      <c r="KCX43" s="2570"/>
      <c r="KCY43" s="2570"/>
      <c r="KCZ43" s="2570"/>
      <c r="KDA43" s="2570"/>
      <c r="KDB43" s="2570"/>
      <c r="KDC43" s="2570"/>
      <c r="KDD43" s="2570"/>
      <c r="KDE43" s="2570"/>
      <c r="KDF43" s="2570"/>
      <c r="KDG43" s="2570"/>
      <c r="KDH43" s="2570"/>
      <c r="KDI43" s="2570"/>
      <c r="KDJ43" s="2570"/>
      <c r="KDK43" s="2570"/>
      <c r="KDL43" s="2570"/>
      <c r="KDM43" s="2570"/>
      <c r="KDN43" s="2570"/>
      <c r="KDO43" s="2570"/>
      <c r="KDP43" s="2570"/>
      <c r="KDQ43" s="2570"/>
      <c r="KDR43" s="2570"/>
      <c r="KDS43" s="2570"/>
      <c r="KDT43" s="2570"/>
      <c r="KDU43" s="2570"/>
      <c r="KDV43" s="2570"/>
      <c r="KDW43" s="2570"/>
      <c r="KDX43" s="2570"/>
      <c r="KDY43" s="2570"/>
      <c r="KDZ43" s="2570"/>
      <c r="KEA43" s="2570"/>
      <c r="KEB43" s="2570"/>
      <c r="KEC43" s="2570"/>
      <c r="KED43" s="2570"/>
      <c r="KEE43" s="2570"/>
      <c r="KEF43" s="2570"/>
      <c r="KEG43" s="2570"/>
      <c r="KEH43" s="2570"/>
      <c r="KEI43" s="2570"/>
      <c r="KEJ43" s="2570"/>
      <c r="KEK43" s="2570"/>
      <c r="KEL43" s="2570"/>
      <c r="KEM43" s="2570"/>
      <c r="KEN43" s="2570"/>
      <c r="KEO43" s="2570"/>
      <c r="KEP43" s="2570"/>
      <c r="KEQ43" s="2570"/>
      <c r="KER43" s="2570"/>
      <c r="KES43" s="2570"/>
      <c r="KET43" s="2570"/>
      <c r="KEU43" s="2570"/>
      <c r="KEV43" s="2570"/>
      <c r="KEW43" s="2570"/>
      <c r="KEX43" s="2570"/>
      <c r="KEY43" s="2570"/>
      <c r="KEZ43" s="2570"/>
      <c r="KFA43" s="2570"/>
      <c r="KFB43" s="2570"/>
      <c r="KFC43" s="2570"/>
      <c r="KFD43" s="2570"/>
      <c r="KFE43" s="2570"/>
      <c r="KFF43" s="2570"/>
      <c r="KFG43" s="2570"/>
      <c r="KFH43" s="2570"/>
      <c r="KFI43" s="2570"/>
      <c r="KFJ43" s="2570"/>
      <c r="KFK43" s="2570"/>
      <c r="KFL43" s="2570"/>
      <c r="KFM43" s="2570"/>
      <c r="KFN43" s="2570"/>
      <c r="KFO43" s="2570"/>
      <c r="KFP43" s="2570"/>
      <c r="KFQ43" s="2570"/>
      <c r="KFR43" s="2570"/>
      <c r="KFS43" s="2570"/>
      <c r="KFT43" s="2570"/>
      <c r="KFU43" s="2570"/>
      <c r="KFV43" s="2570"/>
      <c r="KFW43" s="2570"/>
      <c r="KFX43" s="2570"/>
      <c r="KFY43" s="2570"/>
      <c r="KFZ43" s="2570"/>
      <c r="KGA43" s="2570"/>
      <c r="KGB43" s="2570"/>
      <c r="KGC43" s="2570"/>
      <c r="KGD43" s="2570"/>
      <c r="KGE43" s="2570"/>
      <c r="KGF43" s="2570"/>
      <c r="KGG43" s="2570"/>
      <c r="KGH43" s="2570"/>
      <c r="KGI43" s="2570"/>
      <c r="KGJ43" s="2570"/>
      <c r="KGK43" s="2570"/>
      <c r="KGL43" s="2570"/>
      <c r="KGM43" s="2570"/>
      <c r="KGN43" s="2570"/>
      <c r="KGO43" s="2570"/>
      <c r="KGP43" s="2570"/>
      <c r="KGQ43" s="2570"/>
      <c r="KGR43" s="2570"/>
      <c r="KGS43" s="2570"/>
      <c r="KGT43" s="2570"/>
      <c r="KGU43" s="2570"/>
      <c r="KGV43" s="2570"/>
      <c r="KGW43" s="2570"/>
      <c r="KGX43" s="2570"/>
      <c r="KGY43" s="2570"/>
      <c r="KGZ43" s="2570"/>
      <c r="KHA43" s="2570"/>
      <c r="KHB43" s="2570"/>
      <c r="KHC43" s="2570"/>
      <c r="KHD43" s="2570"/>
      <c r="KHE43" s="2570"/>
      <c r="KHF43" s="2570"/>
      <c r="KHG43" s="2570"/>
      <c r="KHH43" s="2570"/>
      <c r="KHI43" s="2570"/>
      <c r="KHJ43" s="2570"/>
      <c r="KHK43" s="2570"/>
      <c r="KHL43" s="2570"/>
      <c r="KHM43" s="2570"/>
      <c r="KHN43" s="2570"/>
      <c r="KHO43" s="2570"/>
      <c r="KHP43" s="2570"/>
      <c r="KHQ43" s="2570"/>
      <c r="KHR43" s="2570"/>
      <c r="KHS43" s="2570"/>
      <c r="KHT43" s="2570"/>
      <c r="KHU43" s="2570"/>
      <c r="KHV43" s="2570"/>
      <c r="KHW43" s="2570"/>
      <c r="KHX43" s="2570"/>
      <c r="KHY43" s="2570"/>
      <c r="KHZ43" s="2570"/>
      <c r="KIA43" s="2570"/>
      <c r="KIB43" s="2570"/>
      <c r="KIC43" s="2570"/>
      <c r="KID43" s="2570"/>
      <c r="KIE43" s="2570"/>
      <c r="KIF43" s="2570"/>
      <c r="KIG43" s="2570"/>
      <c r="KIH43" s="2570"/>
      <c r="KII43" s="2570"/>
      <c r="KIJ43" s="2570"/>
      <c r="KIK43" s="2570"/>
      <c r="KIL43" s="2570"/>
      <c r="KIM43" s="2570"/>
      <c r="KIN43" s="2570"/>
      <c r="KIO43" s="2570"/>
      <c r="KIP43" s="2570"/>
      <c r="KIQ43" s="2570"/>
      <c r="KIR43" s="2570"/>
      <c r="KIS43" s="2570"/>
      <c r="KIT43" s="2570"/>
      <c r="KIU43" s="2570"/>
      <c r="KIV43" s="2570"/>
      <c r="KIW43" s="2570"/>
      <c r="KIX43" s="2570"/>
      <c r="KIY43" s="2570"/>
      <c r="KIZ43" s="2570"/>
      <c r="KJA43" s="2570"/>
      <c r="KJB43" s="2570"/>
      <c r="KJC43" s="2570"/>
      <c r="KJD43" s="2570"/>
      <c r="KJE43" s="2570"/>
      <c r="KJF43" s="2570"/>
      <c r="KJG43" s="2570"/>
      <c r="KJH43" s="2570"/>
      <c r="KJI43" s="2570"/>
      <c r="KJJ43" s="2570"/>
      <c r="KJK43" s="2570"/>
      <c r="KJL43" s="2570"/>
      <c r="KJM43" s="2570"/>
      <c r="KJN43" s="2570"/>
      <c r="KJO43" s="2570"/>
      <c r="KJP43" s="2570"/>
      <c r="KJQ43" s="2570"/>
      <c r="KJR43" s="2570"/>
      <c r="KJS43" s="2570"/>
      <c r="KJT43" s="2570"/>
      <c r="KJU43" s="2570"/>
      <c r="KJV43" s="2570"/>
      <c r="KJW43" s="2570"/>
      <c r="KJX43" s="2570"/>
      <c r="KJY43" s="2570"/>
      <c r="KJZ43" s="2570"/>
      <c r="KKA43" s="2570"/>
      <c r="KKB43" s="2570"/>
      <c r="KKC43" s="2570"/>
      <c r="KKD43" s="2570"/>
      <c r="KKE43" s="2570"/>
      <c r="KKF43" s="2570"/>
      <c r="KKG43" s="2570"/>
      <c r="KKH43" s="2570"/>
      <c r="KKI43" s="2570"/>
      <c r="KKJ43" s="2570"/>
      <c r="KKK43" s="2570"/>
      <c r="KKL43" s="2570"/>
      <c r="KKM43" s="2570"/>
      <c r="KKN43" s="2570"/>
      <c r="KKO43" s="2570"/>
      <c r="KKP43" s="2570"/>
      <c r="KKQ43" s="2570"/>
      <c r="KKR43" s="2570"/>
      <c r="KKS43" s="2570"/>
      <c r="KKT43" s="2570"/>
      <c r="KKU43" s="2570"/>
      <c r="KKV43" s="2570"/>
      <c r="KKW43" s="2570"/>
      <c r="KKX43" s="2570"/>
      <c r="KKY43" s="2570"/>
      <c r="KKZ43" s="2570"/>
      <c r="KLA43" s="2570"/>
      <c r="KLB43" s="2570"/>
      <c r="KLC43" s="2570"/>
      <c r="KLD43" s="2570"/>
      <c r="KLE43" s="2570"/>
      <c r="KLF43" s="2570"/>
      <c r="KLG43" s="2570"/>
      <c r="KLH43" s="2570"/>
      <c r="KLI43" s="2570"/>
      <c r="KLJ43" s="2570"/>
      <c r="KLK43" s="2570"/>
      <c r="KLL43" s="2570"/>
      <c r="KLM43" s="2570"/>
      <c r="KLN43" s="2570"/>
      <c r="KLO43" s="2570"/>
      <c r="KLP43" s="2570"/>
      <c r="KLQ43" s="2570"/>
      <c r="KLR43" s="2570"/>
      <c r="KLS43" s="2570"/>
      <c r="KLT43" s="2570"/>
      <c r="KLU43" s="2570"/>
      <c r="KLV43" s="2570"/>
      <c r="KLW43" s="2570"/>
      <c r="KLX43" s="2570"/>
      <c r="KLY43" s="2570"/>
      <c r="KLZ43" s="2570"/>
      <c r="KMA43" s="2570"/>
      <c r="KMB43" s="2570"/>
      <c r="KMC43" s="2570"/>
      <c r="KMD43" s="2570"/>
      <c r="KME43" s="2570"/>
      <c r="KMF43" s="2570"/>
      <c r="KMG43" s="2570"/>
      <c r="KMH43" s="2570"/>
      <c r="KMI43" s="2570"/>
      <c r="KMJ43" s="2570"/>
      <c r="KMK43" s="2570"/>
      <c r="KML43" s="2570"/>
      <c r="KMM43" s="2570"/>
      <c r="KMN43" s="2570"/>
      <c r="KMO43" s="2570"/>
      <c r="KMP43" s="2570"/>
      <c r="KMQ43" s="2570"/>
      <c r="KMR43" s="2570"/>
      <c r="KMS43" s="2570"/>
      <c r="KMT43" s="2570"/>
      <c r="KMU43" s="2570"/>
      <c r="KMV43" s="2570"/>
      <c r="KMW43" s="2570"/>
      <c r="KMX43" s="2570"/>
      <c r="KMY43" s="2570"/>
      <c r="KMZ43" s="2570"/>
      <c r="KNA43" s="2570"/>
      <c r="KNB43" s="2570"/>
      <c r="KNC43" s="2570"/>
      <c r="KND43" s="2570"/>
      <c r="KNE43" s="2570"/>
      <c r="KNF43" s="2570"/>
      <c r="KNG43" s="2570"/>
      <c r="KNH43" s="2570"/>
      <c r="KNI43" s="2570"/>
      <c r="KNJ43" s="2570"/>
      <c r="KNK43" s="2570"/>
      <c r="KNL43" s="2570"/>
      <c r="KNM43" s="2570"/>
      <c r="KNN43" s="2570"/>
      <c r="KNO43" s="2570"/>
      <c r="KNP43" s="2570"/>
      <c r="KNQ43" s="2570"/>
      <c r="KNR43" s="2570"/>
      <c r="KNS43" s="2570"/>
      <c r="KNT43" s="2570"/>
      <c r="KNU43" s="2570"/>
      <c r="KNV43" s="2570"/>
      <c r="KNW43" s="2570"/>
      <c r="KNX43" s="2570"/>
      <c r="KNY43" s="2570"/>
      <c r="KNZ43" s="2570"/>
      <c r="KOA43" s="2570"/>
      <c r="KOB43" s="2570"/>
      <c r="KOC43" s="2570"/>
      <c r="KOD43" s="2570"/>
      <c r="KOE43" s="2570"/>
      <c r="KOF43" s="2570"/>
      <c r="KOG43" s="2570"/>
      <c r="KOH43" s="2570"/>
      <c r="KOI43" s="2570"/>
      <c r="KOJ43" s="2570"/>
      <c r="KOK43" s="2570"/>
      <c r="KOL43" s="2570"/>
      <c r="KOM43" s="2570"/>
      <c r="KON43" s="2570"/>
      <c r="KOO43" s="2570"/>
      <c r="KOP43" s="2570"/>
      <c r="KOQ43" s="2570"/>
      <c r="KOR43" s="2570"/>
      <c r="KOS43" s="2570"/>
      <c r="KOT43" s="2570"/>
      <c r="KOU43" s="2570"/>
      <c r="KOV43" s="2570"/>
      <c r="KOW43" s="2570"/>
      <c r="KOX43" s="2570"/>
      <c r="KOY43" s="2570"/>
      <c r="KOZ43" s="2570"/>
      <c r="KPA43" s="2570"/>
      <c r="KPB43" s="2570"/>
      <c r="KPC43" s="2570"/>
      <c r="KPD43" s="2570"/>
      <c r="KPE43" s="2570"/>
      <c r="KPF43" s="2570"/>
      <c r="KPG43" s="2570"/>
      <c r="KPH43" s="2570"/>
      <c r="KPI43" s="2570"/>
      <c r="KPJ43" s="2570"/>
      <c r="KPK43" s="2570"/>
      <c r="KPL43" s="2570"/>
      <c r="KPM43" s="2570"/>
      <c r="KPN43" s="2570"/>
      <c r="KPO43" s="2570"/>
      <c r="KPP43" s="2570"/>
      <c r="KPQ43" s="2570"/>
      <c r="KPR43" s="2570"/>
      <c r="KPS43" s="2570"/>
      <c r="KPT43" s="2570"/>
      <c r="KPU43" s="2570"/>
      <c r="KPV43" s="2570"/>
      <c r="KPW43" s="2570"/>
      <c r="KPX43" s="2570"/>
      <c r="KPY43" s="2570"/>
      <c r="KPZ43" s="2570"/>
      <c r="KQA43" s="2570"/>
      <c r="KQB43" s="2570"/>
      <c r="KQC43" s="2570"/>
      <c r="KQD43" s="2570"/>
      <c r="KQE43" s="2570"/>
      <c r="KQF43" s="2570"/>
      <c r="KQG43" s="2570"/>
      <c r="KQH43" s="2570"/>
      <c r="KQI43" s="2570"/>
      <c r="KQJ43" s="2570"/>
      <c r="KQK43" s="2570"/>
      <c r="KQL43" s="2570"/>
      <c r="KQM43" s="2570"/>
      <c r="KQN43" s="2570"/>
      <c r="KQO43" s="2570"/>
      <c r="KQP43" s="2570"/>
      <c r="KQQ43" s="2570"/>
      <c r="KQR43" s="2570"/>
      <c r="KQS43" s="2570"/>
      <c r="KQT43" s="2570"/>
      <c r="KQU43" s="2570"/>
      <c r="KQV43" s="2570"/>
      <c r="KQW43" s="2570"/>
      <c r="KQX43" s="2570"/>
      <c r="KQY43" s="2570"/>
      <c r="KQZ43" s="2570"/>
      <c r="KRA43" s="2570"/>
      <c r="KRB43" s="2570"/>
      <c r="KRC43" s="2570"/>
      <c r="KRD43" s="2570"/>
      <c r="KRE43" s="2570"/>
      <c r="KRF43" s="2570"/>
      <c r="KRG43" s="2570"/>
      <c r="KRH43" s="2570"/>
      <c r="KRI43" s="2570"/>
      <c r="KRJ43" s="2570"/>
      <c r="KRK43" s="2570"/>
      <c r="KRL43" s="2570"/>
      <c r="KRM43" s="2570"/>
      <c r="KRN43" s="2570"/>
      <c r="KRO43" s="2570"/>
      <c r="KRP43" s="2570"/>
      <c r="KRQ43" s="2570"/>
      <c r="KRR43" s="2570"/>
      <c r="KRS43" s="2570"/>
      <c r="KRT43" s="2570"/>
      <c r="KRU43" s="2570"/>
      <c r="KRV43" s="2570"/>
      <c r="KRW43" s="2570"/>
      <c r="KRX43" s="2570"/>
      <c r="KRY43" s="2570"/>
      <c r="KRZ43" s="2570"/>
      <c r="KSA43" s="2570"/>
      <c r="KSB43" s="2570"/>
      <c r="KSC43" s="2570"/>
      <c r="KSD43" s="2570"/>
      <c r="KSE43" s="2570"/>
      <c r="KSF43" s="2570"/>
      <c r="KSG43" s="2570"/>
      <c r="KSH43" s="2570"/>
      <c r="KSI43" s="2570"/>
      <c r="KSJ43" s="2570"/>
      <c r="KSK43" s="2570"/>
      <c r="KSL43" s="2570"/>
      <c r="KSM43" s="2570"/>
      <c r="KSN43" s="2570"/>
      <c r="KSO43" s="2570"/>
      <c r="KSP43" s="2570"/>
      <c r="KSQ43" s="2570"/>
      <c r="KSR43" s="2570"/>
      <c r="KSS43" s="2570"/>
      <c r="KST43" s="2570"/>
      <c r="KSU43" s="2570"/>
      <c r="KSV43" s="2570"/>
      <c r="KSW43" s="2570"/>
      <c r="KSX43" s="2570"/>
      <c r="KSY43" s="2570"/>
      <c r="KSZ43" s="2570"/>
      <c r="KTA43" s="2570"/>
      <c r="KTB43" s="2570"/>
      <c r="KTC43" s="2570"/>
      <c r="KTD43" s="2570"/>
      <c r="KTE43" s="2570"/>
      <c r="KTF43" s="2570"/>
      <c r="KTG43" s="2570"/>
      <c r="KTH43" s="2570"/>
      <c r="KTI43" s="2570"/>
      <c r="KTJ43" s="2570"/>
      <c r="KTK43" s="2570"/>
      <c r="KTL43" s="2570"/>
      <c r="KTM43" s="2570"/>
      <c r="KTN43" s="2570"/>
      <c r="KTO43" s="2570"/>
      <c r="KTP43" s="2570"/>
      <c r="KTQ43" s="2570"/>
      <c r="KTR43" s="2570"/>
      <c r="KTS43" s="2570"/>
      <c r="KTT43" s="2570"/>
      <c r="KTU43" s="2570"/>
      <c r="KTV43" s="2570"/>
      <c r="KTW43" s="2570"/>
      <c r="KTX43" s="2570"/>
      <c r="KTY43" s="2570"/>
      <c r="KTZ43" s="2570"/>
      <c r="KUA43" s="2570"/>
      <c r="KUB43" s="2570"/>
      <c r="KUC43" s="2570"/>
      <c r="KUD43" s="2570"/>
      <c r="KUE43" s="2570"/>
      <c r="KUF43" s="2570"/>
      <c r="KUG43" s="2570"/>
      <c r="KUH43" s="2570"/>
      <c r="KUI43" s="2570"/>
      <c r="KUJ43" s="2570"/>
      <c r="KUK43" s="2570"/>
      <c r="KUL43" s="2570"/>
      <c r="KUM43" s="2570"/>
      <c r="KUN43" s="2570"/>
      <c r="KUO43" s="2570"/>
      <c r="KUP43" s="2570"/>
      <c r="KUQ43" s="2570"/>
      <c r="KUR43" s="2570"/>
      <c r="KUS43" s="2570"/>
      <c r="KUT43" s="2570"/>
      <c r="KUU43" s="2570"/>
      <c r="KUV43" s="2570"/>
      <c r="KUW43" s="2570"/>
      <c r="KUX43" s="2570"/>
      <c r="KUY43" s="2570"/>
      <c r="KUZ43" s="2570"/>
      <c r="KVA43" s="2570"/>
      <c r="KVB43" s="2570"/>
      <c r="KVC43" s="2570"/>
      <c r="KVD43" s="2570"/>
      <c r="KVE43" s="2570"/>
      <c r="KVF43" s="2570"/>
      <c r="KVG43" s="2570"/>
      <c r="KVH43" s="2570"/>
      <c r="KVI43" s="2570"/>
      <c r="KVJ43" s="2570"/>
      <c r="KVK43" s="2570"/>
      <c r="KVL43" s="2570"/>
      <c r="KVM43" s="2570"/>
      <c r="KVN43" s="2570"/>
      <c r="KVO43" s="2570"/>
      <c r="KVP43" s="2570"/>
      <c r="KVQ43" s="2570"/>
      <c r="KVR43" s="2570"/>
      <c r="KVS43" s="2570"/>
      <c r="KVT43" s="2570"/>
      <c r="KVU43" s="2570"/>
      <c r="KVV43" s="2570"/>
      <c r="KVW43" s="2570"/>
      <c r="KVX43" s="2570"/>
      <c r="KVY43" s="2570"/>
      <c r="KVZ43" s="2570"/>
      <c r="KWA43" s="2570"/>
      <c r="KWB43" s="2570"/>
      <c r="KWC43" s="2570"/>
      <c r="KWD43" s="2570"/>
      <c r="KWE43" s="2570"/>
      <c r="KWF43" s="2570"/>
      <c r="KWG43" s="2570"/>
      <c r="KWH43" s="2570"/>
      <c r="KWI43" s="2570"/>
      <c r="KWJ43" s="2570"/>
      <c r="KWK43" s="2570"/>
      <c r="KWL43" s="2570"/>
      <c r="KWM43" s="2570"/>
      <c r="KWN43" s="2570"/>
      <c r="KWO43" s="2570"/>
      <c r="KWP43" s="2570"/>
      <c r="KWQ43" s="2570"/>
      <c r="KWR43" s="2570"/>
      <c r="KWS43" s="2570"/>
      <c r="KWT43" s="2570"/>
      <c r="KWU43" s="2570"/>
      <c r="KWV43" s="2570"/>
      <c r="KWW43" s="2570"/>
      <c r="KWX43" s="2570"/>
      <c r="KWY43" s="2570"/>
      <c r="KWZ43" s="2570"/>
      <c r="KXA43" s="2570"/>
      <c r="KXB43" s="2570"/>
      <c r="KXC43" s="2570"/>
      <c r="KXD43" s="2570"/>
      <c r="KXE43" s="2570"/>
      <c r="KXF43" s="2570"/>
      <c r="KXG43" s="2570"/>
      <c r="KXH43" s="2570"/>
      <c r="KXI43" s="2570"/>
      <c r="KXJ43" s="2570"/>
      <c r="KXK43" s="2570"/>
      <c r="KXL43" s="2570"/>
      <c r="KXM43" s="2570"/>
      <c r="KXN43" s="2570"/>
      <c r="KXO43" s="2570"/>
      <c r="KXP43" s="2570"/>
      <c r="KXQ43" s="2570"/>
      <c r="KXR43" s="2570"/>
      <c r="KXS43" s="2570"/>
      <c r="KXT43" s="2570"/>
      <c r="KXU43" s="2570"/>
      <c r="KXV43" s="2570"/>
      <c r="KXW43" s="2570"/>
      <c r="KXX43" s="2570"/>
      <c r="KXY43" s="2570"/>
      <c r="KXZ43" s="2570"/>
      <c r="KYA43" s="2570"/>
      <c r="KYB43" s="2570"/>
      <c r="KYC43" s="2570"/>
      <c r="KYD43" s="2570"/>
      <c r="KYE43" s="2570"/>
      <c r="KYF43" s="2570"/>
      <c r="KYG43" s="2570"/>
      <c r="KYH43" s="2570"/>
      <c r="KYI43" s="2570"/>
      <c r="KYJ43" s="2570"/>
      <c r="KYK43" s="2570"/>
      <c r="KYL43" s="2570"/>
      <c r="KYM43" s="2570"/>
      <c r="KYN43" s="2570"/>
      <c r="KYO43" s="2570"/>
      <c r="KYP43" s="2570"/>
      <c r="KYQ43" s="2570"/>
      <c r="KYR43" s="2570"/>
      <c r="KYS43" s="2570"/>
      <c r="KYT43" s="2570"/>
      <c r="KYU43" s="2570"/>
      <c r="KYV43" s="2570"/>
      <c r="KYW43" s="2570"/>
      <c r="KYX43" s="2570"/>
      <c r="KYY43" s="2570"/>
      <c r="KYZ43" s="2570"/>
      <c r="KZA43" s="2570"/>
      <c r="KZB43" s="2570"/>
      <c r="KZC43" s="2570"/>
      <c r="KZD43" s="2570"/>
      <c r="KZE43" s="2570"/>
      <c r="KZF43" s="2570"/>
      <c r="KZG43" s="2570"/>
      <c r="KZH43" s="2570"/>
      <c r="KZI43" s="2570"/>
      <c r="KZJ43" s="2570"/>
      <c r="KZK43" s="2570"/>
      <c r="KZL43" s="2570"/>
      <c r="KZM43" s="2570"/>
      <c r="KZN43" s="2570"/>
      <c r="KZO43" s="2570"/>
      <c r="KZP43" s="2570"/>
      <c r="KZQ43" s="2570"/>
      <c r="KZR43" s="2570"/>
      <c r="KZS43" s="2570"/>
      <c r="KZT43" s="2570"/>
      <c r="KZU43" s="2570"/>
      <c r="KZV43" s="2570"/>
      <c r="KZW43" s="2570"/>
      <c r="KZX43" s="2570"/>
      <c r="KZY43" s="2570"/>
      <c r="KZZ43" s="2570"/>
      <c r="LAA43" s="2570"/>
      <c r="LAB43" s="2570"/>
      <c r="LAC43" s="2570"/>
      <c r="LAD43" s="2570"/>
      <c r="LAE43" s="2570"/>
      <c r="LAF43" s="2570"/>
      <c r="LAG43" s="2570"/>
      <c r="LAH43" s="2570"/>
      <c r="LAI43" s="2570"/>
      <c r="LAJ43" s="2570"/>
      <c r="LAK43" s="2570"/>
      <c r="LAL43" s="2570"/>
      <c r="LAM43" s="2570"/>
      <c r="LAN43" s="2570"/>
      <c r="LAO43" s="2570"/>
      <c r="LAP43" s="2570"/>
      <c r="LAQ43" s="2570"/>
      <c r="LAR43" s="2570"/>
      <c r="LAS43" s="2570"/>
      <c r="LAT43" s="2570"/>
      <c r="LAU43" s="2570"/>
      <c r="LAV43" s="2570"/>
      <c r="LAW43" s="2570"/>
      <c r="LAX43" s="2570"/>
      <c r="LAY43" s="2570"/>
      <c r="LAZ43" s="2570"/>
      <c r="LBA43" s="2570"/>
      <c r="LBB43" s="2570"/>
      <c r="LBC43" s="2570"/>
      <c r="LBD43" s="2570"/>
      <c r="LBE43" s="2570"/>
      <c r="LBF43" s="2570"/>
      <c r="LBG43" s="2570"/>
      <c r="LBH43" s="2570"/>
      <c r="LBI43" s="2570"/>
      <c r="LBJ43" s="2570"/>
      <c r="LBK43" s="2570"/>
      <c r="LBL43" s="2570"/>
      <c r="LBM43" s="2570"/>
      <c r="LBN43" s="2570"/>
      <c r="LBO43" s="2570"/>
      <c r="LBP43" s="2570"/>
      <c r="LBQ43" s="2570"/>
      <c r="LBR43" s="2570"/>
      <c r="LBS43" s="2570"/>
      <c r="LBT43" s="2570"/>
      <c r="LBU43" s="2570"/>
      <c r="LBV43" s="2570"/>
      <c r="LBW43" s="2570"/>
      <c r="LBX43" s="2570"/>
      <c r="LBY43" s="2570"/>
      <c r="LBZ43" s="2570"/>
      <c r="LCA43" s="2570"/>
      <c r="LCB43" s="2570"/>
      <c r="LCC43" s="2570"/>
      <c r="LCD43" s="2570"/>
      <c r="LCE43" s="2570"/>
      <c r="LCF43" s="2570"/>
      <c r="LCG43" s="2570"/>
      <c r="LCH43" s="2570"/>
      <c r="LCI43" s="2570"/>
      <c r="LCJ43" s="2570"/>
      <c r="LCK43" s="2570"/>
      <c r="LCL43" s="2570"/>
      <c r="LCM43" s="2570"/>
      <c r="LCN43" s="2570"/>
      <c r="LCO43" s="2570"/>
      <c r="LCP43" s="2570"/>
      <c r="LCQ43" s="2570"/>
      <c r="LCR43" s="2570"/>
      <c r="LCS43" s="2570"/>
      <c r="LCT43" s="2570"/>
      <c r="LCU43" s="2570"/>
      <c r="LCV43" s="2570"/>
      <c r="LCW43" s="2570"/>
      <c r="LCX43" s="2570"/>
      <c r="LCY43" s="2570"/>
      <c r="LCZ43" s="2570"/>
      <c r="LDA43" s="2570"/>
      <c r="LDB43" s="2570"/>
      <c r="LDC43" s="2570"/>
      <c r="LDD43" s="2570"/>
      <c r="LDE43" s="2570"/>
      <c r="LDF43" s="2570"/>
      <c r="LDG43" s="2570"/>
      <c r="LDH43" s="2570"/>
      <c r="LDI43" s="2570"/>
      <c r="LDJ43" s="2570"/>
      <c r="LDK43" s="2570"/>
      <c r="LDL43" s="2570"/>
      <c r="LDM43" s="2570"/>
      <c r="LDN43" s="2570"/>
      <c r="LDO43" s="2570"/>
      <c r="LDP43" s="2570"/>
      <c r="LDQ43" s="2570"/>
      <c r="LDR43" s="2570"/>
      <c r="LDS43" s="2570"/>
      <c r="LDT43" s="2570"/>
      <c r="LDU43" s="2570"/>
      <c r="LDV43" s="2570"/>
      <c r="LDW43" s="2570"/>
      <c r="LDX43" s="2570"/>
      <c r="LDY43" s="2570"/>
      <c r="LDZ43" s="2570"/>
      <c r="LEA43" s="2570"/>
      <c r="LEB43" s="2570"/>
      <c r="LEC43" s="2570"/>
      <c r="LED43" s="2570"/>
      <c r="LEE43" s="2570"/>
      <c r="LEF43" s="2570"/>
      <c r="LEG43" s="2570"/>
      <c r="LEH43" s="2570"/>
      <c r="LEI43" s="2570"/>
      <c r="LEJ43" s="2570"/>
      <c r="LEK43" s="2570"/>
      <c r="LEL43" s="2570"/>
      <c r="LEM43" s="2570"/>
      <c r="LEN43" s="2570"/>
      <c r="LEO43" s="2570"/>
      <c r="LEP43" s="2570"/>
      <c r="LEQ43" s="2570"/>
      <c r="LER43" s="2570"/>
      <c r="LES43" s="2570"/>
      <c r="LET43" s="2570"/>
      <c r="LEU43" s="2570"/>
      <c r="LEV43" s="2570"/>
      <c r="LEW43" s="2570"/>
      <c r="LEX43" s="2570"/>
      <c r="LEY43" s="2570"/>
      <c r="LEZ43" s="2570"/>
      <c r="LFA43" s="2570"/>
      <c r="LFB43" s="2570"/>
      <c r="LFC43" s="2570"/>
      <c r="LFD43" s="2570"/>
      <c r="LFE43" s="2570"/>
      <c r="LFF43" s="2570"/>
      <c r="LFG43" s="2570"/>
      <c r="LFH43" s="2570"/>
      <c r="LFI43" s="2570"/>
      <c r="LFJ43" s="2570"/>
      <c r="LFK43" s="2570"/>
      <c r="LFL43" s="2570"/>
      <c r="LFM43" s="2570"/>
      <c r="LFN43" s="2570"/>
      <c r="LFO43" s="2570"/>
      <c r="LFP43" s="2570"/>
      <c r="LFQ43" s="2570"/>
      <c r="LFR43" s="2570"/>
      <c r="LFS43" s="2570"/>
      <c r="LFT43" s="2570"/>
      <c r="LFU43" s="2570"/>
      <c r="LFV43" s="2570"/>
      <c r="LFW43" s="2570"/>
      <c r="LFX43" s="2570"/>
      <c r="LFY43" s="2570"/>
      <c r="LFZ43" s="2570"/>
      <c r="LGA43" s="2570"/>
      <c r="LGB43" s="2570"/>
      <c r="LGC43" s="2570"/>
      <c r="LGD43" s="2570"/>
      <c r="LGE43" s="2570"/>
      <c r="LGF43" s="2570"/>
      <c r="LGG43" s="2570"/>
      <c r="LGH43" s="2570"/>
      <c r="LGI43" s="2570"/>
      <c r="LGJ43" s="2570"/>
      <c r="LGK43" s="2570"/>
      <c r="LGL43" s="2570"/>
      <c r="LGM43" s="2570"/>
      <c r="LGN43" s="2570"/>
      <c r="LGO43" s="2570"/>
      <c r="LGP43" s="2570"/>
      <c r="LGQ43" s="2570"/>
      <c r="LGR43" s="2570"/>
      <c r="LGS43" s="2570"/>
      <c r="LGT43" s="2570"/>
      <c r="LGU43" s="2570"/>
      <c r="LGV43" s="2570"/>
      <c r="LGW43" s="2570"/>
      <c r="LGX43" s="2570"/>
      <c r="LGY43" s="2570"/>
      <c r="LGZ43" s="2570"/>
      <c r="LHA43" s="2570"/>
      <c r="LHB43" s="2570"/>
      <c r="LHC43" s="2570"/>
      <c r="LHD43" s="2570"/>
      <c r="LHE43" s="2570"/>
      <c r="LHF43" s="2570"/>
      <c r="LHG43" s="2570"/>
      <c r="LHH43" s="2570"/>
      <c r="LHI43" s="2570"/>
      <c r="LHJ43" s="2570"/>
      <c r="LHK43" s="2570"/>
      <c r="LHL43" s="2570"/>
      <c r="LHM43" s="2570"/>
      <c r="LHN43" s="2570"/>
      <c r="LHO43" s="2570"/>
      <c r="LHP43" s="2570"/>
      <c r="LHQ43" s="2570"/>
      <c r="LHR43" s="2570"/>
      <c r="LHS43" s="2570"/>
      <c r="LHT43" s="2570"/>
      <c r="LHU43" s="2570"/>
      <c r="LHV43" s="2570"/>
      <c r="LHW43" s="2570"/>
      <c r="LHX43" s="2570"/>
      <c r="LHY43" s="2570"/>
      <c r="LHZ43" s="2570"/>
      <c r="LIA43" s="2570"/>
      <c r="LIB43" s="2570"/>
      <c r="LIC43" s="2570"/>
      <c r="LID43" s="2570"/>
      <c r="LIE43" s="2570"/>
      <c r="LIF43" s="2570"/>
      <c r="LIG43" s="2570"/>
      <c r="LIH43" s="2570"/>
      <c r="LII43" s="2570"/>
      <c r="LIJ43" s="2570"/>
      <c r="LIK43" s="2570"/>
      <c r="LIL43" s="2570"/>
      <c r="LIM43" s="2570"/>
      <c r="LIN43" s="2570"/>
      <c r="LIO43" s="2570"/>
      <c r="LIP43" s="2570"/>
      <c r="LIQ43" s="2570"/>
      <c r="LIR43" s="2570"/>
      <c r="LIS43" s="2570"/>
      <c r="LIT43" s="2570"/>
      <c r="LIU43" s="2570"/>
      <c r="LIV43" s="2570"/>
      <c r="LIW43" s="2570"/>
      <c r="LIX43" s="2570"/>
      <c r="LIY43" s="2570"/>
      <c r="LIZ43" s="2570"/>
      <c r="LJA43" s="2570"/>
      <c r="LJB43" s="2570"/>
      <c r="LJC43" s="2570"/>
      <c r="LJD43" s="2570"/>
      <c r="LJE43" s="2570"/>
      <c r="LJF43" s="2570"/>
      <c r="LJG43" s="2570"/>
      <c r="LJH43" s="2570"/>
      <c r="LJI43" s="2570"/>
      <c r="LJJ43" s="2570"/>
      <c r="LJK43" s="2570"/>
      <c r="LJL43" s="2570"/>
      <c r="LJM43" s="2570"/>
      <c r="LJN43" s="2570"/>
      <c r="LJO43" s="2570"/>
      <c r="LJP43" s="2570"/>
      <c r="LJQ43" s="2570"/>
      <c r="LJR43" s="2570"/>
      <c r="LJS43" s="2570"/>
      <c r="LJT43" s="2570"/>
      <c r="LJU43" s="2570"/>
      <c r="LJV43" s="2570"/>
      <c r="LJW43" s="2570"/>
      <c r="LJX43" s="2570"/>
      <c r="LJY43" s="2570"/>
      <c r="LJZ43" s="2570"/>
      <c r="LKA43" s="2570"/>
      <c r="LKB43" s="2570"/>
      <c r="LKC43" s="2570"/>
      <c r="LKD43" s="2570"/>
      <c r="LKE43" s="2570"/>
      <c r="LKF43" s="2570"/>
      <c r="LKG43" s="2570"/>
      <c r="LKH43" s="2570"/>
      <c r="LKI43" s="2570"/>
      <c r="LKJ43" s="2570"/>
      <c r="LKK43" s="2570"/>
      <c r="LKL43" s="2570"/>
      <c r="LKM43" s="2570"/>
      <c r="LKN43" s="2570"/>
      <c r="LKO43" s="2570"/>
      <c r="LKP43" s="2570"/>
      <c r="LKQ43" s="2570"/>
      <c r="LKR43" s="2570"/>
      <c r="LKS43" s="2570"/>
      <c r="LKT43" s="2570"/>
      <c r="LKU43" s="2570"/>
      <c r="LKV43" s="2570"/>
      <c r="LKW43" s="2570"/>
      <c r="LKX43" s="2570"/>
      <c r="LKY43" s="2570"/>
      <c r="LKZ43" s="2570"/>
      <c r="LLA43" s="2570"/>
      <c r="LLB43" s="2570"/>
      <c r="LLC43" s="2570"/>
      <c r="LLD43" s="2570"/>
      <c r="LLE43" s="2570"/>
      <c r="LLF43" s="2570"/>
      <c r="LLG43" s="2570"/>
      <c r="LLH43" s="2570"/>
      <c r="LLI43" s="2570"/>
      <c r="LLJ43" s="2570"/>
      <c r="LLK43" s="2570"/>
      <c r="LLL43" s="2570"/>
      <c r="LLM43" s="2570"/>
      <c r="LLN43" s="2570"/>
      <c r="LLO43" s="2570"/>
      <c r="LLP43" s="2570"/>
      <c r="LLQ43" s="2570"/>
      <c r="LLR43" s="2570"/>
      <c r="LLS43" s="2570"/>
      <c r="LLT43" s="2570"/>
      <c r="LLU43" s="2570"/>
      <c r="LLV43" s="2570"/>
      <c r="LLW43" s="2570"/>
      <c r="LLX43" s="2570"/>
      <c r="LLY43" s="2570"/>
      <c r="LLZ43" s="2570"/>
      <c r="LMA43" s="2570"/>
      <c r="LMB43" s="2570"/>
      <c r="LMC43" s="2570"/>
      <c r="LMD43" s="2570"/>
      <c r="LME43" s="2570"/>
      <c r="LMF43" s="2570"/>
      <c r="LMG43" s="2570"/>
      <c r="LMH43" s="2570"/>
      <c r="LMI43" s="2570"/>
      <c r="LMJ43" s="2570"/>
      <c r="LMK43" s="2570"/>
      <c r="LML43" s="2570"/>
      <c r="LMM43" s="2570"/>
      <c r="LMN43" s="2570"/>
      <c r="LMO43" s="2570"/>
      <c r="LMP43" s="2570"/>
      <c r="LMQ43" s="2570"/>
      <c r="LMR43" s="2570"/>
      <c r="LMS43" s="2570"/>
      <c r="LMT43" s="2570"/>
      <c r="LMU43" s="2570"/>
      <c r="LMV43" s="2570"/>
      <c r="LMW43" s="2570"/>
      <c r="LMX43" s="2570"/>
      <c r="LMY43" s="2570"/>
      <c r="LMZ43" s="2570"/>
      <c r="LNA43" s="2570"/>
      <c r="LNB43" s="2570"/>
      <c r="LNC43" s="2570"/>
      <c r="LND43" s="2570"/>
      <c r="LNE43" s="2570"/>
      <c r="LNF43" s="2570"/>
      <c r="LNG43" s="2570"/>
      <c r="LNH43" s="2570"/>
      <c r="LNI43" s="2570"/>
      <c r="LNJ43" s="2570"/>
      <c r="LNK43" s="2570"/>
      <c r="LNL43" s="2570"/>
      <c r="LNM43" s="2570"/>
      <c r="LNN43" s="2570"/>
      <c r="LNO43" s="2570"/>
      <c r="LNP43" s="2570"/>
      <c r="LNQ43" s="2570"/>
      <c r="LNR43" s="2570"/>
      <c r="LNS43" s="2570"/>
      <c r="LNT43" s="2570"/>
      <c r="LNU43" s="2570"/>
      <c r="LNV43" s="2570"/>
      <c r="LNW43" s="2570"/>
      <c r="LNX43" s="2570"/>
      <c r="LNY43" s="2570"/>
      <c r="LNZ43" s="2570"/>
      <c r="LOA43" s="2570"/>
      <c r="LOB43" s="2570"/>
      <c r="LOC43" s="2570"/>
      <c r="LOD43" s="2570"/>
      <c r="LOE43" s="2570"/>
      <c r="LOF43" s="2570"/>
      <c r="LOG43" s="2570"/>
      <c r="LOH43" s="2570"/>
      <c r="LOI43" s="2570"/>
      <c r="LOJ43" s="2570"/>
      <c r="LOK43" s="2570"/>
      <c r="LOL43" s="2570"/>
      <c r="LOM43" s="2570"/>
      <c r="LON43" s="2570"/>
      <c r="LOO43" s="2570"/>
      <c r="LOP43" s="2570"/>
      <c r="LOQ43" s="2570"/>
      <c r="LOR43" s="2570"/>
      <c r="LOS43" s="2570"/>
      <c r="LOT43" s="2570"/>
      <c r="LOU43" s="2570"/>
      <c r="LOV43" s="2570"/>
      <c r="LOW43" s="2570"/>
      <c r="LOX43" s="2570"/>
      <c r="LOY43" s="2570"/>
      <c r="LOZ43" s="2570"/>
      <c r="LPA43" s="2570"/>
      <c r="LPB43" s="2570"/>
      <c r="LPC43" s="2570"/>
      <c r="LPD43" s="2570"/>
      <c r="LPE43" s="2570"/>
      <c r="LPF43" s="2570"/>
      <c r="LPG43" s="2570"/>
      <c r="LPH43" s="2570"/>
      <c r="LPI43" s="2570"/>
      <c r="LPJ43" s="2570"/>
      <c r="LPK43" s="2570"/>
      <c r="LPL43" s="2570"/>
      <c r="LPM43" s="2570"/>
      <c r="LPN43" s="2570"/>
      <c r="LPO43" s="2570"/>
      <c r="LPP43" s="2570"/>
      <c r="LPQ43" s="2570"/>
      <c r="LPR43" s="2570"/>
      <c r="LPS43" s="2570"/>
      <c r="LPT43" s="2570"/>
      <c r="LPU43" s="2570"/>
      <c r="LPV43" s="2570"/>
      <c r="LPW43" s="2570"/>
      <c r="LPX43" s="2570"/>
      <c r="LPY43" s="2570"/>
      <c r="LPZ43" s="2570"/>
      <c r="LQA43" s="2570"/>
      <c r="LQB43" s="2570"/>
      <c r="LQC43" s="2570"/>
      <c r="LQD43" s="2570"/>
      <c r="LQE43" s="2570"/>
      <c r="LQF43" s="2570"/>
      <c r="LQG43" s="2570"/>
      <c r="LQH43" s="2570"/>
      <c r="LQI43" s="2570"/>
      <c r="LQJ43" s="2570"/>
      <c r="LQK43" s="2570"/>
      <c r="LQL43" s="2570"/>
      <c r="LQM43" s="2570"/>
      <c r="LQN43" s="2570"/>
      <c r="LQO43" s="2570"/>
      <c r="LQP43" s="2570"/>
      <c r="LQQ43" s="2570"/>
      <c r="LQR43" s="2570"/>
      <c r="LQS43" s="2570"/>
      <c r="LQT43" s="2570"/>
      <c r="LQU43" s="2570"/>
      <c r="LQV43" s="2570"/>
      <c r="LQW43" s="2570"/>
      <c r="LQX43" s="2570"/>
      <c r="LQY43" s="2570"/>
      <c r="LQZ43" s="2570"/>
      <c r="LRA43" s="2570"/>
      <c r="LRB43" s="2570"/>
      <c r="LRC43" s="2570"/>
      <c r="LRD43" s="2570"/>
      <c r="LRE43" s="2570"/>
      <c r="LRF43" s="2570"/>
      <c r="LRG43" s="2570"/>
      <c r="LRH43" s="2570"/>
      <c r="LRI43" s="2570"/>
      <c r="LRJ43" s="2570"/>
      <c r="LRK43" s="2570"/>
      <c r="LRL43" s="2570"/>
      <c r="LRM43" s="2570"/>
      <c r="LRN43" s="2570"/>
      <c r="LRO43" s="2570"/>
      <c r="LRP43" s="2570"/>
      <c r="LRQ43" s="2570"/>
      <c r="LRR43" s="2570"/>
      <c r="LRS43" s="2570"/>
      <c r="LRT43" s="2570"/>
      <c r="LRU43" s="2570"/>
      <c r="LRV43" s="2570"/>
      <c r="LRW43" s="2570"/>
      <c r="LRX43" s="2570"/>
      <c r="LRY43" s="2570"/>
      <c r="LRZ43" s="2570"/>
      <c r="LSA43" s="2570"/>
      <c r="LSB43" s="2570"/>
      <c r="LSC43" s="2570"/>
      <c r="LSD43" s="2570"/>
      <c r="LSE43" s="2570"/>
      <c r="LSF43" s="2570"/>
      <c r="LSG43" s="2570"/>
      <c r="LSH43" s="2570"/>
      <c r="LSI43" s="2570"/>
      <c r="LSJ43" s="2570"/>
      <c r="LSK43" s="2570"/>
      <c r="LSL43" s="2570"/>
      <c r="LSM43" s="2570"/>
      <c r="LSN43" s="2570"/>
      <c r="LSO43" s="2570"/>
      <c r="LSP43" s="2570"/>
      <c r="LSQ43" s="2570"/>
      <c r="LSR43" s="2570"/>
      <c r="LSS43" s="2570"/>
      <c r="LST43" s="2570"/>
      <c r="LSU43" s="2570"/>
      <c r="LSV43" s="2570"/>
      <c r="LSW43" s="2570"/>
      <c r="LSX43" s="2570"/>
      <c r="LSY43" s="2570"/>
      <c r="LSZ43" s="2570"/>
      <c r="LTA43" s="2570"/>
      <c r="LTB43" s="2570"/>
      <c r="LTC43" s="2570"/>
      <c r="LTD43" s="2570"/>
      <c r="LTE43" s="2570"/>
      <c r="LTF43" s="2570"/>
      <c r="LTG43" s="2570"/>
      <c r="LTH43" s="2570"/>
      <c r="LTI43" s="2570"/>
      <c r="LTJ43" s="2570"/>
      <c r="LTK43" s="2570"/>
      <c r="LTL43" s="2570"/>
      <c r="LTM43" s="2570"/>
      <c r="LTN43" s="2570"/>
      <c r="LTO43" s="2570"/>
      <c r="LTP43" s="2570"/>
      <c r="LTQ43" s="2570"/>
      <c r="LTR43" s="2570"/>
      <c r="LTS43" s="2570"/>
      <c r="LTT43" s="2570"/>
      <c r="LTU43" s="2570"/>
      <c r="LTV43" s="2570"/>
      <c r="LTW43" s="2570"/>
      <c r="LTX43" s="2570"/>
      <c r="LTY43" s="2570"/>
      <c r="LTZ43" s="2570"/>
      <c r="LUA43" s="2570"/>
      <c r="LUB43" s="2570"/>
      <c r="LUC43" s="2570"/>
      <c r="LUD43" s="2570"/>
      <c r="LUE43" s="2570"/>
      <c r="LUF43" s="2570"/>
      <c r="LUG43" s="2570"/>
      <c r="LUH43" s="2570"/>
      <c r="LUI43" s="2570"/>
      <c r="LUJ43" s="2570"/>
      <c r="LUK43" s="2570"/>
      <c r="LUL43" s="2570"/>
      <c r="LUM43" s="2570"/>
      <c r="LUN43" s="2570"/>
      <c r="LUO43" s="2570"/>
      <c r="LUP43" s="2570"/>
      <c r="LUQ43" s="2570"/>
      <c r="LUR43" s="2570"/>
      <c r="LUS43" s="2570"/>
      <c r="LUT43" s="2570"/>
      <c r="LUU43" s="2570"/>
      <c r="LUV43" s="2570"/>
      <c r="LUW43" s="2570"/>
      <c r="LUX43" s="2570"/>
      <c r="LUY43" s="2570"/>
      <c r="LUZ43" s="2570"/>
      <c r="LVA43" s="2570"/>
      <c r="LVB43" s="2570"/>
      <c r="LVC43" s="2570"/>
      <c r="LVD43" s="2570"/>
      <c r="LVE43" s="2570"/>
      <c r="LVF43" s="2570"/>
      <c r="LVG43" s="2570"/>
      <c r="LVH43" s="2570"/>
      <c r="LVI43" s="2570"/>
      <c r="LVJ43" s="2570"/>
      <c r="LVK43" s="2570"/>
      <c r="LVL43" s="2570"/>
      <c r="LVM43" s="2570"/>
      <c r="LVN43" s="2570"/>
      <c r="LVO43" s="2570"/>
      <c r="LVP43" s="2570"/>
      <c r="LVQ43" s="2570"/>
      <c r="LVR43" s="2570"/>
      <c r="LVS43" s="2570"/>
      <c r="LVT43" s="2570"/>
      <c r="LVU43" s="2570"/>
      <c r="LVV43" s="2570"/>
      <c r="LVW43" s="2570"/>
      <c r="LVX43" s="2570"/>
      <c r="LVY43" s="2570"/>
      <c r="LVZ43" s="2570"/>
      <c r="LWA43" s="2570"/>
      <c r="LWB43" s="2570"/>
      <c r="LWC43" s="2570"/>
      <c r="LWD43" s="2570"/>
      <c r="LWE43" s="2570"/>
      <c r="LWF43" s="2570"/>
      <c r="LWG43" s="2570"/>
      <c r="LWH43" s="2570"/>
      <c r="LWI43" s="2570"/>
      <c r="LWJ43" s="2570"/>
      <c r="LWK43" s="2570"/>
      <c r="LWL43" s="2570"/>
      <c r="LWM43" s="2570"/>
      <c r="LWN43" s="2570"/>
      <c r="LWO43" s="2570"/>
      <c r="LWP43" s="2570"/>
      <c r="LWQ43" s="2570"/>
      <c r="LWR43" s="2570"/>
      <c r="LWS43" s="2570"/>
      <c r="LWT43" s="2570"/>
      <c r="LWU43" s="2570"/>
      <c r="LWV43" s="2570"/>
      <c r="LWW43" s="2570"/>
      <c r="LWX43" s="2570"/>
      <c r="LWY43" s="2570"/>
      <c r="LWZ43" s="2570"/>
      <c r="LXA43" s="2570"/>
      <c r="LXB43" s="2570"/>
      <c r="LXC43" s="2570"/>
      <c r="LXD43" s="2570"/>
      <c r="LXE43" s="2570"/>
      <c r="LXF43" s="2570"/>
      <c r="LXG43" s="2570"/>
      <c r="LXH43" s="2570"/>
      <c r="LXI43" s="2570"/>
      <c r="LXJ43" s="2570"/>
      <c r="LXK43" s="2570"/>
      <c r="LXL43" s="2570"/>
      <c r="LXM43" s="2570"/>
      <c r="LXN43" s="2570"/>
      <c r="LXO43" s="2570"/>
      <c r="LXP43" s="2570"/>
      <c r="LXQ43" s="2570"/>
      <c r="LXR43" s="2570"/>
      <c r="LXS43" s="2570"/>
      <c r="LXT43" s="2570"/>
      <c r="LXU43" s="2570"/>
      <c r="LXV43" s="2570"/>
      <c r="LXW43" s="2570"/>
      <c r="LXX43" s="2570"/>
      <c r="LXY43" s="2570"/>
      <c r="LXZ43" s="2570"/>
      <c r="LYA43" s="2570"/>
      <c r="LYB43" s="2570"/>
      <c r="LYC43" s="2570"/>
      <c r="LYD43" s="2570"/>
      <c r="LYE43" s="2570"/>
      <c r="LYF43" s="2570"/>
      <c r="LYG43" s="2570"/>
      <c r="LYH43" s="2570"/>
      <c r="LYI43" s="2570"/>
      <c r="LYJ43" s="2570"/>
      <c r="LYK43" s="2570"/>
      <c r="LYL43" s="2570"/>
      <c r="LYM43" s="2570"/>
      <c r="LYN43" s="2570"/>
      <c r="LYO43" s="2570"/>
      <c r="LYP43" s="2570"/>
      <c r="LYQ43" s="2570"/>
      <c r="LYR43" s="2570"/>
      <c r="LYS43" s="2570"/>
      <c r="LYT43" s="2570"/>
      <c r="LYU43" s="2570"/>
      <c r="LYV43" s="2570"/>
      <c r="LYW43" s="2570"/>
      <c r="LYX43" s="2570"/>
      <c r="LYY43" s="2570"/>
      <c r="LYZ43" s="2570"/>
      <c r="LZA43" s="2570"/>
      <c r="LZB43" s="2570"/>
      <c r="LZC43" s="2570"/>
      <c r="LZD43" s="2570"/>
      <c r="LZE43" s="2570"/>
      <c r="LZF43" s="2570"/>
      <c r="LZG43" s="2570"/>
      <c r="LZH43" s="2570"/>
      <c r="LZI43" s="2570"/>
      <c r="LZJ43" s="2570"/>
      <c r="LZK43" s="2570"/>
      <c r="LZL43" s="2570"/>
      <c r="LZM43" s="2570"/>
      <c r="LZN43" s="2570"/>
      <c r="LZO43" s="2570"/>
      <c r="LZP43" s="2570"/>
      <c r="LZQ43" s="2570"/>
      <c r="LZR43" s="2570"/>
      <c r="LZS43" s="2570"/>
      <c r="LZT43" s="2570"/>
      <c r="LZU43" s="2570"/>
      <c r="LZV43" s="2570"/>
      <c r="LZW43" s="2570"/>
      <c r="LZX43" s="2570"/>
      <c r="LZY43" s="2570"/>
      <c r="LZZ43" s="2570"/>
      <c r="MAA43" s="2570"/>
      <c r="MAB43" s="2570"/>
      <c r="MAC43" s="2570"/>
      <c r="MAD43" s="2570"/>
      <c r="MAE43" s="2570"/>
      <c r="MAF43" s="2570"/>
      <c r="MAG43" s="2570"/>
      <c r="MAH43" s="2570"/>
      <c r="MAI43" s="2570"/>
      <c r="MAJ43" s="2570"/>
      <c r="MAK43" s="2570"/>
      <c r="MAL43" s="2570"/>
      <c r="MAM43" s="2570"/>
      <c r="MAN43" s="2570"/>
      <c r="MAO43" s="2570"/>
      <c r="MAP43" s="2570"/>
      <c r="MAQ43" s="2570"/>
      <c r="MAR43" s="2570"/>
      <c r="MAS43" s="2570"/>
      <c r="MAT43" s="2570"/>
      <c r="MAU43" s="2570"/>
      <c r="MAV43" s="2570"/>
      <c r="MAW43" s="2570"/>
      <c r="MAX43" s="2570"/>
      <c r="MAY43" s="2570"/>
      <c r="MAZ43" s="2570"/>
      <c r="MBA43" s="2570"/>
      <c r="MBB43" s="2570"/>
      <c r="MBC43" s="2570"/>
      <c r="MBD43" s="2570"/>
      <c r="MBE43" s="2570"/>
      <c r="MBF43" s="2570"/>
      <c r="MBG43" s="2570"/>
      <c r="MBH43" s="2570"/>
      <c r="MBI43" s="2570"/>
      <c r="MBJ43" s="2570"/>
      <c r="MBK43" s="2570"/>
      <c r="MBL43" s="2570"/>
      <c r="MBM43" s="2570"/>
      <c r="MBN43" s="2570"/>
      <c r="MBO43" s="2570"/>
      <c r="MBP43" s="2570"/>
      <c r="MBQ43" s="2570"/>
      <c r="MBR43" s="2570"/>
      <c r="MBS43" s="2570"/>
      <c r="MBT43" s="2570"/>
      <c r="MBU43" s="2570"/>
      <c r="MBV43" s="2570"/>
      <c r="MBW43" s="2570"/>
      <c r="MBX43" s="2570"/>
      <c r="MBY43" s="2570"/>
      <c r="MBZ43" s="2570"/>
      <c r="MCA43" s="2570"/>
      <c r="MCB43" s="2570"/>
      <c r="MCC43" s="2570"/>
      <c r="MCD43" s="2570"/>
      <c r="MCE43" s="2570"/>
      <c r="MCF43" s="2570"/>
      <c r="MCG43" s="2570"/>
      <c r="MCH43" s="2570"/>
      <c r="MCI43" s="2570"/>
      <c r="MCJ43" s="2570"/>
      <c r="MCK43" s="2570"/>
      <c r="MCL43" s="2570"/>
      <c r="MCM43" s="2570"/>
      <c r="MCN43" s="2570"/>
      <c r="MCO43" s="2570"/>
      <c r="MCP43" s="2570"/>
      <c r="MCQ43" s="2570"/>
      <c r="MCR43" s="2570"/>
      <c r="MCS43" s="2570"/>
      <c r="MCT43" s="2570"/>
      <c r="MCU43" s="2570"/>
      <c r="MCV43" s="2570"/>
      <c r="MCW43" s="2570"/>
      <c r="MCX43" s="2570"/>
      <c r="MCY43" s="2570"/>
      <c r="MCZ43" s="2570"/>
      <c r="MDA43" s="2570"/>
      <c r="MDB43" s="2570"/>
      <c r="MDC43" s="2570"/>
      <c r="MDD43" s="2570"/>
      <c r="MDE43" s="2570"/>
      <c r="MDF43" s="2570"/>
      <c r="MDG43" s="2570"/>
      <c r="MDH43" s="2570"/>
      <c r="MDI43" s="2570"/>
      <c r="MDJ43" s="2570"/>
      <c r="MDK43" s="2570"/>
      <c r="MDL43" s="2570"/>
      <c r="MDM43" s="2570"/>
      <c r="MDN43" s="2570"/>
      <c r="MDO43" s="2570"/>
      <c r="MDP43" s="2570"/>
      <c r="MDQ43" s="2570"/>
      <c r="MDR43" s="2570"/>
      <c r="MDS43" s="2570"/>
      <c r="MDT43" s="2570"/>
      <c r="MDU43" s="2570"/>
      <c r="MDV43" s="2570"/>
      <c r="MDW43" s="2570"/>
      <c r="MDX43" s="2570"/>
      <c r="MDY43" s="2570"/>
      <c r="MDZ43" s="2570"/>
      <c r="MEA43" s="2570"/>
      <c r="MEB43" s="2570"/>
      <c r="MEC43" s="2570"/>
      <c r="MED43" s="2570"/>
      <c r="MEE43" s="2570"/>
      <c r="MEF43" s="2570"/>
      <c r="MEG43" s="2570"/>
      <c r="MEH43" s="2570"/>
      <c r="MEI43" s="2570"/>
      <c r="MEJ43" s="2570"/>
      <c r="MEK43" s="2570"/>
      <c r="MEL43" s="2570"/>
      <c r="MEM43" s="2570"/>
      <c r="MEN43" s="2570"/>
      <c r="MEO43" s="2570"/>
      <c r="MEP43" s="2570"/>
      <c r="MEQ43" s="2570"/>
      <c r="MER43" s="2570"/>
      <c r="MES43" s="2570"/>
      <c r="MET43" s="2570"/>
      <c r="MEU43" s="2570"/>
      <c r="MEV43" s="2570"/>
      <c r="MEW43" s="2570"/>
      <c r="MEX43" s="2570"/>
      <c r="MEY43" s="2570"/>
      <c r="MEZ43" s="2570"/>
      <c r="MFA43" s="2570"/>
      <c r="MFB43" s="2570"/>
      <c r="MFC43" s="2570"/>
      <c r="MFD43" s="2570"/>
      <c r="MFE43" s="2570"/>
      <c r="MFF43" s="2570"/>
      <c r="MFG43" s="2570"/>
      <c r="MFH43" s="2570"/>
      <c r="MFI43" s="2570"/>
      <c r="MFJ43" s="2570"/>
      <c r="MFK43" s="2570"/>
      <c r="MFL43" s="2570"/>
      <c r="MFM43" s="2570"/>
      <c r="MFN43" s="2570"/>
      <c r="MFO43" s="2570"/>
      <c r="MFP43" s="2570"/>
      <c r="MFQ43" s="2570"/>
      <c r="MFR43" s="2570"/>
      <c r="MFS43" s="2570"/>
      <c r="MFT43" s="2570"/>
      <c r="MFU43" s="2570"/>
      <c r="MFV43" s="2570"/>
      <c r="MFW43" s="2570"/>
      <c r="MFX43" s="2570"/>
      <c r="MFY43" s="2570"/>
      <c r="MFZ43" s="2570"/>
      <c r="MGA43" s="2570"/>
      <c r="MGB43" s="2570"/>
      <c r="MGC43" s="2570"/>
      <c r="MGD43" s="2570"/>
      <c r="MGE43" s="2570"/>
      <c r="MGF43" s="2570"/>
      <c r="MGG43" s="2570"/>
      <c r="MGH43" s="2570"/>
      <c r="MGI43" s="2570"/>
      <c r="MGJ43" s="2570"/>
      <c r="MGK43" s="2570"/>
      <c r="MGL43" s="2570"/>
      <c r="MGM43" s="2570"/>
      <c r="MGN43" s="2570"/>
      <c r="MGO43" s="2570"/>
      <c r="MGP43" s="2570"/>
      <c r="MGQ43" s="2570"/>
      <c r="MGR43" s="2570"/>
      <c r="MGS43" s="2570"/>
      <c r="MGT43" s="2570"/>
      <c r="MGU43" s="2570"/>
      <c r="MGV43" s="2570"/>
      <c r="MGW43" s="2570"/>
      <c r="MGX43" s="2570"/>
      <c r="MGY43" s="2570"/>
      <c r="MGZ43" s="2570"/>
      <c r="MHA43" s="2570"/>
      <c r="MHB43" s="2570"/>
      <c r="MHC43" s="2570"/>
      <c r="MHD43" s="2570"/>
      <c r="MHE43" s="2570"/>
      <c r="MHF43" s="2570"/>
      <c r="MHG43" s="2570"/>
      <c r="MHH43" s="2570"/>
      <c r="MHI43" s="2570"/>
      <c r="MHJ43" s="2570"/>
      <c r="MHK43" s="2570"/>
      <c r="MHL43" s="2570"/>
      <c r="MHM43" s="2570"/>
      <c r="MHN43" s="2570"/>
      <c r="MHO43" s="2570"/>
      <c r="MHP43" s="2570"/>
      <c r="MHQ43" s="2570"/>
      <c r="MHR43" s="2570"/>
      <c r="MHS43" s="2570"/>
      <c r="MHT43" s="2570"/>
      <c r="MHU43" s="2570"/>
      <c r="MHV43" s="2570"/>
      <c r="MHW43" s="2570"/>
      <c r="MHX43" s="2570"/>
      <c r="MHY43" s="2570"/>
      <c r="MHZ43" s="2570"/>
      <c r="MIA43" s="2570"/>
      <c r="MIB43" s="2570"/>
      <c r="MIC43" s="2570"/>
      <c r="MID43" s="2570"/>
      <c r="MIE43" s="2570"/>
      <c r="MIF43" s="2570"/>
      <c r="MIG43" s="2570"/>
      <c r="MIH43" s="2570"/>
      <c r="MII43" s="2570"/>
      <c r="MIJ43" s="2570"/>
      <c r="MIK43" s="2570"/>
      <c r="MIL43" s="2570"/>
      <c r="MIM43" s="2570"/>
      <c r="MIN43" s="2570"/>
      <c r="MIO43" s="2570"/>
      <c r="MIP43" s="2570"/>
      <c r="MIQ43" s="2570"/>
      <c r="MIR43" s="2570"/>
      <c r="MIS43" s="2570"/>
      <c r="MIT43" s="2570"/>
      <c r="MIU43" s="2570"/>
      <c r="MIV43" s="2570"/>
      <c r="MIW43" s="2570"/>
      <c r="MIX43" s="2570"/>
      <c r="MIY43" s="2570"/>
      <c r="MIZ43" s="2570"/>
      <c r="MJA43" s="2570"/>
      <c r="MJB43" s="2570"/>
      <c r="MJC43" s="2570"/>
      <c r="MJD43" s="2570"/>
      <c r="MJE43" s="2570"/>
      <c r="MJF43" s="2570"/>
      <c r="MJG43" s="2570"/>
      <c r="MJH43" s="2570"/>
      <c r="MJI43" s="2570"/>
      <c r="MJJ43" s="2570"/>
      <c r="MJK43" s="2570"/>
      <c r="MJL43" s="2570"/>
      <c r="MJM43" s="2570"/>
      <c r="MJN43" s="2570"/>
      <c r="MJO43" s="2570"/>
      <c r="MJP43" s="2570"/>
      <c r="MJQ43" s="2570"/>
      <c r="MJR43" s="2570"/>
      <c r="MJS43" s="2570"/>
      <c r="MJT43" s="2570"/>
      <c r="MJU43" s="2570"/>
      <c r="MJV43" s="2570"/>
      <c r="MJW43" s="2570"/>
      <c r="MJX43" s="2570"/>
      <c r="MJY43" s="2570"/>
      <c r="MJZ43" s="2570"/>
      <c r="MKA43" s="2570"/>
      <c r="MKB43" s="2570"/>
      <c r="MKC43" s="2570"/>
      <c r="MKD43" s="2570"/>
      <c r="MKE43" s="2570"/>
      <c r="MKF43" s="2570"/>
      <c r="MKG43" s="2570"/>
      <c r="MKH43" s="2570"/>
      <c r="MKI43" s="2570"/>
      <c r="MKJ43" s="2570"/>
      <c r="MKK43" s="2570"/>
      <c r="MKL43" s="2570"/>
      <c r="MKM43" s="2570"/>
      <c r="MKN43" s="2570"/>
      <c r="MKO43" s="2570"/>
      <c r="MKP43" s="2570"/>
      <c r="MKQ43" s="2570"/>
      <c r="MKR43" s="2570"/>
      <c r="MKS43" s="2570"/>
      <c r="MKT43" s="2570"/>
      <c r="MKU43" s="2570"/>
      <c r="MKV43" s="2570"/>
      <c r="MKW43" s="2570"/>
      <c r="MKX43" s="2570"/>
      <c r="MKY43" s="2570"/>
      <c r="MKZ43" s="2570"/>
      <c r="MLA43" s="2570"/>
      <c r="MLB43" s="2570"/>
      <c r="MLC43" s="2570"/>
      <c r="MLD43" s="2570"/>
      <c r="MLE43" s="2570"/>
      <c r="MLF43" s="2570"/>
      <c r="MLG43" s="2570"/>
      <c r="MLH43" s="2570"/>
      <c r="MLI43" s="2570"/>
      <c r="MLJ43" s="2570"/>
      <c r="MLK43" s="2570"/>
      <c r="MLL43" s="2570"/>
      <c r="MLM43" s="2570"/>
      <c r="MLN43" s="2570"/>
      <c r="MLO43" s="2570"/>
      <c r="MLP43" s="2570"/>
      <c r="MLQ43" s="2570"/>
      <c r="MLR43" s="2570"/>
      <c r="MLS43" s="2570"/>
      <c r="MLT43" s="2570"/>
      <c r="MLU43" s="2570"/>
      <c r="MLV43" s="2570"/>
      <c r="MLW43" s="2570"/>
      <c r="MLX43" s="2570"/>
      <c r="MLY43" s="2570"/>
      <c r="MLZ43" s="2570"/>
      <c r="MMA43" s="2570"/>
      <c r="MMB43" s="2570"/>
      <c r="MMC43" s="2570"/>
      <c r="MMD43" s="2570"/>
      <c r="MME43" s="2570"/>
      <c r="MMF43" s="2570"/>
      <c r="MMG43" s="2570"/>
      <c r="MMH43" s="2570"/>
      <c r="MMI43" s="2570"/>
      <c r="MMJ43" s="2570"/>
      <c r="MMK43" s="2570"/>
      <c r="MML43" s="2570"/>
      <c r="MMM43" s="2570"/>
      <c r="MMN43" s="2570"/>
      <c r="MMO43" s="2570"/>
      <c r="MMP43" s="2570"/>
      <c r="MMQ43" s="2570"/>
      <c r="MMR43" s="2570"/>
      <c r="MMS43" s="2570"/>
      <c r="MMT43" s="2570"/>
      <c r="MMU43" s="2570"/>
      <c r="MMV43" s="2570"/>
      <c r="MMW43" s="2570"/>
      <c r="MMX43" s="2570"/>
      <c r="MMY43" s="2570"/>
      <c r="MMZ43" s="2570"/>
      <c r="MNA43" s="2570"/>
      <c r="MNB43" s="2570"/>
      <c r="MNC43" s="2570"/>
      <c r="MND43" s="2570"/>
      <c r="MNE43" s="2570"/>
      <c r="MNF43" s="2570"/>
      <c r="MNG43" s="2570"/>
      <c r="MNH43" s="2570"/>
      <c r="MNI43" s="2570"/>
      <c r="MNJ43" s="2570"/>
      <c r="MNK43" s="2570"/>
      <c r="MNL43" s="2570"/>
      <c r="MNM43" s="2570"/>
      <c r="MNN43" s="2570"/>
      <c r="MNO43" s="2570"/>
      <c r="MNP43" s="2570"/>
      <c r="MNQ43" s="2570"/>
      <c r="MNR43" s="2570"/>
      <c r="MNS43" s="2570"/>
      <c r="MNT43" s="2570"/>
      <c r="MNU43" s="2570"/>
      <c r="MNV43" s="2570"/>
      <c r="MNW43" s="2570"/>
      <c r="MNX43" s="2570"/>
      <c r="MNY43" s="2570"/>
      <c r="MNZ43" s="2570"/>
      <c r="MOA43" s="2570"/>
      <c r="MOB43" s="2570"/>
      <c r="MOC43" s="2570"/>
      <c r="MOD43" s="2570"/>
      <c r="MOE43" s="2570"/>
      <c r="MOF43" s="2570"/>
      <c r="MOG43" s="2570"/>
      <c r="MOH43" s="2570"/>
      <c r="MOI43" s="2570"/>
      <c r="MOJ43" s="2570"/>
      <c r="MOK43" s="2570"/>
      <c r="MOL43" s="2570"/>
      <c r="MOM43" s="2570"/>
      <c r="MON43" s="2570"/>
      <c r="MOO43" s="2570"/>
      <c r="MOP43" s="2570"/>
      <c r="MOQ43" s="2570"/>
      <c r="MOR43" s="2570"/>
      <c r="MOS43" s="2570"/>
      <c r="MOT43" s="2570"/>
      <c r="MOU43" s="2570"/>
      <c r="MOV43" s="2570"/>
      <c r="MOW43" s="2570"/>
      <c r="MOX43" s="2570"/>
      <c r="MOY43" s="2570"/>
      <c r="MOZ43" s="2570"/>
      <c r="MPA43" s="2570"/>
      <c r="MPB43" s="2570"/>
      <c r="MPC43" s="2570"/>
      <c r="MPD43" s="2570"/>
      <c r="MPE43" s="2570"/>
      <c r="MPF43" s="2570"/>
      <c r="MPG43" s="2570"/>
      <c r="MPH43" s="2570"/>
      <c r="MPI43" s="2570"/>
      <c r="MPJ43" s="2570"/>
      <c r="MPK43" s="2570"/>
      <c r="MPL43" s="2570"/>
      <c r="MPM43" s="2570"/>
      <c r="MPN43" s="2570"/>
      <c r="MPO43" s="2570"/>
      <c r="MPP43" s="2570"/>
      <c r="MPQ43" s="2570"/>
      <c r="MPR43" s="2570"/>
      <c r="MPS43" s="2570"/>
      <c r="MPT43" s="2570"/>
      <c r="MPU43" s="2570"/>
      <c r="MPV43" s="2570"/>
      <c r="MPW43" s="2570"/>
      <c r="MPX43" s="2570"/>
      <c r="MPY43" s="2570"/>
      <c r="MPZ43" s="2570"/>
      <c r="MQA43" s="2570"/>
      <c r="MQB43" s="2570"/>
      <c r="MQC43" s="2570"/>
      <c r="MQD43" s="2570"/>
      <c r="MQE43" s="2570"/>
      <c r="MQF43" s="2570"/>
      <c r="MQG43" s="2570"/>
      <c r="MQH43" s="2570"/>
      <c r="MQI43" s="2570"/>
      <c r="MQJ43" s="2570"/>
      <c r="MQK43" s="2570"/>
      <c r="MQL43" s="2570"/>
      <c r="MQM43" s="2570"/>
      <c r="MQN43" s="2570"/>
      <c r="MQO43" s="2570"/>
      <c r="MQP43" s="2570"/>
      <c r="MQQ43" s="2570"/>
      <c r="MQR43" s="2570"/>
      <c r="MQS43" s="2570"/>
      <c r="MQT43" s="2570"/>
      <c r="MQU43" s="2570"/>
      <c r="MQV43" s="2570"/>
      <c r="MQW43" s="2570"/>
      <c r="MQX43" s="2570"/>
      <c r="MQY43" s="2570"/>
      <c r="MQZ43" s="2570"/>
      <c r="MRA43" s="2570"/>
      <c r="MRB43" s="2570"/>
      <c r="MRC43" s="2570"/>
      <c r="MRD43" s="2570"/>
      <c r="MRE43" s="2570"/>
      <c r="MRF43" s="2570"/>
      <c r="MRG43" s="2570"/>
      <c r="MRH43" s="2570"/>
      <c r="MRI43" s="2570"/>
      <c r="MRJ43" s="2570"/>
      <c r="MRK43" s="2570"/>
      <c r="MRL43" s="2570"/>
      <c r="MRM43" s="2570"/>
      <c r="MRN43" s="2570"/>
      <c r="MRO43" s="2570"/>
      <c r="MRP43" s="2570"/>
      <c r="MRQ43" s="2570"/>
      <c r="MRR43" s="2570"/>
      <c r="MRS43" s="2570"/>
      <c r="MRT43" s="2570"/>
      <c r="MRU43" s="2570"/>
      <c r="MRV43" s="2570"/>
      <c r="MRW43" s="2570"/>
      <c r="MRX43" s="2570"/>
      <c r="MRY43" s="2570"/>
      <c r="MRZ43" s="2570"/>
      <c r="MSA43" s="2570"/>
      <c r="MSB43" s="2570"/>
      <c r="MSC43" s="2570"/>
      <c r="MSD43" s="2570"/>
      <c r="MSE43" s="2570"/>
      <c r="MSF43" s="2570"/>
      <c r="MSG43" s="2570"/>
      <c r="MSH43" s="2570"/>
      <c r="MSI43" s="2570"/>
      <c r="MSJ43" s="2570"/>
      <c r="MSK43" s="2570"/>
      <c r="MSL43" s="2570"/>
      <c r="MSM43" s="2570"/>
      <c r="MSN43" s="2570"/>
      <c r="MSO43" s="2570"/>
      <c r="MSP43" s="2570"/>
      <c r="MSQ43" s="2570"/>
      <c r="MSR43" s="2570"/>
      <c r="MSS43" s="2570"/>
      <c r="MST43" s="2570"/>
      <c r="MSU43" s="2570"/>
      <c r="MSV43" s="2570"/>
      <c r="MSW43" s="2570"/>
      <c r="MSX43" s="2570"/>
      <c r="MSY43" s="2570"/>
      <c r="MSZ43" s="2570"/>
      <c r="MTA43" s="2570"/>
      <c r="MTB43" s="2570"/>
      <c r="MTC43" s="2570"/>
      <c r="MTD43" s="2570"/>
      <c r="MTE43" s="2570"/>
      <c r="MTF43" s="2570"/>
      <c r="MTG43" s="2570"/>
      <c r="MTH43" s="2570"/>
      <c r="MTI43" s="2570"/>
      <c r="MTJ43" s="2570"/>
      <c r="MTK43" s="2570"/>
      <c r="MTL43" s="2570"/>
      <c r="MTM43" s="2570"/>
      <c r="MTN43" s="2570"/>
      <c r="MTO43" s="2570"/>
      <c r="MTP43" s="2570"/>
      <c r="MTQ43" s="2570"/>
      <c r="MTR43" s="2570"/>
      <c r="MTS43" s="2570"/>
      <c r="MTT43" s="2570"/>
      <c r="MTU43" s="2570"/>
      <c r="MTV43" s="2570"/>
      <c r="MTW43" s="2570"/>
      <c r="MTX43" s="2570"/>
      <c r="MTY43" s="2570"/>
      <c r="MTZ43" s="2570"/>
      <c r="MUA43" s="2570"/>
      <c r="MUB43" s="2570"/>
      <c r="MUC43" s="2570"/>
      <c r="MUD43" s="2570"/>
      <c r="MUE43" s="2570"/>
      <c r="MUF43" s="2570"/>
      <c r="MUG43" s="2570"/>
      <c r="MUH43" s="2570"/>
      <c r="MUI43" s="2570"/>
      <c r="MUJ43" s="2570"/>
      <c r="MUK43" s="2570"/>
      <c r="MUL43" s="2570"/>
      <c r="MUM43" s="2570"/>
      <c r="MUN43" s="2570"/>
      <c r="MUO43" s="2570"/>
      <c r="MUP43" s="2570"/>
      <c r="MUQ43" s="2570"/>
      <c r="MUR43" s="2570"/>
      <c r="MUS43" s="2570"/>
      <c r="MUT43" s="2570"/>
      <c r="MUU43" s="2570"/>
      <c r="MUV43" s="2570"/>
      <c r="MUW43" s="2570"/>
      <c r="MUX43" s="2570"/>
      <c r="MUY43" s="2570"/>
      <c r="MUZ43" s="2570"/>
      <c r="MVA43" s="2570"/>
      <c r="MVB43" s="2570"/>
      <c r="MVC43" s="2570"/>
      <c r="MVD43" s="2570"/>
      <c r="MVE43" s="2570"/>
      <c r="MVF43" s="2570"/>
      <c r="MVG43" s="2570"/>
      <c r="MVH43" s="2570"/>
      <c r="MVI43" s="2570"/>
      <c r="MVJ43" s="2570"/>
      <c r="MVK43" s="2570"/>
      <c r="MVL43" s="2570"/>
      <c r="MVM43" s="2570"/>
      <c r="MVN43" s="2570"/>
      <c r="MVO43" s="2570"/>
      <c r="MVP43" s="2570"/>
      <c r="MVQ43" s="2570"/>
      <c r="MVR43" s="2570"/>
      <c r="MVS43" s="2570"/>
      <c r="MVT43" s="2570"/>
      <c r="MVU43" s="2570"/>
      <c r="MVV43" s="2570"/>
      <c r="MVW43" s="2570"/>
      <c r="MVX43" s="2570"/>
      <c r="MVY43" s="2570"/>
      <c r="MVZ43" s="2570"/>
      <c r="MWA43" s="2570"/>
      <c r="MWB43" s="2570"/>
      <c r="MWC43" s="2570"/>
      <c r="MWD43" s="2570"/>
      <c r="MWE43" s="2570"/>
      <c r="MWF43" s="2570"/>
      <c r="MWG43" s="2570"/>
      <c r="MWH43" s="2570"/>
      <c r="MWI43" s="2570"/>
      <c r="MWJ43" s="2570"/>
      <c r="MWK43" s="2570"/>
      <c r="MWL43" s="2570"/>
      <c r="MWM43" s="2570"/>
      <c r="MWN43" s="2570"/>
      <c r="MWO43" s="2570"/>
      <c r="MWP43" s="2570"/>
      <c r="MWQ43" s="2570"/>
      <c r="MWR43" s="2570"/>
      <c r="MWS43" s="2570"/>
      <c r="MWT43" s="2570"/>
      <c r="MWU43" s="2570"/>
      <c r="MWV43" s="2570"/>
      <c r="MWW43" s="2570"/>
      <c r="MWX43" s="2570"/>
      <c r="MWY43" s="2570"/>
      <c r="MWZ43" s="2570"/>
      <c r="MXA43" s="2570"/>
      <c r="MXB43" s="2570"/>
      <c r="MXC43" s="2570"/>
      <c r="MXD43" s="2570"/>
      <c r="MXE43" s="2570"/>
      <c r="MXF43" s="2570"/>
      <c r="MXG43" s="2570"/>
      <c r="MXH43" s="2570"/>
      <c r="MXI43" s="2570"/>
      <c r="MXJ43" s="2570"/>
      <c r="MXK43" s="2570"/>
      <c r="MXL43" s="2570"/>
      <c r="MXM43" s="2570"/>
      <c r="MXN43" s="2570"/>
      <c r="MXO43" s="2570"/>
      <c r="MXP43" s="2570"/>
      <c r="MXQ43" s="2570"/>
      <c r="MXR43" s="2570"/>
      <c r="MXS43" s="2570"/>
      <c r="MXT43" s="2570"/>
      <c r="MXU43" s="2570"/>
      <c r="MXV43" s="2570"/>
      <c r="MXW43" s="2570"/>
      <c r="MXX43" s="2570"/>
      <c r="MXY43" s="2570"/>
      <c r="MXZ43" s="2570"/>
      <c r="MYA43" s="2570"/>
      <c r="MYB43" s="2570"/>
      <c r="MYC43" s="2570"/>
      <c r="MYD43" s="2570"/>
      <c r="MYE43" s="2570"/>
      <c r="MYF43" s="2570"/>
      <c r="MYG43" s="2570"/>
      <c r="MYH43" s="2570"/>
      <c r="MYI43" s="2570"/>
      <c r="MYJ43" s="2570"/>
      <c r="MYK43" s="2570"/>
      <c r="MYL43" s="2570"/>
      <c r="MYM43" s="2570"/>
      <c r="MYN43" s="2570"/>
      <c r="MYO43" s="2570"/>
      <c r="MYP43" s="2570"/>
      <c r="MYQ43" s="2570"/>
      <c r="MYR43" s="2570"/>
      <c r="MYS43" s="2570"/>
      <c r="MYT43" s="2570"/>
      <c r="MYU43" s="2570"/>
      <c r="MYV43" s="2570"/>
      <c r="MYW43" s="2570"/>
      <c r="MYX43" s="2570"/>
      <c r="MYY43" s="2570"/>
      <c r="MYZ43" s="2570"/>
      <c r="MZA43" s="2570"/>
      <c r="MZB43" s="2570"/>
      <c r="MZC43" s="2570"/>
      <c r="MZD43" s="2570"/>
      <c r="MZE43" s="2570"/>
      <c r="MZF43" s="2570"/>
      <c r="MZG43" s="2570"/>
      <c r="MZH43" s="2570"/>
      <c r="MZI43" s="2570"/>
      <c r="MZJ43" s="2570"/>
      <c r="MZK43" s="2570"/>
      <c r="MZL43" s="2570"/>
      <c r="MZM43" s="2570"/>
      <c r="MZN43" s="2570"/>
      <c r="MZO43" s="2570"/>
      <c r="MZP43" s="2570"/>
      <c r="MZQ43" s="2570"/>
      <c r="MZR43" s="2570"/>
      <c r="MZS43" s="2570"/>
      <c r="MZT43" s="2570"/>
      <c r="MZU43" s="2570"/>
      <c r="MZV43" s="2570"/>
      <c r="MZW43" s="2570"/>
      <c r="MZX43" s="2570"/>
      <c r="MZY43" s="2570"/>
      <c r="MZZ43" s="2570"/>
      <c r="NAA43" s="2570"/>
      <c r="NAB43" s="2570"/>
      <c r="NAC43" s="2570"/>
      <c r="NAD43" s="2570"/>
      <c r="NAE43" s="2570"/>
      <c r="NAF43" s="2570"/>
      <c r="NAG43" s="2570"/>
      <c r="NAH43" s="2570"/>
      <c r="NAI43" s="2570"/>
      <c r="NAJ43" s="2570"/>
      <c r="NAK43" s="2570"/>
      <c r="NAL43" s="2570"/>
      <c r="NAM43" s="2570"/>
      <c r="NAN43" s="2570"/>
      <c r="NAO43" s="2570"/>
      <c r="NAP43" s="2570"/>
      <c r="NAQ43" s="2570"/>
      <c r="NAR43" s="2570"/>
      <c r="NAS43" s="2570"/>
      <c r="NAT43" s="2570"/>
      <c r="NAU43" s="2570"/>
      <c r="NAV43" s="2570"/>
      <c r="NAW43" s="2570"/>
      <c r="NAX43" s="2570"/>
      <c r="NAY43" s="2570"/>
      <c r="NAZ43" s="2570"/>
      <c r="NBA43" s="2570"/>
      <c r="NBB43" s="2570"/>
      <c r="NBC43" s="2570"/>
      <c r="NBD43" s="2570"/>
      <c r="NBE43" s="2570"/>
      <c r="NBF43" s="2570"/>
      <c r="NBG43" s="2570"/>
      <c r="NBH43" s="2570"/>
      <c r="NBI43" s="2570"/>
      <c r="NBJ43" s="2570"/>
      <c r="NBK43" s="2570"/>
      <c r="NBL43" s="2570"/>
      <c r="NBM43" s="2570"/>
      <c r="NBN43" s="2570"/>
      <c r="NBO43" s="2570"/>
      <c r="NBP43" s="2570"/>
      <c r="NBQ43" s="2570"/>
      <c r="NBR43" s="2570"/>
      <c r="NBS43" s="2570"/>
      <c r="NBT43" s="2570"/>
      <c r="NBU43" s="2570"/>
      <c r="NBV43" s="2570"/>
      <c r="NBW43" s="2570"/>
      <c r="NBX43" s="2570"/>
      <c r="NBY43" s="2570"/>
      <c r="NBZ43" s="2570"/>
      <c r="NCA43" s="2570"/>
      <c r="NCB43" s="2570"/>
      <c r="NCC43" s="2570"/>
      <c r="NCD43" s="2570"/>
      <c r="NCE43" s="2570"/>
      <c r="NCF43" s="2570"/>
      <c r="NCG43" s="2570"/>
      <c r="NCH43" s="2570"/>
      <c r="NCI43" s="2570"/>
      <c r="NCJ43" s="2570"/>
      <c r="NCK43" s="2570"/>
      <c r="NCL43" s="2570"/>
      <c r="NCM43" s="2570"/>
      <c r="NCN43" s="2570"/>
      <c r="NCO43" s="2570"/>
      <c r="NCP43" s="2570"/>
      <c r="NCQ43" s="2570"/>
      <c r="NCR43" s="2570"/>
      <c r="NCS43" s="2570"/>
      <c r="NCT43" s="2570"/>
      <c r="NCU43" s="2570"/>
      <c r="NCV43" s="2570"/>
      <c r="NCW43" s="2570"/>
      <c r="NCX43" s="2570"/>
      <c r="NCY43" s="2570"/>
      <c r="NCZ43" s="2570"/>
      <c r="NDA43" s="2570"/>
      <c r="NDB43" s="2570"/>
      <c r="NDC43" s="2570"/>
      <c r="NDD43" s="2570"/>
      <c r="NDE43" s="2570"/>
      <c r="NDF43" s="2570"/>
      <c r="NDG43" s="2570"/>
      <c r="NDH43" s="2570"/>
      <c r="NDI43" s="2570"/>
      <c r="NDJ43" s="2570"/>
      <c r="NDK43" s="2570"/>
      <c r="NDL43" s="2570"/>
      <c r="NDM43" s="2570"/>
      <c r="NDN43" s="2570"/>
      <c r="NDO43" s="2570"/>
      <c r="NDP43" s="2570"/>
      <c r="NDQ43" s="2570"/>
      <c r="NDR43" s="2570"/>
      <c r="NDS43" s="2570"/>
      <c r="NDT43" s="2570"/>
      <c r="NDU43" s="2570"/>
      <c r="NDV43" s="2570"/>
      <c r="NDW43" s="2570"/>
      <c r="NDX43" s="2570"/>
      <c r="NDY43" s="2570"/>
      <c r="NDZ43" s="2570"/>
      <c r="NEA43" s="2570"/>
      <c r="NEB43" s="2570"/>
      <c r="NEC43" s="2570"/>
      <c r="NED43" s="2570"/>
      <c r="NEE43" s="2570"/>
      <c r="NEF43" s="2570"/>
      <c r="NEG43" s="2570"/>
      <c r="NEH43" s="2570"/>
      <c r="NEI43" s="2570"/>
      <c r="NEJ43" s="2570"/>
      <c r="NEK43" s="2570"/>
      <c r="NEL43" s="2570"/>
      <c r="NEM43" s="2570"/>
      <c r="NEN43" s="2570"/>
      <c r="NEO43" s="2570"/>
      <c r="NEP43" s="2570"/>
      <c r="NEQ43" s="2570"/>
      <c r="NER43" s="2570"/>
      <c r="NES43" s="2570"/>
      <c r="NET43" s="2570"/>
      <c r="NEU43" s="2570"/>
      <c r="NEV43" s="2570"/>
      <c r="NEW43" s="2570"/>
      <c r="NEX43" s="2570"/>
      <c r="NEY43" s="2570"/>
      <c r="NEZ43" s="2570"/>
      <c r="NFA43" s="2570"/>
      <c r="NFB43" s="2570"/>
      <c r="NFC43" s="2570"/>
      <c r="NFD43" s="2570"/>
      <c r="NFE43" s="2570"/>
      <c r="NFF43" s="2570"/>
      <c r="NFG43" s="2570"/>
      <c r="NFH43" s="2570"/>
      <c r="NFI43" s="2570"/>
      <c r="NFJ43" s="2570"/>
      <c r="NFK43" s="2570"/>
      <c r="NFL43" s="2570"/>
      <c r="NFM43" s="2570"/>
      <c r="NFN43" s="2570"/>
      <c r="NFO43" s="2570"/>
      <c r="NFP43" s="2570"/>
      <c r="NFQ43" s="2570"/>
      <c r="NFR43" s="2570"/>
      <c r="NFS43" s="2570"/>
      <c r="NFT43" s="2570"/>
      <c r="NFU43" s="2570"/>
      <c r="NFV43" s="2570"/>
      <c r="NFW43" s="2570"/>
      <c r="NFX43" s="2570"/>
      <c r="NFY43" s="2570"/>
      <c r="NFZ43" s="2570"/>
      <c r="NGA43" s="2570"/>
      <c r="NGB43" s="2570"/>
      <c r="NGC43" s="2570"/>
      <c r="NGD43" s="2570"/>
      <c r="NGE43" s="2570"/>
      <c r="NGF43" s="2570"/>
      <c r="NGG43" s="2570"/>
      <c r="NGH43" s="2570"/>
      <c r="NGI43" s="2570"/>
      <c r="NGJ43" s="2570"/>
      <c r="NGK43" s="2570"/>
      <c r="NGL43" s="2570"/>
      <c r="NGM43" s="2570"/>
      <c r="NGN43" s="2570"/>
      <c r="NGO43" s="2570"/>
      <c r="NGP43" s="2570"/>
      <c r="NGQ43" s="2570"/>
      <c r="NGR43" s="2570"/>
      <c r="NGS43" s="2570"/>
      <c r="NGT43" s="2570"/>
      <c r="NGU43" s="2570"/>
      <c r="NGV43" s="2570"/>
      <c r="NGW43" s="2570"/>
      <c r="NGX43" s="2570"/>
      <c r="NGY43" s="2570"/>
      <c r="NGZ43" s="2570"/>
      <c r="NHA43" s="2570"/>
      <c r="NHB43" s="2570"/>
      <c r="NHC43" s="2570"/>
      <c r="NHD43" s="2570"/>
      <c r="NHE43" s="2570"/>
      <c r="NHF43" s="2570"/>
      <c r="NHG43" s="2570"/>
      <c r="NHH43" s="2570"/>
      <c r="NHI43" s="2570"/>
      <c r="NHJ43" s="2570"/>
      <c r="NHK43" s="2570"/>
      <c r="NHL43" s="2570"/>
      <c r="NHM43" s="2570"/>
      <c r="NHN43" s="2570"/>
      <c r="NHO43" s="2570"/>
      <c r="NHP43" s="2570"/>
      <c r="NHQ43" s="2570"/>
      <c r="NHR43" s="2570"/>
      <c r="NHS43" s="2570"/>
      <c r="NHT43" s="2570"/>
      <c r="NHU43" s="2570"/>
      <c r="NHV43" s="2570"/>
      <c r="NHW43" s="2570"/>
      <c r="NHX43" s="2570"/>
      <c r="NHY43" s="2570"/>
      <c r="NHZ43" s="2570"/>
      <c r="NIA43" s="2570"/>
      <c r="NIB43" s="2570"/>
      <c r="NIC43" s="2570"/>
      <c r="NID43" s="2570"/>
      <c r="NIE43" s="2570"/>
      <c r="NIF43" s="2570"/>
      <c r="NIG43" s="2570"/>
      <c r="NIH43" s="2570"/>
      <c r="NII43" s="2570"/>
      <c r="NIJ43" s="2570"/>
      <c r="NIK43" s="2570"/>
      <c r="NIL43" s="2570"/>
      <c r="NIM43" s="2570"/>
      <c r="NIN43" s="2570"/>
      <c r="NIO43" s="2570"/>
      <c r="NIP43" s="2570"/>
      <c r="NIQ43" s="2570"/>
      <c r="NIR43" s="2570"/>
      <c r="NIS43" s="2570"/>
      <c r="NIT43" s="2570"/>
      <c r="NIU43" s="2570"/>
      <c r="NIV43" s="2570"/>
      <c r="NIW43" s="2570"/>
      <c r="NIX43" s="2570"/>
      <c r="NIY43" s="2570"/>
      <c r="NIZ43" s="2570"/>
      <c r="NJA43" s="2570"/>
      <c r="NJB43" s="2570"/>
      <c r="NJC43" s="2570"/>
      <c r="NJD43" s="2570"/>
      <c r="NJE43" s="2570"/>
      <c r="NJF43" s="2570"/>
      <c r="NJG43" s="2570"/>
      <c r="NJH43" s="2570"/>
      <c r="NJI43" s="2570"/>
      <c r="NJJ43" s="2570"/>
      <c r="NJK43" s="2570"/>
      <c r="NJL43" s="2570"/>
      <c r="NJM43" s="2570"/>
      <c r="NJN43" s="2570"/>
      <c r="NJO43" s="2570"/>
      <c r="NJP43" s="2570"/>
      <c r="NJQ43" s="2570"/>
      <c r="NJR43" s="2570"/>
      <c r="NJS43" s="2570"/>
      <c r="NJT43" s="2570"/>
      <c r="NJU43" s="2570"/>
      <c r="NJV43" s="2570"/>
      <c r="NJW43" s="2570"/>
      <c r="NJX43" s="2570"/>
      <c r="NJY43" s="2570"/>
      <c r="NJZ43" s="2570"/>
      <c r="NKA43" s="2570"/>
      <c r="NKB43" s="2570"/>
      <c r="NKC43" s="2570"/>
      <c r="NKD43" s="2570"/>
      <c r="NKE43" s="2570"/>
      <c r="NKF43" s="2570"/>
      <c r="NKG43" s="2570"/>
      <c r="NKH43" s="2570"/>
      <c r="NKI43" s="2570"/>
      <c r="NKJ43" s="2570"/>
      <c r="NKK43" s="2570"/>
      <c r="NKL43" s="2570"/>
      <c r="NKM43" s="2570"/>
      <c r="NKN43" s="2570"/>
      <c r="NKO43" s="2570"/>
      <c r="NKP43" s="2570"/>
      <c r="NKQ43" s="2570"/>
      <c r="NKR43" s="2570"/>
      <c r="NKS43" s="2570"/>
      <c r="NKT43" s="2570"/>
      <c r="NKU43" s="2570"/>
      <c r="NKV43" s="2570"/>
      <c r="NKW43" s="2570"/>
      <c r="NKX43" s="2570"/>
      <c r="NKY43" s="2570"/>
      <c r="NKZ43" s="2570"/>
      <c r="NLA43" s="2570"/>
      <c r="NLB43" s="2570"/>
      <c r="NLC43" s="2570"/>
      <c r="NLD43" s="2570"/>
      <c r="NLE43" s="2570"/>
      <c r="NLF43" s="2570"/>
      <c r="NLG43" s="2570"/>
      <c r="NLH43" s="2570"/>
      <c r="NLI43" s="2570"/>
      <c r="NLJ43" s="2570"/>
      <c r="NLK43" s="2570"/>
      <c r="NLL43" s="2570"/>
      <c r="NLM43" s="2570"/>
      <c r="NLN43" s="2570"/>
      <c r="NLO43" s="2570"/>
      <c r="NLP43" s="2570"/>
      <c r="NLQ43" s="2570"/>
      <c r="NLR43" s="2570"/>
      <c r="NLS43" s="2570"/>
      <c r="NLT43" s="2570"/>
      <c r="NLU43" s="2570"/>
      <c r="NLV43" s="2570"/>
      <c r="NLW43" s="2570"/>
      <c r="NLX43" s="2570"/>
      <c r="NLY43" s="2570"/>
      <c r="NLZ43" s="2570"/>
      <c r="NMA43" s="2570"/>
      <c r="NMB43" s="2570"/>
      <c r="NMC43" s="2570"/>
      <c r="NMD43" s="2570"/>
      <c r="NME43" s="2570"/>
      <c r="NMF43" s="2570"/>
      <c r="NMG43" s="2570"/>
      <c r="NMH43" s="2570"/>
      <c r="NMI43" s="2570"/>
      <c r="NMJ43" s="2570"/>
      <c r="NMK43" s="2570"/>
      <c r="NML43" s="2570"/>
      <c r="NMM43" s="2570"/>
      <c r="NMN43" s="2570"/>
      <c r="NMO43" s="2570"/>
      <c r="NMP43" s="2570"/>
      <c r="NMQ43" s="2570"/>
      <c r="NMR43" s="2570"/>
      <c r="NMS43" s="2570"/>
      <c r="NMT43" s="2570"/>
      <c r="NMU43" s="2570"/>
      <c r="NMV43" s="2570"/>
      <c r="NMW43" s="2570"/>
      <c r="NMX43" s="2570"/>
      <c r="NMY43" s="2570"/>
      <c r="NMZ43" s="2570"/>
      <c r="NNA43" s="2570"/>
      <c r="NNB43" s="2570"/>
      <c r="NNC43" s="2570"/>
      <c r="NND43" s="2570"/>
      <c r="NNE43" s="2570"/>
      <c r="NNF43" s="2570"/>
      <c r="NNG43" s="2570"/>
      <c r="NNH43" s="2570"/>
      <c r="NNI43" s="2570"/>
      <c r="NNJ43" s="2570"/>
      <c r="NNK43" s="2570"/>
      <c r="NNL43" s="2570"/>
      <c r="NNM43" s="2570"/>
      <c r="NNN43" s="2570"/>
      <c r="NNO43" s="2570"/>
      <c r="NNP43" s="2570"/>
      <c r="NNQ43" s="2570"/>
      <c r="NNR43" s="2570"/>
      <c r="NNS43" s="2570"/>
      <c r="NNT43" s="2570"/>
      <c r="NNU43" s="2570"/>
      <c r="NNV43" s="2570"/>
      <c r="NNW43" s="2570"/>
      <c r="NNX43" s="2570"/>
      <c r="NNY43" s="2570"/>
      <c r="NNZ43" s="2570"/>
      <c r="NOA43" s="2570"/>
      <c r="NOB43" s="2570"/>
      <c r="NOC43" s="2570"/>
      <c r="NOD43" s="2570"/>
      <c r="NOE43" s="2570"/>
      <c r="NOF43" s="2570"/>
      <c r="NOG43" s="2570"/>
      <c r="NOH43" s="2570"/>
      <c r="NOI43" s="2570"/>
      <c r="NOJ43" s="2570"/>
      <c r="NOK43" s="2570"/>
      <c r="NOL43" s="2570"/>
      <c r="NOM43" s="2570"/>
      <c r="NON43" s="2570"/>
      <c r="NOO43" s="2570"/>
      <c r="NOP43" s="2570"/>
      <c r="NOQ43" s="2570"/>
      <c r="NOR43" s="2570"/>
      <c r="NOS43" s="2570"/>
      <c r="NOT43" s="2570"/>
      <c r="NOU43" s="2570"/>
      <c r="NOV43" s="2570"/>
      <c r="NOW43" s="2570"/>
      <c r="NOX43" s="2570"/>
      <c r="NOY43" s="2570"/>
      <c r="NOZ43" s="2570"/>
      <c r="NPA43" s="2570"/>
      <c r="NPB43" s="2570"/>
      <c r="NPC43" s="2570"/>
      <c r="NPD43" s="2570"/>
      <c r="NPE43" s="2570"/>
      <c r="NPF43" s="2570"/>
      <c r="NPG43" s="2570"/>
      <c r="NPH43" s="2570"/>
      <c r="NPI43" s="2570"/>
      <c r="NPJ43" s="2570"/>
      <c r="NPK43" s="2570"/>
      <c r="NPL43" s="2570"/>
      <c r="NPM43" s="2570"/>
      <c r="NPN43" s="2570"/>
      <c r="NPO43" s="2570"/>
      <c r="NPP43" s="2570"/>
      <c r="NPQ43" s="2570"/>
      <c r="NPR43" s="2570"/>
      <c r="NPS43" s="2570"/>
      <c r="NPT43" s="2570"/>
      <c r="NPU43" s="2570"/>
      <c r="NPV43" s="2570"/>
      <c r="NPW43" s="2570"/>
      <c r="NPX43" s="2570"/>
      <c r="NPY43" s="2570"/>
      <c r="NPZ43" s="2570"/>
      <c r="NQA43" s="2570"/>
      <c r="NQB43" s="2570"/>
      <c r="NQC43" s="2570"/>
      <c r="NQD43" s="2570"/>
      <c r="NQE43" s="2570"/>
      <c r="NQF43" s="2570"/>
      <c r="NQG43" s="2570"/>
      <c r="NQH43" s="2570"/>
      <c r="NQI43" s="2570"/>
      <c r="NQJ43" s="2570"/>
      <c r="NQK43" s="2570"/>
      <c r="NQL43" s="2570"/>
      <c r="NQM43" s="2570"/>
      <c r="NQN43" s="2570"/>
      <c r="NQO43" s="2570"/>
      <c r="NQP43" s="2570"/>
      <c r="NQQ43" s="2570"/>
      <c r="NQR43" s="2570"/>
      <c r="NQS43" s="2570"/>
      <c r="NQT43" s="2570"/>
      <c r="NQU43" s="2570"/>
      <c r="NQV43" s="2570"/>
      <c r="NQW43" s="2570"/>
      <c r="NQX43" s="2570"/>
      <c r="NQY43" s="2570"/>
      <c r="NQZ43" s="2570"/>
      <c r="NRA43" s="2570"/>
      <c r="NRB43" s="2570"/>
      <c r="NRC43" s="2570"/>
      <c r="NRD43" s="2570"/>
      <c r="NRE43" s="2570"/>
      <c r="NRF43" s="2570"/>
      <c r="NRG43" s="2570"/>
      <c r="NRH43" s="2570"/>
      <c r="NRI43" s="2570"/>
      <c r="NRJ43" s="2570"/>
      <c r="NRK43" s="2570"/>
      <c r="NRL43" s="2570"/>
      <c r="NRM43" s="2570"/>
      <c r="NRN43" s="2570"/>
      <c r="NRO43" s="2570"/>
      <c r="NRP43" s="2570"/>
      <c r="NRQ43" s="2570"/>
      <c r="NRR43" s="2570"/>
      <c r="NRS43" s="2570"/>
      <c r="NRT43" s="2570"/>
      <c r="NRU43" s="2570"/>
      <c r="NRV43" s="2570"/>
      <c r="NRW43" s="2570"/>
      <c r="NRX43" s="2570"/>
      <c r="NRY43" s="2570"/>
      <c r="NRZ43" s="2570"/>
      <c r="NSA43" s="2570"/>
      <c r="NSB43" s="2570"/>
      <c r="NSC43" s="2570"/>
      <c r="NSD43" s="2570"/>
      <c r="NSE43" s="2570"/>
      <c r="NSF43" s="2570"/>
      <c r="NSG43" s="2570"/>
      <c r="NSH43" s="2570"/>
      <c r="NSI43" s="2570"/>
      <c r="NSJ43" s="2570"/>
      <c r="NSK43" s="2570"/>
      <c r="NSL43" s="2570"/>
      <c r="NSM43" s="2570"/>
      <c r="NSN43" s="2570"/>
      <c r="NSO43" s="2570"/>
      <c r="NSP43" s="2570"/>
      <c r="NSQ43" s="2570"/>
      <c r="NSR43" s="2570"/>
      <c r="NSS43" s="2570"/>
      <c r="NST43" s="2570"/>
      <c r="NSU43" s="2570"/>
      <c r="NSV43" s="2570"/>
      <c r="NSW43" s="2570"/>
      <c r="NSX43" s="2570"/>
      <c r="NSY43" s="2570"/>
      <c r="NSZ43" s="2570"/>
      <c r="NTA43" s="2570"/>
      <c r="NTB43" s="2570"/>
      <c r="NTC43" s="2570"/>
      <c r="NTD43" s="2570"/>
      <c r="NTE43" s="2570"/>
      <c r="NTF43" s="2570"/>
      <c r="NTG43" s="2570"/>
      <c r="NTH43" s="2570"/>
      <c r="NTI43" s="2570"/>
      <c r="NTJ43" s="2570"/>
      <c r="NTK43" s="2570"/>
      <c r="NTL43" s="2570"/>
      <c r="NTM43" s="2570"/>
      <c r="NTN43" s="2570"/>
      <c r="NTO43" s="2570"/>
      <c r="NTP43" s="2570"/>
      <c r="NTQ43" s="2570"/>
      <c r="NTR43" s="2570"/>
      <c r="NTS43" s="2570"/>
      <c r="NTT43" s="2570"/>
      <c r="NTU43" s="2570"/>
      <c r="NTV43" s="2570"/>
      <c r="NTW43" s="2570"/>
      <c r="NTX43" s="2570"/>
      <c r="NTY43" s="2570"/>
      <c r="NTZ43" s="2570"/>
      <c r="NUA43" s="2570"/>
      <c r="NUB43" s="2570"/>
      <c r="NUC43" s="2570"/>
      <c r="NUD43" s="2570"/>
      <c r="NUE43" s="2570"/>
      <c r="NUF43" s="2570"/>
      <c r="NUG43" s="2570"/>
      <c r="NUH43" s="2570"/>
      <c r="NUI43" s="2570"/>
      <c r="NUJ43" s="2570"/>
      <c r="NUK43" s="2570"/>
      <c r="NUL43" s="2570"/>
      <c r="NUM43" s="2570"/>
      <c r="NUN43" s="2570"/>
      <c r="NUO43" s="2570"/>
      <c r="NUP43" s="2570"/>
      <c r="NUQ43" s="2570"/>
      <c r="NUR43" s="2570"/>
      <c r="NUS43" s="2570"/>
      <c r="NUT43" s="2570"/>
      <c r="NUU43" s="2570"/>
      <c r="NUV43" s="2570"/>
      <c r="NUW43" s="2570"/>
      <c r="NUX43" s="2570"/>
      <c r="NUY43" s="2570"/>
      <c r="NUZ43" s="2570"/>
      <c r="NVA43" s="2570"/>
      <c r="NVB43" s="2570"/>
      <c r="NVC43" s="2570"/>
      <c r="NVD43" s="2570"/>
      <c r="NVE43" s="2570"/>
      <c r="NVF43" s="2570"/>
      <c r="NVG43" s="2570"/>
      <c r="NVH43" s="2570"/>
      <c r="NVI43" s="2570"/>
      <c r="NVJ43" s="2570"/>
      <c r="NVK43" s="2570"/>
      <c r="NVL43" s="2570"/>
      <c r="NVM43" s="2570"/>
      <c r="NVN43" s="2570"/>
      <c r="NVO43" s="2570"/>
      <c r="NVP43" s="2570"/>
      <c r="NVQ43" s="2570"/>
      <c r="NVR43" s="2570"/>
      <c r="NVS43" s="2570"/>
      <c r="NVT43" s="2570"/>
      <c r="NVU43" s="2570"/>
      <c r="NVV43" s="2570"/>
      <c r="NVW43" s="2570"/>
      <c r="NVX43" s="2570"/>
      <c r="NVY43" s="2570"/>
      <c r="NVZ43" s="2570"/>
      <c r="NWA43" s="2570"/>
      <c r="NWB43" s="2570"/>
      <c r="NWC43" s="2570"/>
      <c r="NWD43" s="2570"/>
      <c r="NWE43" s="2570"/>
      <c r="NWF43" s="2570"/>
      <c r="NWG43" s="2570"/>
      <c r="NWH43" s="2570"/>
      <c r="NWI43" s="2570"/>
      <c r="NWJ43" s="2570"/>
      <c r="NWK43" s="2570"/>
      <c r="NWL43" s="2570"/>
      <c r="NWM43" s="2570"/>
      <c r="NWN43" s="2570"/>
      <c r="NWO43" s="2570"/>
      <c r="NWP43" s="2570"/>
      <c r="NWQ43" s="2570"/>
      <c r="NWR43" s="2570"/>
      <c r="NWS43" s="2570"/>
      <c r="NWT43" s="2570"/>
      <c r="NWU43" s="2570"/>
      <c r="NWV43" s="2570"/>
      <c r="NWW43" s="2570"/>
      <c r="NWX43" s="2570"/>
      <c r="NWY43" s="2570"/>
      <c r="NWZ43" s="2570"/>
      <c r="NXA43" s="2570"/>
      <c r="NXB43" s="2570"/>
      <c r="NXC43" s="2570"/>
      <c r="NXD43" s="2570"/>
      <c r="NXE43" s="2570"/>
      <c r="NXF43" s="2570"/>
      <c r="NXG43" s="2570"/>
      <c r="NXH43" s="2570"/>
      <c r="NXI43" s="2570"/>
      <c r="NXJ43" s="2570"/>
      <c r="NXK43" s="2570"/>
      <c r="NXL43" s="2570"/>
      <c r="NXM43" s="2570"/>
      <c r="NXN43" s="2570"/>
      <c r="NXO43" s="2570"/>
      <c r="NXP43" s="2570"/>
      <c r="NXQ43" s="2570"/>
      <c r="NXR43" s="2570"/>
      <c r="NXS43" s="2570"/>
      <c r="NXT43" s="2570"/>
      <c r="NXU43" s="2570"/>
      <c r="NXV43" s="2570"/>
      <c r="NXW43" s="2570"/>
      <c r="NXX43" s="2570"/>
      <c r="NXY43" s="2570"/>
      <c r="NXZ43" s="2570"/>
      <c r="NYA43" s="2570"/>
      <c r="NYB43" s="2570"/>
      <c r="NYC43" s="2570"/>
      <c r="NYD43" s="2570"/>
      <c r="NYE43" s="2570"/>
      <c r="NYF43" s="2570"/>
      <c r="NYG43" s="2570"/>
      <c r="NYH43" s="2570"/>
      <c r="NYI43" s="2570"/>
      <c r="NYJ43" s="2570"/>
      <c r="NYK43" s="2570"/>
      <c r="NYL43" s="2570"/>
      <c r="NYM43" s="2570"/>
      <c r="NYN43" s="2570"/>
      <c r="NYO43" s="2570"/>
      <c r="NYP43" s="2570"/>
      <c r="NYQ43" s="2570"/>
      <c r="NYR43" s="2570"/>
      <c r="NYS43" s="2570"/>
      <c r="NYT43" s="2570"/>
      <c r="NYU43" s="2570"/>
      <c r="NYV43" s="2570"/>
      <c r="NYW43" s="2570"/>
      <c r="NYX43" s="2570"/>
      <c r="NYY43" s="2570"/>
      <c r="NYZ43" s="2570"/>
      <c r="NZA43" s="2570"/>
      <c r="NZB43" s="2570"/>
      <c r="NZC43" s="2570"/>
      <c r="NZD43" s="2570"/>
      <c r="NZE43" s="2570"/>
      <c r="NZF43" s="2570"/>
      <c r="NZG43" s="2570"/>
      <c r="NZH43" s="2570"/>
      <c r="NZI43" s="2570"/>
      <c r="NZJ43" s="2570"/>
      <c r="NZK43" s="2570"/>
      <c r="NZL43" s="2570"/>
      <c r="NZM43" s="2570"/>
      <c r="NZN43" s="2570"/>
      <c r="NZO43" s="2570"/>
      <c r="NZP43" s="2570"/>
      <c r="NZQ43" s="2570"/>
      <c r="NZR43" s="2570"/>
      <c r="NZS43" s="2570"/>
      <c r="NZT43" s="2570"/>
      <c r="NZU43" s="2570"/>
      <c r="NZV43" s="2570"/>
      <c r="NZW43" s="2570"/>
      <c r="NZX43" s="2570"/>
      <c r="NZY43" s="2570"/>
      <c r="NZZ43" s="2570"/>
      <c r="OAA43" s="2570"/>
      <c r="OAB43" s="2570"/>
      <c r="OAC43" s="2570"/>
      <c r="OAD43" s="2570"/>
      <c r="OAE43" s="2570"/>
      <c r="OAF43" s="2570"/>
      <c r="OAG43" s="2570"/>
      <c r="OAH43" s="2570"/>
      <c r="OAI43" s="2570"/>
      <c r="OAJ43" s="2570"/>
      <c r="OAK43" s="2570"/>
      <c r="OAL43" s="2570"/>
      <c r="OAM43" s="2570"/>
      <c r="OAN43" s="2570"/>
      <c r="OAO43" s="2570"/>
      <c r="OAP43" s="2570"/>
      <c r="OAQ43" s="2570"/>
      <c r="OAR43" s="2570"/>
      <c r="OAS43" s="2570"/>
      <c r="OAT43" s="2570"/>
      <c r="OAU43" s="2570"/>
      <c r="OAV43" s="2570"/>
      <c r="OAW43" s="2570"/>
      <c r="OAX43" s="2570"/>
      <c r="OAY43" s="2570"/>
      <c r="OAZ43" s="2570"/>
      <c r="OBA43" s="2570"/>
      <c r="OBB43" s="2570"/>
      <c r="OBC43" s="2570"/>
      <c r="OBD43" s="2570"/>
      <c r="OBE43" s="2570"/>
      <c r="OBF43" s="2570"/>
      <c r="OBG43" s="2570"/>
      <c r="OBH43" s="2570"/>
      <c r="OBI43" s="2570"/>
      <c r="OBJ43" s="2570"/>
      <c r="OBK43" s="2570"/>
      <c r="OBL43" s="2570"/>
      <c r="OBM43" s="2570"/>
      <c r="OBN43" s="2570"/>
      <c r="OBO43" s="2570"/>
      <c r="OBP43" s="2570"/>
      <c r="OBQ43" s="2570"/>
      <c r="OBR43" s="2570"/>
      <c r="OBS43" s="2570"/>
      <c r="OBT43" s="2570"/>
      <c r="OBU43" s="2570"/>
      <c r="OBV43" s="2570"/>
      <c r="OBW43" s="2570"/>
      <c r="OBX43" s="2570"/>
      <c r="OBY43" s="2570"/>
      <c r="OBZ43" s="2570"/>
      <c r="OCA43" s="2570"/>
      <c r="OCB43" s="2570"/>
      <c r="OCC43" s="2570"/>
      <c r="OCD43" s="2570"/>
      <c r="OCE43" s="2570"/>
      <c r="OCF43" s="2570"/>
      <c r="OCG43" s="2570"/>
      <c r="OCH43" s="2570"/>
      <c r="OCI43" s="2570"/>
      <c r="OCJ43" s="2570"/>
      <c r="OCK43" s="2570"/>
      <c r="OCL43" s="2570"/>
      <c r="OCM43" s="2570"/>
      <c r="OCN43" s="2570"/>
      <c r="OCO43" s="2570"/>
      <c r="OCP43" s="2570"/>
      <c r="OCQ43" s="2570"/>
      <c r="OCR43" s="2570"/>
      <c r="OCS43" s="2570"/>
      <c r="OCT43" s="2570"/>
      <c r="OCU43" s="2570"/>
      <c r="OCV43" s="2570"/>
      <c r="OCW43" s="2570"/>
      <c r="OCX43" s="2570"/>
      <c r="OCY43" s="2570"/>
      <c r="OCZ43" s="2570"/>
      <c r="ODA43" s="2570"/>
      <c r="ODB43" s="2570"/>
      <c r="ODC43" s="2570"/>
      <c r="ODD43" s="2570"/>
      <c r="ODE43" s="2570"/>
      <c r="ODF43" s="2570"/>
      <c r="ODG43" s="2570"/>
      <c r="ODH43" s="2570"/>
      <c r="ODI43" s="2570"/>
      <c r="ODJ43" s="2570"/>
      <c r="ODK43" s="2570"/>
      <c r="ODL43" s="2570"/>
      <c r="ODM43" s="2570"/>
      <c r="ODN43" s="2570"/>
      <c r="ODO43" s="2570"/>
      <c r="ODP43" s="2570"/>
      <c r="ODQ43" s="2570"/>
      <c r="ODR43" s="2570"/>
      <c r="ODS43" s="2570"/>
      <c r="ODT43" s="2570"/>
      <c r="ODU43" s="2570"/>
      <c r="ODV43" s="2570"/>
      <c r="ODW43" s="2570"/>
      <c r="ODX43" s="2570"/>
      <c r="ODY43" s="2570"/>
      <c r="ODZ43" s="2570"/>
      <c r="OEA43" s="2570"/>
      <c r="OEB43" s="2570"/>
      <c r="OEC43" s="2570"/>
      <c r="OED43" s="2570"/>
      <c r="OEE43" s="2570"/>
      <c r="OEF43" s="2570"/>
      <c r="OEG43" s="2570"/>
      <c r="OEH43" s="2570"/>
      <c r="OEI43" s="2570"/>
      <c r="OEJ43" s="2570"/>
      <c r="OEK43" s="2570"/>
      <c r="OEL43" s="2570"/>
      <c r="OEM43" s="2570"/>
      <c r="OEN43" s="2570"/>
      <c r="OEO43" s="2570"/>
      <c r="OEP43" s="2570"/>
      <c r="OEQ43" s="2570"/>
      <c r="OER43" s="2570"/>
      <c r="OES43" s="2570"/>
      <c r="OET43" s="2570"/>
      <c r="OEU43" s="2570"/>
      <c r="OEV43" s="2570"/>
      <c r="OEW43" s="2570"/>
      <c r="OEX43" s="2570"/>
      <c r="OEY43" s="2570"/>
      <c r="OEZ43" s="2570"/>
      <c r="OFA43" s="2570"/>
      <c r="OFB43" s="2570"/>
      <c r="OFC43" s="2570"/>
      <c r="OFD43" s="2570"/>
      <c r="OFE43" s="2570"/>
      <c r="OFF43" s="2570"/>
      <c r="OFG43" s="2570"/>
      <c r="OFH43" s="2570"/>
      <c r="OFI43" s="2570"/>
      <c r="OFJ43" s="2570"/>
      <c r="OFK43" s="2570"/>
      <c r="OFL43" s="2570"/>
      <c r="OFM43" s="2570"/>
      <c r="OFN43" s="2570"/>
      <c r="OFO43" s="2570"/>
      <c r="OFP43" s="2570"/>
      <c r="OFQ43" s="2570"/>
      <c r="OFR43" s="2570"/>
      <c r="OFS43" s="2570"/>
      <c r="OFT43" s="2570"/>
      <c r="OFU43" s="2570"/>
      <c r="OFV43" s="2570"/>
      <c r="OFW43" s="2570"/>
      <c r="OFX43" s="2570"/>
      <c r="OFY43" s="2570"/>
      <c r="OFZ43" s="2570"/>
      <c r="OGA43" s="2570"/>
      <c r="OGB43" s="2570"/>
      <c r="OGC43" s="2570"/>
      <c r="OGD43" s="2570"/>
      <c r="OGE43" s="2570"/>
      <c r="OGF43" s="2570"/>
      <c r="OGG43" s="2570"/>
      <c r="OGH43" s="2570"/>
      <c r="OGI43" s="2570"/>
      <c r="OGJ43" s="2570"/>
      <c r="OGK43" s="2570"/>
      <c r="OGL43" s="2570"/>
      <c r="OGM43" s="2570"/>
      <c r="OGN43" s="2570"/>
      <c r="OGO43" s="2570"/>
      <c r="OGP43" s="2570"/>
      <c r="OGQ43" s="2570"/>
      <c r="OGR43" s="2570"/>
      <c r="OGS43" s="2570"/>
      <c r="OGT43" s="2570"/>
      <c r="OGU43" s="2570"/>
      <c r="OGV43" s="2570"/>
      <c r="OGW43" s="2570"/>
      <c r="OGX43" s="2570"/>
      <c r="OGY43" s="2570"/>
      <c r="OGZ43" s="2570"/>
      <c r="OHA43" s="2570"/>
      <c r="OHB43" s="2570"/>
      <c r="OHC43" s="2570"/>
      <c r="OHD43" s="2570"/>
      <c r="OHE43" s="2570"/>
      <c r="OHF43" s="2570"/>
      <c r="OHG43" s="2570"/>
      <c r="OHH43" s="2570"/>
      <c r="OHI43" s="2570"/>
      <c r="OHJ43" s="2570"/>
      <c r="OHK43" s="2570"/>
      <c r="OHL43" s="2570"/>
      <c r="OHM43" s="2570"/>
      <c r="OHN43" s="2570"/>
      <c r="OHO43" s="2570"/>
      <c r="OHP43" s="2570"/>
      <c r="OHQ43" s="2570"/>
      <c r="OHR43" s="2570"/>
      <c r="OHS43" s="2570"/>
      <c r="OHT43" s="2570"/>
      <c r="OHU43" s="2570"/>
      <c r="OHV43" s="2570"/>
      <c r="OHW43" s="2570"/>
      <c r="OHX43" s="2570"/>
      <c r="OHY43" s="2570"/>
      <c r="OHZ43" s="2570"/>
      <c r="OIA43" s="2570"/>
      <c r="OIB43" s="2570"/>
      <c r="OIC43" s="2570"/>
      <c r="OID43" s="2570"/>
      <c r="OIE43" s="2570"/>
      <c r="OIF43" s="2570"/>
      <c r="OIG43" s="2570"/>
      <c r="OIH43" s="2570"/>
      <c r="OII43" s="2570"/>
      <c r="OIJ43" s="2570"/>
      <c r="OIK43" s="2570"/>
      <c r="OIL43" s="2570"/>
      <c r="OIM43" s="2570"/>
      <c r="OIN43" s="2570"/>
      <c r="OIO43" s="2570"/>
      <c r="OIP43" s="2570"/>
      <c r="OIQ43" s="2570"/>
      <c r="OIR43" s="2570"/>
      <c r="OIS43" s="2570"/>
      <c r="OIT43" s="2570"/>
      <c r="OIU43" s="2570"/>
      <c r="OIV43" s="2570"/>
      <c r="OIW43" s="2570"/>
      <c r="OIX43" s="2570"/>
      <c r="OIY43" s="2570"/>
      <c r="OIZ43" s="2570"/>
      <c r="OJA43" s="2570"/>
      <c r="OJB43" s="2570"/>
      <c r="OJC43" s="2570"/>
      <c r="OJD43" s="2570"/>
      <c r="OJE43" s="2570"/>
      <c r="OJF43" s="2570"/>
      <c r="OJG43" s="2570"/>
      <c r="OJH43" s="2570"/>
      <c r="OJI43" s="2570"/>
      <c r="OJJ43" s="2570"/>
      <c r="OJK43" s="2570"/>
      <c r="OJL43" s="2570"/>
      <c r="OJM43" s="2570"/>
      <c r="OJN43" s="2570"/>
      <c r="OJO43" s="2570"/>
      <c r="OJP43" s="2570"/>
      <c r="OJQ43" s="2570"/>
      <c r="OJR43" s="2570"/>
      <c r="OJS43" s="2570"/>
      <c r="OJT43" s="2570"/>
      <c r="OJU43" s="2570"/>
      <c r="OJV43" s="2570"/>
      <c r="OJW43" s="2570"/>
      <c r="OJX43" s="2570"/>
      <c r="OJY43" s="2570"/>
      <c r="OJZ43" s="2570"/>
      <c r="OKA43" s="2570"/>
      <c r="OKB43" s="2570"/>
      <c r="OKC43" s="2570"/>
      <c r="OKD43" s="2570"/>
      <c r="OKE43" s="2570"/>
      <c r="OKF43" s="2570"/>
      <c r="OKG43" s="2570"/>
      <c r="OKH43" s="2570"/>
      <c r="OKI43" s="2570"/>
      <c r="OKJ43" s="2570"/>
      <c r="OKK43" s="2570"/>
      <c r="OKL43" s="2570"/>
      <c r="OKM43" s="2570"/>
      <c r="OKN43" s="2570"/>
      <c r="OKO43" s="2570"/>
      <c r="OKP43" s="2570"/>
      <c r="OKQ43" s="2570"/>
      <c r="OKR43" s="2570"/>
      <c r="OKS43" s="2570"/>
      <c r="OKT43" s="2570"/>
      <c r="OKU43" s="2570"/>
      <c r="OKV43" s="2570"/>
      <c r="OKW43" s="2570"/>
      <c r="OKX43" s="2570"/>
      <c r="OKY43" s="2570"/>
      <c r="OKZ43" s="2570"/>
      <c r="OLA43" s="2570"/>
      <c r="OLB43" s="2570"/>
      <c r="OLC43" s="2570"/>
      <c r="OLD43" s="2570"/>
      <c r="OLE43" s="2570"/>
      <c r="OLF43" s="2570"/>
      <c r="OLG43" s="2570"/>
      <c r="OLH43" s="2570"/>
      <c r="OLI43" s="2570"/>
      <c r="OLJ43" s="2570"/>
      <c r="OLK43" s="2570"/>
      <c r="OLL43" s="2570"/>
      <c r="OLM43" s="2570"/>
      <c r="OLN43" s="2570"/>
      <c r="OLO43" s="2570"/>
      <c r="OLP43" s="2570"/>
      <c r="OLQ43" s="2570"/>
      <c r="OLR43" s="2570"/>
      <c r="OLS43" s="2570"/>
      <c r="OLT43" s="2570"/>
      <c r="OLU43" s="2570"/>
      <c r="OLV43" s="2570"/>
      <c r="OLW43" s="2570"/>
      <c r="OLX43" s="2570"/>
      <c r="OLY43" s="2570"/>
      <c r="OLZ43" s="2570"/>
      <c r="OMA43" s="2570"/>
      <c r="OMB43" s="2570"/>
      <c r="OMC43" s="2570"/>
      <c r="OMD43" s="2570"/>
      <c r="OME43" s="2570"/>
      <c r="OMF43" s="2570"/>
      <c r="OMG43" s="2570"/>
      <c r="OMH43" s="2570"/>
      <c r="OMI43" s="2570"/>
      <c r="OMJ43" s="2570"/>
      <c r="OMK43" s="2570"/>
      <c r="OML43" s="2570"/>
      <c r="OMM43" s="2570"/>
      <c r="OMN43" s="2570"/>
      <c r="OMO43" s="2570"/>
      <c r="OMP43" s="2570"/>
      <c r="OMQ43" s="2570"/>
      <c r="OMR43" s="2570"/>
      <c r="OMS43" s="2570"/>
      <c r="OMT43" s="2570"/>
      <c r="OMU43" s="2570"/>
      <c r="OMV43" s="2570"/>
      <c r="OMW43" s="2570"/>
      <c r="OMX43" s="2570"/>
      <c r="OMY43" s="2570"/>
      <c r="OMZ43" s="2570"/>
      <c r="ONA43" s="2570"/>
      <c r="ONB43" s="2570"/>
      <c r="ONC43" s="2570"/>
      <c r="OND43" s="2570"/>
      <c r="ONE43" s="2570"/>
      <c r="ONF43" s="2570"/>
      <c r="ONG43" s="2570"/>
      <c r="ONH43" s="2570"/>
      <c r="ONI43" s="2570"/>
      <c r="ONJ43" s="2570"/>
      <c r="ONK43" s="2570"/>
      <c r="ONL43" s="2570"/>
      <c r="ONM43" s="2570"/>
      <c r="ONN43" s="2570"/>
      <c r="ONO43" s="2570"/>
      <c r="ONP43" s="2570"/>
      <c r="ONQ43" s="2570"/>
      <c r="ONR43" s="2570"/>
      <c r="ONS43" s="2570"/>
      <c r="ONT43" s="2570"/>
      <c r="ONU43" s="2570"/>
      <c r="ONV43" s="2570"/>
      <c r="ONW43" s="2570"/>
      <c r="ONX43" s="2570"/>
      <c r="ONY43" s="2570"/>
      <c r="ONZ43" s="2570"/>
      <c r="OOA43" s="2570"/>
      <c r="OOB43" s="2570"/>
      <c r="OOC43" s="2570"/>
      <c r="OOD43" s="2570"/>
      <c r="OOE43" s="2570"/>
      <c r="OOF43" s="2570"/>
      <c r="OOG43" s="2570"/>
      <c r="OOH43" s="2570"/>
      <c r="OOI43" s="2570"/>
      <c r="OOJ43" s="2570"/>
      <c r="OOK43" s="2570"/>
      <c r="OOL43" s="2570"/>
      <c r="OOM43" s="2570"/>
      <c r="OON43" s="2570"/>
      <c r="OOO43" s="2570"/>
      <c r="OOP43" s="2570"/>
      <c r="OOQ43" s="2570"/>
      <c r="OOR43" s="2570"/>
      <c r="OOS43" s="2570"/>
      <c r="OOT43" s="2570"/>
      <c r="OOU43" s="2570"/>
      <c r="OOV43" s="2570"/>
      <c r="OOW43" s="2570"/>
      <c r="OOX43" s="2570"/>
      <c r="OOY43" s="2570"/>
      <c r="OOZ43" s="2570"/>
      <c r="OPA43" s="2570"/>
      <c r="OPB43" s="2570"/>
      <c r="OPC43" s="2570"/>
      <c r="OPD43" s="2570"/>
      <c r="OPE43" s="2570"/>
      <c r="OPF43" s="2570"/>
      <c r="OPG43" s="2570"/>
      <c r="OPH43" s="2570"/>
      <c r="OPI43" s="2570"/>
      <c r="OPJ43" s="2570"/>
      <c r="OPK43" s="2570"/>
      <c r="OPL43" s="2570"/>
      <c r="OPM43" s="2570"/>
      <c r="OPN43" s="2570"/>
      <c r="OPO43" s="2570"/>
      <c r="OPP43" s="2570"/>
      <c r="OPQ43" s="2570"/>
      <c r="OPR43" s="2570"/>
      <c r="OPS43" s="2570"/>
      <c r="OPT43" s="2570"/>
      <c r="OPU43" s="2570"/>
      <c r="OPV43" s="2570"/>
      <c r="OPW43" s="2570"/>
      <c r="OPX43" s="2570"/>
      <c r="OPY43" s="2570"/>
      <c r="OPZ43" s="2570"/>
      <c r="OQA43" s="2570"/>
      <c r="OQB43" s="2570"/>
      <c r="OQC43" s="2570"/>
      <c r="OQD43" s="2570"/>
      <c r="OQE43" s="2570"/>
      <c r="OQF43" s="2570"/>
      <c r="OQG43" s="2570"/>
      <c r="OQH43" s="2570"/>
      <c r="OQI43" s="2570"/>
      <c r="OQJ43" s="2570"/>
      <c r="OQK43" s="2570"/>
      <c r="OQL43" s="2570"/>
      <c r="OQM43" s="2570"/>
      <c r="OQN43" s="2570"/>
      <c r="OQO43" s="2570"/>
      <c r="OQP43" s="2570"/>
      <c r="OQQ43" s="2570"/>
      <c r="OQR43" s="2570"/>
      <c r="OQS43" s="2570"/>
      <c r="OQT43" s="2570"/>
      <c r="OQU43" s="2570"/>
      <c r="OQV43" s="2570"/>
      <c r="OQW43" s="2570"/>
      <c r="OQX43" s="2570"/>
      <c r="OQY43" s="2570"/>
      <c r="OQZ43" s="2570"/>
      <c r="ORA43" s="2570"/>
      <c r="ORB43" s="2570"/>
      <c r="ORC43" s="2570"/>
      <c r="ORD43" s="2570"/>
      <c r="ORE43" s="2570"/>
      <c r="ORF43" s="2570"/>
      <c r="ORG43" s="2570"/>
      <c r="ORH43" s="2570"/>
      <c r="ORI43" s="2570"/>
      <c r="ORJ43" s="2570"/>
      <c r="ORK43" s="2570"/>
      <c r="ORL43" s="2570"/>
      <c r="ORM43" s="2570"/>
      <c r="ORN43" s="2570"/>
      <c r="ORO43" s="2570"/>
      <c r="ORP43" s="2570"/>
      <c r="ORQ43" s="2570"/>
      <c r="ORR43" s="2570"/>
      <c r="ORS43" s="2570"/>
      <c r="ORT43" s="2570"/>
      <c r="ORU43" s="2570"/>
      <c r="ORV43" s="2570"/>
      <c r="ORW43" s="2570"/>
      <c r="ORX43" s="2570"/>
      <c r="ORY43" s="2570"/>
      <c r="ORZ43" s="2570"/>
      <c r="OSA43" s="2570"/>
      <c r="OSB43" s="2570"/>
      <c r="OSC43" s="2570"/>
      <c r="OSD43" s="2570"/>
      <c r="OSE43" s="2570"/>
      <c r="OSF43" s="2570"/>
      <c r="OSG43" s="2570"/>
      <c r="OSH43" s="2570"/>
      <c r="OSI43" s="2570"/>
      <c r="OSJ43" s="2570"/>
      <c r="OSK43" s="2570"/>
      <c r="OSL43" s="2570"/>
      <c r="OSM43" s="2570"/>
      <c r="OSN43" s="2570"/>
      <c r="OSO43" s="2570"/>
      <c r="OSP43" s="2570"/>
      <c r="OSQ43" s="2570"/>
      <c r="OSR43" s="2570"/>
      <c r="OSS43" s="2570"/>
      <c r="OST43" s="2570"/>
      <c r="OSU43" s="2570"/>
      <c r="OSV43" s="2570"/>
      <c r="OSW43" s="2570"/>
      <c r="OSX43" s="2570"/>
      <c r="OSY43" s="2570"/>
      <c r="OSZ43" s="2570"/>
      <c r="OTA43" s="2570"/>
      <c r="OTB43" s="2570"/>
      <c r="OTC43" s="2570"/>
      <c r="OTD43" s="2570"/>
      <c r="OTE43" s="2570"/>
      <c r="OTF43" s="2570"/>
      <c r="OTG43" s="2570"/>
      <c r="OTH43" s="2570"/>
      <c r="OTI43" s="2570"/>
      <c r="OTJ43" s="2570"/>
      <c r="OTK43" s="2570"/>
      <c r="OTL43" s="2570"/>
      <c r="OTM43" s="2570"/>
      <c r="OTN43" s="2570"/>
      <c r="OTO43" s="2570"/>
      <c r="OTP43" s="2570"/>
      <c r="OTQ43" s="2570"/>
      <c r="OTR43" s="2570"/>
      <c r="OTS43" s="2570"/>
      <c r="OTT43" s="2570"/>
      <c r="OTU43" s="2570"/>
      <c r="OTV43" s="2570"/>
      <c r="OTW43" s="2570"/>
      <c r="OTX43" s="2570"/>
      <c r="OTY43" s="2570"/>
      <c r="OTZ43" s="2570"/>
      <c r="OUA43" s="2570"/>
      <c r="OUB43" s="2570"/>
      <c r="OUC43" s="2570"/>
      <c r="OUD43" s="2570"/>
      <c r="OUE43" s="2570"/>
      <c r="OUF43" s="2570"/>
      <c r="OUG43" s="2570"/>
      <c r="OUH43" s="2570"/>
      <c r="OUI43" s="2570"/>
      <c r="OUJ43" s="2570"/>
      <c r="OUK43" s="2570"/>
      <c r="OUL43" s="2570"/>
      <c r="OUM43" s="2570"/>
      <c r="OUN43" s="2570"/>
      <c r="OUO43" s="2570"/>
      <c r="OUP43" s="2570"/>
      <c r="OUQ43" s="2570"/>
      <c r="OUR43" s="2570"/>
      <c r="OUS43" s="2570"/>
      <c r="OUT43" s="2570"/>
      <c r="OUU43" s="2570"/>
      <c r="OUV43" s="2570"/>
      <c r="OUW43" s="2570"/>
      <c r="OUX43" s="2570"/>
      <c r="OUY43" s="2570"/>
      <c r="OUZ43" s="2570"/>
      <c r="OVA43" s="2570"/>
      <c r="OVB43" s="2570"/>
      <c r="OVC43" s="2570"/>
      <c r="OVD43" s="2570"/>
      <c r="OVE43" s="2570"/>
      <c r="OVF43" s="2570"/>
      <c r="OVG43" s="2570"/>
      <c r="OVH43" s="2570"/>
      <c r="OVI43" s="2570"/>
      <c r="OVJ43" s="2570"/>
      <c r="OVK43" s="2570"/>
      <c r="OVL43" s="2570"/>
      <c r="OVM43" s="2570"/>
      <c r="OVN43" s="2570"/>
      <c r="OVO43" s="2570"/>
      <c r="OVP43" s="2570"/>
      <c r="OVQ43" s="2570"/>
      <c r="OVR43" s="2570"/>
      <c r="OVS43" s="2570"/>
      <c r="OVT43" s="2570"/>
      <c r="OVU43" s="2570"/>
      <c r="OVV43" s="2570"/>
      <c r="OVW43" s="2570"/>
      <c r="OVX43" s="2570"/>
      <c r="OVY43" s="2570"/>
      <c r="OVZ43" s="2570"/>
      <c r="OWA43" s="2570"/>
      <c r="OWB43" s="2570"/>
      <c r="OWC43" s="2570"/>
      <c r="OWD43" s="2570"/>
      <c r="OWE43" s="2570"/>
      <c r="OWF43" s="2570"/>
      <c r="OWG43" s="2570"/>
      <c r="OWH43" s="2570"/>
      <c r="OWI43" s="2570"/>
      <c r="OWJ43" s="2570"/>
      <c r="OWK43" s="2570"/>
      <c r="OWL43" s="2570"/>
      <c r="OWM43" s="2570"/>
      <c r="OWN43" s="2570"/>
      <c r="OWO43" s="2570"/>
      <c r="OWP43" s="2570"/>
      <c r="OWQ43" s="2570"/>
      <c r="OWR43" s="2570"/>
      <c r="OWS43" s="2570"/>
      <c r="OWT43" s="2570"/>
      <c r="OWU43" s="2570"/>
      <c r="OWV43" s="2570"/>
      <c r="OWW43" s="2570"/>
      <c r="OWX43" s="2570"/>
      <c r="OWY43" s="2570"/>
      <c r="OWZ43" s="2570"/>
      <c r="OXA43" s="2570"/>
      <c r="OXB43" s="2570"/>
      <c r="OXC43" s="2570"/>
      <c r="OXD43" s="2570"/>
      <c r="OXE43" s="2570"/>
      <c r="OXF43" s="2570"/>
      <c r="OXG43" s="2570"/>
      <c r="OXH43" s="2570"/>
      <c r="OXI43" s="2570"/>
      <c r="OXJ43" s="2570"/>
      <c r="OXK43" s="2570"/>
      <c r="OXL43" s="2570"/>
      <c r="OXM43" s="2570"/>
      <c r="OXN43" s="2570"/>
      <c r="OXO43" s="2570"/>
      <c r="OXP43" s="2570"/>
      <c r="OXQ43" s="2570"/>
      <c r="OXR43" s="2570"/>
      <c r="OXS43" s="2570"/>
      <c r="OXT43" s="2570"/>
      <c r="OXU43" s="2570"/>
      <c r="OXV43" s="2570"/>
      <c r="OXW43" s="2570"/>
      <c r="OXX43" s="2570"/>
      <c r="OXY43" s="2570"/>
      <c r="OXZ43" s="2570"/>
      <c r="OYA43" s="2570"/>
      <c r="OYB43" s="2570"/>
      <c r="OYC43" s="2570"/>
      <c r="OYD43" s="2570"/>
      <c r="OYE43" s="2570"/>
      <c r="OYF43" s="2570"/>
      <c r="OYG43" s="2570"/>
      <c r="OYH43" s="2570"/>
      <c r="OYI43" s="2570"/>
      <c r="OYJ43" s="2570"/>
      <c r="OYK43" s="2570"/>
      <c r="OYL43" s="2570"/>
      <c r="OYM43" s="2570"/>
      <c r="OYN43" s="2570"/>
      <c r="OYO43" s="2570"/>
      <c r="OYP43" s="2570"/>
      <c r="OYQ43" s="2570"/>
      <c r="OYR43" s="2570"/>
      <c r="OYS43" s="2570"/>
      <c r="OYT43" s="2570"/>
      <c r="OYU43" s="2570"/>
      <c r="OYV43" s="2570"/>
      <c r="OYW43" s="2570"/>
      <c r="OYX43" s="2570"/>
      <c r="OYY43" s="2570"/>
      <c r="OYZ43" s="2570"/>
      <c r="OZA43" s="2570"/>
      <c r="OZB43" s="2570"/>
      <c r="OZC43" s="2570"/>
      <c r="OZD43" s="2570"/>
      <c r="OZE43" s="2570"/>
      <c r="OZF43" s="2570"/>
      <c r="OZG43" s="2570"/>
      <c r="OZH43" s="2570"/>
      <c r="OZI43" s="2570"/>
      <c r="OZJ43" s="2570"/>
      <c r="OZK43" s="2570"/>
      <c r="OZL43" s="2570"/>
      <c r="OZM43" s="2570"/>
      <c r="OZN43" s="2570"/>
      <c r="OZO43" s="2570"/>
      <c r="OZP43" s="2570"/>
      <c r="OZQ43" s="2570"/>
      <c r="OZR43" s="2570"/>
      <c r="OZS43" s="2570"/>
      <c r="OZT43" s="2570"/>
      <c r="OZU43" s="2570"/>
      <c r="OZV43" s="2570"/>
      <c r="OZW43" s="2570"/>
      <c r="OZX43" s="2570"/>
      <c r="OZY43" s="2570"/>
      <c r="OZZ43" s="2570"/>
      <c r="PAA43" s="2570"/>
      <c r="PAB43" s="2570"/>
      <c r="PAC43" s="2570"/>
      <c r="PAD43" s="2570"/>
      <c r="PAE43" s="2570"/>
      <c r="PAF43" s="2570"/>
      <c r="PAG43" s="2570"/>
      <c r="PAH43" s="2570"/>
      <c r="PAI43" s="2570"/>
      <c r="PAJ43" s="2570"/>
      <c r="PAK43" s="2570"/>
      <c r="PAL43" s="2570"/>
      <c r="PAM43" s="2570"/>
      <c r="PAN43" s="2570"/>
      <c r="PAO43" s="2570"/>
      <c r="PAP43" s="2570"/>
      <c r="PAQ43" s="2570"/>
      <c r="PAR43" s="2570"/>
      <c r="PAS43" s="2570"/>
      <c r="PAT43" s="2570"/>
      <c r="PAU43" s="2570"/>
      <c r="PAV43" s="2570"/>
      <c r="PAW43" s="2570"/>
      <c r="PAX43" s="2570"/>
      <c r="PAY43" s="2570"/>
      <c r="PAZ43" s="2570"/>
      <c r="PBA43" s="2570"/>
      <c r="PBB43" s="2570"/>
      <c r="PBC43" s="2570"/>
      <c r="PBD43" s="2570"/>
      <c r="PBE43" s="2570"/>
      <c r="PBF43" s="2570"/>
      <c r="PBG43" s="2570"/>
      <c r="PBH43" s="2570"/>
      <c r="PBI43" s="2570"/>
      <c r="PBJ43" s="2570"/>
      <c r="PBK43" s="2570"/>
      <c r="PBL43" s="2570"/>
      <c r="PBM43" s="2570"/>
      <c r="PBN43" s="2570"/>
      <c r="PBO43" s="2570"/>
      <c r="PBP43" s="2570"/>
      <c r="PBQ43" s="2570"/>
      <c r="PBR43" s="2570"/>
      <c r="PBS43" s="2570"/>
      <c r="PBT43" s="2570"/>
      <c r="PBU43" s="2570"/>
      <c r="PBV43" s="2570"/>
      <c r="PBW43" s="2570"/>
      <c r="PBX43" s="2570"/>
      <c r="PBY43" s="2570"/>
      <c r="PBZ43" s="2570"/>
      <c r="PCA43" s="2570"/>
      <c r="PCB43" s="2570"/>
      <c r="PCC43" s="2570"/>
      <c r="PCD43" s="2570"/>
      <c r="PCE43" s="2570"/>
      <c r="PCF43" s="2570"/>
      <c r="PCG43" s="2570"/>
      <c r="PCH43" s="2570"/>
      <c r="PCI43" s="2570"/>
      <c r="PCJ43" s="2570"/>
      <c r="PCK43" s="2570"/>
      <c r="PCL43" s="2570"/>
      <c r="PCM43" s="2570"/>
      <c r="PCN43" s="2570"/>
      <c r="PCO43" s="2570"/>
      <c r="PCP43" s="2570"/>
      <c r="PCQ43" s="2570"/>
      <c r="PCR43" s="2570"/>
      <c r="PCS43" s="2570"/>
      <c r="PCT43" s="2570"/>
      <c r="PCU43" s="2570"/>
      <c r="PCV43" s="2570"/>
      <c r="PCW43" s="2570"/>
      <c r="PCX43" s="2570"/>
      <c r="PCY43" s="2570"/>
      <c r="PCZ43" s="2570"/>
      <c r="PDA43" s="2570"/>
      <c r="PDB43" s="2570"/>
      <c r="PDC43" s="2570"/>
      <c r="PDD43" s="2570"/>
      <c r="PDE43" s="2570"/>
      <c r="PDF43" s="2570"/>
      <c r="PDG43" s="2570"/>
      <c r="PDH43" s="2570"/>
      <c r="PDI43" s="2570"/>
      <c r="PDJ43" s="2570"/>
      <c r="PDK43" s="2570"/>
      <c r="PDL43" s="2570"/>
      <c r="PDM43" s="2570"/>
      <c r="PDN43" s="2570"/>
      <c r="PDO43" s="2570"/>
      <c r="PDP43" s="2570"/>
      <c r="PDQ43" s="2570"/>
      <c r="PDR43" s="2570"/>
      <c r="PDS43" s="2570"/>
      <c r="PDT43" s="2570"/>
      <c r="PDU43" s="2570"/>
      <c r="PDV43" s="2570"/>
      <c r="PDW43" s="2570"/>
      <c r="PDX43" s="2570"/>
      <c r="PDY43" s="2570"/>
      <c r="PDZ43" s="2570"/>
      <c r="PEA43" s="2570"/>
      <c r="PEB43" s="2570"/>
      <c r="PEC43" s="2570"/>
      <c r="PED43" s="2570"/>
      <c r="PEE43" s="2570"/>
      <c r="PEF43" s="2570"/>
      <c r="PEG43" s="2570"/>
      <c r="PEH43" s="2570"/>
      <c r="PEI43" s="2570"/>
      <c r="PEJ43" s="2570"/>
      <c r="PEK43" s="2570"/>
      <c r="PEL43" s="2570"/>
      <c r="PEM43" s="2570"/>
      <c r="PEN43" s="2570"/>
      <c r="PEO43" s="2570"/>
      <c r="PEP43" s="2570"/>
      <c r="PEQ43" s="2570"/>
      <c r="PER43" s="2570"/>
      <c r="PES43" s="2570"/>
      <c r="PET43" s="2570"/>
      <c r="PEU43" s="2570"/>
      <c r="PEV43" s="2570"/>
      <c r="PEW43" s="2570"/>
      <c r="PEX43" s="2570"/>
      <c r="PEY43" s="2570"/>
      <c r="PEZ43" s="2570"/>
      <c r="PFA43" s="2570"/>
      <c r="PFB43" s="2570"/>
      <c r="PFC43" s="2570"/>
      <c r="PFD43" s="2570"/>
      <c r="PFE43" s="2570"/>
      <c r="PFF43" s="2570"/>
      <c r="PFG43" s="2570"/>
      <c r="PFH43" s="2570"/>
      <c r="PFI43" s="2570"/>
      <c r="PFJ43" s="2570"/>
      <c r="PFK43" s="2570"/>
      <c r="PFL43" s="2570"/>
      <c r="PFM43" s="2570"/>
      <c r="PFN43" s="2570"/>
      <c r="PFO43" s="2570"/>
      <c r="PFP43" s="2570"/>
      <c r="PFQ43" s="2570"/>
      <c r="PFR43" s="2570"/>
      <c r="PFS43" s="2570"/>
      <c r="PFT43" s="2570"/>
      <c r="PFU43" s="2570"/>
      <c r="PFV43" s="2570"/>
      <c r="PFW43" s="2570"/>
      <c r="PFX43" s="2570"/>
      <c r="PFY43" s="2570"/>
      <c r="PFZ43" s="2570"/>
      <c r="PGA43" s="2570"/>
      <c r="PGB43" s="2570"/>
      <c r="PGC43" s="2570"/>
      <c r="PGD43" s="2570"/>
      <c r="PGE43" s="2570"/>
      <c r="PGF43" s="2570"/>
      <c r="PGG43" s="2570"/>
      <c r="PGH43" s="2570"/>
      <c r="PGI43" s="2570"/>
      <c r="PGJ43" s="2570"/>
      <c r="PGK43" s="2570"/>
      <c r="PGL43" s="2570"/>
      <c r="PGM43" s="2570"/>
      <c r="PGN43" s="2570"/>
      <c r="PGO43" s="2570"/>
      <c r="PGP43" s="2570"/>
      <c r="PGQ43" s="2570"/>
      <c r="PGR43" s="2570"/>
      <c r="PGS43" s="2570"/>
      <c r="PGT43" s="2570"/>
      <c r="PGU43" s="2570"/>
      <c r="PGV43" s="2570"/>
      <c r="PGW43" s="2570"/>
      <c r="PGX43" s="2570"/>
      <c r="PGY43" s="2570"/>
      <c r="PGZ43" s="2570"/>
      <c r="PHA43" s="2570"/>
      <c r="PHB43" s="2570"/>
      <c r="PHC43" s="2570"/>
      <c r="PHD43" s="2570"/>
      <c r="PHE43" s="2570"/>
      <c r="PHF43" s="2570"/>
      <c r="PHG43" s="2570"/>
      <c r="PHH43" s="2570"/>
      <c r="PHI43" s="2570"/>
      <c r="PHJ43" s="2570"/>
      <c r="PHK43" s="2570"/>
      <c r="PHL43" s="2570"/>
      <c r="PHM43" s="2570"/>
      <c r="PHN43" s="2570"/>
      <c r="PHO43" s="2570"/>
      <c r="PHP43" s="2570"/>
      <c r="PHQ43" s="2570"/>
      <c r="PHR43" s="2570"/>
      <c r="PHS43" s="2570"/>
      <c r="PHT43" s="2570"/>
      <c r="PHU43" s="2570"/>
      <c r="PHV43" s="2570"/>
      <c r="PHW43" s="2570"/>
      <c r="PHX43" s="2570"/>
      <c r="PHY43" s="2570"/>
      <c r="PHZ43" s="2570"/>
      <c r="PIA43" s="2570"/>
      <c r="PIB43" s="2570"/>
      <c r="PIC43" s="2570"/>
      <c r="PID43" s="2570"/>
      <c r="PIE43" s="2570"/>
      <c r="PIF43" s="2570"/>
      <c r="PIG43" s="2570"/>
      <c r="PIH43" s="2570"/>
      <c r="PII43" s="2570"/>
      <c r="PIJ43" s="2570"/>
      <c r="PIK43" s="2570"/>
      <c r="PIL43" s="2570"/>
      <c r="PIM43" s="2570"/>
      <c r="PIN43" s="2570"/>
      <c r="PIO43" s="2570"/>
      <c r="PIP43" s="2570"/>
      <c r="PIQ43" s="2570"/>
      <c r="PIR43" s="2570"/>
      <c r="PIS43" s="2570"/>
      <c r="PIT43" s="2570"/>
      <c r="PIU43" s="2570"/>
      <c r="PIV43" s="2570"/>
      <c r="PIW43" s="2570"/>
      <c r="PIX43" s="2570"/>
      <c r="PIY43" s="2570"/>
      <c r="PIZ43" s="2570"/>
      <c r="PJA43" s="2570"/>
      <c r="PJB43" s="2570"/>
      <c r="PJC43" s="2570"/>
      <c r="PJD43" s="2570"/>
      <c r="PJE43" s="2570"/>
      <c r="PJF43" s="2570"/>
      <c r="PJG43" s="2570"/>
      <c r="PJH43" s="2570"/>
      <c r="PJI43" s="2570"/>
      <c r="PJJ43" s="2570"/>
      <c r="PJK43" s="2570"/>
      <c r="PJL43" s="2570"/>
      <c r="PJM43" s="2570"/>
      <c r="PJN43" s="2570"/>
      <c r="PJO43" s="2570"/>
      <c r="PJP43" s="2570"/>
      <c r="PJQ43" s="2570"/>
      <c r="PJR43" s="2570"/>
      <c r="PJS43" s="2570"/>
      <c r="PJT43" s="2570"/>
      <c r="PJU43" s="2570"/>
      <c r="PJV43" s="2570"/>
      <c r="PJW43" s="2570"/>
      <c r="PJX43" s="2570"/>
      <c r="PJY43" s="2570"/>
      <c r="PJZ43" s="2570"/>
      <c r="PKA43" s="2570"/>
      <c r="PKB43" s="2570"/>
      <c r="PKC43" s="2570"/>
      <c r="PKD43" s="2570"/>
      <c r="PKE43" s="2570"/>
      <c r="PKF43" s="2570"/>
      <c r="PKG43" s="2570"/>
      <c r="PKH43" s="2570"/>
      <c r="PKI43" s="2570"/>
      <c r="PKJ43" s="2570"/>
      <c r="PKK43" s="2570"/>
      <c r="PKL43" s="2570"/>
      <c r="PKM43" s="2570"/>
      <c r="PKN43" s="2570"/>
      <c r="PKO43" s="2570"/>
      <c r="PKP43" s="2570"/>
      <c r="PKQ43" s="2570"/>
      <c r="PKR43" s="2570"/>
      <c r="PKS43" s="2570"/>
      <c r="PKT43" s="2570"/>
      <c r="PKU43" s="2570"/>
      <c r="PKV43" s="2570"/>
      <c r="PKW43" s="2570"/>
      <c r="PKX43" s="2570"/>
      <c r="PKY43" s="2570"/>
      <c r="PKZ43" s="2570"/>
      <c r="PLA43" s="2570"/>
      <c r="PLB43" s="2570"/>
      <c r="PLC43" s="2570"/>
      <c r="PLD43" s="2570"/>
      <c r="PLE43" s="2570"/>
      <c r="PLF43" s="2570"/>
      <c r="PLG43" s="2570"/>
      <c r="PLH43" s="2570"/>
      <c r="PLI43" s="2570"/>
      <c r="PLJ43" s="2570"/>
      <c r="PLK43" s="2570"/>
      <c r="PLL43" s="2570"/>
      <c r="PLM43" s="2570"/>
      <c r="PLN43" s="2570"/>
      <c r="PLO43" s="2570"/>
      <c r="PLP43" s="2570"/>
      <c r="PLQ43" s="2570"/>
      <c r="PLR43" s="2570"/>
      <c r="PLS43" s="2570"/>
      <c r="PLT43" s="2570"/>
      <c r="PLU43" s="2570"/>
      <c r="PLV43" s="2570"/>
      <c r="PLW43" s="2570"/>
      <c r="PLX43" s="2570"/>
      <c r="PLY43" s="2570"/>
      <c r="PLZ43" s="2570"/>
      <c r="PMA43" s="2570"/>
      <c r="PMB43" s="2570"/>
      <c r="PMC43" s="2570"/>
      <c r="PMD43" s="2570"/>
      <c r="PME43" s="2570"/>
      <c r="PMF43" s="2570"/>
      <c r="PMG43" s="2570"/>
      <c r="PMH43" s="2570"/>
      <c r="PMI43" s="2570"/>
      <c r="PMJ43" s="2570"/>
      <c r="PMK43" s="2570"/>
      <c r="PML43" s="2570"/>
      <c r="PMM43" s="2570"/>
      <c r="PMN43" s="2570"/>
      <c r="PMO43" s="2570"/>
      <c r="PMP43" s="2570"/>
      <c r="PMQ43" s="2570"/>
      <c r="PMR43" s="2570"/>
      <c r="PMS43" s="2570"/>
      <c r="PMT43" s="2570"/>
      <c r="PMU43" s="2570"/>
      <c r="PMV43" s="2570"/>
      <c r="PMW43" s="2570"/>
      <c r="PMX43" s="2570"/>
      <c r="PMY43" s="2570"/>
      <c r="PMZ43" s="2570"/>
      <c r="PNA43" s="2570"/>
      <c r="PNB43" s="2570"/>
      <c r="PNC43" s="2570"/>
      <c r="PND43" s="2570"/>
      <c r="PNE43" s="2570"/>
      <c r="PNF43" s="2570"/>
      <c r="PNG43" s="2570"/>
      <c r="PNH43" s="2570"/>
      <c r="PNI43" s="2570"/>
      <c r="PNJ43" s="2570"/>
      <c r="PNK43" s="2570"/>
      <c r="PNL43" s="2570"/>
      <c r="PNM43" s="2570"/>
      <c r="PNN43" s="2570"/>
      <c r="PNO43" s="2570"/>
      <c r="PNP43" s="2570"/>
      <c r="PNQ43" s="2570"/>
      <c r="PNR43" s="2570"/>
      <c r="PNS43" s="2570"/>
      <c r="PNT43" s="2570"/>
      <c r="PNU43" s="2570"/>
      <c r="PNV43" s="2570"/>
      <c r="PNW43" s="2570"/>
      <c r="PNX43" s="2570"/>
      <c r="PNY43" s="2570"/>
      <c r="PNZ43" s="2570"/>
      <c r="POA43" s="2570"/>
      <c r="POB43" s="2570"/>
      <c r="POC43" s="2570"/>
      <c r="POD43" s="2570"/>
      <c r="POE43" s="2570"/>
      <c r="POF43" s="2570"/>
      <c r="POG43" s="2570"/>
      <c r="POH43" s="2570"/>
      <c r="POI43" s="2570"/>
      <c r="POJ43" s="2570"/>
      <c r="POK43" s="2570"/>
      <c r="POL43" s="2570"/>
      <c r="POM43" s="2570"/>
      <c r="PON43" s="2570"/>
      <c r="POO43" s="2570"/>
      <c r="POP43" s="2570"/>
      <c r="POQ43" s="2570"/>
      <c r="POR43" s="2570"/>
      <c r="POS43" s="2570"/>
      <c r="POT43" s="2570"/>
      <c r="POU43" s="2570"/>
      <c r="POV43" s="2570"/>
      <c r="POW43" s="2570"/>
      <c r="POX43" s="2570"/>
      <c r="POY43" s="2570"/>
      <c r="POZ43" s="2570"/>
      <c r="PPA43" s="2570"/>
      <c r="PPB43" s="2570"/>
      <c r="PPC43" s="2570"/>
      <c r="PPD43" s="2570"/>
      <c r="PPE43" s="2570"/>
      <c r="PPF43" s="2570"/>
      <c r="PPG43" s="2570"/>
      <c r="PPH43" s="2570"/>
      <c r="PPI43" s="2570"/>
      <c r="PPJ43" s="2570"/>
      <c r="PPK43" s="2570"/>
      <c r="PPL43" s="2570"/>
      <c r="PPM43" s="2570"/>
      <c r="PPN43" s="2570"/>
      <c r="PPO43" s="2570"/>
      <c r="PPP43" s="2570"/>
      <c r="PPQ43" s="2570"/>
      <c r="PPR43" s="2570"/>
      <c r="PPS43" s="2570"/>
      <c r="PPT43" s="2570"/>
      <c r="PPU43" s="2570"/>
      <c r="PPV43" s="2570"/>
      <c r="PPW43" s="2570"/>
      <c r="PPX43" s="2570"/>
      <c r="PPY43" s="2570"/>
      <c r="PPZ43" s="2570"/>
      <c r="PQA43" s="2570"/>
      <c r="PQB43" s="2570"/>
      <c r="PQC43" s="2570"/>
      <c r="PQD43" s="2570"/>
      <c r="PQE43" s="2570"/>
      <c r="PQF43" s="2570"/>
      <c r="PQG43" s="2570"/>
      <c r="PQH43" s="2570"/>
      <c r="PQI43" s="2570"/>
      <c r="PQJ43" s="2570"/>
      <c r="PQK43" s="2570"/>
      <c r="PQL43" s="2570"/>
      <c r="PQM43" s="2570"/>
      <c r="PQN43" s="2570"/>
      <c r="PQO43" s="2570"/>
      <c r="PQP43" s="2570"/>
      <c r="PQQ43" s="2570"/>
      <c r="PQR43" s="2570"/>
      <c r="PQS43" s="2570"/>
      <c r="PQT43" s="2570"/>
      <c r="PQU43" s="2570"/>
      <c r="PQV43" s="2570"/>
      <c r="PQW43" s="2570"/>
      <c r="PQX43" s="2570"/>
      <c r="PQY43" s="2570"/>
      <c r="PQZ43" s="2570"/>
      <c r="PRA43" s="2570"/>
      <c r="PRB43" s="2570"/>
      <c r="PRC43" s="2570"/>
      <c r="PRD43" s="2570"/>
      <c r="PRE43" s="2570"/>
      <c r="PRF43" s="2570"/>
      <c r="PRG43" s="2570"/>
      <c r="PRH43" s="2570"/>
      <c r="PRI43" s="2570"/>
      <c r="PRJ43" s="2570"/>
      <c r="PRK43" s="2570"/>
      <c r="PRL43" s="2570"/>
      <c r="PRM43" s="2570"/>
      <c r="PRN43" s="2570"/>
      <c r="PRO43" s="2570"/>
      <c r="PRP43" s="2570"/>
      <c r="PRQ43" s="2570"/>
      <c r="PRR43" s="2570"/>
      <c r="PRS43" s="2570"/>
      <c r="PRT43" s="2570"/>
      <c r="PRU43" s="2570"/>
      <c r="PRV43" s="2570"/>
      <c r="PRW43" s="2570"/>
      <c r="PRX43" s="2570"/>
      <c r="PRY43" s="2570"/>
      <c r="PRZ43" s="2570"/>
      <c r="PSA43" s="2570"/>
      <c r="PSB43" s="2570"/>
      <c r="PSC43" s="2570"/>
      <c r="PSD43" s="2570"/>
      <c r="PSE43" s="2570"/>
      <c r="PSF43" s="2570"/>
      <c r="PSG43" s="2570"/>
      <c r="PSH43" s="2570"/>
      <c r="PSI43" s="2570"/>
      <c r="PSJ43" s="2570"/>
      <c r="PSK43" s="2570"/>
      <c r="PSL43" s="2570"/>
      <c r="PSM43" s="2570"/>
      <c r="PSN43" s="2570"/>
      <c r="PSO43" s="2570"/>
      <c r="PSP43" s="2570"/>
      <c r="PSQ43" s="2570"/>
      <c r="PSR43" s="2570"/>
      <c r="PSS43" s="2570"/>
      <c r="PST43" s="2570"/>
      <c r="PSU43" s="2570"/>
      <c r="PSV43" s="2570"/>
      <c r="PSW43" s="2570"/>
      <c r="PSX43" s="2570"/>
      <c r="PSY43" s="2570"/>
      <c r="PSZ43" s="2570"/>
      <c r="PTA43" s="2570"/>
      <c r="PTB43" s="2570"/>
      <c r="PTC43" s="2570"/>
      <c r="PTD43" s="2570"/>
      <c r="PTE43" s="2570"/>
      <c r="PTF43" s="2570"/>
      <c r="PTG43" s="2570"/>
      <c r="PTH43" s="2570"/>
      <c r="PTI43" s="2570"/>
      <c r="PTJ43" s="2570"/>
      <c r="PTK43" s="2570"/>
      <c r="PTL43" s="2570"/>
      <c r="PTM43" s="2570"/>
      <c r="PTN43" s="2570"/>
      <c r="PTO43" s="2570"/>
      <c r="PTP43" s="2570"/>
      <c r="PTQ43" s="2570"/>
      <c r="PTR43" s="2570"/>
      <c r="PTS43" s="2570"/>
      <c r="PTT43" s="2570"/>
      <c r="PTU43" s="2570"/>
      <c r="PTV43" s="2570"/>
      <c r="PTW43" s="2570"/>
      <c r="PTX43" s="2570"/>
      <c r="PTY43" s="2570"/>
      <c r="PTZ43" s="2570"/>
      <c r="PUA43" s="2570"/>
      <c r="PUB43" s="2570"/>
      <c r="PUC43" s="2570"/>
      <c r="PUD43" s="2570"/>
      <c r="PUE43" s="2570"/>
      <c r="PUF43" s="2570"/>
      <c r="PUG43" s="2570"/>
      <c r="PUH43" s="2570"/>
      <c r="PUI43" s="2570"/>
      <c r="PUJ43" s="2570"/>
      <c r="PUK43" s="2570"/>
      <c r="PUL43" s="2570"/>
      <c r="PUM43" s="2570"/>
      <c r="PUN43" s="2570"/>
      <c r="PUO43" s="2570"/>
      <c r="PUP43" s="2570"/>
      <c r="PUQ43" s="2570"/>
      <c r="PUR43" s="2570"/>
      <c r="PUS43" s="2570"/>
      <c r="PUT43" s="2570"/>
      <c r="PUU43" s="2570"/>
      <c r="PUV43" s="2570"/>
      <c r="PUW43" s="2570"/>
      <c r="PUX43" s="2570"/>
      <c r="PUY43" s="2570"/>
      <c r="PUZ43" s="2570"/>
      <c r="PVA43" s="2570"/>
      <c r="PVB43" s="2570"/>
      <c r="PVC43" s="2570"/>
      <c r="PVD43" s="2570"/>
      <c r="PVE43" s="2570"/>
      <c r="PVF43" s="2570"/>
      <c r="PVG43" s="2570"/>
      <c r="PVH43" s="2570"/>
      <c r="PVI43" s="2570"/>
      <c r="PVJ43" s="2570"/>
      <c r="PVK43" s="2570"/>
      <c r="PVL43" s="2570"/>
      <c r="PVM43" s="2570"/>
      <c r="PVN43" s="2570"/>
      <c r="PVO43" s="2570"/>
      <c r="PVP43" s="2570"/>
      <c r="PVQ43" s="2570"/>
      <c r="PVR43" s="2570"/>
      <c r="PVS43" s="2570"/>
      <c r="PVT43" s="2570"/>
      <c r="PVU43" s="2570"/>
      <c r="PVV43" s="2570"/>
      <c r="PVW43" s="2570"/>
      <c r="PVX43" s="2570"/>
      <c r="PVY43" s="2570"/>
      <c r="PVZ43" s="2570"/>
      <c r="PWA43" s="2570"/>
      <c r="PWB43" s="2570"/>
      <c r="PWC43" s="2570"/>
      <c r="PWD43" s="2570"/>
      <c r="PWE43" s="2570"/>
      <c r="PWF43" s="2570"/>
      <c r="PWG43" s="2570"/>
      <c r="PWH43" s="2570"/>
      <c r="PWI43" s="2570"/>
      <c r="PWJ43" s="2570"/>
      <c r="PWK43" s="2570"/>
      <c r="PWL43" s="2570"/>
      <c r="PWM43" s="2570"/>
      <c r="PWN43" s="2570"/>
      <c r="PWO43" s="2570"/>
      <c r="PWP43" s="2570"/>
      <c r="PWQ43" s="2570"/>
      <c r="PWR43" s="2570"/>
      <c r="PWS43" s="2570"/>
      <c r="PWT43" s="2570"/>
      <c r="PWU43" s="2570"/>
      <c r="PWV43" s="2570"/>
      <c r="PWW43" s="2570"/>
      <c r="PWX43" s="2570"/>
      <c r="PWY43" s="2570"/>
      <c r="PWZ43" s="2570"/>
      <c r="PXA43" s="2570"/>
      <c r="PXB43" s="2570"/>
      <c r="PXC43" s="2570"/>
      <c r="PXD43" s="2570"/>
      <c r="PXE43" s="2570"/>
      <c r="PXF43" s="2570"/>
      <c r="PXG43" s="2570"/>
      <c r="PXH43" s="2570"/>
      <c r="PXI43" s="2570"/>
      <c r="PXJ43" s="2570"/>
      <c r="PXK43" s="2570"/>
      <c r="PXL43" s="2570"/>
      <c r="PXM43" s="2570"/>
      <c r="PXN43" s="2570"/>
      <c r="PXO43" s="2570"/>
      <c r="PXP43" s="2570"/>
      <c r="PXQ43" s="2570"/>
      <c r="PXR43" s="2570"/>
      <c r="PXS43" s="2570"/>
      <c r="PXT43" s="2570"/>
      <c r="PXU43" s="2570"/>
      <c r="PXV43" s="2570"/>
      <c r="PXW43" s="2570"/>
      <c r="PXX43" s="2570"/>
      <c r="PXY43" s="2570"/>
      <c r="PXZ43" s="2570"/>
      <c r="PYA43" s="2570"/>
      <c r="PYB43" s="2570"/>
      <c r="PYC43" s="2570"/>
      <c r="PYD43" s="2570"/>
      <c r="PYE43" s="2570"/>
      <c r="PYF43" s="2570"/>
      <c r="PYG43" s="2570"/>
      <c r="PYH43" s="2570"/>
      <c r="PYI43" s="2570"/>
      <c r="PYJ43" s="2570"/>
      <c r="PYK43" s="2570"/>
      <c r="PYL43" s="2570"/>
      <c r="PYM43" s="2570"/>
      <c r="PYN43" s="2570"/>
      <c r="PYO43" s="2570"/>
      <c r="PYP43" s="2570"/>
      <c r="PYQ43" s="2570"/>
      <c r="PYR43" s="2570"/>
      <c r="PYS43" s="2570"/>
      <c r="PYT43" s="2570"/>
      <c r="PYU43" s="2570"/>
      <c r="PYV43" s="2570"/>
      <c r="PYW43" s="2570"/>
      <c r="PYX43" s="2570"/>
      <c r="PYY43" s="2570"/>
      <c r="PYZ43" s="2570"/>
      <c r="PZA43" s="2570"/>
      <c r="PZB43" s="2570"/>
      <c r="PZC43" s="2570"/>
      <c r="PZD43" s="2570"/>
      <c r="PZE43" s="2570"/>
      <c r="PZF43" s="2570"/>
      <c r="PZG43" s="2570"/>
      <c r="PZH43" s="2570"/>
      <c r="PZI43" s="2570"/>
      <c r="PZJ43" s="2570"/>
      <c r="PZK43" s="2570"/>
      <c r="PZL43" s="2570"/>
      <c r="PZM43" s="2570"/>
      <c r="PZN43" s="2570"/>
      <c r="PZO43" s="2570"/>
      <c r="PZP43" s="2570"/>
      <c r="PZQ43" s="2570"/>
      <c r="PZR43" s="2570"/>
      <c r="PZS43" s="2570"/>
      <c r="PZT43" s="2570"/>
      <c r="PZU43" s="2570"/>
      <c r="PZV43" s="2570"/>
      <c r="PZW43" s="2570"/>
      <c r="PZX43" s="2570"/>
      <c r="PZY43" s="2570"/>
      <c r="PZZ43" s="2570"/>
      <c r="QAA43" s="2570"/>
      <c r="QAB43" s="2570"/>
      <c r="QAC43" s="2570"/>
      <c r="QAD43" s="2570"/>
      <c r="QAE43" s="2570"/>
      <c r="QAF43" s="2570"/>
      <c r="QAG43" s="2570"/>
      <c r="QAH43" s="2570"/>
      <c r="QAI43" s="2570"/>
      <c r="QAJ43" s="2570"/>
      <c r="QAK43" s="2570"/>
      <c r="QAL43" s="2570"/>
      <c r="QAM43" s="2570"/>
      <c r="QAN43" s="2570"/>
      <c r="QAO43" s="2570"/>
      <c r="QAP43" s="2570"/>
      <c r="QAQ43" s="2570"/>
      <c r="QAR43" s="2570"/>
      <c r="QAS43" s="2570"/>
      <c r="QAT43" s="2570"/>
      <c r="QAU43" s="2570"/>
      <c r="QAV43" s="2570"/>
      <c r="QAW43" s="2570"/>
      <c r="QAX43" s="2570"/>
      <c r="QAY43" s="2570"/>
      <c r="QAZ43" s="2570"/>
      <c r="QBA43" s="2570"/>
      <c r="QBB43" s="2570"/>
      <c r="QBC43" s="2570"/>
      <c r="QBD43" s="2570"/>
      <c r="QBE43" s="2570"/>
      <c r="QBF43" s="2570"/>
      <c r="QBG43" s="2570"/>
      <c r="QBH43" s="2570"/>
      <c r="QBI43" s="2570"/>
      <c r="QBJ43" s="2570"/>
      <c r="QBK43" s="2570"/>
      <c r="QBL43" s="2570"/>
      <c r="QBM43" s="2570"/>
      <c r="QBN43" s="2570"/>
      <c r="QBO43" s="2570"/>
      <c r="QBP43" s="2570"/>
      <c r="QBQ43" s="2570"/>
      <c r="QBR43" s="2570"/>
      <c r="QBS43" s="2570"/>
      <c r="QBT43" s="2570"/>
      <c r="QBU43" s="2570"/>
      <c r="QBV43" s="2570"/>
      <c r="QBW43" s="2570"/>
      <c r="QBX43" s="2570"/>
      <c r="QBY43" s="2570"/>
      <c r="QBZ43" s="2570"/>
      <c r="QCA43" s="2570"/>
      <c r="QCB43" s="2570"/>
      <c r="QCC43" s="2570"/>
      <c r="QCD43" s="2570"/>
      <c r="QCE43" s="2570"/>
      <c r="QCF43" s="2570"/>
      <c r="QCG43" s="2570"/>
      <c r="QCH43" s="2570"/>
      <c r="QCI43" s="2570"/>
      <c r="QCJ43" s="2570"/>
      <c r="QCK43" s="2570"/>
      <c r="QCL43" s="2570"/>
      <c r="QCM43" s="2570"/>
      <c r="QCN43" s="2570"/>
      <c r="QCO43" s="2570"/>
      <c r="QCP43" s="2570"/>
      <c r="QCQ43" s="2570"/>
      <c r="QCR43" s="2570"/>
      <c r="QCS43" s="2570"/>
      <c r="QCT43" s="2570"/>
      <c r="QCU43" s="2570"/>
      <c r="QCV43" s="2570"/>
      <c r="QCW43" s="2570"/>
      <c r="QCX43" s="2570"/>
      <c r="QCY43" s="2570"/>
      <c r="QCZ43" s="2570"/>
      <c r="QDA43" s="2570"/>
      <c r="QDB43" s="2570"/>
      <c r="QDC43" s="2570"/>
      <c r="QDD43" s="2570"/>
      <c r="QDE43" s="2570"/>
      <c r="QDF43" s="2570"/>
      <c r="QDG43" s="2570"/>
      <c r="QDH43" s="2570"/>
      <c r="QDI43" s="2570"/>
      <c r="QDJ43" s="2570"/>
      <c r="QDK43" s="2570"/>
      <c r="QDL43" s="2570"/>
      <c r="QDM43" s="2570"/>
      <c r="QDN43" s="2570"/>
      <c r="QDO43" s="2570"/>
      <c r="QDP43" s="2570"/>
      <c r="QDQ43" s="2570"/>
      <c r="QDR43" s="2570"/>
      <c r="QDS43" s="2570"/>
      <c r="QDT43" s="2570"/>
      <c r="QDU43" s="2570"/>
      <c r="QDV43" s="2570"/>
      <c r="QDW43" s="2570"/>
      <c r="QDX43" s="2570"/>
      <c r="QDY43" s="2570"/>
      <c r="QDZ43" s="2570"/>
      <c r="QEA43" s="2570"/>
      <c r="QEB43" s="2570"/>
      <c r="QEC43" s="2570"/>
      <c r="QED43" s="2570"/>
      <c r="QEE43" s="2570"/>
      <c r="QEF43" s="2570"/>
      <c r="QEG43" s="2570"/>
      <c r="QEH43" s="2570"/>
      <c r="QEI43" s="2570"/>
      <c r="QEJ43" s="2570"/>
      <c r="QEK43" s="2570"/>
      <c r="QEL43" s="2570"/>
      <c r="QEM43" s="2570"/>
      <c r="QEN43" s="2570"/>
      <c r="QEO43" s="2570"/>
      <c r="QEP43" s="2570"/>
      <c r="QEQ43" s="2570"/>
      <c r="QER43" s="2570"/>
      <c r="QES43" s="2570"/>
      <c r="QET43" s="2570"/>
      <c r="QEU43" s="2570"/>
      <c r="QEV43" s="2570"/>
      <c r="QEW43" s="2570"/>
      <c r="QEX43" s="2570"/>
      <c r="QEY43" s="2570"/>
      <c r="QEZ43" s="2570"/>
      <c r="QFA43" s="2570"/>
      <c r="QFB43" s="2570"/>
      <c r="QFC43" s="2570"/>
      <c r="QFD43" s="2570"/>
      <c r="QFE43" s="2570"/>
      <c r="QFF43" s="2570"/>
      <c r="QFG43" s="2570"/>
      <c r="QFH43" s="2570"/>
      <c r="QFI43" s="2570"/>
      <c r="QFJ43" s="2570"/>
      <c r="QFK43" s="2570"/>
      <c r="QFL43" s="2570"/>
      <c r="QFM43" s="2570"/>
      <c r="QFN43" s="2570"/>
      <c r="QFO43" s="2570"/>
      <c r="QFP43" s="2570"/>
      <c r="QFQ43" s="2570"/>
      <c r="QFR43" s="2570"/>
      <c r="QFS43" s="2570"/>
      <c r="QFT43" s="2570"/>
      <c r="QFU43" s="2570"/>
      <c r="QFV43" s="2570"/>
      <c r="QFW43" s="2570"/>
      <c r="QFX43" s="2570"/>
      <c r="QFY43" s="2570"/>
      <c r="QFZ43" s="2570"/>
      <c r="QGA43" s="2570"/>
      <c r="QGB43" s="2570"/>
      <c r="QGC43" s="2570"/>
      <c r="QGD43" s="2570"/>
      <c r="QGE43" s="2570"/>
      <c r="QGF43" s="2570"/>
      <c r="QGG43" s="2570"/>
      <c r="QGH43" s="2570"/>
      <c r="QGI43" s="2570"/>
      <c r="QGJ43" s="2570"/>
      <c r="QGK43" s="2570"/>
      <c r="QGL43" s="2570"/>
      <c r="QGM43" s="2570"/>
      <c r="QGN43" s="2570"/>
      <c r="QGO43" s="2570"/>
      <c r="QGP43" s="2570"/>
      <c r="QGQ43" s="2570"/>
      <c r="QGR43" s="2570"/>
      <c r="QGS43" s="2570"/>
      <c r="QGT43" s="2570"/>
      <c r="QGU43" s="2570"/>
      <c r="QGV43" s="2570"/>
      <c r="QGW43" s="2570"/>
      <c r="QGX43" s="2570"/>
      <c r="QGY43" s="2570"/>
      <c r="QGZ43" s="2570"/>
      <c r="QHA43" s="2570"/>
      <c r="QHB43" s="2570"/>
      <c r="QHC43" s="2570"/>
      <c r="QHD43" s="2570"/>
      <c r="QHE43" s="2570"/>
      <c r="QHF43" s="2570"/>
      <c r="QHG43" s="2570"/>
      <c r="QHH43" s="2570"/>
      <c r="QHI43" s="2570"/>
      <c r="QHJ43" s="2570"/>
      <c r="QHK43" s="2570"/>
      <c r="QHL43" s="2570"/>
      <c r="QHM43" s="2570"/>
      <c r="QHN43" s="2570"/>
      <c r="QHO43" s="2570"/>
      <c r="QHP43" s="2570"/>
      <c r="QHQ43" s="2570"/>
      <c r="QHR43" s="2570"/>
      <c r="QHS43" s="2570"/>
      <c r="QHT43" s="2570"/>
      <c r="QHU43" s="2570"/>
      <c r="QHV43" s="2570"/>
      <c r="QHW43" s="2570"/>
      <c r="QHX43" s="2570"/>
      <c r="QHY43" s="2570"/>
      <c r="QHZ43" s="2570"/>
      <c r="QIA43" s="2570"/>
      <c r="QIB43" s="2570"/>
      <c r="QIC43" s="2570"/>
      <c r="QID43" s="2570"/>
      <c r="QIE43" s="2570"/>
      <c r="QIF43" s="2570"/>
      <c r="QIG43" s="2570"/>
      <c r="QIH43" s="2570"/>
      <c r="QII43" s="2570"/>
      <c r="QIJ43" s="2570"/>
      <c r="QIK43" s="2570"/>
      <c r="QIL43" s="2570"/>
      <c r="QIM43" s="2570"/>
      <c r="QIN43" s="2570"/>
      <c r="QIO43" s="2570"/>
      <c r="QIP43" s="2570"/>
      <c r="QIQ43" s="2570"/>
      <c r="QIR43" s="2570"/>
      <c r="QIS43" s="2570"/>
      <c r="QIT43" s="2570"/>
      <c r="QIU43" s="2570"/>
      <c r="QIV43" s="2570"/>
      <c r="QIW43" s="2570"/>
      <c r="QIX43" s="2570"/>
      <c r="QIY43" s="2570"/>
      <c r="QIZ43" s="2570"/>
      <c r="QJA43" s="2570"/>
      <c r="QJB43" s="2570"/>
      <c r="QJC43" s="2570"/>
      <c r="QJD43" s="2570"/>
      <c r="QJE43" s="2570"/>
      <c r="QJF43" s="2570"/>
      <c r="QJG43" s="2570"/>
      <c r="QJH43" s="2570"/>
      <c r="QJI43" s="2570"/>
      <c r="QJJ43" s="2570"/>
      <c r="QJK43" s="2570"/>
      <c r="QJL43" s="2570"/>
      <c r="QJM43" s="2570"/>
      <c r="QJN43" s="2570"/>
      <c r="QJO43" s="2570"/>
      <c r="QJP43" s="2570"/>
      <c r="QJQ43" s="2570"/>
      <c r="QJR43" s="2570"/>
      <c r="QJS43" s="2570"/>
      <c r="QJT43" s="2570"/>
      <c r="QJU43" s="2570"/>
      <c r="QJV43" s="2570"/>
      <c r="QJW43" s="2570"/>
      <c r="QJX43" s="2570"/>
      <c r="QJY43" s="2570"/>
      <c r="QJZ43" s="2570"/>
      <c r="QKA43" s="2570"/>
      <c r="QKB43" s="2570"/>
      <c r="QKC43" s="2570"/>
      <c r="QKD43" s="2570"/>
      <c r="QKE43" s="2570"/>
      <c r="QKF43" s="2570"/>
      <c r="QKG43" s="2570"/>
      <c r="QKH43" s="2570"/>
      <c r="QKI43" s="2570"/>
      <c r="QKJ43" s="2570"/>
      <c r="QKK43" s="2570"/>
      <c r="QKL43" s="2570"/>
      <c r="QKM43" s="2570"/>
      <c r="QKN43" s="2570"/>
      <c r="QKO43" s="2570"/>
      <c r="QKP43" s="2570"/>
      <c r="QKQ43" s="2570"/>
      <c r="QKR43" s="2570"/>
      <c r="QKS43" s="2570"/>
      <c r="QKT43" s="2570"/>
      <c r="QKU43" s="2570"/>
      <c r="QKV43" s="2570"/>
      <c r="QKW43" s="2570"/>
      <c r="QKX43" s="2570"/>
      <c r="QKY43" s="2570"/>
      <c r="QKZ43" s="2570"/>
      <c r="QLA43" s="2570"/>
      <c r="QLB43" s="2570"/>
      <c r="QLC43" s="2570"/>
      <c r="QLD43" s="2570"/>
      <c r="QLE43" s="2570"/>
      <c r="QLF43" s="2570"/>
      <c r="QLG43" s="2570"/>
      <c r="QLH43" s="2570"/>
      <c r="QLI43" s="2570"/>
      <c r="QLJ43" s="2570"/>
      <c r="QLK43" s="2570"/>
      <c r="QLL43" s="2570"/>
      <c r="QLM43" s="2570"/>
      <c r="QLN43" s="2570"/>
      <c r="QLO43" s="2570"/>
      <c r="QLP43" s="2570"/>
      <c r="QLQ43" s="2570"/>
      <c r="QLR43" s="2570"/>
      <c r="QLS43" s="2570"/>
      <c r="QLT43" s="2570"/>
      <c r="QLU43" s="2570"/>
      <c r="QLV43" s="2570"/>
      <c r="QLW43" s="2570"/>
      <c r="QLX43" s="2570"/>
      <c r="QLY43" s="2570"/>
      <c r="QLZ43" s="2570"/>
      <c r="QMA43" s="2570"/>
      <c r="QMB43" s="2570"/>
      <c r="QMC43" s="2570"/>
      <c r="QMD43" s="2570"/>
      <c r="QME43" s="2570"/>
      <c r="QMF43" s="2570"/>
      <c r="QMG43" s="2570"/>
      <c r="QMH43" s="2570"/>
      <c r="QMI43" s="2570"/>
      <c r="QMJ43" s="2570"/>
      <c r="QMK43" s="2570"/>
      <c r="QML43" s="2570"/>
      <c r="QMM43" s="2570"/>
      <c r="QMN43" s="2570"/>
      <c r="QMO43" s="2570"/>
      <c r="QMP43" s="2570"/>
      <c r="QMQ43" s="2570"/>
      <c r="QMR43" s="2570"/>
      <c r="QMS43" s="2570"/>
      <c r="QMT43" s="2570"/>
      <c r="QMU43" s="2570"/>
      <c r="QMV43" s="2570"/>
      <c r="QMW43" s="2570"/>
      <c r="QMX43" s="2570"/>
      <c r="QMY43" s="2570"/>
      <c r="QMZ43" s="2570"/>
      <c r="QNA43" s="2570"/>
      <c r="QNB43" s="2570"/>
      <c r="QNC43" s="2570"/>
      <c r="QND43" s="2570"/>
      <c r="QNE43" s="2570"/>
      <c r="QNF43" s="2570"/>
      <c r="QNG43" s="2570"/>
      <c r="QNH43" s="2570"/>
      <c r="QNI43" s="2570"/>
      <c r="QNJ43" s="2570"/>
      <c r="QNK43" s="2570"/>
      <c r="QNL43" s="2570"/>
      <c r="QNM43" s="2570"/>
      <c r="QNN43" s="2570"/>
      <c r="QNO43" s="2570"/>
      <c r="QNP43" s="2570"/>
      <c r="QNQ43" s="2570"/>
      <c r="QNR43" s="2570"/>
      <c r="QNS43" s="2570"/>
      <c r="QNT43" s="2570"/>
      <c r="QNU43" s="2570"/>
      <c r="QNV43" s="2570"/>
      <c r="QNW43" s="2570"/>
      <c r="QNX43" s="2570"/>
      <c r="QNY43" s="2570"/>
      <c r="QNZ43" s="2570"/>
      <c r="QOA43" s="2570"/>
      <c r="QOB43" s="2570"/>
      <c r="QOC43" s="2570"/>
      <c r="QOD43" s="2570"/>
      <c r="QOE43" s="2570"/>
      <c r="QOF43" s="2570"/>
      <c r="QOG43" s="2570"/>
      <c r="QOH43" s="2570"/>
      <c r="QOI43" s="2570"/>
      <c r="QOJ43" s="2570"/>
      <c r="QOK43" s="2570"/>
      <c r="QOL43" s="2570"/>
      <c r="QOM43" s="2570"/>
      <c r="QON43" s="2570"/>
      <c r="QOO43" s="2570"/>
      <c r="QOP43" s="2570"/>
      <c r="QOQ43" s="2570"/>
      <c r="QOR43" s="2570"/>
      <c r="QOS43" s="2570"/>
      <c r="QOT43" s="2570"/>
      <c r="QOU43" s="2570"/>
      <c r="QOV43" s="2570"/>
      <c r="QOW43" s="2570"/>
      <c r="QOX43" s="2570"/>
      <c r="QOY43" s="2570"/>
      <c r="QOZ43" s="2570"/>
      <c r="QPA43" s="2570"/>
      <c r="QPB43" s="2570"/>
      <c r="QPC43" s="2570"/>
      <c r="QPD43" s="2570"/>
      <c r="QPE43" s="2570"/>
      <c r="QPF43" s="2570"/>
      <c r="QPG43" s="2570"/>
      <c r="QPH43" s="2570"/>
      <c r="QPI43" s="2570"/>
      <c r="QPJ43" s="2570"/>
      <c r="QPK43" s="2570"/>
      <c r="QPL43" s="2570"/>
      <c r="QPM43" s="2570"/>
      <c r="QPN43" s="2570"/>
      <c r="QPO43" s="2570"/>
      <c r="QPP43" s="2570"/>
      <c r="QPQ43" s="2570"/>
      <c r="QPR43" s="2570"/>
      <c r="QPS43" s="2570"/>
      <c r="QPT43" s="2570"/>
      <c r="QPU43" s="2570"/>
      <c r="QPV43" s="2570"/>
      <c r="QPW43" s="2570"/>
      <c r="QPX43" s="2570"/>
      <c r="QPY43" s="2570"/>
      <c r="QPZ43" s="2570"/>
      <c r="QQA43" s="2570"/>
      <c r="QQB43" s="2570"/>
      <c r="QQC43" s="2570"/>
      <c r="QQD43" s="2570"/>
      <c r="QQE43" s="2570"/>
      <c r="QQF43" s="2570"/>
      <c r="QQG43" s="2570"/>
      <c r="QQH43" s="2570"/>
      <c r="QQI43" s="2570"/>
      <c r="QQJ43" s="2570"/>
      <c r="QQK43" s="2570"/>
      <c r="QQL43" s="2570"/>
      <c r="QQM43" s="2570"/>
      <c r="QQN43" s="2570"/>
      <c r="QQO43" s="2570"/>
      <c r="QQP43" s="2570"/>
      <c r="QQQ43" s="2570"/>
      <c r="QQR43" s="2570"/>
      <c r="QQS43" s="2570"/>
      <c r="QQT43" s="2570"/>
      <c r="QQU43" s="2570"/>
      <c r="QQV43" s="2570"/>
      <c r="QQW43" s="2570"/>
      <c r="QQX43" s="2570"/>
      <c r="QQY43" s="2570"/>
      <c r="QQZ43" s="2570"/>
      <c r="QRA43" s="2570"/>
      <c r="QRB43" s="2570"/>
      <c r="QRC43" s="2570"/>
      <c r="QRD43" s="2570"/>
      <c r="QRE43" s="2570"/>
      <c r="QRF43" s="2570"/>
      <c r="QRG43" s="2570"/>
      <c r="QRH43" s="2570"/>
      <c r="QRI43" s="2570"/>
      <c r="QRJ43" s="2570"/>
      <c r="QRK43" s="2570"/>
      <c r="QRL43" s="2570"/>
      <c r="QRM43" s="2570"/>
      <c r="QRN43" s="2570"/>
      <c r="QRO43" s="2570"/>
      <c r="QRP43" s="2570"/>
      <c r="QRQ43" s="2570"/>
      <c r="QRR43" s="2570"/>
      <c r="QRS43" s="2570"/>
      <c r="QRT43" s="2570"/>
      <c r="QRU43" s="2570"/>
      <c r="QRV43" s="2570"/>
      <c r="QRW43" s="2570"/>
      <c r="QRX43" s="2570"/>
      <c r="QRY43" s="2570"/>
      <c r="QRZ43" s="2570"/>
      <c r="QSA43" s="2570"/>
      <c r="QSB43" s="2570"/>
      <c r="QSC43" s="2570"/>
      <c r="QSD43" s="2570"/>
      <c r="QSE43" s="2570"/>
      <c r="QSF43" s="2570"/>
      <c r="QSG43" s="2570"/>
      <c r="QSH43" s="2570"/>
      <c r="QSI43" s="2570"/>
      <c r="QSJ43" s="2570"/>
      <c r="QSK43" s="2570"/>
      <c r="QSL43" s="2570"/>
      <c r="QSM43" s="2570"/>
      <c r="QSN43" s="2570"/>
      <c r="QSO43" s="2570"/>
      <c r="QSP43" s="2570"/>
      <c r="QSQ43" s="2570"/>
      <c r="QSR43" s="2570"/>
      <c r="QSS43" s="2570"/>
      <c r="QST43" s="2570"/>
      <c r="QSU43" s="2570"/>
      <c r="QSV43" s="2570"/>
      <c r="QSW43" s="2570"/>
      <c r="QSX43" s="2570"/>
      <c r="QSY43" s="2570"/>
      <c r="QSZ43" s="2570"/>
      <c r="QTA43" s="2570"/>
      <c r="QTB43" s="2570"/>
      <c r="QTC43" s="2570"/>
      <c r="QTD43" s="2570"/>
      <c r="QTE43" s="2570"/>
      <c r="QTF43" s="2570"/>
      <c r="QTG43" s="2570"/>
      <c r="QTH43" s="2570"/>
      <c r="QTI43" s="2570"/>
      <c r="QTJ43" s="2570"/>
      <c r="QTK43" s="2570"/>
      <c r="QTL43" s="2570"/>
      <c r="QTM43" s="2570"/>
      <c r="QTN43" s="2570"/>
      <c r="QTO43" s="2570"/>
      <c r="QTP43" s="2570"/>
      <c r="QTQ43" s="2570"/>
      <c r="QTR43" s="2570"/>
      <c r="QTS43" s="2570"/>
      <c r="QTT43" s="2570"/>
      <c r="QTU43" s="2570"/>
      <c r="QTV43" s="2570"/>
      <c r="QTW43" s="2570"/>
      <c r="QTX43" s="2570"/>
      <c r="QTY43" s="2570"/>
      <c r="QTZ43" s="2570"/>
      <c r="QUA43" s="2570"/>
      <c r="QUB43" s="2570"/>
      <c r="QUC43" s="2570"/>
      <c r="QUD43" s="2570"/>
      <c r="QUE43" s="2570"/>
      <c r="QUF43" s="2570"/>
      <c r="QUG43" s="2570"/>
      <c r="QUH43" s="2570"/>
      <c r="QUI43" s="2570"/>
      <c r="QUJ43" s="2570"/>
      <c r="QUK43" s="2570"/>
      <c r="QUL43" s="2570"/>
      <c r="QUM43" s="2570"/>
      <c r="QUN43" s="2570"/>
      <c r="QUO43" s="2570"/>
      <c r="QUP43" s="2570"/>
      <c r="QUQ43" s="2570"/>
      <c r="QUR43" s="2570"/>
      <c r="QUS43" s="2570"/>
      <c r="QUT43" s="2570"/>
      <c r="QUU43" s="2570"/>
      <c r="QUV43" s="2570"/>
      <c r="QUW43" s="2570"/>
      <c r="QUX43" s="2570"/>
      <c r="QUY43" s="2570"/>
      <c r="QUZ43" s="2570"/>
      <c r="QVA43" s="2570"/>
      <c r="QVB43" s="2570"/>
      <c r="QVC43" s="2570"/>
      <c r="QVD43" s="2570"/>
      <c r="QVE43" s="2570"/>
      <c r="QVF43" s="2570"/>
      <c r="QVG43" s="2570"/>
      <c r="QVH43" s="2570"/>
      <c r="QVI43" s="2570"/>
      <c r="QVJ43" s="2570"/>
      <c r="QVK43" s="2570"/>
      <c r="QVL43" s="2570"/>
      <c r="QVM43" s="2570"/>
      <c r="QVN43" s="2570"/>
      <c r="QVO43" s="2570"/>
      <c r="QVP43" s="2570"/>
      <c r="QVQ43" s="2570"/>
      <c r="QVR43" s="2570"/>
      <c r="QVS43" s="2570"/>
      <c r="QVT43" s="2570"/>
      <c r="QVU43" s="2570"/>
      <c r="QVV43" s="2570"/>
      <c r="QVW43" s="2570"/>
      <c r="QVX43" s="2570"/>
      <c r="QVY43" s="2570"/>
      <c r="QVZ43" s="2570"/>
      <c r="QWA43" s="2570"/>
      <c r="QWB43" s="2570"/>
      <c r="QWC43" s="2570"/>
      <c r="QWD43" s="2570"/>
      <c r="QWE43" s="2570"/>
      <c r="QWF43" s="2570"/>
      <c r="QWG43" s="2570"/>
      <c r="QWH43" s="2570"/>
      <c r="QWI43" s="2570"/>
      <c r="QWJ43" s="2570"/>
      <c r="QWK43" s="2570"/>
      <c r="QWL43" s="2570"/>
      <c r="QWM43" s="2570"/>
      <c r="QWN43" s="2570"/>
      <c r="QWO43" s="2570"/>
      <c r="QWP43" s="2570"/>
      <c r="QWQ43" s="2570"/>
      <c r="QWR43" s="2570"/>
      <c r="QWS43" s="2570"/>
      <c r="QWT43" s="2570"/>
      <c r="QWU43" s="2570"/>
      <c r="QWV43" s="2570"/>
      <c r="QWW43" s="2570"/>
      <c r="QWX43" s="2570"/>
      <c r="QWY43" s="2570"/>
      <c r="QWZ43" s="2570"/>
      <c r="QXA43" s="2570"/>
      <c r="QXB43" s="2570"/>
      <c r="QXC43" s="2570"/>
      <c r="QXD43" s="2570"/>
      <c r="QXE43" s="2570"/>
      <c r="QXF43" s="2570"/>
      <c r="QXG43" s="2570"/>
      <c r="QXH43" s="2570"/>
      <c r="QXI43" s="2570"/>
      <c r="QXJ43" s="2570"/>
      <c r="QXK43" s="2570"/>
      <c r="QXL43" s="2570"/>
      <c r="QXM43" s="2570"/>
      <c r="QXN43" s="2570"/>
      <c r="QXO43" s="2570"/>
      <c r="QXP43" s="2570"/>
      <c r="QXQ43" s="2570"/>
      <c r="QXR43" s="2570"/>
      <c r="QXS43" s="2570"/>
      <c r="QXT43" s="2570"/>
      <c r="QXU43" s="2570"/>
      <c r="QXV43" s="2570"/>
      <c r="QXW43" s="2570"/>
      <c r="QXX43" s="2570"/>
      <c r="QXY43" s="2570"/>
      <c r="QXZ43" s="2570"/>
      <c r="QYA43" s="2570"/>
      <c r="QYB43" s="2570"/>
      <c r="QYC43" s="2570"/>
      <c r="QYD43" s="2570"/>
      <c r="QYE43" s="2570"/>
      <c r="QYF43" s="2570"/>
      <c r="QYG43" s="2570"/>
      <c r="QYH43" s="2570"/>
      <c r="QYI43" s="2570"/>
      <c r="QYJ43" s="2570"/>
      <c r="QYK43" s="2570"/>
      <c r="QYL43" s="2570"/>
      <c r="QYM43" s="2570"/>
      <c r="QYN43" s="2570"/>
      <c r="QYO43" s="2570"/>
      <c r="QYP43" s="2570"/>
      <c r="QYQ43" s="2570"/>
      <c r="QYR43" s="2570"/>
      <c r="QYS43" s="2570"/>
      <c r="QYT43" s="2570"/>
      <c r="QYU43" s="2570"/>
      <c r="QYV43" s="2570"/>
      <c r="QYW43" s="2570"/>
      <c r="QYX43" s="2570"/>
      <c r="QYY43" s="2570"/>
      <c r="QYZ43" s="2570"/>
      <c r="QZA43" s="2570"/>
      <c r="QZB43" s="2570"/>
      <c r="QZC43" s="2570"/>
      <c r="QZD43" s="2570"/>
      <c r="QZE43" s="2570"/>
      <c r="QZF43" s="2570"/>
      <c r="QZG43" s="2570"/>
      <c r="QZH43" s="2570"/>
      <c r="QZI43" s="2570"/>
      <c r="QZJ43" s="2570"/>
      <c r="QZK43" s="2570"/>
      <c r="QZL43" s="2570"/>
      <c r="QZM43" s="2570"/>
      <c r="QZN43" s="2570"/>
      <c r="QZO43" s="2570"/>
      <c r="QZP43" s="2570"/>
      <c r="QZQ43" s="2570"/>
      <c r="QZR43" s="2570"/>
      <c r="QZS43" s="2570"/>
      <c r="QZT43" s="2570"/>
      <c r="QZU43" s="2570"/>
      <c r="QZV43" s="2570"/>
      <c r="QZW43" s="2570"/>
      <c r="QZX43" s="2570"/>
      <c r="QZY43" s="2570"/>
      <c r="QZZ43" s="2570"/>
      <c r="RAA43" s="2570"/>
      <c r="RAB43" s="2570"/>
      <c r="RAC43" s="2570"/>
      <c r="RAD43" s="2570"/>
      <c r="RAE43" s="2570"/>
      <c r="RAF43" s="2570"/>
      <c r="RAG43" s="2570"/>
      <c r="RAH43" s="2570"/>
      <c r="RAI43" s="2570"/>
      <c r="RAJ43" s="2570"/>
      <c r="RAK43" s="2570"/>
      <c r="RAL43" s="2570"/>
      <c r="RAM43" s="2570"/>
      <c r="RAN43" s="2570"/>
      <c r="RAO43" s="2570"/>
      <c r="RAP43" s="2570"/>
      <c r="RAQ43" s="2570"/>
      <c r="RAR43" s="2570"/>
      <c r="RAS43" s="2570"/>
      <c r="RAT43" s="2570"/>
      <c r="RAU43" s="2570"/>
      <c r="RAV43" s="2570"/>
      <c r="RAW43" s="2570"/>
      <c r="RAX43" s="2570"/>
      <c r="RAY43" s="2570"/>
      <c r="RAZ43" s="2570"/>
      <c r="RBA43" s="2570"/>
      <c r="RBB43" s="2570"/>
      <c r="RBC43" s="2570"/>
      <c r="RBD43" s="2570"/>
      <c r="RBE43" s="2570"/>
      <c r="RBF43" s="2570"/>
      <c r="RBG43" s="2570"/>
      <c r="RBH43" s="2570"/>
      <c r="RBI43" s="2570"/>
      <c r="RBJ43" s="2570"/>
      <c r="RBK43" s="2570"/>
      <c r="RBL43" s="2570"/>
      <c r="RBM43" s="2570"/>
      <c r="RBN43" s="2570"/>
      <c r="RBO43" s="2570"/>
      <c r="RBP43" s="2570"/>
      <c r="RBQ43" s="2570"/>
      <c r="RBR43" s="2570"/>
      <c r="RBS43" s="2570"/>
      <c r="RBT43" s="2570"/>
      <c r="RBU43" s="2570"/>
      <c r="RBV43" s="2570"/>
      <c r="RBW43" s="2570"/>
      <c r="RBX43" s="2570"/>
      <c r="RBY43" s="2570"/>
      <c r="RBZ43" s="2570"/>
      <c r="RCA43" s="2570"/>
      <c r="RCB43" s="2570"/>
      <c r="RCC43" s="2570"/>
      <c r="RCD43" s="2570"/>
      <c r="RCE43" s="2570"/>
      <c r="RCF43" s="2570"/>
      <c r="RCG43" s="2570"/>
      <c r="RCH43" s="2570"/>
      <c r="RCI43" s="2570"/>
      <c r="RCJ43" s="2570"/>
      <c r="RCK43" s="2570"/>
      <c r="RCL43" s="2570"/>
      <c r="RCM43" s="2570"/>
      <c r="RCN43" s="2570"/>
      <c r="RCO43" s="2570"/>
      <c r="RCP43" s="2570"/>
      <c r="RCQ43" s="2570"/>
      <c r="RCR43" s="2570"/>
      <c r="RCS43" s="2570"/>
      <c r="RCT43" s="2570"/>
      <c r="RCU43" s="2570"/>
      <c r="RCV43" s="2570"/>
      <c r="RCW43" s="2570"/>
      <c r="RCX43" s="2570"/>
      <c r="RCY43" s="2570"/>
      <c r="RCZ43" s="2570"/>
      <c r="RDA43" s="2570"/>
      <c r="RDB43" s="2570"/>
      <c r="RDC43" s="2570"/>
      <c r="RDD43" s="2570"/>
      <c r="RDE43" s="2570"/>
      <c r="RDF43" s="2570"/>
      <c r="RDG43" s="2570"/>
      <c r="RDH43" s="2570"/>
      <c r="RDI43" s="2570"/>
      <c r="RDJ43" s="2570"/>
      <c r="RDK43" s="2570"/>
      <c r="RDL43" s="2570"/>
      <c r="RDM43" s="2570"/>
      <c r="RDN43" s="2570"/>
      <c r="RDO43" s="2570"/>
      <c r="RDP43" s="2570"/>
      <c r="RDQ43" s="2570"/>
      <c r="RDR43" s="2570"/>
      <c r="RDS43" s="2570"/>
      <c r="RDT43" s="2570"/>
      <c r="RDU43" s="2570"/>
      <c r="RDV43" s="2570"/>
      <c r="RDW43" s="2570"/>
      <c r="RDX43" s="2570"/>
      <c r="RDY43" s="2570"/>
      <c r="RDZ43" s="2570"/>
      <c r="REA43" s="2570"/>
      <c r="REB43" s="2570"/>
      <c r="REC43" s="2570"/>
      <c r="RED43" s="2570"/>
      <c r="REE43" s="2570"/>
      <c r="REF43" s="2570"/>
      <c r="REG43" s="2570"/>
      <c r="REH43" s="2570"/>
      <c r="REI43" s="2570"/>
      <c r="REJ43" s="2570"/>
      <c r="REK43" s="2570"/>
      <c r="REL43" s="2570"/>
      <c r="REM43" s="2570"/>
      <c r="REN43" s="2570"/>
      <c r="REO43" s="2570"/>
      <c r="REP43" s="2570"/>
      <c r="REQ43" s="2570"/>
      <c r="RER43" s="2570"/>
      <c r="RES43" s="2570"/>
      <c r="RET43" s="2570"/>
      <c r="REU43" s="2570"/>
      <c r="REV43" s="2570"/>
      <c r="REW43" s="2570"/>
      <c r="REX43" s="2570"/>
      <c r="REY43" s="2570"/>
      <c r="REZ43" s="2570"/>
      <c r="RFA43" s="2570"/>
      <c r="RFB43" s="2570"/>
      <c r="RFC43" s="2570"/>
      <c r="RFD43" s="2570"/>
      <c r="RFE43" s="2570"/>
      <c r="RFF43" s="2570"/>
      <c r="RFG43" s="2570"/>
      <c r="RFH43" s="2570"/>
      <c r="RFI43" s="2570"/>
      <c r="RFJ43" s="2570"/>
      <c r="RFK43" s="2570"/>
      <c r="RFL43" s="2570"/>
      <c r="RFM43" s="2570"/>
      <c r="RFN43" s="2570"/>
      <c r="RFO43" s="2570"/>
      <c r="RFP43" s="2570"/>
      <c r="RFQ43" s="2570"/>
      <c r="RFR43" s="2570"/>
      <c r="RFS43" s="2570"/>
      <c r="RFT43" s="2570"/>
      <c r="RFU43" s="2570"/>
      <c r="RFV43" s="2570"/>
      <c r="RFW43" s="2570"/>
      <c r="RFX43" s="2570"/>
      <c r="RFY43" s="2570"/>
      <c r="RFZ43" s="2570"/>
      <c r="RGA43" s="2570"/>
      <c r="RGB43" s="2570"/>
      <c r="RGC43" s="2570"/>
      <c r="RGD43" s="2570"/>
      <c r="RGE43" s="2570"/>
      <c r="RGF43" s="2570"/>
      <c r="RGG43" s="2570"/>
      <c r="RGH43" s="2570"/>
      <c r="RGI43" s="2570"/>
      <c r="RGJ43" s="2570"/>
      <c r="RGK43" s="2570"/>
      <c r="RGL43" s="2570"/>
      <c r="RGM43" s="2570"/>
      <c r="RGN43" s="2570"/>
      <c r="RGO43" s="2570"/>
      <c r="RGP43" s="2570"/>
      <c r="RGQ43" s="2570"/>
      <c r="RGR43" s="2570"/>
      <c r="RGS43" s="2570"/>
      <c r="RGT43" s="2570"/>
      <c r="RGU43" s="2570"/>
      <c r="RGV43" s="2570"/>
      <c r="RGW43" s="2570"/>
      <c r="RGX43" s="2570"/>
      <c r="RGY43" s="2570"/>
      <c r="RGZ43" s="2570"/>
      <c r="RHA43" s="2570"/>
      <c r="RHB43" s="2570"/>
      <c r="RHC43" s="2570"/>
      <c r="RHD43" s="2570"/>
      <c r="RHE43" s="2570"/>
      <c r="RHF43" s="2570"/>
      <c r="RHG43" s="2570"/>
      <c r="RHH43" s="2570"/>
      <c r="RHI43" s="2570"/>
      <c r="RHJ43" s="2570"/>
      <c r="RHK43" s="2570"/>
      <c r="RHL43" s="2570"/>
      <c r="RHM43" s="2570"/>
      <c r="RHN43" s="2570"/>
      <c r="RHO43" s="2570"/>
      <c r="RHP43" s="2570"/>
      <c r="RHQ43" s="2570"/>
      <c r="RHR43" s="2570"/>
      <c r="RHS43" s="2570"/>
      <c r="RHT43" s="2570"/>
      <c r="RHU43" s="2570"/>
      <c r="RHV43" s="2570"/>
      <c r="RHW43" s="2570"/>
      <c r="RHX43" s="2570"/>
      <c r="RHY43" s="2570"/>
      <c r="RHZ43" s="2570"/>
      <c r="RIA43" s="2570"/>
      <c r="RIB43" s="2570"/>
      <c r="RIC43" s="2570"/>
      <c r="RID43" s="2570"/>
      <c r="RIE43" s="2570"/>
      <c r="RIF43" s="2570"/>
      <c r="RIG43" s="2570"/>
      <c r="RIH43" s="2570"/>
      <c r="RII43" s="2570"/>
      <c r="RIJ43" s="2570"/>
      <c r="RIK43" s="2570"/>
      <c r="RIL43" s="2570"/>
      <c r="RIM43" s="2570"/>
      <c r="RIN43" s="2570"/>
      <c r="RIO43" s="2570"/>
      <c r="RIP43" s="2570"/>
      <c r="RIQ43" s="2570"/>
      <c r="RIR43" s="2570"/>
      <c r="RIS43" s="2570"/>
      <c r="RIT43" s="2570"/>
      <c r="RIU43" s="2570"/>
      <c r="RIV43" s="2570"/>
      <c r="RIW43" s="2570"/>
      <c r="RIX43" s="2570"/>
      <c r="RIY43" s="2570"/>
      <c r="RIZ43" s="2570"/>
      <c r="RJA43" s="2570"/>
      <c r="RJB43" s="2570"/>
      <c r="RJC43" s="2570"/>
      <c r="RJD43" s="2570"/>
      <c r="RJE43" s="2570"/>
      <c r="RJF43" s="2570"/>
      <c r="RJG43" s="2570"/>
      <c r="RJH43" s="2570"/>
      <c r="RJI43" s="2570"/>
      <c r="RJJ43" s="2570"/>
      <c r="RJK43" s="2570"/>
      <c r="RJL43" s="2570"/>
      <c r="RJM43" s="2570"/>
      <c r="RJN43" s="2570"/>
      <c r="RJO43" s="2570"/>
      <c r="RJP43" s="2570"/>
      <c r="RJQ43" s="2570"/>
      <c r="RJR43" s="2570"/>
      <c r="RJS43" s="2570"/>
      <c r="RJT43" s="2570"/>
      <c r="RJU43" s="2570"/>
      <c r="RJV43" s="2570"/>
      <c r="RJW43" s="2570"/>
      <c r="RJX43" s="2570"/>
      <c r="RJY43" s="2570"/>
      <c r="RJZ43" s="2570"/>
      <c r="RKA43" s="2570"/>
      <c r="RKB43" s="2570"/>
      <c r="RKC43" s="2570"/>
      <c r="RKD43" s="2570"/>
      <c r="RKE43" s="2570"/>
      <c r="RKF43" s="2570"/>
      <c r="RKG43" s="2570"/>
      <c r="RKH43" s="2570"/>
      <c r="RKI43" s="2570"/>
      <c r="RKJ43" s="2570"/>
      <c r="RKK43" s="2570"/>
      <c r="RKL43" s="2570"/>
      <c r="RKM43" s="2570"/>
      <c r="RKN43" s="2570"/>
      <c r="RKO43" s="2570"/>
      <c r="RKP43" s="2570"/>
      <c r="RKQ43" s="2570"/>
      <c r="RKR43" s="2570"/>
      <c r="RKS43" s="2570"/>
      <c r="RKT43" s="2570"/>
      <c r="RKU43" s="2570"/>
      <c r="RKV43" s="2570"/>
      <c r="RKW43" s="2570"/>
      <c r="RKX43" s="2570"/>
      <c r="RKY43" s="2570"/>
      <c r="RKZ43" s="2570"/>
      <c r="RLA43" s="2570"/>
      <c r="RLB43" s="2570"/>
      <c r="RLC43" s="2570"/>
      <c r="RLD43" s="2570"/>
      <c r="RLE43" s="2570"/>
      <c r="RLF43" s="2570"/>
      <c r="RLG43" s="2570"/>
      <c r="RLH43" s="2570"/>
      <c r="RLI43" s="2570"/>
      <c r="RLJ43" s="2570"/>
      <c r="RLK43" s="2570"/>
      <c r="RLL43" s="2570"/>
      <c r="RLM43" s="2570"/>
      <c r="RLN43" s="2570"/>
      <c r="RLO43" s="2570"/>
      <c r="RLP43" s="2570"/>
      <c r="RLQ43" s="2570"/>
      <c r="RLR43" s="2570"/>
      <c r="RLS43" s="2570"/>
      <c r="RLT43" s="2570"/>
      <c r="RLU43" s="2570"/>
      <c r="RLV43" s="2570"/>
      <c r="RLW43" s="2570"/>
      <c r="RLX43" s="2570"/>
      <c r="RLY43" s="2570"/>
      <c r="RLZ43" s="2570"/>
      <c r="RMA43" s="2570"/>
      <c r="RMB43" s="2570"/>
      <c r="RMC43" s="2570"/>
      <c r="RMD43" s="2570"/>
      <c r="RME43" s="2570"/>
      <c r="RMF43" s="2570"/>
      <c r="RMG43" s="2570"/>
      <c r="RMH43" s="2570"/>
      <c r="RMI43" s="2570"/>
      <c r="RMJ43" s="2570"/>
      <c r="RMK43" s="2570"/>
      <c r="RML43" s="2570"/>
      <c r="RMM43" s="2570"/>
      <c r="RMN43" s="2570"/>
      <c r="RMO43" s="2570"/>
      <c r="RMP43" s="2570"/>
      <c r="RMQ43" s="2570"/>
      <c r="RMR43" s="2570"/>
      <c r="RMS43" s="2570"/>
      <c r="RMT43" s="2570"/>
      <c r="RMU43" s="2570"/>
      <c r="RMV43" s="2570"/>
      <c r="RMW43" s="2570"/>
      <c r="RMX43" s="2570"/>
      <c r="RMY43" s="2570"/>
      <c r="RMZ43" s="2570"/>
      <c r="RNA43" s="2570"/>
      <c r="RNB43" s="2570"/>
      <c r="RNC43" s="2570"/>
      <c r="RND43" s="2570"/>
      <c r="RNE43" s="2570"/>
      <c r="RNF43" s="2570"/>
      <c r="RNG43" s="2570"/>
      <c r="RNH43" s="2570"/>
      <c r="RNI43" s="2570"/>
      <c r="RNJ43" s="2570"/>
      <c r="RNK43" s="2570"/>
      <c r="RNL43" s="2570"/>
      <c r="RNM43" s="2570"/>
      <c r="RNN43" s="2570"/>
      <c r="RNO43" s="2570"/>
      <c r="RNP43" s="2570"/>
      <c r="RNQ43" s="2570"/>
      <c r="RNR43" s="2570"/>
      <c r="RNS43" s="2570"/>
      <c r="RNT43" s="2570"/>
      <c r="RNU43" s="2570"/>
      <c r="RNV43" s="2570"/>
      <c r="RNW43" s="2570"/>
      <c r="RNX43" s="2570"/>
      <c r="RNY43" s="2570"/>
      <c r="RNZ43" s="2570"/>
      <c r="ROA43" s="2570"/>
      <c r="ROB43" s="2570"/>
      <c r="ROC43" s="2570"/>
      <c r="ROD43" s="2570"/>
      <c r="ROE43" s="2570"/>
      <c r="ROF43" s="2570"/>
      <c r="ROG43" s="2570"/>
      <c r="ROH43" s="2570"/>
      <c r="ROI43" s="2570"/>
      <c r="ROJ43" s="2570"/>
      <c r="ROK43" s="2570"/>
      <c r="ROL43" s="2570"/>
      <c r="ROM43" s="2570"/>
      <c r="RON43" s="2570"/>
      <c r="ROO43" s="2570"/>
      <c r="ROP43" s="2570"/>
      <c r="ROQ43" s="2570"/>
      <c r="ROR43" s="2570"/>
      <c r="ROS43" s="2570"/>
      <c r="ROT43" s="2570"/>
      <c r="ROU43" s="2570"/>
      <c r="ROV43" s="2570"/>
      <c r="ROW43" s="2570"/>
      <c r="ROX43" s="2570"/>
      <c r="ROY43" s="2570"/>
      <c r="ROZ43" s="2570"/>
      <c r="RPA43" s="2570"/>
      <c r="RPB43" s="2570"/>
      <c r="RPC43" s="2570"/>
      <c r="RPD43" s="2570"/>
      <c r="RPE43" s="2570"/>
      <c r="RPF43" s="2570"/>
      <c r="RPG43" s="2570"/>
      <c r="RPH43" s="2570"/>
      <c r="RPI43" s="2570"/>
      <c r="RPJ43" s="2570"/>
      <c r="RPK43" s="2570"/>
      <c r="RPL43" s="2570"/>
      <c r="RPM43" s="2570"/>
      <c r="RPN43" s="2570"/>
      <c r="RPO43" s="2570"/>
      <c r="RPP43" s="2570"/>
      <c r="RPQ43" s="2570"/>
      <c r="RPR43" s="2570"/>
      <c r="RPS43" s="2570"/>
      <c r="RPT43" s="2570"/>
      <c r="RPU43" s="2570"/>
      <c r="RPV43" s="2570"/>
      <c r="RPW43" s="2570"/>
      <c r="RPX43" s="2570"/>
      <c r="RPY43" s="2570"/>
      <c r="RPZ43" s="2570"/>
      <c r="RQA43" s="2570"/>
      <c r="RQB43" s="2570"/>
      <c r="RQC43" s="2570"/>
      <c r="RQD43" s="2570"/>
      <c r="RQE43" s="2570"/>
      <c r="RQF43" s="2570"/>
      <c r="RQG43" s="2570"/>
      <c r="RQH43" s="2570"/>
      <c r="RQI43" s="2570"/>
      <c r="RQJ43" s="2570"/>
      <c r="RQK43" s="2570"/>
      <c r="RQL43" s="2570"/>
      <c r="RQM43" s="2570"/>
      <c r="RQN43" s="2570"/>
      <c r="RQO43" s="2570"/>
      <c r="RQP43" s="2570"/>
      <c r="RQQ43" s="2570"/>
      <c r="RQR43" s="2570"/>
      <c r="RQS43" s="2570"/>
      <c r="RQT43" s="2570"/>
      <c r="RQU43" s="2570"/>
      <c r="RQV43" s="2570"/>
      <c r="RQW43" s="2570"/>
      <c r="RQX43" s="2570"/>
      <c r="RQY43" s="2570"/>
      <c r="RQZ43" s="2570"/>
      <c r="RRA43" s="2570"/>
      <c r="RRB43" s="2570"/>
      <c r="RRC43" s="2570"/>
      <c r="RRD43" s="2570"/>
      <c r="RRE43" s="2570"/>
      <c r="RRF43" s="2570"/>
      <c r="RRG43" s="2570"/>
      <c r="RRH43" s="2570"/>
      <c r="RRI43" s="2570"/>
      <c r="RRJ43" s="2570"/>
      <c r="RRK43" s="2570"/>
      <c r="RRL43" s="2570"/>
      <c r="RRM43" s="2570"/>
      <c r="RRN43" s="2570"/>
      <c r="RRO43" s="2570"/>
      <c r="RRP43" s="2570"/>
      <c r="RRQ43" s="2570"/>
      <c r="RRR43" s="2570"/>
      <c r="RRS43" s="2570"/>
      <c r="RRT43" s="2570"/>
      <c r="RRU43" s="2570"/>
      <c r="RRV43" s="2570"/>
      <c r="RRW43" s="2570"/>
      <c r="RRX43" s="2570"/>
      <c r="RRY43" s="2570"/>
      <c r="RRZ43" s="2570"/>
      <c r="RSA43" s="2570"/>
      <c r="RSB43" s="2570"/>
      <c r="RSC43" s="2570"/>
      <c r="RSD43" s="2570"/>
      <c r="RSE43" s="2570"/>
      <c r="RSF43" s="2570"/>
      <c r="RSG43" s="2570"/>
      <c r="RSH43" s="2570"/>
      <c r="RSI43" s="2570"/>
      <c r="RSJ43" s="2570"/>
      <c r="RSK43" s="2570"/>
      <c r="RSL43" s="2570"/>
      <c r="RSM43" s="2570"/>
      <c r="RSN43" s="2570"/>
      <c r="RSO43" s="2570"/>
      <c r="RSP43" s="2570"/>
      <c r="RSQ43" s="2570"/>
      <c r="RSR43" s="2570"/>
      <c r="RSS43" s="2570"/>
      <c r="RST43" s="2570"/>
      <c r="RSU43" s="2570"/>
      <c r="RSV43" s="2570"/>
      <c r="RSW43" s="2570"/>
      <c r="RSX43" s="2570"/>
      <c r="RSY43" s="2570"/>
      <c r="RSZ43" s="2570"/>
      <c r="RTA43" s="2570"/>
      <c r="RTB43" s="2570"/>
      <c r="RTC43" s="2570"/>
      <c r="RTD43" s="2570"/>
      <c r="RTE43" s="2570"/>
      <c r="RTF43" s="2570"/>
      <c r="RTG43" s="2570"/>
      <c r="RTH43" s="2570"/>
      <c r="RTI43" s="2570"/>
      <c r="RTJ43" s="2570"/>
      <c r="RTK43" s="2570"/>
      <c r="RTL43" s="2570"/>
      <c r="RTM43" s="2570"/>
      <c r="RTN43" s="2570"/>
      <c r="RTO43" s="2570"/>
      <c r="RTP43" s="2570"/>
      <c r="RTQ43" s="2570"/>
      <c r="RTR43" s="2570"/>
      <c r="RTS43" s="2570"/>
      <c r="RTT43" s="2570"/>
      <c r="RTU43" s="2570"/>
      <c r="RTV43" s="2570"/>
      <c r="RTW43" s="2570"/>
      <c r="RTX43" s="2570"/>
      <c r="RTY43" s="2570"/>
      <c r="RTZ43" s="2570"/>
      <c r="RUA43" s="2570"/>
      <c r="RUB43" s="2570"/>
      <c r="RUC43" s="2570"/>
      <c r="RUD43" s="2570"/>
      <c r="RUE43" s="2570"/>
      <c r="RUF43" s="2570"/>
      <c r="RUG43" s="2570"/>
      <c r="RUH43" s="2570"/>
      <c r="RUI43" s="2570"/>
      <c r="RUJ43" s="2570"/>
      <c r="RUK43" s="2570"/>
      <c r="RUL43" s="2570"/>
      <c r="RUM43" s="2570"/>
      <c r="RUN43" s="2570"/>
      <c r="RUO43" s="2570"/>
      <c r="RUP43" s="2570"/>
      <c r="RUQ43" s="2570"/>
      <c r="RUR43" s="2570"/>
      <c r="RUS43" s="2570"/>
      <c r="RUT43" s="2570"/>
      <c r="RUU43" s="2570"/>
      <c r="RUV43" s="2570"/>
      <c r="RUW43" s="2570"/>
      <c r="RUX43" s="2570"/>
      <c r="RUY43" s="2570"/>
      <c r="RUZ43" s="2570"/>
      <c r="RVA43" s="2570"/>
      <c r="RVB43" s="2570"/>
      <c r="RVC43" s="2570"/>
      <c r="RVD43" s="2570"/>
      <c r="RVE43" s="2570"/>
      <c r="RVF43" s="2570"/>
      <c r="RVG43" s="2570"/>
      <c r="RVH43" s="2570"/>
      <c r="RVI43" s="2570"/>
      <c r="RVJ43" s="2570"/>
      <c r="RVK43" s="2570"/>
      <c r="RVL43" s="2570"/>
      <c r="RVM43" s="2570"/>
      <c r="RVN43" s="2570"/>
      <c r="RVO43" s="2570"/>
      <c r="RVP43" s="2570"/>
      <c r="RVQ43" s="2570"/>
      <c r="RVR43" s="2570"/>
      <c r="RVS43" s="2570"/>
      <c r="RVT43" s="2570"/>
      <c r="RVU43" s="2570"/>
      <c r="RVV43" s="2570"/>
      <c r="RVW43" s="2570"/>
      <c r="RVX43" s="2570"/>
      <c r="RVY43" s="2570"/>
      <c r="RVZ43" s="2570"/>
      <c r="RWA43" s="2570"/>
      <c r="RWB43" s="2570"/>
      <c r="RWC43" s="2570"/>
      <c r="RWD43" s="2570"/>
      <c r="RWE43" s="2570"/>
      <c r="RWF43" s="2570"/>
      <c r="RWG43" s="2570"/>
      <c r="RWH43" s="2570"/>
      <c r="RWI43" s="2570"/>
      <c r="RWJ43" s="2570"/>
      <c r="RWK43" s="2570"/>
      <c r="RWL43" s="2570"/>
      <c r="RWM43" s="2570"/>
      <c r="RWN43" s="2570"/>
      <c r="RWO43" s="2570"/>
      <c r="RWP43" s="2570"/>
      <c r="RWQ43" s="2570"/>
      <c r="RWR43" s="2570"/>
      <c r="RWS43" s="2570"/>
      <c r="RWT43" s="2570"/>
      <c r="RWU43" s="2570"/>
      <c r="RWV43" s="2570"/>
      <c r="RWW43" s="2570"/>
      <c r="RWX43" s="2570"/>
      <c r="RWY43" s="2570"/>
      <c r="RWZ43" s="2570"/>
      <c r="RXA43" s="2570"/>
      <c r="RXB43" s="2570"/>
      <c r="RXC43" s="2570"/>
      <c r="RXD43" s="2570"/>
      <c r="RXE43" s="2570"/>
      <c r="RXF43" s="2570"/>
      <c r="RXG43" s="2570"/>
      <c r="RXH43" s="2570"/>
      <c r="RXI43" s="2570"/>
      <c r="RXJ43" s="2570"/>
      <c r="RXK43" s="2570"/>
      <c r="RXL43" s="2570"/>
      <c r="RXM43" s="2570"/>
      <c r="RXN43" s="2570"/>
      <c r="RXO43" s="2570"/>
      <c r="RXP43" s="2570"/>
      <c r="RXQ43" s="2570"/>
      <c r="RXR43" s="2570"/>
      <c r="RXS43" s="2570"/>
      <c r="RXT43" s="2570"/>
      <c r="RXU43" s="2570"/>
      <c r="RXV43" s="2570"/>
      <c r="RXW43" s="2570"/>
      <c r="RXX43" s="2570"/>
      <c r="RXY43" s="2570"/>
      <c r="RXZ43" s="2570"/>
      <c r="RYA43" s="2570"/>
      <c r="RYB43" s="2570"/>
      <c r="RYC43" s="2570"/>
      <c r="RYD43" s="2570"/>
      <c r="RYE43" s="2570"/>
      <c r="RYF43" s="2570"/>
      <c r="RYG43" s="2570"/>
      <c r="RYH43" s="2570"/>
      <c r="RYI43" s="2570"/>
      <c r="RYJ43" s="2570"/>
      <c r="RYK43" s="2570"/>
      <c r="RYL43" s="2570"/>
      <c r="RYM43" s="2570"/>
      <c r="RYN43" s="2570"/>
      <c r="RYO43" s="2570"/>
      <c r="RYP43" s="2570"/>
      <c r="RYQ43" s="2570"/>
      <c r="RYR43" s="2570"/>
      <c r="RYS43" s="2570"/>
      <c r="RYT43" s="2570"/>
      <c r="RYU43" s="2570"/>
      <c r="RYV43" s="2570"/>
      <c r="RYW43" s="2570"/>
      <c r="RYX43" s="2570"/>
      <c r="RYY43" s="2570"/>
      <c r="RYZ43" s="2570"/>
      <c r="RZA43" s="2570"/>
      <c r="RZB43" s="2570"/>
      <c r="RZC43" s="2570"/>
      <c r="RZD43" s="2570"/>
      <c r="RZE43" s="2570"/>
      <c r="RZF43" s="2570"/>
      <c r="RZG43" s="2570"/>
      <c r="RZH43" s="2570"/>
      <c r="RZI43" s="2570"/>
      <c r="RZJ43" s="2570"/>
      <c r="RZK43" s="2570"/>
      <c r="RZL43" s="2570"/>
      <c r="RZM43" s="2570"/>
      <c r="RZN43" s="2570"/>
      <c r="RZO43" s="2570"/>
      <c r="RZP43" s="2570"/>
      <c r="RZQ43" s="2570"/>
      <c r="RZR43" s="2570"/>
      <c r="RZS43" s="2570"/>
      <c r="RZT43" s="2570"/>
      <c r="RZU43" s="2570"/>
      <c r="RZV43" s="2570"/>
      <c r="RZW43" s="2570"/>
      <c r="RZX43" s="2570"/>
      <c r="RZY43" s="2570"/>
      <c r="RZZ43" s="2570"/>
      <c r="SAA43" s="2570"/>
      <c r="SAB43" s="2570"/>
      <c r="SAC43" s="2570"/>
      <c r="SAD43" s="2570"/>
      <c r="SAE43" s="2570"/>
      <c r="SAF43" s="2570"/>
      <c r="SAG43" s="2570"/>
      <c r="SAH43" s="2570"/>
      <c r="SAI43" s="2570"/>
      <c r="SAJ43" s="2570"/>
      <c r="SAK43" s="2570"/>
      <c r="SAL43" s="2570"/>
      <c r="SAM43" s="2570"/>
      <c r="SAN43" s="2570"/>
      <c r="SAO43" s="2570"/>
      <c r="SAP43" s="2570"/>
      <c r="SAQ43" s="2570"/>
      <c r="SAR43" s="2570"/>
      <c r="SAS43" s="2570"/>
      <c r="SAT43" s="2570"/>
      <c r="SAU43" s="2570"/>
      <c r="SAV43" s="2570"/>
      <c r="SAW43" s="2570"/>
      <c r="SAX43" s="2570"/>
      <c r="SAY43" s="2570"/>
      <c r="SAZ43" s="2570"/>
      <c r="SBA43" s="2570"/>
      <c r="SBB43" s="2570"/>
      <c r="SBC43" s="2570"/>
      <c r="SBD43" s="2570"/>
      <c r="SBE43" s="2570"/>
      <c r="SBF43" s="2570"/>
      <c r="SBG43" s="2570"/>
      <c r="SBH43" s="2570"/>
      <c r="SBI43" s="2570"/>
      <c r="SBJ43" s="2570"/>
      <c r="SBK43" s="2570"/>
      <c r="SBL43" s="2570"/>
      <c r="SBM43" s="2570"/>
      <c r="SBN43" s="2570"/>
      <c r="SBO43" s="2570"/>
      <c r="SBP43" s="2570"/>
      <c r="SBQ43" s="2570"/>
      <c r="SBR43" s="2570"/>
      <c r="SBS43" s="2570"/>
      <c r="SBT43" s="2570"/>
      <c r="SBU43" s="2570"/>
      <c r="SBV43" s="2570"/>
      <c r="SBW43" s="2570"/>
      <c r="SBX43" s="2570"/>
      <c r="SBY43" s="2570"/>
      <c r="SBZ43" s="2570"/>
      <c r="SCA43" s="2570"/>
      <c r="SCB43" s="2570"/>
      <c r="SCC43" s="2570"/>
      <c r="SCD43" s="2570"/>
      <c r="SCE43" s="2570"/>
      <c r="SCF43" s="2570"/>
      <c r="SCG43" s="2570"/>
      <c r="SCH43" s="2570"/>
      <c r="SCI43" s="2570"/>
      <c r="SCJ43" s="2570"/>
      <c r="SCK43" s="2570"/>
      <c r="SCL43" s="2570"/>
      <c r="SCM43" s="2570"/>
      <c r="SCN43" s="2570"/>
      <c r="SCO43" s="2570"/>
      <c r="SCP43" s="2570"/>
      <c r="SCQ43" s="2570"/>
      <c r="SCR43" s="2570"/>
      <c r="SCS43" s="2570"/>
      <c r="SCT43" s="2570"/>
      <c r="SCU43" s="2570"/>
      <c r="SCV43" s="2570"/>
      <c r="SCW43" s="2570"/>
      <c r="SCX43" s="2570"/>
      <c r="SCY43" s="2570"/>
      <c r="SCZ43" s="2570"/>
      <c r="SDA43" s="2570"/>
      <c r="SDB43" s="2570"/>
      <c r="SDC43" s="2570"/>
      <c r="SDD43" s="2570"/>
      <c r="SDE43" s="2570"/>
      <c r="SDF43" s="2570"/>
      <c r="SDG43" s="2570"/>
      <c r="SDH43" s="2570"/>
      <c r="SDI43" s="2570"/>
      <c r="SDJ43" s="2570"/>
      <c r="SDK43" s="2570"/>
      <c r="SDL43" s="2570"/>
      <c r="SDM43" s="2570"/>
      <c r="SDN43" s="2570"/>
      <c r="SDO43" s="2570"/>
      <c r="SDP43" s="2570"/>
      <c r="SDQ43" s="2570"/>
      <c r="SDR43" s="2570"/>
      <c r="SDS43" s="2570"/>
      <c r="SDT43" s="2570"/>
      <c r="SDU43" s="2570"/>
      <c r="SDV43" s="2570"/>
      <c r="SDW43" s="2570"/>
      <c r="SDX43" s="2570"/>
      <c r="SDY43" s="2570"/>
      <c r="SDZ43" s="2570"/>
      <c r="SEA43" s="2570"/>
      <c r="SEB43" s="2570"/>
      <c r="SEC43" s="2570"/>
      <c r="SED43" s="2570"/>
      <c r="SEE43" s="2570"/>
      <c r="SEF43" s="2570"/>
      <c r="SEG43" s="2570"/>
      <c r="SEH43" s="2570"/>
      <c r="SEI43" s="2570"/>
      <c r="SEJ43" s="2570"/>
      <c r="SEK43" s="2570"/>
      <c r="SEL43" s="2570"/>
      <c r="SEM43" s="2570"/>
      <c r="SEN43" s="2570"/>
      <c r="SEO43" s="2570"/>
      <c r="SEP43" s="2570"/>
      <c r="SEQ43" s="2570"/>
      <c r="SER43" s="2570"/>
      <c r="SES43" s="2570"/>
      <c r="SET43" s="2570"/>
      <c r="SEU43" s="2570"/>
      <c r="SEV43" s="2570"/>
      <c r="SEW43" s="2570"/>
      <c r="SEX43" s="2570"/>
      <c r="SEY43" s="2570"/>
      <c r="SEZ43" s="2570"/>
      <c r="SFA43" s="2570"/>
      <c r="SFB43" s="2570"/>
      <c r="SFC43" s="2570"/>
      <c r="SFD43" s="2570"/>
      <c r="SFE43" s="2570"/>
      <c r="SFF43" s="2570"/>
      <c r="SFG43" s="2570"/>
      <c r="SFH43" s="2570"/>
      <c r="SFI43" s="2570"/>
      <c r="SFJ43" s="2570"/>
      <c r="SFK43" s="2570"/>
      <c r="SFL43" s="2570"/>
      <c r="SFM43" s="2570"/>
      <c r="SFN43" s="2570"/>
      <c r="SFO43" s="2570"/>
      <c r="SFP43" s="2570"/>
      <c r="SFQ43" s="2570"/>
      <c r="SFR43" s="2570"/>
      <c r="SFS43" s="2570"/>
      <c r="SFT43" s="2570"/>
      <c r="SFU43" s="2570"/>
      <c r="SFV43" s="2570"/>
      <c r="SFW43" s="2570"/>
      <c r="SFX43" s="2570"/>
      <c r="SFY43" s="2570"/>
      <c r="SFZ43" s="2570"/>
      <c r="SGA43" s="2570"/>
      <c r="SGB43" s="2570"/>
      <c r="SGC43" s="2570"/>
      <c r="SGD43" s="2570"/>
      <c r="SGE43" s="2570"/>
      <c r="SGF43" s="2570"/>
      <c r="SGG43" s="2570"/>
      <c r="SGH43" s="2570"/>
      <c r="SGI43" s="2570"/>
      <c r="SGJ43" s="2570"/>
      <c r="SGK43" s="2570"/>
      <c r="SGL43" s="2570"/>
      <c r="SGM43" s="2570"/>
      <c r="SGN43" s="2570"/>
      <c r="SGO43" s="2570"/>
      <c r="SGP43" s="2570"/>
      <c r="SGQ43" s="2570"/>
      <c r="SGR43" s="2570"/>
      <c r="SGS43" s="2570"/>
      <c r="SGT43" s="2570"/>
      <c r="SGU43" s="2570"/>
      <c r="SGV43" s="2570"/>
      <c r="SGW43" s="2570"/>
      <c r="SGX43" s="2570"/>
      <c r="SGY43" s="2570"/>
      <c r="SGZ43" s="2570"/>
      <c r="SHA43" s="2570"/>
      <c r="SHB43" s="2570"/>
      <c r="SHC43" s="2570"/>
      <c r="SHD43" s="2570"/>
      <c r="SHE43" s="2570"/>
      <c r="SHF43" s="2570"/>
      <c r="SHG43" s="2570"/>
      <c r="SHH43" s="2570"/>
      <c r="SHI43" s="2570"/>
      <c r="SHJ43" s="2570"/>
      <c r="SHK43" s="2570"/>
      <c r="SHL43" s="2570"/>
      <c r="SHM43" s="2570"/>
      <c r="SHN43" s="2570"/>
      <c r="SHO43" s="2570"/>
      <c r="SHP43" s="2570"/>
      <c r="SHQ43" s="2570"/>
      <c r="SHR43" s="2570"/>
      <c r="SHS43" s="2570"/>
      <c r="SHT43" s="2570"/>
      <c r="SHU43" s="2570"/>
      <c r="SHV43" s="2570"/>
      <c r="SHW43" s="2570"/>
      <c r="SHX43" s="2570"/>
      <c r="SHY43" s="2570"/>
      <c r="SHZ43" s="2570"/>
      <c r="SIA43" s="2570"/>
      <c r="SIB43" s="2570"/>
      <c r="SIC43" s="2570"/>
      <c r="SID43" s="2570"/>
      <c r="SIE43" s="2570"/>
      <c r="SIF43" s="2570"/>
      <c r="SIG43" s="2570"/>
      <c r="SIH43" s="2570"/>
      <c r="SII43" s="2570"/>
      <c r="SIJ43" s="2570"/>
      <c r="SIK43" s="2570"/>
      <c r="SIL43" s="2570"/>
      <c r="SIM43" s="2570"/>
      <c r="SIN43" s="2570"/>
      <c r="SIO43" s="2570"/>
      <c r="SIP43" s="2570"/>
      <c r="SIQ43" s="2570"/>
      <c r="SIR43" s="2570"/>
      <c r="SIS43" s="2570"/>
      <c r="SIT43" s="2570"/>
      <c r="SIU43" s="2570"/>
      <c r="SIV43" s="2570"/>
      <c r="SIW43" s="2570"/>
      <c r="SIX43" s="2570"/>
      <c r="SIY43" s="2570"/>
      <c r="SIZ43" s="2570"/>
      <c r="SJA43" s="2570"/>
      <c r="SJB43" s="2570"/>
      <c r="SJC43" s="2570"/>
      <c r="SJD43" s="2570"/>
      <c r="SJE43" s="2570"/>
      <c r="SJF43" s="2570"/>
      <c r="SJG43" s="2570"/>
      <c r="SJH43" s="2570"/>
      <c r="SJI43" s="2570"/>
      <c r="SJJ43" s="2570"/>
      <c r="SJK43" s="2570"/>
      <c r="SJL43" s="2570"/>
      <c r="SJM43" s="2570"/>
      <c r="SJN43" s="2570"/>
      <c r="SJO43" s="2570"/>
      <c r="SJP43" s="2570"/>
      <c r="SJQ43" s="2570"/>
      <c r="SJR43" s="2570"/>
      <c r="SJS43" s="2570"/>
      <c r="SJT43" s="2570"/>
      <c r="SJU43" s="2570"/>
      <c r="SJV43" s="2570"/>
      <c r="SJW43" s="2570"/>
      <c r="SJX43" s="2570"/>
      <c r="SJY43" s="2570"/>
      <c r="SJZ43" s="2570"/>
      <c r="SKA43" s="2570"/>
      <c r="SKB43" s="2570"/>
      <c r="SKC43" s="2570"/>
      <c r="SKD43" s="2570"/>
      <c r="SKE43" s="2570"/>
      <c r="SKF43" s="2570"/>
      <c r="SKG43" s="2570"/>
      <c r="SKH43" s="2570"/>
      <c r="SKI43" s="2570"/>
      <c r="SKJ43" s="2570"/>
      <c r="SKK43" s="2570"/>
      <c r="SKL43" s="2570"/>
      <c r="SKM43" s="2570"/>
      <c r="SKN43" s="2570"/>
      <c r="SKO43" s="2570"/>
      <c r="SKP43" s="2570"/>
      <c r="SKQ43" s="2570"/>
      <c r="SKR43" s="2570"/>
      <c r="SKS43" s="2570"/>
      <c r="SKT43" s="2570"/>
      <c r="SKU43" s="2570"/>
      <c r="SKV43" s="2570"/>
      <c r="SKW43" s="2570"/>
      <c r="SKX43" s="2570"/>
      <c r="SKY43" s="2570"/>
      <c r="SKZ43" s="2570"/>
      <c r="SLA43" s="2570"/>
      <c r="SLB43" s="2570"/>
      <c r="SLC43" s="2570"/>
      <c r="SLD43" s="2570"/>
      <c r="SLE43" s="2570"/>
      <c r="SLF43" s="2570"/>
      <c r="SLG43" s="2570"/>
      <c r="SLH43" s="2570"/>
      <c r="SLI43" s="2570"/>
      <c r="SLJ43" s="2570"/>
      <c r="SLK43" s="2570"/>
      <c r="SLL43" s="2570"/>
      <c r="SLM43" s="2570"/>
      <c r="SLN43" s="2570"/>
      <c r="SLO43" s="2570"/>
      <c r="SLP43" s="2570"/>
      <c r="SLQ43" s="2570"/>
      <c r="SLR43" s="2570"/>
      <c r="SLS43" s="2570"/>
      <c r="SLT43" s="2570"/>
      <c r="SLU43" s="2570"/>
      <c r="SLV43" s="2570"/>
      <c r="SLW43" s="2570"/>
      <c r="SLX43" s="2570"/>
      <c r="SLY43" s="2570"/>
      <c r="SLZ43" s="2570"/>
      <c r="SMA43" s="2570"/>
      <c r="SMB43" s="2570"/>
      <c r="SMC43" s="2570"/>
      <c r="SMD43" s="2570"/>
      <c r="SME43" s="2570"/>
      <c r="SMF43" s="2570"/>
      <c r="SMG43" s="2570"/>
      <c r="SMH43" s="2570"/>
      <c r="SMI43" s="2570"/>
      <c r="SMJ43" s="2570"/>
      <c r="SMK43" s="2570"/>
      <c r="SML43" s="2570"/>
      <c r="SMM43" s="2570"/>
      <c r="SMN43" s="2570"/>
      <c r="SMO43" s="2570"/>
      <c r="SMP43" s="2570"/>
      <c r="SMQ43" s="2570"/>
      <c r="SMR43" s="2570"/>
      <c r="SMS43" s="2570"/>
      <c r="SMT43" s="2570"/>
      <c r="SMU43" s="2570"/>
      <c r="SMV43" s="2570"/>
      <c r="SMW43" s="2570"/>
      <c r="SMX43" s="2570"/>
      <c r="SMY43" s="2570"/>
      <c r="SMZ43" s="2570"/>
      <c r="SNA43" s="2570"/>
      <c r="SNB43" s="2570"/>
      <c r="SNC43" s="2570"/>
      <c r="SND43" s="2570"/>
      <c r="SNE43" s="2570"/>
      <c r="SNF43" s="2570"/>
      <c r="SNG43" s="2570"/>
      <c r="SNH43" s="2570"/>
      <c r="SNI43" s="2570"/>
      <c r="SNJ43" s="2570"/>
      <c r="SNK43" s="2570"/>
      <c r="SNL43" s="2570"/>
      <c r="SNM43" s="2570"/>
      <c r="SNN43" s="2570"/>
      <c r="SNO43" s="2570"/>
      <c r="SNP43" s="2570"/>
      <c r="SNQ43" s="2570"/>
      <c r="SNR43" s="2570"/>
      <c r="SNS43" s="2570"/>
      <c r="SNT43" s="2570"/>
      <c r="SNU43" s="2570"/>
      <c r="SNV43" s="2570"/>
      <c r="SNW43" s="2570"/>
      <c r="SNX43" s="2570"/>
      <c r="SNY43" s="2570"/>
      <c r="SNZ43" s="2570"/>
      <c r="SOA43" s="2570"/>
      <c r="SOB43" s="2570"/>
      <c r="SOC43" s="2570"/>
      <c r="SOD43" s="2570"/>
      <c r="SOE43" s="2570"/>
      <c r="SOF43" s="2570"/>
      <c r="SOG43" s="2570"/>
      <c r="SOH43" s="2570"/>
      <c r="SOI43" s="2570"/>
      <c r="SOJ43" s="2570"/>
      <c r="SOK43" s="2570"/>
      <c r="SOL43" s="2570"/>
      <c r="SOM43" s="2570"/>
      <c r="SON43" s="2570"/>
      <c r="SOO43" s="2570"/>
      <c r="SOP43" s="2570"/>
      <c r="SOQ43" s="2570"/>
      <c r="SOR43" s="2570"/>
      <c r="SOS43" s="2570"/>
      <c r="SOT43" s="2570"/>
      <c r="SOU43" s="2570"/>
      <c r="SOV43" s="2570"/>
      <c r="SOW43" s="2570"/>
      <c r="SOX43" s="2570"/>
      <c r="SOY43" s="2570"/>
      <c r="SOZ43" s="2570"/>
      <c r="SPA43" s="2570"/>
      <c r="SPB43" s="2570"/>
      <c r="SPC43" s="2570"/>
      <c r="SPD43" s="2570"/>
      <c r="SPE43" s="2570"/>
      <c r="SPF43" s="2570"/>
      <c r="SPG43" s="2570"/>
      <c r="SPH43" s="2570"/>
      <c r="SPI43" s="2570"/>
      <c r="SPJ43" s="2570"/>
      <c r="SPK43" s="2570"/>
      <c r="SPL43" s="2570"/>
      <c r="SPM43" s="2570"/>
      <c r="SPN43" s="2570"/>
      <c r="SPO43" s="2570"/>
      <c r="SPP43" s="2570"/>
      <c r="SPQ43" s="2570"/>
      <c r="SPR43" s="2570"/>
      <c r="SPS43" s="2570"/>
      <c r="SPT43" s="2570"/>
      <c r="SPU43" s="2570"/>
      <c r="SPV43" s="2570"/>
      <c r="SPW43" s="2570"/>
      <c r="SPX43" s="2570"/>
      <c r="SPY43" s="2570"/>
      <c r="SPZ43" s="2570"/>
      <c r="SQA43" s="2570"/>
      <c r="SQB43" s="2570"/>
      <c r="SQC43" s="2570"/>
      <c r="SQD43" s="2570"/>
      <c r="SQE43" s="2570"/>
      <c r="SQF43" s="2570"/>
      <c r="SQG43" s="2570"/>
      <c r="SQH43" s="2570"/>
      <c r="SQI43" s="2570"/>
      <c r="SQJ43" s="2570"/>
      <c r="SQK43" s="2570"/>
      <c r="SQL43" s="2570"/>
      <c r="SQM43" s="2570"/>
      <c r="SQN43" s="2570"/>
      <c r="SQO43" s="2570"/>
      <c r="SQP43" s="2570"/>
      <c r="SQQ43" s="2570"/>
      <c r="SQR43" s="2570"/>
      <c r="SQS43" s="2570"/>
      <c r="SQT43" s="2570"/>
      <c r="SQU43" s="2570"/>
      <c r="SQV43" s="2570"/>
      <c r="SQW43" s="2570"/>
      <c r="SQX43" s="2570"/>
      <c r="SQY43" s="2570"/>
      <c r="SQZ43" s="2570"/>
      <c r="SRA43" s="2570"/>
      <c r="SRB43" s="2570"/>
      <c r="SRC43" s="2570"/>
      <c r="SRD43" s="2570"/>
      <c r="SRE43" s="2570"/>
      <c r="SRF43" s="2570"/>
      <c r="SRG43" s="2570"/>
      <c r="SRH43" s="2570"/>
      <c r="SRI43" s="2570"/>
      <c r="SRJ43" s="2570"/>
      <c r="SRK43" s="2570"/>
      <c r="SRL43" s="2570"/>
      <c r="SRM43" s="2570"/>
      <c r="SRN43" s="2570"/>
      <c r="SRO43" s="2570"/>
      <c r="SRP43" s="2570"/>
      <c r="SRQ43" s="2570"/>
      <c r="SRR43" s="2570"/>
      <c r="SRS43" s="2570"/>
      <c r="SRT43" s="2570"/>
      <c r="SRU43" s="2570"/>
      <c r="SRV43" s="2570"/>
      <c r="SRW43" s="2570"/>
      <c r="SRX43" s="2570"/>
      <c r="SRY43" s="2570"/>
      <c r="SRZ43" s="2570"/>
      <c r="SSA43" s="2570"/>
      <c r="SSB43" s="2570"/>
      <c r="SSC43" s="2570"/>
      <c r="SSD43" s="2570"/>
      <c r="SSE43" s="2570"/>
      <c r="SSF43" s="2570"/>
      <c r="SSG43" s="2570"/>
      <c r="SSH43" s="2570"/>
      <c r="SSI43" s="2570"/>
      <c r="SSJ43" s="2570"/>
      <c r="SSK43" s="2570"/>
      <c r="SSL43" s="2570"/>
      <c r="SSM43" s="2570"/>
      <c r="SSN43" s="2570"/>
      <c r="SSO43" s="2570"/>
      <c r="SSP43" s="2570"/>
      <c r="SSQ43" s="2570"/>
      <c r="SSR43" s="2570"/>
      <c r="SSS43" s="2570"/>
      <c r="SST43" s="2570"/>
      <c r="SSU43" s="2570"/>
      <c r="SSV43" s="2570"/>
      <c r="SSW43" s="2570"/>
      <c r="SSX43" s="2570"/>
      <c r="SSY43" s="2570"/>
      <c r="SSZ43" s="2570"/>
      <c r="STA43" s="2570"/>
      <c r="STB43" s="2570"/>
      <c r="STC43" s="2570"/>
      <c r="STD43" s="2570"/>
      <c r="STE43" s="2570"/>
      <c r="STF43" s="2570"/>
      <c r="STG43" s="2570"/>
      <c r="STH43" s="2570"/>
      <c r="STI43" s="2570"/>
      <c r="STJ43" s="2570"/>
      <c r="STK43" s="2570"/>
      <c r="STL43" s="2570"/>
      <c r="STM43" s="2570"/>
      <c r="STN43" s="2570"/>
      <c r="STO43" s="2570"/>
      <c r="STP43" s="2570"/>
      <c r="STQ43" s="2570"/>
      <c r="STR43" s="2570"/>
      <c r="STS43" s="2570"/>
      <c r="STT43" s="2570"/>
      <c r="STU43" s="2570"/>
      <c r="STV43" s="2570"/>
      <c r="STW43" s="2570"/>
      <c r="STX43" s="2570"/>
      <c r="STY43" s="2570"/>
      <c r="STZ43" s="2570"/>
      <c r="SUA43" s="2570"/>
      <c r="SUB43" s="2570"/>
      <c r="SUC43" s="2570"/>
      <c r="SUD43" s="2570"/>
      <c r="SUE43" s="2570"/>
      <c r="SUF43" s="2570"/>
      <c r="SUG43" s="2570"/>
      <c r="SUH43" s="2570"/>
      <c r="SUI43" s="2570"/>
      <c r="SUJ43" s="2570"/>
      <c r="SUK43" s="2570"/>
      <c r="SUL43" s="2570"/>
      <c r="SUM43" s="2570"/>
      <c r="SUN43" s="2570"/>
      <c r="SUO43" s="2570"/>
      <c r="SUP43" s="2570"/>
      <c r="SUQ43" s="2570"/>
      <c r="SUR43" s="2570"/>
      <c r="SUS43" s="2570"/>
      <c r="SUT43" s="2570"/>
      <c r="SUU43" s="2570"/>
      <c r="SUV43" s="2570"/>
      <c r="SUW43" s="2570"/>
      <c r="SUX43" s="2570"/>
      <c r="SUY43" s="2570"/>
      <c r="SUZ43" s="2570"/>
      <c r="SVA43" s="2570"/>
      <c r="SVB43" s="2570"/>
      <c r="SVC43" s="2570"/>
      <c r="SVD43" s="2570"/>
      <c r="SVE43" s="2570"/>
      <c r="SVF43" s="2570"/>
      <c r="SVG43" s="2570"/>
      <c r="SVH43" s="2570"/>
      <c r="SVI43" s="2570"/>
      <c r="SVJ43" s="2570"/>
      <c r="SVK43" s="2570"/>
      <c r="SVL43" s="2570"/>
      <c r="SVM43" s="2570"/>
      <c r="SVN43" s="2570"/>
      <c r="SVO43" s="2570"/>
      <c r="SVP43" s="2570"/>
      <c r="SVQ43" s="2570"/>
      <c r="SVR43" s="2570"/>
      <c r="SVS43" s="2570"/>
      <c r="SVT43" s="2570"/>
      <c r="SVU43" s="2570"/>
      <c r="SVV43" s="2570"/>
      <c r="SVW43" s="2570"/>
      <c r="SVX43" s="2570"/>
      <c r="SVY43" s="2570"/>
      <c r="SVZ43" s="2570"/>
      <c r="SWA43" s="2570"/>
      <c r="SWB43" s="2570"/>
      <c r="SWC43" s="2570"/>
      <c r="SWD43" s="2570"/>
      <c r="SWE43" s="2570"/>
      <c r="SWF43" s="2570"/>
      <c r="SWG43" s="2570"/>
      <c r="SWH43" s="2570"/>
      <c r="SWI43" s="2570"/>
      <c r="SWJ43" s="2570"/>
      <c r="SWK43" s="2570"/>
      <c r="SWL43" s="2570"/>
      <c r="SWM43" s="2570"/>
      <c r="SWN43" s="2570"/>
      <c r="SWO43" s="2570"/>
      <c r="SWP43" s="2570"/>
      <c r="SWQ43" s="2570"/>
      <c r="SWR43" s="2570"/>
      <c r="SWS43" s="2570"/>
      <c r="SWT43" s="2570"/>
      <c r="SWU43" s="2570"/>
      <c r="SWV43" s="2570"/>
      <c r="SWW43" s="2570"/>
      <c r="SWX43" s="2570"/>
      <c r="SWY43" s="2570"/>
      <c r="SWZ43" s="2570"/>
      <c r="SXA43" s="2570"/>
      <c r="SXB43" s="2570"/>
      <c r="SXC43" s="2570"/>
      <c r="SXD43" s="2570"/>
      <c r="SXE43" s="2570"/>
      <c r="SXF43" s="2570"/>
      <c r="SXG43" s="2570"/>
      <c r="SXH43" s="2570"/>
      <c r="SXI43" s="2570"/>
      <c r="SXJ43" s="2570"/>
      <c r="SXK43" s="2570"/>
      <c r="SXL43" s="2570"/>
      <c r="SXM43" s="2570"/>
      <c r="SXN43" s="2570"/>
      <c r="SXO43" s="2570"/>
      <c r="SXP43" s="2570"/>
      <c r="SXQ43" s="2570"/>
      <c r="SXR43" s="2570"/>
      <c r="SXS43" s="2570"/>
      <c r="SXT43" s="2570"/>
      <c r="SXU43" s="2570"/>
      <c r="SXV43" s="2570"/>
      <c r="SXW43" s="2570"/>
      <c r="SXX43" s="2570"/>
      <c r="SXY43" s="2570"/>
      <c r="SXZ43" s="2570"/>
      <c r="SYA43" s="2570"/>
      <c r="SYB43" s="2570"/>
      <c r="SYC43" s="2570"/>
      <c r="SYD43" s="2570"/>
      <c r="SYE43" s="2570"/>
      <c r="SYF43" s="2570"/>
      <c r="SYG43" s="2570"/>
      <c r="SYH43" s="2570"/>
      <c r="SYI43" s="2570"/>
      <c r="SYJ43" s="2570"/>
      <c r="SYK43" s="2570"/>
      <c r="SYL43" s="2570"/>
      <c r="SYM43" s="2570"/>
      <c r="SYN43" s="2570"/>
      <c r="SYO43" s="2570"/>
      <c r="SYP43" s="2570"/>
      <c r="SYQ43" s="2570"/>
      <c r="SYR43" s="2570"/>
      <c r="SYS43" s="2570"/>
      <c r="SYT43" s="2570"/>
      <c r="SYU43" s="2570"/>
      <c r="SYV43" s="2570"/>
      <c r="SYW43" s="2570"/>
      <c r="SYX43" s="2570"/>
      <c r="SYY43" s="2570"/>
      <c r="SYZ43" s="2570"/>
      <c r="SZA43" s="2570"/>
      <c r="SZB43" s="2570"/>
      <c r="SZC43" s="2570"/>
      <c r="SZD43" s="2570"/>
      <c r="SZE43" s="2570"/>
      <c r="SZF43" s="2570"/>
      <c r="SZG43" s="2570"/>
      <c r="SZH43" s="2570"/>
      <c r="SZI43" s="2570"/>
      <c r="SZJ43" s="2570"/>
      <c r="SZK43" s="2570"/>
      <c r="SZL43" s="2570"/>
      <c r="SZM43" s="2570"/>
      <c r="SZN43" s="2570"/>
      <c r="SZO43" s="2570"/>
      <c r="SZP43" s="2570"/>
      <c r="SZQ43" s="2570"/>
      <c r="SZR43" s="2570"/>
      <c r="SZS43" s="2570"/>
      <c r="SZT43" s="2570"/>
      <c r="SZU43" s="2570"/>
      <c r="SZV43" s="2570"/>
      <c r="SZW43" s="2570"/>
      <c r="SZX43" s="2570"/>
      <c r="SZY43" s="2570"/>
      <c r="SZZ43" s="2570"/>
      <c r="TAA43" s="2570"/>
      <c r="TAB43" s="2570"/>
      <c r="TAC43" s="2570"/>
      <c r="TAD43" s="2570"/>
      <c r="TAE43" s="2570"/>
      <c r="TAF43" s="2570"/>
      <c r="TAG43" s="2570"/>
      <c r="TAH43" s="2570"/>
      <c r="TAI43" s="2570"/>
      <c r="TAJ43" s="2570"/>
      <c r="TAK43" s="2570"/>
      <c r="TAL43" s="2570"/>
      <c r="TAM43" s="2570"/>
      <c r="TAN43" s="2570"/>
      <c r="TAO43" s="2570"/>
      <c r="TAP43" s="2570"/>
      <c r="TAQ43" s="2570"/>
      <c r="TAR43" s="2570"/>
      <c r="TAS43" s="2570"/>
      <c r="TAT43" s="2570"/>
      <c r="TAU43" s="2570"/>
      <c r="TAV43" s="2570"/>
      <c r="TAW43" s="2570"/>
      <c r="TAX43" s="2570"/>
      <c r="TAY43" s="2570"/>
      <c r="TAZ43" s="2570"/>
      <c r="TBA43" s="2570"/>
      <c r="TBB43" s="2570"/>
      <c r="TBC43" s="2570"/>
      <c r="TBD43" s="2570"/>
      <c r="TBE43" s="2570"/>
      <c r="TBF43" s="2570"/>
      <c r="TBG43" s="2570"/>
      <c r="TBH43" s="2570"/>
      <c r="TBI43" s="2570"/>
      <c r="TBJ43" s="2570"/>
      <c r="TBK43" s="2570"/>
      <c r="TBL43" s="2570"/>
      <c r="TBM43" s="2570"/>
      <c r="TBN43" s="2570"/>
      <c r="TBO43" s="2570"/>
      <c r="TBP43" s="2570"/>
      <c r="TBQ43" s="2570"/>
      <c r="TBR43" s="2570"/>
      <c r="TBS43" s="2570"/>
      <c r="TBT43" s="2570"/>
      <c r="TBU43" s="2570"/>
      <c r="TBV43" s="2570"/>
      <c r="TBW43" s="2570"/>
      <c r="TBX43" s="2570"/>
      <c r="TBY43" s="2570"/>
      <c r="TBZ43" s="2570"/>
      <c r="TCA43" s="2570"/>
      <c r="TCB43" s="2570"/>
      <c r="TCC43" s="2570"/>
      <c r="TCD43" s="2570"/>
      <c r="TCE43" s="2570"/>
      <c r="TCF43" s="2570"/>
      <c r="TCG43" s="2570"/>
      <c r="TCH43" s="2570"/>
      <c r="TCI43" s="2570"/>
      <c r="TCJ43" s="2570"/>
      <c r="TCK43" s="2570"/>
      <c r="TCL43" s="2570"/>
      <c r="TCM43" s="2570"/>
      <c r="TCN43" s="2570"/>
      <c r="TCO43" s="2570"/>
      <c r="TCP43" s="2570"/>
      <c r="TCQ43" s="2570"/>
      <c r="TCR43" s="2570"/>
      <c r="TCS43" s="2570"/>
      <c r="TCT43" s="2570"/>
      <c r="TCU43" s="2570"/>
      <c r="TCV43" s="2570"/>
      <c r="TCW43" s="2570"/>
      <c r="TCX43" s="2570"/>
      <c r="TCY43" s="2570"/>
      <c r="TCZ43" s="2570"/>
      <c r="TDA43" s="2570"/>
      <c r="TDB43" s="2570"/>
      <c r="TDC43" s="2570"/>
      <c r="TDD43" s="2570"/>
      <c r="TDE43" s="2570"/>
      <c r="TDF43" s="2570"/>
      <c r="TDG43" s="2570"/>
      <c r="TDH43" s="2570"/>
      <c r="TDI43" s="2570"/>
      <c r="TDJ43" s="2570"/>
      <c r="TDK43" s="2570"/>
      <c r="TDL43" s="2570"/>
      <c r="TDM43" s="2570"/>
      <c r="TDN43" s="2570"/>
      <c r="TDO43" s="2570"/>
      <c r="TDP43" s="2570"/>
      <c r="TDQ43" s="2570"/>
      <c r="TDR43" s="2570"/>
      <c r="TDS43" s="2570"/>
      <c r="TDT43" s="2570"/>
      <c r="TDU43" s="2570"/>
      <c r="TDV43" s="2570"/>
      <c r="TDW43" s="2570"/>
      <c r="TDX43" s="2570"/>
      <c r="TDY43" s="2570"/>
      <c r="TDZ43" s="2570"/>
      <c r="TEA43" s="2570"/>
      <c r="TEB43" s="2570"/>
      <c r="TEC43" s="2570"/>
      <c r="TED43" s="2570"/>
      <c r="TEE43" s="2570"/>
      <c r="TEF43" s="2570"/>
      <c r="TEG43" s="2570"/>
      <c r="TEH43" s="2570"/>
      <c r="TEI43" s="2570"/>
      <c r="TEJ43" s="2570"/>
      <c r="TEK43" s="2570"/>
      <c r="TEL43" s="2570"/>
      <c r="TEM43" s="2570"/>
      <c r="TEN43" s="2570"/>
      <c r="TEO43" s="2570"/>
      <c r="TEP43" s="2570"/>
      <c r="TEQ43" s="2570"/>
      <c r="TER43" s="2570"/>
      <c r="TES43" s="2570"/>
      <c r="TET43" s="2570"/>
      <c r="TEU43" s="2570"/>
      <c r="TEV43" s="2570"/>
      <c r="TEW43" s="2570"/>
      <c r="TEX43" s="2570"/>
      <c r="TEY43" s="2570"/>
      <c r="TEZ43" s="2570"/>
      <c r="TFA43" s="2570"/>
      <c r="TFB43" s="2570"/>
      <c r="TFC43" s="2570"/>
      <c r="TFD43" s="2570"/>
      <c r="TFE43" s="2570"/>
      <c r="TFF43" s="2570"/>
      <c r="TFG43" s="2570"/>
      <c r="TFH43" s="2570"/>
      <c r="TFI43" s="2570"/>
      <c r="TFJ43" s="2570"/>
      <c r="TFK43" s="2570"/>
      <c r="TFL43" s="2570"/>
      <c r="TFM43" s="2570"/>
      <c r="TFN43" s="2570"/>
      <c r="TFO43" s="2570"/>
      <c r="TFP43" s="2570"/>
      <c r="TFQ43" s="2570"/>
      <c r="TFR43" s="2570"/>
      <c r="TFS43" s="2570"/>
      <c r="TFT43" s="2570"/>
      <c r="TFU43" s="2570"/>
      <c r="TFV43" s="2570"/>
      <c r="TFW43" s="2570"/>
      <c r="TFX43" s="2570"/>
      <c r="TFY43" s="2570"/>
      <c r="TFZ43" s="2570"/>
      <c r="TGA43" s="2570"/>
      <c r="TGB43" s="2570"/>
      <c r="TGC43" s="2570"/>
      <c r="TGD43" s="2570"/>
      <c r="TGE43" s="2570"/>
      <c r="TGF43" s="2570"/>
      <c r="TGG43" s="2570"/>
      <c r="TGH43" s="2570"/>
      <c r="TGI43" s="2570"/>
      <c r="TGJ43" s="2570"/>
      <c r="TGK43" s="2570"/>
      <c r="TGL43" s="2570"/>
      <c r="TGM43" s="2570"/>
      <c r="TGN43" s="2570"/>
      <c r="TGO43" s="2570"/>
      <c r="TGP43" s="2570"/>
      <c r="TGQ43" s="2570"/>
      <c r="TGR43" s="2570"/>
      <c r="TGS43" s="2570"/>
      <c r="TGT43" s="2570"/>
      <c r="TGU43" s="2570"/>
      <c r="TGV43" s="2570"/>
      <c r="TGW43" s="2570"/>
      <c r="TGX43" s="2570"/>
      <c r="TGY43" s="2570"/>
      <c r="TGZ43" s="2570"/>
      <c r="THA43" s="2570"/>
      <c r="THB43" s="2570"/>
      <c r="THC43" s="2570"/>
      <c r="THD43" s="2570"/>
      <c r="THE43" s="2570"/>
      <c r="THF43" s="2570"/>
      <c r="THG43" s="2570"/>
      <c r="THH43" s="2570"/>
      <c r="THI43" s="2570"/>
      <c r="THJ43" s="2570"/>
      <c r="THK43" s="2570"/>
      <c r="THL43" s="2570"/>
      <c r="THM43" s="2570"/>
      <c r="THN43" s="2570"/>
      <c r="THO43" s="2570"/>
      <c r="THP43" s="2570"/>
      <c r="THQ43" s="2570"/>
      <c r="THR43" s="2570"/>
      <c r="THS43" s="2570"/>
      <c r="THT43" s="2570"/>
      <c r="THU43" s="2570"/>
      <c r="THV43" s="2570"/>
      <c r="THW43" s="2570"/>
      <c r="THX43" s="2570"/>
      <c r="THY43" s="2570"/>
      <c r="THZ43" s="2570"/>
      <c r="TIA43" s="2570"/>
      <c r="TIB43" s="2570"/>
      <c r="TIC43" s="2570"/>
      <c r="TID43" s="2570"/>
      <c r="TIE43" s="2570"/>
      <c r="TIF43" s="2570"/>
      <c r="TIG43" s="2570"/>
      <c r="TIH43" s="2570"/>
      <c r="TII43" s="2570"/>
      <c r="TIJ43" s="2570"/>
      <c r="TIK43" s="2570"/>
      <c r="TIL43" s="2570"/>
      <c r="TIM43" s="2570"/>
      <c r="TIN43" s="2570"/>
      <c r="TIO43" s="2570"/>
      <c r="TIP43" s="2570"/>
      <c r="TIQ43" s="2570"/>
      <c r="TIR43" s="2570"/>
      <c r="TIS43" s="2570"/>
      <c r="TIT43" s="2570"/>
      <c r="TIU43" s="2570"/>
      <c r="TIV43" s="2570"/>
      <c r="TIW43" s="2570"/>
      <c r="TIX43" s="2570"/>
      <c r="TIY43" s="2570"/>
      <c r="TIZ43" s="2570"/>
      <c r="TJA43" s="2570"/>
      <c r="TJB43" s="2570"/>
      <c r="TJC43" s="2570"/>
      <c r="TJD43" s="2570"/>
      <c r="TJE43" s="2570"/>
      <c r="TJF43" s="2570"/>
      <c r="TJG43" s="2570"/>
      <c r="TJH43" s="2570"/>
      <c r="TJI43" s="2570"/>
      <c r="TJJ43" s="2570"/>
      <c r="TJK43" s="2570"/>
      <c r="TJL43" s="2570"/>
      <c r="TJM43" s="2570"/>
      <c r="TJN43" s="2570"/>
      <c r="TJO43" s="2570"/>
      <c r="TJP43" s="2570"/>
      <c r="TJQ43" s="2570"/>
      <c r="TJR43" s="2570"/>
      <c r="TJS43" s="2570"/>
      <c r="TJT43" s="2570"/>
      <c r="TJU43" s="2570"/>
      <c r="TJV43" s="2570"/>
      <c r="TJW43" s="2570"/>
      <c r="TJX43" s="2570"/>
      <c r="TJY43" s="2570"/>
      <c r="TJZ43" s="2570"/>
      <c r="TKA43" s="2570"/>
      <c r="TKB43" s="2570"/>
      <c r="TKC43" s="2570"/>
      <c r="TKD43" s="2570"/>
      <c r="TKE43" s="2570"/>
      <c r="TKF43" s="2570"/>
      <c r="TKG43" s="2570"/>
      <c r="TKH43" s="2570"/>
      <c r="TKI43" s="2570"/>
      <c r="TKJ43" s="2570"/>
      <c r="TKK43" s="2570"/>
      <c r="TKL43" s="2570"/>
      <c r="TKM43" s="2570"/>
      <c r="TKN43" s="2570"/>
      <c r="TKO43" s="2570"/>
      <c r="TKP43" s="2570"/>
      <c r="TKQ43" s="2570"/>
      <c r="TKR43" s="2570"/>
      <c r="TKS43" s="2570"/>
      <c r="TKT43" s="2570"/>
      <c r="TKU43" s="2570"/>
      <c r="TKV43" s="2570"/>
      <c r="TKW43" s="2570"/>
      <c r="TKX43" s="2570"/>
      <c r="TKY43" s="2570"/>
      <c r="TKZ43" s="2570"/>
      <c r="TLA43" s="2570"/>
      <c r="TLB43" s="2570"/>
      <c r="TLC43" s="2570"/>
      <c r="TLD43" s="2570"/>
      <c r="TLE43" s="2570"/>
      <c r="TLF43" s="2570"/>
      <c r="TLG43" s="2570"/>
      <c r="TLH43" s="2570"/>
      <c r="TLI43" s="2570"/>
      <c r="TLJ43" s="2570"/>
      <c r="TLK43" s="2570"/>
      <c r="TLL43" s="2570"/>
      <c r="TLM43" s="2570"/>
      <c r="TLN43" s="2570"/>
      <c r="TLO43" s="2570"/>
      <c r="TLP43" s="2570"/>
      <c r="TLQ43" s="2570"/>
      <c r="TLR43" s="2570"/>
      <c r="TLS43" s="2570"/>
      <c r="TLT43" s="2570"/>
      <c r="TLU43" s="2570"/>
      <c r="TLV43" s="2570"/>
      <c r="TLW43" s="2570"/>
      <c r="TLX43" s="2570"/>
      <c r="TLY43" s="2570"/>
      <c r="TLZ43" s="2570"/>
      <c r="TMA43" s="2570"/>
      <c r="TMB43" s="2570"/>
      <c r="TMC43" s="2570"/>
      <c r="TMD43" s="2570"/>
      <c r="TME43" s="2570"/>
      <c r="TMF43" s="2570"/>
      <c r="TMG43" s="2570"/>
      <c r="TMH43" s="2570"/>
      <c r="TMI43" s="2570"/>
      <c r="TMJ43" s="2570"/>
      <c r="TMK43" s="2570"/>
      <c r="TML43" s="2570"/>
      <c r="TMM43" s="2570"/>
      <c r="TMN43" s="2570"/>
      <c r="TMO43" s="2570"/>
      <c r="TMP43" s="2570"/>
      <c r="TMQ43" s="2570"/>
      <c r="TMR43" s="2570"/>
      <c r="TMS43" s="2570"/>
      <c r="TMT43" s="2570"/>
      <c r="TMU43" s="2570"/>
      <c r="TMV43" s="2570"/>
      <c r="TMW43" s="2570"/>
      <c r="TMX43" s="2570"/>
      <c r="TMY43" s="2570"/>
      <c r="TMZ43" s="2570"/>
      <c r="TNA43" s="2570"/>
      <c r="TNB43" s="2570"/>
      <c r="TNC43" s="2570"/>
      <c r="TND43" s="2570"/>
      <c r="TNE43" s="2570"/>
      <c r="TNF43" s="2570"/>
      <c r="TNG43" s="2570"/>
      <c r="TNH43" s="2570"/>
      <c r="TNI43" s="2570"/>
      <c r="TNJ43" s="2570"/>
      <c r="TNK43" s="2570"/>
      <c r="TNL43" s="2570"/>
      <c r="TNM43" s="2570"/>
      <c r="TNN43" s="2570"/>
      <c r="TNO43" s="2570"/>
      <c r="TNP43" s="2570"/>
      <c r="TNQ43" s="2570"/>
      <c r="TNR43" s="2570"/>
      <c r="TNS43" s="2570"/>
      <c r="TNT43" s="2570"/>
      <c r="TNU43" s="2570"/>
      <c r="TNV43" s="2570"/>
      <c r="TNW43" s="2570"/>
      <c r="TNX43" s="2570"/>
      <c r="TNY43" s="2570"/>
      <c r="TNZ43" s="2570"/>
      <c r="TOA43" s="2570"/>
      <c r="TOB43" s="2570"/>
      <c r="TOC43" s="2570"/>
      <c r="TOD43" s="2570"/>
      <c r="TOE43" s="2570"/>
      <c r="TOF43" s="2570"/>
      <c r="TOG43" s="2570"/>
      <c r="TOH43" s="2570"/>
      <c r="TOI43" s="2570"/>
      <c r="TOJ43" s="2570"/>
      <c r="TOK43" s="2570"/>
      <c r="TOL43" s="2570"/>
      <c r="TOM43" s="2570"/>
      <c r="TON43" s="2570"/>
      <c r="TOO43" s="2570"/>
      <c r="TOP43" s="2570"/>
      <c r="TOQ43" s="2570"/>
      <c r="TOR43" s="2570"/>
      <c r="TOS43" s="2570"/>
      <c r="TOT43" s="2570"/>
      <c r="TOU43" s="2570"/>
      <c r="TOV43" s="2570"/>
      <c r="TOW43" s="2570"/>
      <c r="TOX43" s="2570"/>
      <c r="TOY43" s="2570"/>
      <c r="TOZ43" s="2570"/>
      <c r="TPA43" s="2570"/>
      <c r="TPB43" s="2570"/>
      <c r="TPC43" s="2570"/>
      <c r="TPD43" s="2570"/>
      <c r="TPE43" s="2570"/>
      <c r="TPF43" s="2570"/>
      <c r="TPG43" s="2570"/>
      <c r="TPH43" s="2570"/>
      <c r="TPI43" s="2570"/>
      <c r="TPJ43" s="2570"/>
      <c r="TPK43" s="2570"/>
      <c r="TPL43" s="2570"/>
      <c r="TPM43" s="2570"/>
      <c r="TPN43" s="2570"/>
      <c r="TPO43" s="2570"/>
      <c r="TPP43" s="2570"/>
      <c r="TPQ43" s="2570"/>
      <c r="TPR43" s="2570"/>
      <c r="TPS43" s="2570"/>
      <c r="TPT43" s="2570"/>
      <c r="TPU43" s="2570"/>
      <c r="TPV43" s="2570"/>
      <c r="TPW43" s="2570"/>
      <c r="TPX43" s="2570"/>
      <c r="TPY43" s="2570"/>
      <c r="TPZ43" s="2570"/>
      <c r="TQA43" s="2570"/>
      <c r="TQB43" s="2570"/>
      <c r="TQC43" s="2570"/>
      <c r="TQD43" s="2570"/>
      <c r="TQE43" s="2570"/>
      <c r="TQF43" s="2570"/>
      <c r="TQG43" s="2570"/>
      <c r="TQH43" s="2570"/>
      <c r="TQI43" s="2570"/>
      <c r="TQJ43" s="2570"/>
      <c r="TQK43" s="2570"/>
      <c r="TQL43" s="2570"/>
      <c r="TQM43" s="2570"/>
      <c r="TQN43" s="2570"/>
      <c r="TQO43" s="2570"/>
      <c r="TQP43" s="2570"/>
      <c r="TQQ43" s="2570"/>
      <c r="TQR43" s="2570"/>
      <c r="TQS43" s="2570"/>
      <c r="TQT43" s="2570"/>
      <c r="TQU43" s="2570"/>
      <c r="TQV43" s="2570"/>
      <c r="TQW43" s="2570"/>
      <c r="TQX43" s="2570"/>
      <c r="TQY43" s="2570"/>
      <c r="TQZ43" s="2570"/>
      <c r="TRA43" s="2570"/>
      <c r="TRB43" s="2570"/>
      <c r="TRC43" s="2570"/>
      <c r="TRD43" s="2570"/>
      <c r="TRE43" s="2570"/>
      <c r="TRF43" s="2570"/>
      <c r="TRG43" s="2570"/>
      <c r="TRH43" s="2570"/>
      <c r="TRI43" s="2570"/>
      <c r="TRJ43" s="2570"/>
      <c r="TRK43" s="2570"/>
      <c r="TRL43" s="2570"/>
      <c r="TRM43" s="2570"/>
      <c r="TRN43" s="2570"/>
      <c r="TRO43" s="2570"/>
      <c r="TRP43" s="2570"/>
      <c r="TRQ43" s="2570"/>
      <c r="TRR43" s="2570"/>
      <c r="TRS43" s="2570"/>
      <c r="TRT43" s="2570"/>
      <c r="TRU43" s="2570"/>
      <c r="TRV43" s="2570"/>
      <c r="TRW43" s="2570"/>
      <c r="TRX43" s="2570"/>
      <c r="TRY43" s="2570"/>
      <c r="TRZ43" s="2570"/>
      <c r="TSA43" s="2570"/>
      <c r="TSB43" s="2570"/>
      <c r="TSC43" s="2570"/>
      <c r="TSD43" s="2570"/>
      <c r="TSE43" s="2570"/>
      <c r="TSF43" s="2570"/>
      <c r="TSG43" s="2570"/>
      <c r="TSH43" s="2570"/>
      <c r="TSI43" s="2570"/>
      <c r="TSJ43" s="2570"/>
      <c r="TSK43" s="2570"/>
      <c r="TSL43" s="2570"/>
      <c r="TSM43" s="2570"/>
      <c r="TSN43" s="2570"/>
      <c r="TSO43" s="2570"/>
      <c r="TSP43" s="2570"/>
      <c r="TSQ43" s="2570"/>
      <c r="TSR43" s="2570"/>
      <c r="TSS43" s="2570"/>
      <c r="TST43" s="2570"/>
      <c r="TSU43" s="2570"/>
      <c r="TSV43" s="2570"/>
      <c r="TSW43" s="2570"/>
      <c r="TSX43" s="2570"/>
      <c r="TSY43" s="2570"/>
      <c r="TSZ43" s="2570"/>
      <c r="TTA43" s="2570"/>
      <c r="TTB43" s="2570"/>
      <c r="TTC43" s="2570"/>
      <c r="TTD43" s="2570"/>
      <c r="TTE43" s="2570"/>
      <c r="TTF43" s="2570"/>
      <c r="TTG43" s="2570"/>
      <c r="TTH43" s="2570"/>
      <c r="TTI43" s="2570"/>
      <c r="TTJ43" s="2570"/>
      <c r="TTK43" s="2570"/>
      <c r="TTL43" s="2570"/>
      <c r="TTM43" s="2570"/>
      <c r="TTN43" s="2570"/>
      <c r="TTO43" s="2570"/>
      <c r="TTP43" s="2570"/>
      <c r="TTQ43" s="2570"/>
      <c r="TTR43" s="2570"/>
      <c r="TTS43" s="2570"/>
      <c r="TTT43" s="2570"/>
      <c r="TTU43" s="2570"/>
      <c r="TTV43" s="2570"/>
      <c r="TTW43" s="2570"/>
      <c r="TTX43" s="2570"/>
      <c r="TTY43" s="2570"/>
      <c r="TTZ43" s="2570"/>
      <c r="TUA43" s="2570"/>
      <c r="TUB43" s="2570"/>
      <c r="TUC43" s="2570"/>
      <c r="TUD43" s="2570"/>
      <c r="TUE43" s="2570"/>
      <c r="TUF43" s="2570"/>
      <c r="TUG43" s="2570"/>
      <c r="TUH43" s="2570"/>
      <c r="TUI43" s="2570"/>
      <c r="TUJ43" s="2570"/>
      <c r="TUK43" s="2570"/>
      <c r="TUL43" s="2570"/>
      <c r="TUM43" s="2570"/>
      <c r="TUN43" s="2570"/>
      <c r="TUO43" s="2570"/>
      <c r="TUP43" s="2570"/>
      <c r="TUQ43" s="2570"/>
      <c r="TUR43" s="2570"/>
      <c r="TUS43" s="2570"/>
      <c r="TUT43" s="2570"/>
      <c r="TUU43" s="2570"/>
      <c r="TUV43" s="2570"/>
      <c r="TUW43" s="2570"/>
      <c r="TUX43" s="2570"/>
      <c r="TUY43" s="2570"/>
      <c r="TUZ43" s="2570"/>
      <c r="TVA43" s="2570"/>
      <c r="TVB43" s="2570"/>
      <c r="TVC43" s="2570"/>
      <c r="TVD43" s="2570"/>
      <c r="TVE43" s="2570"/>
      <c r="TVF43" s="2570"/>
      <c r="TVG43" s="2570"/>
      <c r="TVH43" s="2570"/>
      <c r="TVI43" s="2570"/>
      <c r="TVJ43" s="2570"/>
      <c r="TVK43" s="2570"/>
      <c r="TVL43" s="2570"/>
      <c r="TVM43" s="2570"/>
      <c r="TVN43" s="2570"/>
      <c r="TVO43" s="2570"/>
      <c r="TVP43" s="2570"/>
      <c r="TVQ43" s="2570"/>
      <c r="TVR43" s="2570"/>
      <c r="TVS43" s="2570"/>
      <c r="TVT43" s="2570"/>
      <c r="TVU43" s="2570"/>
      <c r="TVV43" s="2570"/>
      <c r="TVW43" s="2570"/>
      <c r="TVX43" s="2570"/>
      <c r="TVY43" s="2570"/>
      <c r="TVZ43" s="2570"/>
      <c r="TWA43" s="2570"/>
      <c r="TWB43" s="2570"/>
      <c r="TWC43" s="2570"/>
      <c r="TWD43" s="2570"/>
      <c r="TWE43" s="2570"/>
      <c r="TWF43" s="2570"/>
      <c r="TWG43" s="2570"/>
      <c r="TWH43" s="2570"/>
      <c r="TWI43" s="2570"/>
      <c r="TWJ43" s="2570"/>
      <c r="TWK43" s="2570"/>
      <c r="TWL43" s="2570"/>
      <c r="TWM43" s="2570"/>
      <c r="TWN43" s="2570"/>
      <c r="TWO43" s="2570"/>
      <c r="TWP43" s="2570"/>
      <c r="TWQ43" s="2570"/>
      <c r="TWR43" s="2570"/>
      <c r="TWS43" s="2570"/>
      <c r="TWT43" s="2570"/>
      <c r="TWU43" s="2570"/>
      <c r="TWV43" s="2570"/>
      <c r="TWW43" s="2570"/>
      <c r="TWX43" s="2570"/>
      <c r="TWY43" s="2570"/>
      <c r="TWZ43" s="2570"/>
      <c r="TXA43" s="2570"/>
      <c r="TXB43" s="2570"/>
      <c r="TXC43" s="2570"/>
      <c r="TXD43" s="2570"/>
      <c r="TXE43" s="2570"/>
      <c r="TXF43" s="2570"/>
      <c r="TXG43" s="2570"/>
      <c r="TXH43" s="2570"/>
      <c r="TXI43" s="2570"/>
      <c r="TXJ43" s="2570"/>
      <c r="TXK43" s="2570"/>
      <c r="TXL43" s="2570"/>
      <c r="TXM43" s="2570"/>
      <c r="TXN43" s="2570"/>
      <c r="TXO43" s="2570"/>
      <c r="TXP43" s="2570"/>
      <c r="TXQ43" s="2570"/>
      <c r="TXR43" s="2570"/>
      <c r="TXS43" s="2570"/>
      <c r="TXT43" s="2570"/>
      <c r="TXU43" s="2570"/>
      <c r="TXV43" s="2570"/>
      <c r="TXW43" s="2570"/>
      <c r="TXX43" s="2570"/>
      <c r="TXY43" s="2570"/>
      <c r="TXZ43" s="2570"/>
      <c r="TYA43" s="2570"/>
      <c r="TYB43" s="2570"/>
      <c r="TYC43" s="2570"/>
      <c r="TYD43" s="2570"/>
      <c r="TYE43" s="2570"/>
      <c r="TYF43" s="2570"/>
      <c r="TYG43" s="2570"/>
      <c r="TYH43" s="2570"/>
      <c r="TYI43" s="2570"/>
      <c r="TYJ43" s="2570"/>
      <c r="TYK43" s="2570"/>
      <c r="TYL43" s="2570"/>
      <c r="TYM43" s="2570"/>
      <c r="TYN43" s="2570"/>
      <c r="TYO43" s="2570"/>
      <c r="TYP43" s="2570"/>
      <c r="TYQ43" s="2570"/>
      <c r="TYR43" s="2570"/>
      <c r="TYS43" s="2570"/>
      <c r="TYT43" s="2570"/>
      <c r="TYU43" s="2570"/>
      <c r="TYV43" s="2570"/>
      <c r="TYW43" s="2570"/>
      <c r="TYX43" s="2570"/>
      <c r="TYY43" s="2570"/>
      <c r="TYZ43" s="2570"/>
      <c r="TZA43" s="2570"/>
      <c r="TZB43" s="2570"/>
      <c r="TZC43" s="2570"/>
      <c r="TZD43" s="2570"/>
      <c r="TZE43" s="2570"/>
      <c r="TZF43" s="2570"/>
      <c r="TZG43" s="2570"/>
      <c r="TZH43" s="2570"/>
      <c r="TZI43" s="2570"/>
      <c r="TZJ43" s="2570"/>
      <c r="TZK43" s="2570"/>
      <c r="TZL43" s="2570"/>
      <c r="TZM43" s="2570"/>
      <c r="TZN43" s="2570"/>
      <c r="TZO43" s="2570"/>
      <c r="TZP43" s="2570"/>
      <c r="TZQ43" s="2570"/>
      <c r="TZR43" s="2570"/>
      <c r="TZS43" s="2570"/>
      <c r="TZT43" s="2570"/>
      <c r="TZU43" s="2570"/>
      <c r="TZV43" s="2570"/>
      <c r="TZW43" s="2570"/>
      <c r="TZX43" s="2570"/>
      <c r="TZY43" s="2570"/>
      <c r="TZZ43" s="2570"/>
      <c r="UAA43" s="2570"/>
      <c r="UAB43" s="2570"/>
      <c r="UAC43" s="2570"/>
      <c r="UAD43" s="2570"/>
      <c r="UAE43" s="2570"/>
      <c r="UAF43" s="2570"/>
      <c r="UAG43" s="2570"/>
      <c r="UAH43" s="2570"/>
      <c r="UAI43" s="2570"/>
      <c r="UAJ43" s="2570"/>
      <c r="UAK43" s="2570"/>
      <c r="UAL43" s="2570"/>
      <c r="UAM43" s="2570"/>
      <c r="UAN43" s="2570"/>
      <c r="UAO43" s="2570"/>
      <c r="UAP43" s="2570"/>
      <c r="UAQ43" s="2570"/>
      <c r="UAR43" s="2570"/>
      <c r="UAS43" s="2570"/>
      <c r="UAT43" s="2570"/>
      <c r="UAU43" s="2570"/>
      <c r="UAV43" s="2570"/>
      <c r="UAW43" s="2570"/>
      <c r="UAX43" s="2570"/>
      <c r="UAY43" s="2570"/>
      <c r="UAZ43" s="2570"/>
      <c r="UBA43" s="2570"/>
      <c r="UBB43" s="2570"/>
      <c r="UBC43" s="2570"/>
      <c r="UBD43" s="2570"/>
      <c r="UBE43" s="2570"/>
      <c r="UBF43" s="2570"/>
      <c r="UBG43" s="2570"/>
      <c r="UBH43" s="2570"/>
      <c r="UBI43" s="2570"/>
      <c r="UBJ43" s="2570"/>
      <c r="UBK43" s="2570"/>
      <c r="UBL43" s="2570"/>
      <c r="UBM43" s="2570"/>
      <c r="UBN43" s="2570"/>
      <c r="UBO43" s="2570"/>
      <c r="UBP43" s="2570"/>
      <c r="UBQ43" s="2570"/>
      <c r="UBR43" s="2570"/>
      <c r="UBS43" s="2570"/>
      <c r="UBT43" s="2570"/>
      <c r="UBU43" s="2570"/>
      <c r="UBV43" s="2570"/>
      <c r="UBW43" s="2570"/>
      <c r="UBX43" s="2570"/>
      <c r="UBY43" s="2570"/>
      <c r="UBZ43" s="2570"/>
      <c r="UCA43" s="2570"/>
      <c r="UCB43" s="2570"/>
      <c r="UCC43" s="2570"/>
      <c r="UCD43" s="2570"/>
      <c r="UCE43" s="2570"/>
      <c r="UCF43" s="2570"/>
      <c r="UCG43" s="2570"/>
      <c r="UCH43" s="2570"/>
      <c r="UCI43" s="2570"/>
      <c r="UCJ43" s="2570"/>
      <c r="UCK43" s="2570"/>
      <c r="UCL43" s="2570"/>
      <c r="UCM43" s="2570"/>
      <c r="UCN43" s="2570"/>
      <c r="UCO43" s="2570"/>
      <c r="UCP43" s="2570"/>
      <c r="UCQ43" s="2570"/>
      <c r="UCR43" s="2570"/>
      <c r="UCS43" s="2570"/>
      <c r="UCT43" s="2570"/>
      <c r="UCU43" s="2570"/>
      <c r="UCV43" s="2570"/>
      <c r="UCW43" s="2570"/>
      <c r="UCX43" s="2570"/>
      <c r="UCY43" s="2570"/>
      <c r="UCZ43" s="2570"/>
      <c r="UDA43" s="2570"/>
      <c r="UDB43" s="2570"/>
      <c r="UDC43" s="2570"/>
      <c r="UDD43" s="2570"/>
      <c r="UDE43" s="2570"/>
      <c r="UDF43" s="2570"/>
      <c r="UDG43" s="2570"/>
      <c r="UDH43" s="2570"/>
      <c r="UDI43" s="2570"/>
      <c r="UDJ43" s="2570"/>
      <c r="UDK43" s="2570"/>
      <c r="UDL43" s="2570"/>
      <c r="UDM43" s="2570"/>
      <c r="UDN43" s="2570"/>
      <c r="UDO43" s="2570"/>
      <c r="UDP43" s="2570"/>
      <c r="UDQ43" s="2570"/>
      <c r="UDR43" s="2570"/>
      <c r="UDS43" s="2570"/>
      <c r="UDT43" s="2570"/>
      <c r="UDU43" s="2570"/>
      <c r="UDV43" s="2570"/>
      <c r="UDW43" s="2570"/>
      <c r="UDX43" s="2570"/>
      <c r="UDY43" s="2570"/>
      <c r="UDZ43" s="2570"/>
      <c r="UEA43" s="2570"/>
      <c r="UEB43" s="2570"/>
      <c r="UEC43" s="2570"/>
      <c r="UED43" s="2570"/>
      <c r="UEE43" s="2570"/>
      <c r="UEF43" s="2570"/>
      <c r="UEG43" s="2570"/>
      <c r="UEH43" s="2570"/>
      <c r="UEI43" s="2570"/>
      <c r="UEJ43" s="2570"/>
      <c r="UEK43" s="2570"/>
      <c r="UEL43" s="2570"/>
      <c r="UEM43" s="2570"/>
      <c r="UEN43" s="2570"/>
      <c r="UEO43" s="2570"/>
      <c r="UEP43" s="2570"/>
      <c r="UEQ43" s="2570"/>
      <c r="UER43" s="2570"/>
      <c r="UES43" s="2570"/>
      <c r="UET43" s="2570"/>
      <c r="UEU43" s="2570"/>
      <c r="UEV43" s="2570"/>
      <c r="UEW43" s="2570"/>
      <c r="UEX43" s="2570"/>
      <c r="UEY43" s="2570"/>
      <c r="UEZ43" s="2570"/>
      <c r="UFA43" s="2570"/>
      <c r="UFB43" s="2570"/>
      <c r="UFC43" s="2570"/>
      <c r="UFD43" s="2570"/>
      <c r="UFE43" s="2570"/>
      <c r="UFF43" s="2570"/>
      <c r="UFG43" s="2570"/>
      <c r="UFH43" s="2570"/>
      <c r="UFI43" s="2570"/>
      <c r="UFJ43" s="2570"/>
      <c r="UFK43" s="2570"/>
      <c r="UFL43" s="2570"/>
      <c r="UFM43" s="2570"/>
      <c r="UFN43" s="2570"/>
      <c r="UFO43" s="2570"/>
      <c r="UFP43" s="2570"/>
      <c r="UFQ43" s="2570"/>
      <c r="UFR43" s="2570"/>
      <c r="UFS43" s="2570"/>
      <c r="UFT43" s="2570"/>
      <c r="UFU43" s="2570"/>
      <c r="UFV43" s="2570"/>
      <c r="UFW43" s="2570"/>
      <c r="UFX43" s="2570"/>
      <c r="UFY43" s="2570"/>
      <c r="UFZ43" s="2570"/>
      <c r="UGA43" s="2570"/>
      <c r="UGB43" s="2570"/>
      <c r="UGC43" s="2570"/>
      <c r="UGD43" s="2570"/>
      <c r="UGE43" s="2570"/>
      <c r="UGF43" s="2570"/>
      <c r="UGG43" s="2570"/>
      <c r="UGH43" s="2570"/>
      <c r="UGI43" s="2570"/>
      <c r="UGJ43" s="2570"/>
      <c r="UGK43" s="2570"/>
      <c r="UGL43" s="2570"/>
      <c r="UGM43" s="2570"/>
      <c r="UGN43" s="2570"/>
      <c r="UGO43" s="2570"/>
      <c r="UGP43" s="2570"/>
      <c r="UGQ43" s="2570"/>
      <c r="UGR43" s="2570"/>
      <c r="UGS43" s="2570"/>
      <c r="UGT43" s="2570"/>
      <c r="UGU43" s="2570"/>
      <c r="UGV43" s="2570"/>
      <c r="UGW43" s="2570"/>
      <c r="UGX43" s="2570"/>
      <c r="UGY43" s="2570"/>
      <c r="UGZ43" s="2570"/>
      <c r="UHA43" s="2570"/>
      <c r="UHB43" s="2570"/>
      <c r="UHC43" s="2570"/>
      <c r="UHD43" s="2570"/>
      <c r="UHE43" s="2570"/>
      <c r="UHF43" s="2570"/>
      <c r="UHG43" s="2570"/>
      <c r="UHH43" s="2570"/>
      <c r="UHI43" s="2570"/>
      <c r="UHJ43" s="2570"/>
      <c r="UHK43" s="2570"/>
      <c r="UHL43" s="2570"/>
      <c r="UHM43" s="2570"/>
      <c r="UHN43" s="2570"/>
      <c r="UHO43" s="2570"/>
      <c r="UHP43" s="2570"/>
      <c r="UHQ43" s="2570"/>
      <c r="UHR43" s="2570"/>
      <c r="UHS43" s="2570"/>
      <c r="UHT43" s="2570"/>
      <c r="UHU43" s="2570"/>
      <c r="UHV43" s="2570"/>
      <c r="UHW43" s="2570"/>
      <c r="UHX43" s="2570"/>
      <c r="UHY43" s="2570"/>
      <c r="UHZ43" s="2570"/>
      <c r="UIA43" s="2570"/>
      <c r="UIB43" s="2570"/>
      <c r="UIC43" s="2570"/>
      <c r="UID43" s="2570"/>
      <c r="UIE43" s="2570"/>
      <c r="UIF43" s="2570"/>
      <c r="UIG43" s="2570"/>
      <c r="UIH43" s="2570"/>
      <c r="UII43" s="2570"/>
      <c r="UIJ43" s="2570"/>
      <c r="UIK43" s="2570"/>
      <c r="UIL43" s="2570"/>
      <c r="UIM43" s="2570"/>
      <c r="UIN43" s="2570"/>
      <c r="UIO43" s="2570"/>
      <c r="UIP43" s="2570"/>
      <c r="UIQ43" s="2570"/>
      <c r="UIR43" s="2570"/>
      <c r="UIS43" s="2570"/>
      <c r="UIT43" s="2570"/>
      <c r="UIU43" s="2570"/>
      <c r="UIV43" s="2570"/>
      <c r="UIW43" s="2570"/>
      <c r="UIX43" s="2570"/>
      <c r="UIY43" s="2570"/>
      <c r="UIZ43" s="2570"/>
      <c r="UJA43" s="2570"/>
      <c r="UJB43" s="2570"/>
      <c r="UJC43" s="2570"/>
      <c r="UJD43" s="2570"/>
      <c r="UJE43" s="2570"/>
      <c r="UJF43" s="2570"/>
      <c r="UJG43" s="2570"/>
      <c r="UJH43" s="2570"/>
      <c r="UJI43" s="2570"/>
      <c r="UJJ43" s="2570"/>
      <c r="UJK43" s="2570"/>
      <c r="UJL43" s="2570"/>
      <c r="UJM43" s="2570"/>
      <c r="UJN43" s="2570"/>
      <c r="UJO43" s="2570"/>
      <c r="UJP43" s="2570"/>
      <c r="UJQ43" s="2570"/>
      <c r="UJR43" s="2570"/>
      <c r="UJS43" s="2570"/>
      <c r="UJT43" s="2570"/>
      <c r="UJU43" s="2570"/>
      <c r="UJV43" s="2570"/>
      <c r="UJW43" s="2570"/>
      <c r="UJX43" s="2570"/>
      <c r="UJY43" s="2570"/>
      <c r="UJZ43" s="2570"/>
      <c r="UKA43" s="2570"/>
      <c r="UKB43" s="2570"/>
      <c r="UKC43" s="2570"/>
      <c r="UKD43" s="2570"/>
      <c r="UKE43" s="2570"/>
      <c r="UKF43" s="2570"/>
      <c r="UKG43" s="2570"/>
      <c r="UKH43" s="2570"/>
      <c r="UKI43" s="2570"/>
      <c r="UKJ43" s="2570"/>
      <c r="UKK43" s="2570"/>
      <c r="UKL43" s="2570"/>
      <c r="UKM43" s="2570"/>
      <c r="UKN43" s="2570"/>
      <c r="UKO43" s="2570"/>
      <c r="UKP43" s="2570"/>
      <c r="UKQ43" s="2570"/>
      <c r="UKR43" s="2570"/>
      <c r="UKS43" s="2570"/>
      <c r="UKT43" s="2570"/>
      <c r="UKU43" s="2570"/>
      <c r="UKV43" s="2570"/>
      <c r="UKW43" s="2570"/>
      <c r="UKX43" s="2570"/>
      <c r="UKY43" s="2570"/>
      <c r="UKZ43" s="2570"/>
      <c r="ULA43" s="2570"/>
      <c r="ULB43" s="2570"/>
      <c r="ULC43" s="2570"/>
      <c r="ULD43" s="2570"/>
      <c r="ULE43" s="2570"/>
      <c r="ULF43" s="2570"/>
      <c r="ULG43" s="2570"/>
      <c r="ULH43" s="2570"/>
      <c r="ULI43" s="2570"/>
      <c r="ULJ43" s="2570"/>
      <c r="ULK43" s="2570"/>
      <c r="ULL43" s="2570"/>
      <c r="ULM43" s="2570"/>
      <c r="ULN43" s="2570"/>
      <c r="ULO43" s="2570"/>
      <c r="ULP43" s="2570"/>
      <c r="ULQ43" s="2570"/>
      <c r="ULR43" s="2570"/>
      <c r="ULS43" s="2570"/>
      <c r="ULT43" s="2570"/>
      <c r="ULU43" s="2570"/>
      <c r="ULV43" s="2570"/>
      <c r="ULW43" s="2570"/>
      <c r="ULX43" s="2570"/>
      <c r="ULY43" s="2570"/>
      <c r="ULZ43" s="2570"/>
      <c r="UMA43" s="2570"/>
      <c r="UMB43" s="2570"/>
      <c r="UMC43" s="2570"/>
      <c r="UMD43" s="2570"/>
      <c r="UME43" s="2570"/>
      <c r="UMF43" s="2570"/>
      <c r="UMG43" s="2570"/>
      <c r="UMH43" s="2570"/>
      <c r="UMI43" s="2570"/>
      <c r="UMJ43" s="2570"/>
      <c r="UMK43" s="2570"/>
      <c r="UML43" s="2570"/>
      <c r="UMM43" s="2570"/>
      <c r="UMN43" s="2570"/>
      <c r="UMO43" s="2570"/>
      <c r="UMP43" s="2570"/>
      <c r="UMQ43" s="2570"/>
      <c r="UMR43" s="2570"/>
      <c r="UMS43" s="2570"/>
      <c r="UMT43" s="2570"/>
      <c r="UMU43" s="2570"/>
      <c r="UMV43" s="2570"/>
      <c r="UMW43" s="2570"/>
      <c r="UMX43" s="2570"/>
      <c r="UMY43" s="2570"/>
      <c r="UMZ43" s="2570"/>
      <c r="UNA43" s="2570"/>
      <c r="UNB43" s="2570"/>
      <c r="UNC43" s="2570"/>
      <c r="UND43" s="2570"/>
      <c r="UNE43" s="2570"/>
      <c r="UNF43" s="2570"/>
      <c r="UNG43" s="2570"/>
      <c r="UNH43" s="2570"/>
      <c r="UNI43" s="2570"/>
      <c r="UNJ43" s="2570"/>
      <c r="UNK43" s="2570"/>
      <c r="UNL43" s="2570"/>
      <c r="UNM43" s="2570"/>
      <c r="UNN43" s="2570"/>
      <c r="UNO43" s="2570"/>
      <c r="UNP43" s="2570"/>
      <c r="UNQ43" s="2570"/>
      <c r="UNR43" s="2570"/>
      <c r="UNS43" s="2570"/>
      <c r="UNT43" s="2570"/>
      <c r="UNU43" s="2570"/>
      <c r="UNV43" s="2570"/>
      <c r="UNW43" s="2570"/>
      <c r="UNX43" s="2570"/>
      <c r="UNY43" s="2570"/>
      <c r="UNZ43" s="2570"/>
      <c r="UOA43" s="2570"/>
      <c r="UOB43" s="2570"/>
      <c r="UOC43" s="2570"/>
      <c r="UOD43" s="2570"/>
      <c r="UOE43" s="2570"/>
      <c r="UOF43" s="2570"/>
      <c r="UOG43" s="2570"/>
      <c r="UOH43" s="2570"/>
      <c r="UOI43" s="2570"/>
      <c r="UOJ43" s="2570"/>
      <c r="UOK43" s="2570"/>
      <c r="UOL43" s="2570"/>
      <c r="UOM43" s="2570"/>
      <c r="UON43" s="2570"/>
      <c r="UOO43" s="2570"/>
      <c r="UOP43" s="2570"/>
      <c r="UOQ43" s="2570"/>
      <c r="UOR43" s="2570"/>
      <c r="UOS43" s="2570"/>
      <c r="UOT43" s="2570"/>
      <c r="UOU43" s="2570"/>
      <c r="UOV43" s="2570"/>
      <c r="UOW43" s="2570"/>
      <c r="UOX43" s="2570"/>
      <c r="UOY43" s="2570"/>
      <c r="UOZ43" s="2570"/>
      <c r="UPA43" s="2570"/>
      <c r="UPB43" s="2570"/>
      <c r="UPC43" s="2570"/>
      <c r="UPD43" s="2570"/>
      <c r="UPE43" s="2570"/>
      <c r="UPF43" s="2570"/>
      <c r="UPG43" s="2570"/>
      <c r="UPH43" s="2570"/>
      <c r="UPI43" s="2570"/>
      <c r="UPJ43" s="2570"/>
      <c r="UPK43" s="2570"/>
      <c r="UPL43" s="2570"/>
      <c r="UPM43" s="2570"/>
      <c r="UPN43" s="2570"/>
      <c r="UPO43" s="2570"/>
      <c r="UPP43" s="2570"/>
      <c r="UPQ43" s="2570"/>
      <c r="UPR43" s="2570"/>
      <c r="UPS43" s="2570"/>
      <c r="UPT43" s="2570"/>
      <c r="UPU43" s="2570"/>
      <c r="UPV43" s="2570"/>
      <c r="UPW43" s="2570"/>
      <c r="UPX43" s="2570"/>
      <c r="UPY43" s="2570"/>
      <c r="UPZ43" s="2570"/>
      <c r="UQA43" s="2570"/>
      <c r="UQB43" s="2570"/>
      <c r="UQC43" s="2570"/>
      <c r="UQD43" s="2570"/>
      <c r="UQE43" s="2570"/>
      <c r="UQF43" s="2570"/>
      <c r="UQG43" s="2570"/>
      <c r="UQH43" s="2570"/>
      <c r="UQI43" s="2570"/>
      <c r="UQJ43" s="2570"/>
      <c r="UQK43" s="2570"/>
      <c r="UQL43" s="2570"/>
      <c r="UQM43" s="2570"/>
      <c r="UQN43" s="2570"/>
      <c r="UQO43" s="2570"/>
      <c r="UQP43" s="2570"/>
      <c r="UQQ43" s="2570"/>
      <c r="UQR43" s="2570"/>
      <c r="UQS43" s="2570"/>
      <c r="UQT43" s="2570"/>
      <c r="UQU43" s="2570"/>
      <c r="UQV43" s="2570"/>
      <c r="UQW43" s="2570"/>
      <c r="UQX43" s="2570"/>
      <c r="UQY43" s="2570"/>
      <c r="UQZ43" s="2570"/>
      <c r="URA43" s="2570"/>
      <c r="URB43" s="2570"/>
      <c r="URC43" s="2570"/>
      <c r="URD43" s="2570"/>
      <c r="URE43" s="2570"/>
      <c r="URF43" s="2570"/>
      <c r="URG43" s="2570"/>
      <c r="URH43" s="2570"/>
      <c r="URI43" s="2570"/>
      <c r="URJ43" s="2570"/>
      <c r="URK43" s="2570"/>
      <c r="URL43" s="2570"/>
      <c r="URM43" s="2570"/>
      <c r="URN43" s="2570"/>
      <c r="URO43" s="2570"/>
      <c r="URP43" s="2570"/>
      <c r="URQ43" s="2570"/>
      <c r="URR43" s="2570"/>
      <c r="URS43" s="2570"/>
      <c r="URT43" s="2570"/>
      <c r="URU43" s="2570"/>
      <c r="URV43" s="2570"/>
      <c r="URW43" s="2570"/>
      <c r="URX43" s="2570"/>
      <c r="URY43" s="2570"/>
      <c r="URZ43" s="2570"/>
      <c r="USA43" s="2570"/>
      <c r="USB43" s="2570"/>
      <c r="USC43" s="2570"/>
      <c r="USD43" s="2570"/>
      <c r="USE43" s="2570"/>
      <c r="USF43" s="2570"/>
      <c r="USG43" s="2570"/>
      <c r="USH43" s="2570"/>
      <c r="USI43" s="2570"/>
      <c r="USJ43" s="2570"/>
      <c r="USK43" s="2570"/>
      <c r="USL43" s="2570"/>
      <c r="USM43" s="2570"/>
      <c r="USN43" s="2570"/>
      <c r="USO43" s="2570"/>
      <c r="USP43" s="2570"/>
      <c r="USQ43" s="2570"/>
      <c r="USR43" s="2570"/>
      <c r="USS43" s="2570"/>
      <c r="UST43" s="2570"/>
      <c r="USU43" s="2570"/>
      <c r="USV43" s="2570"/>
      <c r="USW43" s="2570"/>
      <c r="USX43" s="2570"/>
      <c r="USY43" s="2570"/>
      <c r="USZ43" s="2570"/>
      <c r="UTA43" s="2570"/>
      <c r="UTB43" s="2570"/>
      <c r="UTC43" s="2570"/>
      <c r="UTD43" s="2570"/>
      <c r="UTE43" s="2570"/>
      <c r="UTF43" s="2570"/>
      <c r="UTG43" s="2570"/>
      <c r="UTH43" s="2570"/>
      <c r="UTI43" s="2570"/>
      <c r="UTJ43" s="2570"/>
      <c r="UTK43" s="2570"/>
      <c r="UTL43" s="2570"/>
      <c r="UTM43" s="2570"/>
      <c r="UTN43" s="2570"/>
      <c r="UTO43" s="2570"/>
      <c r="UTP43" s="2570"/>
      <c r="UTQ43" s="2570"/>
      <c r="UTR43" s="2570"/>
      <c r="UTS43" s="2570"/>
      <c r="UTT43" s="2570"/>
      <c r="UTU43" s="2570"/>
      <c r="UTV43" s="2570"/>
      <c r="UTW43" s="2570"/>
      <c r="UTX43" s="2570"/>
      <c r="UTY43" s="2570"/>
      <c r="UTZ43" s="2570"/>
      <c r="UUA43" s="2570"/>
      <c r="UUB43" s="2570"/>
      <c r="UUC43" s="2570"/>
      <c r="UUD43" s="2570"/>
      <c r="UUE43" s="2570"/>
      <c r="UUF43" s="2570"/>
      <c r="UUG43" s="2570"/>
      <c r="UUH43" s="2570"/>
      <c r="UUI43" s="2570"/>
      <c r="UUJ43" s="2570"/>
      <c r="UUK43" s="2570"/>
      <c r="UUL43" s="2570"/>
      <c r="UUM43" s="2570"/>
      <c r="UUN43" s="2570"/>
      <c r="UUO43" s="2570"/>
      <c r="UUP43" s="2570"/>
      <c r="UUQ43" s="2570"/>
      <c r="UUR43" s="2570"/>
      <c r="UUS43" s="2570"/>
      <c r="UUT43" s="2570"/>
      <c r="UUU43" s="2570"/>
      <c r="UUV43" s="2570"/>
      <c r="UUW43" s="2570"/>
      <c r="UUX43" s="2570"/>
      <c r="UUY43" s="2570"/>
      <c r="UUZ43" s="2570"/>
      <c r="UVA43" s="2570"/>
      <c r="UVB43" s="2570"/>
      <c r="UVC43" s="2570"/>
      <c r="UVD43" s="2570"/>
      <c r="UVE43" s="2570"/>
      <c r="UVF43" s="2570"/>
      <c r="UVG43" s="2570"/>
      <c r="UVH43" s="2570"/>
      <c r="UVI43" s="2570"/>
      <c r="UVJ43" s="2570"/>
      <c r="UVK43" s="2570"/>
      <c r="UVL43" s="2570"/>
      <c r="UVM43" s="2570"/>
      <c r="UVN43" s="2570"/>
      <c r="UVO43" s="2570"/>
      <c r="UVP43" s="2570"/>
      <c r="UVQ43" s="2570"/>
      <c r="UVR43" s="2570"/>
      <c r="UVS43" s="2570"/>
      <c r="UVT43" s="2570"/>
      <c r="UVU43" s="2570"/>
      <c r="UVV43" s="2570"/>
      <c r="UVW43" s="2570"/>
      <c r="UVX43" s="2570"/>
      <c r="UVY43" s="2570"/>
      <c r="UVZ43" s="2570"/>
      <c r="UWA43" s="2570"/>
      <c r="UWB43" s="2570"/>
      <c r="UWC43" s="2570"/>
      <c r="UWD43" s="2570"/>
      <c r="UWE43" s="2570"/>
      <c r="UWF43" s="2570"/>
      <c r="UWG43" s="2570"/>
      <c r="UWH43" s="2570"/>
      <c r="UWI43" s="2570"/>
      <c r="UWJ43" s="2570"/>
      <c r="UWK43" s="2570"/>
      <c r="UWL43" s="2570"/>
      <c r="UWM43" s="2570"/>
      <c r="UWN43" s="2570"/>
      <c r="UWO43" s="2570"/>
      <c r="UWP43" s="2570"/>
      <c r="UWQ43" s="2570"/>
      <c r="UWR43" s="2570"/>
      <c r="UWS43" s="2570"/>
      <c r="UWT43" s="2570"/>
      <c r="UWU43" s="2570"/>
      <c r="UWV43" s="2570"/>
      <c r="UWW43" s="2570"/>
      <c r="UWX43" s="2570"/>
      <c r="UWY43" s="2570"/>
      <c r="UWZ43" s="2570"/>
      <c r="UXA43" s="2570"/>
      <c r="UXB43" s="2570"/>
      <c r="UXC43" s="2570"/>
      <c r="UXD43" s="2570"/>
      <c r="UXE43" s="2570"/>
      <c r="UXF43" s="2570"/>
      <c r="UXG43" s="2570"/>
      <c r="UXH43" s="2570"/>
      <c r="UXI43" s="2570"/>
      <c r="UXJ43" s="2570"/>
      <c r="UXK43" s="2570"/>
      <c r="UXL43" s="2570"/>
      <c r="UXM43" s="2570"/>
      <c r="UXN43" s="2570"/>
      <c r="UXO43" s="2570"/>
      <c r="UXP43" s="2570"/>
      <c r="UXQ43" s="2570"/>
      <c r="UXR43" s="2570"/>
      <c r="UXS43" s="2570"/>
      <c r="UXT43" s="2570"/>
      <c r="UXU43" s="2570"/>
      <c r="UXV43" s="2570"/>
      <c r="UXW43" s="2570"/>
      <c r="UXX43" s="2570"/>
      <c r="UXY43" s="2570"/>
      <c r="UXZ43" s="2570"/>
      <c r="UYA43" s="2570"/>
      <c r="UYB43" s="2570"/>
      <c r="UYC43" s="2570"/>
      <c r="UYD43" s="2570"/>
      <c r="UYE43" s="2570"/>
      <c r="UYF43" s="2570"/>
      <c r="UYG43" s="2570"/>
      <c r="UYH43" s="2570"/>
      <c r="UYI43" s="2570"/>
      <c r="UYJ43" s="2570"/>
      <c r="UYK43" s="2570"/>
      <c r="UYL43" s="2570"/>
      <c r="UYM43" s="2570"/>
      <c r="UYN43" s="2570"/>
      <c r="UYO43" s="2570"/>
      <c r="UYP43" s="2570"/>
      <c r="UYQ43" s="2570"/>
      <c r="UYR43" s="2570"/>
      <c r="UYS43" s="2570"/>
      <c r="UYT43" s="2570"/>
      <c r="UYU43" s="2570"/>
      <c r="UYV43" s="2570"/>
      <c r="UYW43" s="2570"/>
      <c r="UYX43" s="2570"/>
      <c r="UYY43" s="2570"/>
      <c r="UYZ43" s="2570"/>
      <c r="UZA43" s="2570"/>
      <c r="UZB43" s="2570"/>
      <c r="UZC43" s="2570"/>
      <c r="UZD43" s="2570"/>
      <c r="UZE43" s="2570"/>
      <c r="UZF43" s="2570"/>
      <c r="UZG43" s="2570"/>
      <c r="UZH43" s="2570"/>
      <c r="UZI43" s="2570"/>
      <c r="UZJ43" s="2570"/>
      <c r="UZK43" s="2570"/>
      <c r="UZL43" s="2570"/>
      <c r="UZM43" s="2570"/>
      <c r="UZN43" s="2570"/>
      <c r="UZO43" s="2570"/>
      <c r="UZP43" s="2570"/>
      <c r="UZQ43" s="2570"/>
      <c r="UZR43" s="2570"/>
      <c r="UZS43" s="2570"/>
      <c r="UZT43" s="2570"/>
      <c r="UZU43" s="2570"/>
      <c r="UZV43" s="2570"/>
      <c r="UZW43" s="2570"/>
      <c r="UZX43" s="2570"/>
      <c r="UZY43" s="2570"/>
      <c r="UZZ43" s="2570"/>
      <c r="VAA43" s="2570"/>
      <c r="VAB43" s="2570"/>
      <c r="VAC43" s="2570"/>
      <c r="VAD43" s="2570"/>
      <c r="VAE43" s="2570"/>
      <c r="VAF43" s="2570"/>
      <c r="VAG43" s="2570"/>
      <c r="VAH43" s="2570"/>
      <c r="VAI43" s="2570"/>
      <c r="VAJ43" s="2570"/>
      <c r="VAK43" s="2570"/>
      <c r="VAL43" s="2570"/>
      <c r="VAM43" s="2570"/>
      <c r="VAN43" s="2570"/>
      <c r="VAO43" s="2570"/>
      <c r="VAP43" s="2570"/>
      <c r="VAQ43" s="2570"/>
      <c r="VAR43" s="2570"/>
      <c r="VAS43" s="2570"/>
      <c r="VAT43" s="2570"/>
      <c r="VAU43" s="2570"/>
      <c r="VAV43" s="2570"/>
      <c r="VAW43" s="2570"/>
      <c r="VAX43" s="2570"/>
      <c r="VAY43" s="2570"/>
      <c r="VAZ43" s="2570"/>
      <c r="VBA43" s="2570"/>
      <c r="VBB43" s="2570"/>
      <c r="VBC43" s="2570"/>
      <c r="VBD43" s="2570"/>
      <c r="VBE43" s="2570"/>
      <c r="VBF43" s="2570"/>
      <c r="VBG43" s="2570"/>
      <c r="VBH43" s="2570"/>
      <c r="VBI43" s="2570"/>
      <c r="VBJ43" s="2570"/>
      <c r="VBK43" s="2570"/>
      <c r="VBL43" s="2570"/>
      <c r="VBM43" s="2570"/>
      <c r="VBN43" s="2570"/>
      <c r="VBO43" s="2570"/>
      <c r="VBP43" s="2570"/>
      <c r="VBQ43" s="2570"/>
      <c r="VBR43" s="2570"/>
      <c r="VBS43" s="2570"/>
      <c r="VBT43" s="2570"/>
      <c r="VBU43" s="2570"/>
      <c r="VBV43" s="2570"/>
      <c r="VBW43" s="2570"/>
      <c r="VBX43" s="2570"/>
      <c r="VBY43" s="2570"/>
      <c r="VBZ43" s="2570"/>
      <c r="VCA43" s="2570"/>
      <c r="VCB43" s="2570"/>
      <c r="VCC43" s="2570"/>
      <c r="VCD43" s="2570"/>
      <c r="VCE43" s="2570"/>
      <c r="VCF43" s="2570"/>
      <c r="VCG43" s="2570"/>
      <c r="VCH43" s="2570"/>
      <c r="VCI43" s="2570"/>
      <c r="VCJ43" s="2570"/>
      <c r="VCK43" s="2570"/>
      <c r="VCL43" s="2570"/>
      <c r="VCM43" s="2570"/>
      <c r="VCN43" s="2570"/>
      <c r="VCO43" s="2570"/>
      <c r="VCP43" s="2570"/>
      <c r="VCQ43" s="2570"/>
      <c r="VCR43" s="2570"/>
      <c r="VCS43" s="2570"/>
      <c r="VCT43" s="2570"/>
      <c r="VCU43" s="2570"/>
      <c r="VCV43" s="2570"/>
      <c r="VCW43" s="2570"/>
      <c r="VCX43" s="2570"/>
      <c r="VCY43" s="2570"/>
      <c r="VCZ43" s="2570"/>
      <c r="VDA43" s="2570"/>
      <c r="VDB43" s="2570"/>
      <c r="VDC43" s="2570"/>
      <c r="VDD43" s="2570"/>
      <c r="VDE43" s="2570"/>
      <c r="VDF43" s="2570"/>
      <c r="VDG43" s="2570"/>
      <c r="VDH43" s="2570"/>
      <c r="VDI43" s="2570"/>
      <c r="VDJ43" s="2570"/>
      <c r="VDK43" s="2570"/>
      <c r="VDL43" s="2570"/>
      <c r="VDM43" s="2570"/>
      <c r="VDN43" s="2570"/>
      <c r="VDO43" s="2570"/>
      <c r="VDP43" s="2570"/>
      <c r="VDQ43" s="2570"/>
      <c r="VDR43" s="2570"/>
      <c r="VDS43" s="2570"/>
      <c r="VDT43" s="2570"/>
      <c r="VDU43" s="2570"/>
      <c r="VDV43" s="2570"/>
      <c r="VDW43" s="2570"/>
      <c r="VDX43" s="2570"/>
      <c r="VDY43" s="2570"/>
      <c r="VDZ43" s="2570"/>
      <c r="VEA43" s="2570"/>
      <c r="VEB43" s="2570"/>
      <c r="VEC43" s="2570"/>
      <c r="VED43" s="2570"/>
      <c r="VEE43" s="2570"/>
      <c r="VEF43" s="2570"/>
      <c r="VEG43" s="2570"/>
      <c r="VEH43" s="2570"/>
      <c r="VEI43" s="2570"/>
      <c r="VEJ43" s="2570"/>
      <c r="VEK43" s="2570"/>
      <c r="VEL43" s="2570"/>
      <c r="VEM43" s="2570"/>
      <c r="VEN43" s="2570"/>
      <c r="VEO43" s="2570"/>
      <c r="VEP43" s="2570"/>
      <c r="VEQ43" s="2570"/>
      <c r="VER43" s="2570"/>
      <c r="VES43" s="2570"/>
      <c r="VET43" s="2570"/>
      <c r="VEU43" s="2570"/>
      <c r="VEV43" s="2570"/>
      <c r="VEW43" s="2570"/>
      <c r="VEX43" s="2570"/>
      <c r="VEY43" s="2570"/>
      <c r="VEZ43" s="2570"/>
      <c r="VFA43" s="2570"/>
      <c r="VFB43" s="2570"/>
      <c r="VFC43" s="2570"/>
      <c r="VFD43" s="2570"/>
      <c r="VFE43" s="2570"/>
      <c r="VFF43" s="2570"/>
      <c r="VFG43" s="2570"/>
      <c r="VFH43" s="2570"/>
      <c r="VFI43" s="2570"/>
      <c r="VFJ43" s="2570"/>
      <c r="VFK43" s="2570"/>
      <c r="VFL43" s="2570"/>
      <c r="VFM43" s="2570"/>
      <c r="VFN43" s="2570"/>
      <c r="VFO43" s="2570"/>
      <c r="VFP43" s="2570"/>
      <c r="VFQ43" s="2570"/>
      <c r="VFR43" s="2570"/>
      <c r="VFS43" s="2570"/>
      <c r="VFT43" s="2570"/>
      <c r="VFU43" s="2570"/>
      <c r="VFV43" s="2570"/>
      <c r="VFW43" s="2570"/>
      <c r="VFX43" s="2570"/>
      <c r="VFY43" s="2570"/>
      <c r="VFZ43" s="2570"/>
      <c r="VGA43" s="2570"/>
      <c r="VGB43" s="2570"/>
      <c r="VGC43" s="2570"/>
      <c r="VGD43" s="2570"/>
      <c r="VGE43" s="2570"/>
      <c r="VGF43" s="2570"/>
      <c r="VGG43" s="2570"/>
      <c r="VGH43" s="2570"/>
      <c r="VGI43" s="2570"/>
      <c r="VGJ43" s="2570"/>
      <c r="VGK43" s="2570"/>
      <c r="VGL43" s="2570"/>
      <c r="VGM43" s="2570"/>
      <c r="VGN43" s="2570"/>
      <c r="VGO43" s="2570"/>
      <c r="VGP43" s="2570"/>
      <c r="VGQ43" s="2570"/>
      <c r="VGR43" s="2570"/>
      <c r="VGS43" s="2570"/>
      <c r="VGT43" s="2570"/>
      <c r="VGU43" s="2570"/>
      <c r="VGV43" s="2570"/>
      <c r="VGW43" s="2570"/>
      <c r="VGX43" s="2570"/>
      <c r="VGY43" s="2570"/>
      <c r="VGZ43" s="2570"/>
      <c r="VHA43" s="2570"/>
      <c r="VHB43" s="2570"/>
      <c r="VHC43" s="2570"/>
      <c r="VHD43" s="2570"/>
      <c r="VHE43" s="2570"/>
      <c r="VHF43" s="2570"/>
      <c r="VHG43" s="2570"/>
      <c r="VHH43" s="2570"/>
      <c r="VHI43" s="2570"/>
      <c r="VHJ43" s="2570"/>
      <c r="VHK43" s="2570"/>
      <c r="VHL43" s="2570"/>
      <c r="VHM43" s="2570"/>
      <c r="VHN43" s="2570"/>
      <c r="VHO43" s="2570"/>
      <c r="VHP43" s="2570"/>
      <c r="VHQ43" s="2570"/>
      <c r="VHR43" s="2570"/>
      <c r="VHS43" s="2570"/>
      <c r="VHT43" s="2570"/>
      <c r="VHU43" s="2570"/>
      <c r="VHV43" s="2570"/>
      <c r="VHW43" s="2570"/>
      <c r="VHX43" s="2570"/>
      <c r="VHY43" s="2570"/>
      <c r="VHZ43" s="2570"/>
      <c r="VIA43" s="2570"/>
      <c r="VIB43" s="2570"/>
      <c r="VIC43" s="2570"/>
      <c r="VID43" s="2570"/>
      <c r="VIE43" s="2570"/>
      <c r="VIF43" s="2570"/>
      <c r="VIG43" s="2570"/>
      <c r="VIH43" s="2570"/>
      <c r="VII43" s="2570"/>
      <c r="VIJ43" s="2570"/>
      <c r="VIK43" s="2570"/>
      <c r="VIL43" s="2570"/>
      <c r="VIM43" s="2570"/>
      <c r="VIN43" s="2570"/>
      <c r="VIO43" s="2570"/>
      <c r="VIP43" s="2570"/>
      <c r="VIQ43" s="2570"/>
      <c r="VIR43" s="2570"/>
      <c r="VIS43" s="2570"/>
      <c r="VIT43" s="2570"/>
      <c r="VIU43" s="2570"/>
      <c r="VIV43" s="2570"/>
      <c r="VIW43" s="2570"/>
      <c r="VIX43" s="2570"/>
      <c r="VIY43" s="2570"/>
      <c r="VIZ43" s="2570"/>
      <c r="VJA43" s="2570"/>
      <c r="VJB43" s="2570"/>
      <c r="VJC43" s="2570"/>
      <c r="VJD43" s="2570"/>
      <c r="VJE43" s="2570"/>
      <c r="VJF43" s="2570"/>
      <c r="VJG43" s="2570"/>
      <c r="VJH43" s="2570"/>
      <c r="VJI43" s="2570"/>
      <c r="VJJ43" s="2570"/>
      <c r="VJK43" s="2570"/>
      <c r="VJL43" s="2570"/>
      <c r="VJM43" s="2570"/>
      <c r="VJN43" s="2570"/>
      <c r="VJO43" s="2570"/>
      <c r="VJP43" s="2570"/>
      <c r="VJQ43" s="2570"/>
      <c r="VJR43" s="2570"/>
      <c r="VJS43" s="2570"/>
      <c r="VJT43" s="2570"/>
      <c r="VJU43" s="2570"/>
      <c r="VJV43" s="2570"/>
      <c r="VJW43" s="2570"/>
      <c r="VJX43" s="2570"/>
      <c r="VJY43" s="2570"/>
      <c r="VJZ43" s="2570"/>
      <c r="VKA43" s="2570"/>
      <c r="VKB43" s="2570"/>
      <c r="VKC43" s="2570"/>
      <c r="VKD43" s="2570"/>
      <c r="VKE43" s="2570"/>
      <c r="VKF43" s="2570"/>
      <c r="VKG43" s="2570"/>
      <c r="VKH43" s="2570"/>
      <c r="VKI43" s="2570"/>
      <c r="VKJ43" s="2570"/>
      <c r="VKK43" s="2570"/>
      <c r="VKL43" s="2570"/>
      <c r="VKM43" s="2570"/>
      <c r="VKN43" s="2570"/>
      <c r="VKO43" s="2570"/>
      <c r="VKP43" s="2570"/>
      <c r="VKQ43" s="2570"/>
      <c r="VKR43" s="2570"/>
      <c r="VKS43" s="2570"/>
      <c r="VKT43" s="2570"/>
      <c r="VKU43" s="2570"/>
      <c r="VKV43" s="2570"/>
      <c r="VKW43" s="2570"/>
      <c r="VKX43" s="2570"/>
      <c r="VKY43" s="2570"/>
      <c r="VKZ43" s="2570"/>
      <c r="VLA43" s="2570"/>
      <c r="VLB43" s="2570"/>
      <c r="VLC43" s="2570"/>
      <c r="VLD43" s="2570"/>
      <c r="VLE43" s="2570"/>
      <c r="VLF43" s="2570"/>
      <c r="VLG43" s="2570"/>
      <c r="VLH43" s="2570"/>
      <c r="VLI43" s="2570"/>
      <c r="VLJ43" s="2570"/>
      <c r="VLK43" s="2570"/>
      <c r="VLL43" s="2570"/>
      <c r="VLM43" s="2570"/>
      <c r="VLN43" s="2570"/>
      <c r="VLO43" s="2570"/>
      <c r="VLP43" s="2570"/>
      <c r="VLQ43" s="2570"/>
      <c r="VLR43" s="2570"/>
      <c r="VLS43" s="2570"/>
      <c r="VLT43" s="2570"/>
      <c r="VLU43" s="2570"/>
      <c r="VLV43" s="2570"/>
      <c r="VLW43" s="2570"/>
      <c r="VLX43" s="2570"/>
      <c r="VLY43" s="2570"/>
      <c r="VLZ43" s="2570"/>
      <c r="VMA43" s="2570"/>
      <c r="VMB43" s="2570"/>
      <c r="VMC43" s="2570"/>
      <c r="VMD43" s="2570"/>
      <c r="VME43" s="2570"/>
      <c r="VMF43" s="2570"/>
      <c r="VMG43" s="2570"/>
      <c r="VMH43" s="2570"/>
      <c r="VMI43" s="2570"/>
      <c r="VMJ43" s="2570"/>
      <c r="VMK43" s="2570"/>
      <c r="VML43" s="2570"/>
      <c r="VMM43" s="2570"/>
      <c r="VMN43" s="2570"/>
      <c r="VMO43" s="2570"/>
      <c r="VMP43" s="2570"/>
      <c r="VMQ43" s="2570"/>
      <c r="VMR43" s="2570"/>
      <c r="VMS43" s="2570"/>
      <c r="VMT43" s="2570"/>
      <c r="VMU43" s="2570"/>
      <c r="VMV43" s="2570"/>
      <c r="VMW43" s="2570"/>
      <c r="VMX43" s="2570"/>
      <c r="VMY43" s="2570"/>
      <c r="VMZ43" s="2570"/>
      <c r="VNA43" s="2570"/>
      <c r="VNB43" s="2570"/>
      <c r="VNC43" s="2570"/>
      <c r="VND43" s="2570"/>
      <c r="VNE43" s="2570"/>
      <c r="VNF43" s="2570"/>
      <c r="VNG43" s="2570"/>
      <c r="VNH43" s="2570"/>
      <c r="VNI43" s="2570"/>
      <c r="VNJ43" s="2570"/>
      <c r="VNK43" s="2570"/>
      <c r="VNL43" s="2570"/>
      <c r="VNM43" s="2570"/>
      <c r="VNN43" s="2570"/>
      <c r="VNO43" s="2570"/>
      <c r="VNP43" s="2570"/>
      <c r="VNQ43" s="2570"/>
      <c r="VNR43" s="2570"/>
      <c r="VNS43" s="2570"/>
      <c r="VNT43" s="2570"/>
      <c r="VNU43" s="2570"/>
      <c r="VNV43" s="2570"/>
      <c r="VNW43" s="2570"/>
      <c r="VNX43" s="2570"/>
      <c r="VNY43" s="2570"/>
      <c r="VNZ43" s="2570"/>
      <c r="VOA43" s="2570"/>
      <c r="VOB43" s="2570"/>
      <c r="VOC43" s="2570"/>
      <c r="VOD43" s="2570"/>
      <c r="VOE43" s="2570"/>
      <c r="VOF43" s="2570"/>
      <c r="VOG43" s="2570"/>
      <c r="VOH43" s="2570"/>
      <c r="VOI43" s="2570"/>
      <c r="VOJ43" s="2570"/>
      <c r="VOK43" s="2570"/>
      <c r="VOL43" s="2570"/>
      <c r="VOM43" s="2570"/>
      <c r="VON43" s="2570"/>
      <c r="VOO43" s="2570"/>
      <c r="VOP43" s="2570"/>
      <c r="VOQ43" s="2570"/>
      <c r="VOR43" s="2570"/>
      <c r="VOS43" s="2570"/>
      <c r="VOT43" s="2570"/>
      <c r="VOU43" s="2570"/>
      <c r="VOV43" s="2570"/>
      <c r="VOW43" s="2570"/>
      <c r="VOX43" s="2570"/>
      <c r="VOY43" s="2570"/>
      <c r="VOZ43" s="2570"/>
      <c r="VPA43" s="2570"/>
      <c r="VPB43" s="2570"/>
      <c r="VPC43" s="2570"/>
      <c r="VPD43" s="2570"/>
      <c r="VPE43" s="2570"/>
      <c r="VPF43" s="2570"/>
      <c r="VPG43" s="2570"/>
      <c r="VPH43" s="2570"/>
      <c r="VPI43" s="2570"/>
      <c r="VPJ43" s="2570"/>
      <c r="VPK43" s="2570"/>
      <c r="VPL43" s="2570"/>
      <c r="VPM43" s="2570"/>
      <c r="VPN43" s="2570"/>
      <c r="VPO43" s="2570"/>
      <c r="VPP43" s="2570"/>
      <c r="VPQ43" s="2570"/>
      <c r="VPR43" s="2570"/>
      <c r="VPS43" s="2570"/>
      <c r="VPT43" s="2570"/>
      <c r="VPU43" s="2570"/>
      <c r="VPV43" s="2570"/>
      <c r="VPW43" s="2570"/>
      <c r="VPX43" s="2570"/>
      <c r="VPY43" s="2570"/>
      <c r="VPZ43" s="2570"/>
      <c r="VQA43" s="2570"/>
      <c r="VQB43" s="2570"/>
      <c r="VQC43" s="2570"/>
      <c r="VQD43" s="2570"/>
      <c r="VQE43" s="2570"/>
      <c r="VQF43" s="2570"/>
      <c r="VQG43" s="2570"/>
      <c r="VQH43" s="2570"/>
      <c r="VQI43" s="2570"/>
      <c r="VQJ43" s="2570"/>
      <c r="VQK43" s="2570"/>
      <c r="VQL43" s="2570"/>
      <c r="VQM43" s="2570"/>
      <c r="VQN43" s="2570"/>
      <c r="VQO43" s="2570"/>
      <c r="VQP43" s="2570"/>
      <c r="VQQ43" s="2570"/>
      <c r="VQR43" s="2570"/>
      <c r="VQS43" s="2570"/>
      <c r="VQT43" s="2570"/>
      <c r="VQU43" s="2570"/>
      <c r="VQV43" s="2570"/>
      <c r="VQW43" s="2570"/>
      <c r="VQX43" s="2570"/>
      <c r="VQY43" s="2570"/>
      <c r="VQZ43" s="2570"/>
      <c r="VRA43" s="2570"/>
      <c r="VRB43" s="2570"/>
      <c r="VRC43" s="2570"/>
      <c r="VRD43" s="2570"/>
      <c r="VRE43" s="2570"/>
      <c r="VRF43" s="2570"/>
      <c r="VRG43" s="2570"/>
      <c r="VRH43" s="2570"/>
      <c r="VRI43" s="2570"/>
      <c r="VRJ43" s="2570"/>
      <c r="VRK43" s="2570"/>
      <c r="VRL43" s="2570"/>
      <c r="VRM43" s="2570"/>
      <c r="VRN43" s="2570"/>
      <c r="VRO43" s="2570"/>
      <c r="VRP43" s="2570"/>
      <c r="VRQ43" s="2570"/>
      <c r="VRR43" s="2570"/>
      <c r="VRS43" s="2570"/>
      <c r="VRT43" s="2570"/>
      <c r="VRU43" s="2570"/>
      <c r="VRV43" s="2570"/>
      <c r="VRW43" s="2570"/>
      <c r="VRX43" s="2570"/>
      <c r="VRY43" s="2570"/>
      <c r="VRZ43" s="2570"/>
      <c r="VSA43" s="2570"/>
      <c r="VSB43" s="2570"/>
      <c r="VSC43" s="2570"/>
      <c r="VSD43" s="2570"/>
      <c r="VSE43" s="2570"/>
      <c r="VSF43" s="2570"/>
      <c r="VSG43" s="2570"/>
      <c r="VSH43" s="2570"/>
      <c r="VSI43" s="2570"/>
      <c r="VSJ43" s="2570"/>
      <c r="VSK43" s="2570"/>
      <c r="VSL43" s="2570"/>
      <c r="VSM43" s="2570"/>
      <c r="VSN43" s="2570"/>
      <c r="VSO43" s="2570"/>
      <c r="VSP43" s="2570"/>
      <c r="VSQ43" s="2570"/>
      <c r="VSR43" s="2570"/>
      <c r="VSS43" s="2570"/>
      <c r="VST43" s="2570"/>
      <c r="VSU43" s="2570"/>
      <c r="VSV43" s="2570"/>
      <c r="VSW43" s="2570"/>
      <c r="VSX43" s="2570"/>
      <c r="VSY43" s="2570"/>
      <c r="VSZ43" s="2570"/>
      <c r="VTA43" s="2570"/>
      <c r="VTB43" s="2570"/>
      <c r="VTC43" s="2570"/>
      <c r="VTD43" s="2570"/>
      <c r="VTE43" s="2570"/>
      <c r="VTF43" s="2570"/>
      <c r="VTG43" s="2570"/>
      <c r="VTH43" s="2570"/>
      <c r="VTI43" s="2570"/>
      <c r="VTJ43" s="2570"/>
      <c r="VTK43" s="2570"/>
      <c r="VTL43" s="2570"/>
      <c r="VTM43" s="2570"/>
      <c r="VTN43" s="2570"/>
      <c r="VTO43" s="2570"/>
      <c r="VTP43" s="2570"/>
      <c r="VTQ43" s="2570"/>
      <c r="VTR43" s="2570"/>
      <c r="VTS43" s="2570"/>
      <c r="VTT43" s="2570"/>
      <c r="VTU43" s="2570"/>
      <c r="VTV43" s="2570"/>
      <c r="VTW43" s="2570"/>
      <c r="VTX43" s="2570"/>
      <c r="VTY43" s="2570"/>
      <c r="VTZ43" s="2570"/>
      <c r="VUA43" s="2570"/>
      <c r="VUB43" s="2570"/>
      <c r="VUC43" s="2570"/>
      <c r="VUD43" s="2570"/>
      <c r="VUE43" s="2570"/>
      <c r="VUF43" s="2570"/>
      <c r="VUG43" s="2570"/>
      <c r="VUH43" s="2570"/>
      <c r="VUI43" s="2570"/>
      <c r="VUJ43" s="2570"/>
      <c r="VUK43" s="2570"/>
      <c r="VUL43" s="2570"/>
      <c r="VUM43" s="2570"/>
      <c r="VUN43" s="2570"/>
      <c r="VUO43" s="2570"/>
      <c r="VUP43" s="2570"/>
      <c r="VUQ43" s="2570"/>
      <c r="VUR43" s="2570"/>
      <c r="VUS43" s="2570"/>
      <c r="VUT43" s="2570"/>
      <c r="VUU43" s="2570"/>
      <c r="VUV43" s="2570"/>
      <c r="VUW43" s="2570"/>
      <c r="VUX43" s="2570"/>
      <c r="VUY43" s="2570"/>
      <c r="VUZ43" s="2570"/>
      <c r="VVA43" s="2570"/>
      <c r="VVB43" s="2570"/>
      <c r="VVC43" s="2570"/>
      <c r="VVD43" s="2570"/>
      <c r="VVE43" s="2570"/>
      <c r="VVF43" s="2570"/>
      <c r="VVG43" s="2570"/>
      <c r="VVH43" s="2570"/>
      <c r="VVI43" s="2570"/>
      <c r="VVJ43" s="2570"/>
      <c r="VVK43" s="2570"/>
      <c r="VVL43" s="2570"/>
      <c r="VVM43" s="2570"/>
      <c r="VVN43" s="2570"/>
      <c r="VVO43" s="2570"/>
      <c r="VVP43" s="2570"/>
      <c r="VVQ43" s="2570"/>
      <c r="VVR43" s="2570"/>
      <c r="VVS43" s="2570"/>
      <c r="VVT43" s="2570"/>
      <c r="VVU43" s="2570"/>
      <c r="VVV43" s="2570"/>
      <c r="VVW43" s="2570"/>
      <c r="VVX43" s="2570"/>
      <c r="VVY43" s="2570"/>
      <c r="VVZ43" s="2570"/>
      <c r="VWA43" s="2570"/>
      <c r="VWB43" s="2570"/>
      <c r="VWC43" s="2570"/>
      <c r="VWD43" s="2570"/>
      <c r="VWE43" s="2570"/>
      <c r="VWF43" s="2570"/>
      <c r="VWG43" s="2570"/>
      <c r="VWH43" s="2570"/>
      <c r="VWI43" s="2570"/>
      <c r="VWJ43" s="2570"/>
      <c r="VWK43" s="2570"/>
      <c r="VWL43" s="2570"/>
      <c r="VWM43" s="2570"/>
      <c r="VWN43" s="2570"/>
      <c r="VWO43" s="2570"/>
      <c r="VWP43" s="2570"/>
      <c r="VWQ43" s="2570"/>
      <c r="VWR43" s="2570"/>
      <c r="VWS43" s="2570"/>
      <c r="VWT43" s="2570"/>
      <c r="VWU43" s="2570"/>
      <c r="VWV43" s="2570"/>
      <c r="VWW43" s="2570"/>
      <c r="VWX43" s="2570"/>
      <c r="VWY43" s="2570"/>
      <c r="VWZ43" s="2570"/>
      <c r="VXA43" s="2570"/>
      <c r="VXB43" s="2570"/>
      <c r="VXC43" s="2570"/>
      <c r="VXD43" s="2570"/>
      <c r="VXE43" s="2570"/>
      <c r="VXF43" s="2570"/>
      <c r="VXG43" s="2570"/>
      <c r="VXH43" s="2570"/>
      <c r="VXI43" s="2570"/>
      <c r="VXJ43" s="2570"/>
      <c r="VXK43" s="2570"/>
      <c r="VXL43" s="2570"/>
      <c r="VXM43" s="2570"/>
      <c r="VXN43" s="2570"/>
      <c r="VXO43" s="2570"/>
      <c r="VXP43" s="2570"/>
      <c r="VXQ43" s="2570"/>
      <c r="VXR43" s="2570"/>
      <c r="VXS43" s="2570"/>
      <c r="VXT43" s="2570"/>
      <c r="VXU43" s="2570"/>
      <c r="VXV43" s="2570"/>
      <c r="VXW43" s="2570"/>
      <c r="VXX43" s="2570"/>
      <c r="VXY43" s="2570"/>
      <c r="VXZ43" s="2570"/>
      <c r="VYA43" s="2570"/>
      <c r="VYB43" s="2570"/>
      <c r="VYC43" s="2570"/>
      <c r="VYD43" s="2570"/>
      <c r="VYE43" s="2570"/>
      <c r="VYF43" s="2570"/>
      <c r="VYG43" s="2570"/>
      <c r="VYH43" s="2570"/>
      <c r="VYI43" s="2570"/>
      <c r="VYJ43" s="2570"/>
      <c r="VYK43" s="2570"/>
      <c r="VYL43" s="2570"/>
      <c r="VYM43" s="2570"/>
      <c r="VYN43" s="2570"/>
      <c r="VYO43" s="2570"/>
      <c r="VYP43" s="2570"/>
      <c r="VYQ43" s="2570"/>
      <c r="VYR43" s="2570"/>
      <c r="VYS43" s="2570"/>
      <c r="VYT43" s="2570"/>
      <c r="VYU43" s="2570"/>
      <c r="VYV43" s="2570"/>
      <c r="VYW43" s="2570"/>
      <c r="VYX43" s="2570"/>
      <c r="VYY43" s="2570"/>
      <c r="VYZ43" s="2570"/>
      <c r="VZA43" s="2570"/>
      <c r="VZB43" s="2570"/>
      <c r="VZC43" s="2570"/>
      <c r="VZD43" s="2570"/>
      <c r="VZE43" s="2570"/>
      <c r="VZF43" s="2570"/>
      <c r="VZG43" s="2570"/>
      <c r="VZH43" s="2570"/>
      <c r="VZI43" s="2570"/>
      <c r="VZJ43" s="2570"/>
      <c r="VZK43" s="2570"/>
      <c r="VZL43" s="2570"/>
      <c r="VZM43" s="2570"/>
      <c r="VZN43" s="2570"/>
      <c r="VZO43" s="2570"/>
      <c r="VZP43" s="2570"/>
      <c r="VZQ43" s="2570"/>
      <c r="VZR43" s="2570"/>
      <c r="VZS43" s="2570"/>
      <c r="VZT43" s="2570"/>
      <c r="VZU43" s="2570"/>
      <c r="VZV43" s="2570"/>
      <c r="VZW43" s="2570"/>
      <c r="VZX43" s="2570"/>
      <c r="VZY43" s="2570"/>
      <c r="VZZ43" s="2570"/>
      <c r="WAA43" s="2570"/>
      <c r="WAB43" s="2570"/>
      <c r="WAC43" s="2570"/>
      <c r="WAD43" s="2570"/>
      <c r="WAE43" s="2570"/>
      <c r="WAF43" s="2570"/>
      <c r="WAG43" s="2570"/>
      <c r="WAH43" s="2570"/>
      <c r="WAI43" s="2570"/>
      <c r="WAJ43" s="2570"/>
      <c r="WAK43" s="2570"/>
      <c r="WAL43" s="2570"/>
      <c r="WAM43" s="2570"/>
      <c r="WAN43" s="2570"/>
      <c r="WAO43" s="2570"/>
      <c r="WAP43" s="2570"/>
      <c r="WAQ43" s="2570"/>
      <c r="WAR43" s="2570"/>
      <c r="WAS43" s="2570"/>
      <c r="WAT43" s="2570"/>
      <c r="WAU43" s="2570"/>
      <c r="WAV43" s="2570"/>
      <c r="WAW43" s="2570"/>
      <c r="WAX43" s="2570"/>
      <c r="WAY43" s="2570"/>
      <c r="WAZ43" s="2570"/>
      <c r="WBA43" s="2570"/>
      <c r="WBB43" s="2570"/>
      <c r="WBC43" s="2570"/>
      <c r="WBD43" s="2570"/>
      <c r="WBE43" s="2570"/>
      <c r="WBF43" s="2570"/>
      <c r="WBG43" s="2570"/>
      <c r="WBH43" s="2570"/>
      <c r="WBI43" s="2570"/>
      <c r="WBJ43" s="2570"/>
      <c r="WBK43" s="2570"/>
      <c r="WBL43" s="2570"/>
      <c r="WBM43" s="2570"/>
      <c r="WBN43" s="2570"/>
      <c r="WBO43" s="2570"/>
      <c r="WBP43" s="2570"/>
      <c r="WBQ43" s="2570"/>
      <c r="WBR43" s="2570"/>
      <c r="WBS43" s="2570"/>
      <c r="WBT43" s="2570"/>
      <c r="WBU43" s="2570"/>
      <c r="WBV43" s="2570"/>
      <c r="WBW43" s="2570"/>
      <c r="WBX43" s="2570"/>
      <c r="WBY43" s="2570"/>
      <c r="WBZ43" s="2570"/>
      <c r="WCA43" s="2570"/>
      <c r="WCB43" s="2570"/>
      <c r="WCC43" s="2570"/>
      <c r="WCD43" s="2570"/>
      <c r="WCE43" s="2570"/>
      <c r="WCF43" s="2570"/>
      <c r="WCG43" s="2570"/>
      <c r="WCH43" s="2570"/>
      <c r="WCI43" s="2570"/>
      <c r="WCJ43" s="2570"/>
      <c r="WCK43" s="2570"/>
      <c r="WCL43" s="2570"/>
      <c r="WCM43" s="2570"/>
      <c r="WCN43" s="2570"/>
      <c r="WCO43" s="2570"/>
      <c r="WCP43" s="2570"/>
      <c r="WCQ43" s="2570"/>
      <c r="WCR43" s="2570"/>
      <c r="WCS43" s="2570"/>
      <c r="WCT43" s="2570"/>
      <c r="WCU43" s="2570"/>
      <c r="WCV43" s="2570"/>
      <c r="WCW43" s="2570"/>
      <c r="WCX43" s="2570"/>
      <c r="WCY43" s="2570"/>
      <c r="WCZ43" s="2570"/>
      <c r="WDA43" s="2570"/>
      <c r="WDB43" s="2570"/>
      <c r="WDC43" s="2570"/>
      <c r="WDD43" s="2570"/>
      <c r="WDE43" s="2570"/>
      <c r="WDF43" s="2570"/>
      <c r="WDG43" s="2570"/>
      <c r="WDH43" s="2570"/>
      <c r="WDI43" s="2570"/>
      <c r="WDJ43" s="2570"/>
      <c r="WDK43" s="2570"/>
      <c r="WDL43" s="2570"/>
      <c r="WDM43" s="2570"/>
      <c r="WDN43" s="2570"/>
      <c r="WDO43" s="2570"/>
      <c r="WDP43" s="2570"/>
      <c r="WDQ43" s="2570"/>
      <c r="WDR43" s="2570"/>
      <c r="WDS43" s="2570"/>
      <c r="WDT43" s="2570"/>
      <c r="WDU43" s="2570"/>
      <c r="WDV43" s="2570"/>
      <c r="WDW43" s="2570"/>
      <c r="WDX43" s="2570"/>
      <c r="WDY43" s="2570"/>
      <c r="WDZ43" s="2570"/>
      <c r="WEA43" s="2570"/>
      <c r="WEB43" s="2570"/>
      <c r="WEC43" s="2570"/>
      <c r="WED43" s="2570"/>
      <c r="WEE43" s="2570"/>
      <c r="WEF43" s="2570"/>
      <c r="WEG43" s="2570"/>
      <c r="WEH43" s="2570"/>
      <c r="WEI43" s="2570"/>
      <c r="WEJ43" s="2570"/>
      <c r="WEK43" s="2570"/>
      <c r="WEL43" s="2570"/>
      <c r="WEM43" s="2570"/>
      <c r="WEN43" s="2570"/>
      <c r="WEO43" s="2570"/>
      <c r="WEP43" s="2570"/>
      <c r="WEQ43" s="2570"/>
      <c r="WER43" s="2570"/>
      <c r="WES43" s="2570"/>
      <c r="WET43" s="2570"/>
      <c r="WEU43" s="2570"/>
      <c r="WEV43" s="2570"/>
      <c r="WEW43" s="2570"/>
      <c r="WEX43" s="2570"/>
      <c r="WEY43" s="2570"/>
      <c r="WEZ43" s="2570"/>
      <c r="WFA43" s="2570"/>
      <c r="WFB43" s="2570"/>
      <c r="WFC43" s="2570"/>
      <c r="WFD43" s="2570"/>
      <c r="WFE43" s="2570"/>
      <c r="WFF43" s="2570"/>
      <c r="WFG43" s="2570"/>
      <c r="WFH43" s="2570"/>
      <c r="WFI43" s="2570"/>
      <c r="WFJ43" s="2570"/>
      <c r="WFK43" s="2570"/>
      <c r="WFL43" s="2570"/>
      <c r="WFM43" s="2570"/>
      <c r="WFN43" s="2570"/>
      <c r="WFO43" s="2570"/>
      <c r="WFP43" s="2570"/>
      <c r="WFQ43" s="2570"/>
      <c r="WFR43" s="2570"/>
      <c r="WFS43" s="2570"/>
      <c r="WFT43" s="2570"/>
      <c r="WFU43" s="2570"/>
      <c r="WFV43" s="2570"/>
      <c r="WFW43" s="2570"/>
      <c r="WFX43" s="2570"/>
      <c r="WFY43" s="2570"/>
      <c r="WFZ43" s="2570"/>
      <c r="WGA43" s="2570"/>
      <c r="WGB43" s="2570"/>
      <c r="WGC43" s="2570"/>
      <c r="WGD43" s="2570"/>
      <c r="WGE43" s="2570"/>
      <c r="WGF43" s="2570"/>
      <c r="WGG43" s="2570"/>
      <c r="WGH43" s="2570"/>
      <c r="WGI43" s="2570"/>
      <c r="WGJ43" s="2570"/>
      <c r="WGK43" s="2570"/>
      <c r="WGL43" s="2570"/>
      <c r="WGM43" s="2570"/>
      <c r="WGN43" s="2570"/>
      <c r="WGO43" s="2570"/>
      <c r="WGP43" s="2570"/>
      <c r="WGQ43" s="2570"/>
      <c r="WGR43" s="2570"/>
      <c r="WGS43" s="2570"/>
      <c r="WGT43" s="2570"/>
      <c r="WGU43" s="2570"/>
      <c r="WGV43" s="2570"/>
      <c r="WGW43" s="2570"/>
      <c r="WGX43" s="2570"/>
      <c r="WGY43" s="2570"/>
      <c r="WGZ43" s="2570"/>
      <c r="WHA43" s="2570"/>
      <c r="WHB43" s="2570"/>
      <c r="WHC43" s="2570"/>
      <c r="WHD43" s="2570"/>
      <c r="WHE43" s="2570"/>
      <c r="WHF43" s="2570"/>
      <c r="WHG43" s="2570"/>
      <c r="WHH43" s="2570"/>
      <c r="WHI43" s="2570"/>
      <c r="WHJ43" s="2570"/>
      <c r="WHK43" s="2570"/>
      <c r="WHL43" s="2570"/>
      <c r="WHM43" s="2570"/>
      <c r="WHN43" s="2570"/>
      <c r="WHO43" s="2570"/>
      <c r="WHP43" s="2570"/>
      <c r="WHQ43" s="2570"/>
      <c r="WHR43" s="2570"/>
      <c r="WHS43" s="2570"/>
      <c r="WHT43" s="2570"/>
      <c r="WHU43" s="2570"/>
      <c r="WHV43" s="2570"/>
      <c r="WHW43" s="2570"/>
      <c r="WHX43" s="2570"/>
      <c r="WHY43" s="2570"/>
      <c r="WHZ43" s="2570"/>
      <c r="WIA43" s="2570"/>
      <c r="WIB43" s="2570"/>
      <c r="WIC43" s="2570"/>
      <c r="WID43" s="2570"/>
      <c r="WIE43" s="2570"/>
      <c r="WIF43" s="2570"/>
      <c r="WIG43" s="2570"/>
      <c r="WIH43" s="2570"/>
      <c r="WII43" s="2570"/>
      <c r="WIJ43" s="2570"/>
      <c r="WIK43" s="2570"/>
      <c r="WIL43" s="2570"/>
      <c r="WIM43" s="2570"/>
      <c r="WIN43" s="2570"/>
      <c r="WIO43" s="2570"/>
      <c r="WIP43" s="2570"/>
      <c r="WIQ43" s="2570"/>
      <c r="WIR43" s="2570"/>
      <c r="WIS43" s="2570"/>
      <c r="WIT43" s="2570"/>
      <c r="WIU43" s="2570"/>
      <c r="WIV43" s="2570"/>
      <c r="WIW43" s="2570"/>
      <c r="WIX43" s="2570"/>
      <c r="WIY43" s="2570"/>
      <c r="WIZ43" s="2570"/>
      <c r="WJA43" s="2570"/>
      <c r="WJB43" s="2570"/>
      <c r="WJC43" s="2570"/>
      <c r="WJD43" s="2570"/>
      <c r="WJE43" s="2570"/>
      <c r="WJF43" s="2570"/>
      <c r="WJG43" s="2570"/>
      <c r="WJH43" s="2570"/>
      <c r="WJI43" s="2570"/>
      <c r="WJJ43" s="2570"/>
      <c r="WJK43" s="2570"/>
      <c r="WJL43" s="2570"/>
      <c r="WJM43" s="2570"/>
      <c r="WJN43" s="2570"/>
      <c r="WJO43" s="2570"/>
      <c r="WJP43" s="2570"/>
      <c r="WJQ43" s="2570"/>
      <c r="WJR43" s="2570"/>
      <c r="WJS43" s="2570"/>
      <c r="WJT43" s="2570"/>
      <c r="WJU43" s="2570"/>
      <c r="WJV43" s="2570"/>
      <c r="WJW43" s="2570"/>
      <c r="WJX43" s="2570"/>
      <c r="WJY43" s="2570"/>
      <c r="WJZ43" s="2570"/>
      <c r="WKA43" s="2570"/>
      <c r="WKB43" s="2570"/>
      <c r="WKC43" s="2570"/>
      <c r="WKD43" s="2570"/>
      <c r="WKE43" s="2570"/>
      <c r="WKF43" s="2570"/>
      <c r="WKG43" s="2570"/>
      <c r="WKH43" s="2570"/>
      <c r="WKI43" s="2570"/>
      <c r="WKJ43" s="2570"/>
      <c r="WKK43" s="2570"/>
      <c r="WKL43" s="2570"/>
      <c r="WKM43" s="2570"/>
      <c r="WKN43" s="2570"/>
      <c r="WKO43" s="2570"/>
      <c r="WKP43" s="2570"/>
      <c r="WKQ43" s="2570"/>
      <c r="WKR43" s="2570"/>
      <c r="WKS43" s="2570"/>
      <c r="WKT43" s="2570"/>
      <c r="WKU43" s="2570"/>
      <c r="WKV43" s="2570"/>
      <c r="WKW43" s="2570"/>
      <c r="WKX43" s="2570"/>
      <c r="WKY43" s="2570"/>
      <c r="WKZ43" s="2570"/>
      <c r="WLA43" s="2570"/>
      <c r="WLB43" s="2570"/>
      <c r="WLC43" s="2570"/>
      <c r="WLD43" s="2570"/>
      <c r="WLE43" s="2570"/>
      <c r="WLF43" s="2570"/>
      <c r="WLG43" s="2570"/>
      <c r="WLH43" s="2570"/>
      <c r="WLI43" s="2570"/>
      <c r="WLJ43" s="2570"/>
      <c r="WLK43" s="2570"/>
      <c r="WLL43" s="2570"/>
      <c r="WLM43" s="2570"/>
      <c r="WLN43" s="2570"/>
      <c r="WLO43" s="2570"/>
      <c r="WLP43" s="2570"/>
      <c r="WLQ43" s="2570"/>
      <c r="WLR43" s="2570"/>
      <c r="WLS43" s="2570"/>
      <c r="WLT43" s="2570"/>
      <c r="WLU43" s="2570"/>
      <c r="WLV43" s="2570"/>
      <c r="WLW43" s="2570"/>
      <c r="WLX43" s="2570"/>
      <c r="WLY43" s="2570"/>
      <c r="WLZ43" s="2570"/>
      <c r="WMA43" s="2570"/>
      <c r="WMB43" s="2570"/>
      <c r="WMC43" s="2570"/>
      <c r="WMD43" s="2570"/>
      <c r="WME43" s="2570"/>
      <c r="WMF43" s="2570"/>
      <c r="WMG43" s="2570"/>
      <c r="WMH43" s="2570"/>
      <c r="WMI43" s="2570"/>
      <c r="WMJ43" s="2570"/>
      <c r="WMK43" s="2570"/>
      <c r="WML43" s="2570"/>
      <c r="WMM43" s="2570"/>
      <c r="WMN43" s="2570"/>
      <c r="WMO43" s="2570"/>
      <c r="WMP43" s="2570"/>
      <c r="WMQ43" s="2570"/>
      <c r="WMR43" s="2570"/>
      <c r="WMS43" s="2570"/>
      <c r="WMT43" s="2570"/>
      <c r="WMU43" s="2570"/>
      <c r="WMV43" s="2570"/>
      <c r="WMW43" s="2570"/>
      <c r="WMX43" s="2570"/>
      <c r="WMY43" s="2570"/>
      <c r="WMZ43" s="2570"/>
      <c r="WNA43" s="2570"/>
      <c r="WNB43" s="2570"/>
      <c r="WNC43" s="2570"/>
      <c r="WND43" s="2570"/>
      <c r="WNE43" s="2570"/>
      <c r="WNF43" s="2570"/>
      <c r="WNG43" s="2570"/>
      <c r="WNH43" s="2570"/>
      <c r="WNI43" s="2570"/>
      <c r="WNJ43" s="2570"/>
      <c r="WNK43" s="2570"/>
      <c r="WNL43" s="2570"/>
      <c r="WNM43" s="2570"/>
      <c r="WNN43" s="2570"/>
      <c r="WNO43" s="2570"/>
      <c r="WNP43" s="2570"/>
      <c r="WNQ43" s="2570"/>
      <c r="WNR43" s="2570"/>
      <c r="WNS43" s="2570"/>
      <c r="WNT43" s="2570"/>
      <c r="WNU43" s="2570"/>
      <c r="WNV43" s="2570"/>
      <c r="WNW43" s="2570"/>
      <c r="WNX43" s="2570"/>
      <c r="WNY43" s="2570"/>
      <c r="WNZ43" s="2570"/>
      <c r="WOA43" s="2570"/>
      <c r="WOB43" s="2570"/>
      <c r="WOC43" s="2570"/>
      <c r="WOD43" s="2570"/>
      <c r="WOE43" s="2570"/>
      <c r="WOF43" s="2570"/>
      <c r="WOG43" s="2570"/>
      <c r="WOH43" s="2570"/>
      <c r="WOI43" s="2570"/>
      <c r="WOJ43" s="2570"/>
      <c r="WOK43" s="2570"/>
      <c r="WOL43" s="2570"/>
      <c r="WOM43" s="2570"/>
      <c r="WON43" s="2570"/>
      <c r="WOO43" s="2570"/>
      <c r="WOP43" s="2570"/>
      <c r="WOQ43" s="2570"/>
      <c r="WOR43" s="2570"/>
      <c r="WOS43" s="2570"/>
      <c r="WOT43" s="2570"/>
      <c r="WOU43" s="2570"/>
      <c r="WOV43" s="2570"/>
      <c r="WOW43" s="2570"/>
      <c r="WOX43" s="2570"/>
      <c r="WOY43" s="2570"/>
      <c r="WOZ43" s="2570"/>
      <c r="WPA43" s="2570"/>
      <c r="WPB43" s="2570"/>
      <c r="WPC43" s="2570"/>
      <c r="WPD43" s="2570"/>
      <c r="WPE43" s="2570"/>
      <c r="WPF43" s="2570"/>
      <c r="WPG43" s="2570"/>
      <c r="WPH43" s="2570"/>
      <c r="WPI43" s="2570"/>
      <c r="WPJ43" s="2570"/>
      <c r="WPK43" s="2570"/>
      <c r="WPL43" s="2570"/>
      <c r="WPM43" s="2570"/>
      <c r="WPN43" s="2570"/>
      <c r="WPO43" s="2570"/>
      <c r="WPP43" s="2570"/>
      <c r="WPQ43" s="2570"/>
      <c r="WPR43" s="2570"/>
      <c r="WPS43" s="2570"/>
      <c r="WPT43" s="2570"/>
      <c r="WPU43" s="2570"/>
      <c r="WPV43" s="2570"/>
      <c r="WPW43" s="2570"/>
      <c r="WPX43" s="2570"/>
      <c r="WPY43" s="2570"/>
      <c r="WPZ43" s="2570"/>
      <c r="WQA43" s="2570"/>
      <c r="WQB43" s="2570"/>
      <c r="WQC43" s="2570"/>
      <c r="WQD43" s="2570"/>
      <c r="WQE43" s="2570"/>
      <c r="WQF43" s="2570"/>
      <c r="WQG43" s="2570"/>
      <c r="WQH43" s="2570"/>
      <c r="WQI43" s="2570"/>
      <c r="WQJ43" s="2570"/>
      <c r="WQK43" s="2570"/>
      <c r="WQL43" s="2570"/>
      <c r="WQM43" s="2570"/>
      <c r="WQN43" s="2570"/>
      <c r="WQO43" s="2570"/>
      <c r="WQP43" s="2570"/>
      <c r="WQQ43" s="2570"/>
      <c r="WQR43" s="2570"/>
      <c r="WQS43" s="2570"/>
      <c r="WQT43" s="2570"/>
      <c r="WQU43" s="2570"/>
      <c r="WQV43" s="2570"/>
      <c r="WQW43" s="2570"/>
      <c r="WQX43" s="2570"/>
      <c r="WQY43" s="2570"/>
      <c r="WQZ43" s="2570"/>
      <c r="WRA43" s="2570"/>
      <c r="WRB43" s="2570"/>
      <c r="WRC43" s="2570"/>
      <c r="WRD43" s="2570"/>
      <c r="WRE43" s="2570"/>
      <c r="WRF43" s="2570"/>
      <c r="WRG43" s="2570"/>
      <c r="WRH43" s="2570"/>
      <c r="WRI43" s="2570"/>
      <c r="WRJ43" s="2570"/>
      <c r="WRK43" s="2570"/>
      <c r="WRL43" s="2570"/>
      <c r="WRM43" s="2570"/>
      <c r="WRN43" s="2570"/>
      <c r="WRO43" s="2570"/>
      <c r="WRP43" s="2570"/>
      <c r="WRQ43" s="2570"/>
      <c r="WRR43" s="2570"/>
      <c r="WRS43" s="2570"/>
      <c r="WRT43" s="2570"/>
      <c r="WRU43" s="2570"/>
      <c r="WRV43" s="2570"/>
      <c r="WRW43" s="2570"/>
      <c r="WRX43" s="2570"/>
      <c r="WRY43" s="2570"/>
      <c r="WRZ43" s="2570"/>
      <c r="WSA43" s="2570"/>
      <c r="WSB43" s="2570"/>
      <c r="WSC43" s="2570"/>
      <c r="WSD43" s="2570"/>
      <c r="WSE43" s="2570"/>
      <c r="WSF43" s="2570"/>
      <c r="WSG43" s="2570"/>
      <c r="WSH43" s="2570"/>
      <c r="WSI43" s="2570"/>
      <c r="WSJ43" s="2570"/>
      <c r="WSK43" s="2570"/>
      <c r="WSL43" s="2570"/>
      <c r="WSM43" s="2570"/>
      <c r="WSN43" s="2570"/>
      <c r="WSO43" s="2570"/>
      <c r="WSP43" s="2570"/>
      <c r="WSQ43" s="2570"/>
      <c r="WSR43" s="2570"/>
      <c r="WSS43" s="2570"/>
      <c r="WST43" s="2570"/>
      <c r="WSU43" s="2570"/>
      <c r="WSV43" s="2570"/>
      <c r="WSW43" s="2570"/>
      <c r="WSX43" s="2570"/>
      <c r="WSY43" s="2570"/>
      <c r="WSZ43" s="2570"/>
      <c r="WTA43" s="2570"/>
      <c r="WTB43" s="2570"/>
      <c r="WTC43" s="2570"/>
      <c r="WTD43" s="2570"/>
      <c r="WTE43" s="2570"/>
      <c r="WTF43" s="2570"/>
      <c r="WTG43" s="2570"/>
      <c r="WTH43" s="2570"/>
      <c r="WTI43" s="2570"/>
      <c r="WTJ43" s="2570"/>
      <c r="WTK43" s="2570"/>
      <c r="WTL43" s="2570"/>
      <c r="WTM43" s="2570"/>
      <c r="WTN43" s="2570"/>
      <c r="WTO43" s="2570"/>
      <c r="WTP43" s="2570"/>
      <c r="WTQ43" s="2570"/>
      <c r="WTR43" s="2570"/>
      <c r="WTS43" s="2570"/>
      <c r="WTT43" s="2570"/>
      <c r="WTU43" s="2570"/>
      <c r="WTV43" s="2570"/>
      <c r="WTW43" s="2570"/>
      <c r="WTX43" s="2570"/>
      <c r="WTY43" s="2570"/>
      <c r="WTZ43" s="2570"/>
      <c r="WUA43" s="2570"/>
      <c r="WUB43" s="2570"/>
      <c r="WUC43" s="2570"/>
      <c r="WUD43" s="2570"/>
      <c r="WUE43" s="2570"/>
      <c r="WUF43" s="2570"/>
      <c r="WUG43" s="2570"/>
      <c r="WUH43" s="2570"/>
      <c r="WUI43" s="2570"/>
      <c r="WUJ43" s="2570"/>
      <c r="WUK43" s="2570"/>
      <c r="WUL43" s="2570"/>
      <c r="WUM43" s="2570"/>
      <c r="WUN43" s="2570"/>
      <c r="WUO43" s="2570"/>
      <c r="WUP43" s="2570"/>
      <c r="WUQ43" s="2570"/>
      <c r="WUR43" s="2570"/>
      <c r="WUS43" s="2570"/>
      <c r="WUT43" s="2570"/>
      <c r="WUU43" s="2570"/>
      <c r="WUV43" s="2570"/>
      <c r="WUW43" s="2570"/>
      <c r="WUX43" s="2570"/>
      <c r="WUY43" s="2570"/>
      <c r="WUZ43" s="2570"/>
      <c r="WVA43" s="2570"/>
      <c r="WVB43" s="2570"/>
      <c r="WVC43" s="2570"/>
      <c r="WVD43" s="2570"/>
      <c r="WVE43" s="2570"/>
      <c r="WVF43" s="2570"/>
      <c r="WVG43" s="2570"/>
      <c r="WVH43" s="2570"/>
      <c r="WVI43" s="2570"/>
      <c r="WVJ43" s="2570"/>
      <c r="WVK43" s="2570"/>
      <c r="WVL43" s="2570"/>
      <c r="WVM43" s="2570"/>
      <c r="WVN43" s="2570"/>
      <c r="WVO43" s="2570"/>
      <c r="WVP43" s="2570"/>
      <c r="WVQ43" s="2570"/>
      <c r="WVR43" s="2570"/>
      <c r="WVS43" s="2570"/>
      <c r="WVT43" s="2570"/>
      <c r="WVU43" s="2570"/>
      <c r="WVV43" s="2570"/>
      <c r="WVW43" s="2570"/>
      <c r="WVX43" s="2570"/>
      <c r="WVY43" s="2570"/>
      <c r="WVZ43" s="2570"/>
      <c r="WWA43" s="2570"/>
      <c r="WWB43" s="2570"/>
      <c r="WWC43" s="2570"/>
      <c r="WWD43" s="2570"/>
      <c r="WWE43" s="2570"/>
      <c r="WWF43" s="2570"/>
      <c r="WWG43" s="2570"/>
      <c r="WWH43" s="2570"/>
      <c r="WWI43" s="2570"/>
      <c r="WWJ43" s="2570"/>
      <c r="WWK43" s="2570"/>
      <c r="WWL43" s="2570"/>
      <c r="WWM43" s="2570"/>
      <c r="WWN43" s="2570"/>
      <c r="WWO43" s="2570"/>
      <c r="WWP43" s="2570"/>
      <c r="WWQ43" s="2570"/>
      <c r="WWR43" s="2570"/>
      <c r="WWS43" s="2570"/>
      <c r="WWT43" s="2570"/>
      <c r="WWU43" s="2570"/>
      <c r="WWV43" s="2570"/>
      <c r="WWW43" s="2570"/>
      <c r="WWX43" s="2570"/>
      <c r="WWY43" s="2570"/>
      <c r="WWZ43" s="2570"/>
      <c r="WXA43" s="2570"/>
      <c r="WXB43" s="2570"/>
      <c r="WXC43" s="2570"/>
      <c r="WXD43" s="2570"/>
      <c r="WXE43" s="2570"/>
      <c r="WXF43" s="2570"/>
      <c r="WXG43" s="2570"/>
      <c r="WXH43" s="2570"/>
      <c r="WXI43" s="2570"/>
      <c r="WXJ43" s="2570"/>
      <c r="WXK43" s="2570"/>
      <c r="WXL43" s="2570"/>
      <c r="WXM43" s="2570"/>
      <c r="WXN43" s="2570"/>
      <c r="WXO43" s="2570"/>
      <c r="WXP43" s="2570"/>
      <c r="WXQ43" s="2570"/>
      <c r="WXR43" s="2570"/>
      <c r="WXS43" s="2570"/>
      <c r="WXT43" s="2570"/>
      <c r="WXU43" s="2570"/>
      <c r="WXV43" s="2570"/>
      <c r="WXW43" s="2570"/>
      <c r="WXX43" s="2570"/>
      <c r="WXY43" s="2570"/>
      <c r="WXZ43" s="2570"/>
      <c r="WYA43" s="2570"/>
      <c r="WYB43" s="2570"/>
      <c r="WYC43" s="2570"/>
      <c r="WYD43" s="2570"/>
      <c r="WYE43" s="2570"/>
      <c r="WYF43" s="2570"/>
      <c r="WYG43" s="2570"/>
      <c r="WYH43" s="2570"/>
      <c r="WYI43" s="2570"/>
      <c r="WYJ43" s="2570"/>
      <c r="WYK43" s="2570"/>
      <c r="WYL43" s="2570"/>
      <c r="WYM43" s="2570"/>
      <c r="WYN43" s="2570"/>
      <c r="WYO43" s="2570"/>
      <c r="WYP43" s="2570"/>
      <c r="WYQ43" s="2570"/>
      <c r="WYR43" s="2570"/>
      <c r="WYS43" s="2570"/>
      <c r="WYT43" s="2570"/>
      <c r="WYU43" s="2570"/>
      <c r="WYV43" s="2570"/>
      <c r="WYW43" s="2570"/>
      <c r="WYX43" s="2570"/>
      <c r="WYY43" s="2570"/>
      <c r="WYZ43" s="2570"/>
      <c r="WZA43" s="2570"/>
      <c r="WZB43" s="2570"/>
      <c r="WZC43" s="2570"/>
      <c r="WZD43" s="2570"/>
      <c r="WZE43" s="2570"/>
      <c r="WZF43" s="2570"/>
      <c r="WZG43" s="2570"/>
      <c r="WZH43" s="2570"/>
      <c r="WZI43" s="2570"/>
      <c r="WZJ43" s="2570"/>
      <c r="WZK43" s="2570"/>
      <c r="WZL43" s="2570"/>
      <c r="WZM43" s="2570"/>
      <c r="WZN43" s="2570"/>
      <c r="WZO43" s="2570"/>
      <c r="WZP43" s="2570"/>
      <c r="WZQ43" s="2570"/>
      <c r="WZR43" s="2570"/>
      <c r="WZS43" s="2570"/>
      <c r="WZT43" s="2570"/>
      <c r="WZU43" s="2570"/>
      <c r="WZV43" s="2570"/>
      <c r="WZW43" s="2570"/>
      <c r="WZX43" s="2570"/>
      <c r="WZY43" s="2570"/>
      <c r="WZZ43" s="2570"/>
      <c r="XAA43" s="2570"/>
      <c r="XAB43" s="2570"/>
      <c r="XAC43" s="2570"/>
      <c r="XAD43" s="2570"/>
      <c r="XAE43" s="2570"/>
      <c r="XAF43" s="2570"/>
      <c r="XAG43" s="2570"/>
      <c r="XAH43" s="2570"/>
      <c r="XAI43" s="2570"/>
      <c r="XAJ43" s="2570"/>
      <c r="XAK43" s="2570"/>
      <c r="XAL43" s="2570"/>
      <c r="XAM43" s="2570"/>
      <c r="XAN43" s="2570"/>
      <c r="XAO43" s="2570"/>
      <c r="XAP43" s="2570"/>
      <c r="XAQ43" s="2570"/>
      <c r="XAR43" s="2570"/>
      <c r="XAS43" s="2570"/>
      <c r="XAT43" s="2570"/>
      <c r="XAU43" s="2570"/>
      <c r="XAV43" s="2570"/>
      <c r="XAW43" s="2570"/>
      <c r="XAX43" s="2570"/>
      <c r="XAY43" s="2570"/>
      <c r="XAZ43" s="2570"/>
      <c r="XBA43" s="2570"/>
      <c r="XBB43" s="2570"/>
      <c r="XBC43" s="2570"/>
      <c r="XBD43" s="2570"/>
      <c r="XBE43" s="2570"/>
      <c r="XBF43" s="2570"/>
      <c r="XBG43" s="2570"/>
      <c r="XBH43" s="2570"/>
      <c r="XBI43" s="2570"/>
      <c r="XBJ43" s="2570"/>
      <c r="XBK43" s="2570"/>
      <c r="XBL43" s="2570"/>
      <c r="XBM43" s="2570"/>
      <c r="XBN43" s="2570"/>
      <c r="XBO43" s="2570"/>
      <c r="XBP43" s="2570"/>
      <c r="XBQ43" s="2570"/>
      <c r="XBR43" s="2570"/>
      <c r="XBS43" s="2570"/>
      <c r="XBT43" s="2570"/>
      <c r="XBU43" s="2570"/>
      <c r="XBV43" s="2570"/>
      <c r="XBW43" s="2570"/>
      <c r="XBX43" s="2570"/>
      <c r="XBY43" s="2570"/>
      <c r="XBZ43" s="2570"/>
      <c r="XCA43" s="2570"/>
      <c r="XCB43" s="2570"/>
      <c r="XCC43" s="2570"/>
      <c r="XCD43" s="2570"/>
      <c r="XCE43" s="2570"/>
      <c r="XCF43" s="2570"/>
      <c r="XCG43" s="2570"/>
      <c r="XCH43" s="2570"/>
      <c r="XCI43" s="2570"/>
      <c r="XCJ43" s="2570"/>
      <c r="XCK43" s="2570"/>
      <c r="XCL43" s="2570"/>
      <c r="XCM43" s="2570"/>
      <c r="XCN43" s="2570"/>
      <c r="XCO43" s="2570"/>
      <c r="XCP43" s="2570"/>
      <c r="XCQ43" s="2570"/>
      <c r="XCR43" s="2570"/>
      <c r="XCS43" s="2570"/>
      <c r="XCT43" s="2570"/>
      <c r="XCU43" s="2570"/>
      <c r="XCV43" s="2570"/>
      <c r="XCW43" s="2570"/>
      <c r="XCX43" s="2570"/>
      <c r="XCY43" s="2570"/>
      <c r="XCZ43" s="2570"/>
      <c r="XDA43" s="2570"/>
      <c r="XDB43" s="2570"/>
      <c r="XDC43" s="2570"/>
      <c r="XDD43" s="2570"/>
      <c r="XDE43" s="2570"/>
      <c r="XDF43" s="2570"/>
      <c r="XDG43" s="2570"/>
      <c r="XDH43" s="2570"/>
      <c r="XDI43" s="2570"/>
      <c r="XDJ43" s="2570"/>
      <c r="XDK43" s="2570"/>
      <c r="XDL43" s="2570"/>
      <c r="XDM43" s="2570"/>
      <c r="XDN43" s="2570"/>
      <c r="XDO43" s="2570"/>
      <c r="XDP43" s="2570"/>
      <c r="XDQ43" s="2570"/>
      <c r="XDR43" s="2570"/>
      <c r="XDS43" s="2570"/>
      <c r="XDT43" s="2570"/>
      <c r="XDU43" s="2570"/>
      <c r="XDV43" s="2570"/>
      <c r="XDW43" s="2570"/>
      <c r="XDX43" s="2570"/>
      <c r="XDY43" s="2570"/>
      <c r="XDZ43" s="2570"/>
      <c r="XEA43" s="2570"/>
      <c r="XEB43" s="2570"/>
      <c r="XEC43" s="2570"/>
      <c r="XED43" s="2570"/>
      <c r="XEE43" s="2570"/>
      <c r="XEF43" s="2570"/>
      <c r="XEG43" s="2570"/>
      <c r="XEH43" s="2570"/>
      <c r="XEI43" s="2570"/>
      <c r="XEJ43" s="2570"/>
      <c r="XEK43" s="2570"/>
      <c r="XEL43" s="2570"/>
      <c r="XEM43" s="2570"/>
      <c r="XEN43" s="2570"/>
      <c r="XEO43" s="2570"/>
      <c r="XEP43" s="2570"/>
      <c r="XEQ43" s="2570"/>
      <c r="XER43" s="2570"/>
      <c r="XES43" s="2570"/>
      <c r="XET43" s="2570"/>
      <c r="XEU43" s="2570"/>
      <c r="XEV43" s="2570"/>
      <c r="XEW43" s="2570"/>
      <c r="XEX43" s="2570"/>
      <c r="XEY43" s="2570"/>
      <c r="XEZ43" s="2570"/>
      <c r="XFA43" s="2570"/>
      <c r="XFB43" s="2570"/>
      <c r="XFC43" s="2570"/>
      <c r="XFD43" s="2570"/>
    </row>
    <row r="44" customFormat="1" ht="31.5" customHeight="1" spans="1:9">
      <c r="A44" s="2938" t="s">
        <v>340</v>
      </c>
      <c r="B44" s="2898" t="s">
        <v>107</v>
      </c>
      <c r="C44" s="2912" t="s">
        <v>111</v>
      </c>
      <c r="D44" s="2915" t="s">
        <v>111</v>
      </c>
      <c r="E44" s="2939" t="s">
        <v>111</v>
      </c>
      <c r="F44" s="2934">
        <v>0.568335117306928</v>
      </c>
      <c r="G44" s="2940">
        <v>-1.48006986785907</v>
      </c>
      <c r="I44" s="2952"/>
    </row>
    <row r="45" customFormat="1" ht="31.5" customHeight="1" spans="1:9">
      <c r="A45" s="2941" t="s">
        <v>341</v>
      </c>
      <c r="B45" s="2942" t="s">
        <v>107</v>
      </c>
      <c r="C45" s="2943">
        <v>0.137134228072587</v>
      </c>
      <c r="D45" s="2944">
        <v>-50.3617129295285</v>
      </c>
      <c r="E45" s="2945">
        <v>-54.2155440091447</v>
      </c>
      <c r="F45" s="2934">
        <v>0.137134228072587</v>
      </c>
      <c r="G45" s="2940">
        <v>-54.2155440091447</v>
      </c>
      <c r="I45" s="2952"/>
    </row>
    <row r="46" s="2650" customFormat="1" ht="31.5" customHeight="1" spans="1:7">
      <c r="A46" s="2946" t="s">
        <v>342</v>
      </c>
      <c r="B46" s="2946"/>
      <c r="C46" s="2946"/>
      <c r="D46" s="2946"/>
      <c r="E46" s="2946"/>
      <c r="F46" s="2946"/>
      <c r="G46" s="2946"/>
    </row>
    <row r="47" ht="31.5" customHeight="1" spans="1:7">
      <c r="A47" s="2712" t="s">
        <v>343</v>
      </c>
      <c r="B47" s="2712"/>
      <c r="C47" s="2712"/>
      <c r="D47" s="2712"/>
      <c r="E47" s="2712"/>
      <c r="F47" s="2712"/>
      <c r="G47" s="2712"/>
    </row>
    <row r="48" ht="31.5" customHeight="1" spans="1:7">
      <c r="A48" s="2712" t="s">
        <v>344</v>
      </c>
      <c r="B48" s="2712"/>
      <c r="C48" s="2712"/>
      <c r="D48" s="2712"/>
      <c r="E48" s="2712"/>
      <c r="F48" s="2712"/>
      <c r="G48" s="2712"/>
    </row>
    <row r="49" s="507" customFormat="1" ht="31.5" customHeight="1" spans="1:16384">
      <c r="A49" s="2712" t="s">
        <v>345</v>
      </c>
      <c r="B49" s="2712"/>
      <c r="C49" s="2712"/>
      <c r="D49" s="2712"/>
      <c r="E49" s="2712"/>
      <c r="F49" s="2712"/>
      <c r="G49" s="2712"/>
      <c r="H49" s="2570"/>
      <c r="I49" s="2570"/>
      <c r="J49" s="2570"/>
      <c r="K49" s="2570"/>
      <c r="L49" s="2570"/>
      <c r="M49" s="2570"/>
      <c r="N49" s="2570"/>
      <c r="O49" s="2570"/>
      <c r="P49" s="2570"/>
      <c r="Q49" s="2570"/>
      <c r="R49" s="2570"/>
      <c r="S49" s="2570"/>
      <c r="T49" s="2570"/>
      <c r="U49" s="2570"/>
      <c r="V49" s="2570"/>
      <c r="W49" s="2570"/>
      <c r="X49" s="2570"/>
      <c r="Y49" s="2570"/>
      <c r="Z49" s="2570"/>
      <c r="AA49" s="2570"/>
      <c r="AB49" s="2570"/>
      <c r="AC49" s="2570"/>
      <c r="AD49" s="2570"/>
      <c r="AE49" s="2570"/>
      <c r="AF49" s="2570"/>
      <c r="AG49" s="2570"/>
      <c r="AH49" s="2570"/>
      <c r="AI49" s="2570"/>
      <c r="AJ49" s="2570"/>
      <c r="AK49" s="2570"/>
      <c r="AL49" s="2570"/>
      <c r="AM49" s="2570"/>
      <c r="AN49" s="2570"/>
      <c r="AO49" s="2570"/>
      <c r="AP49" s="2570"/>
      <c r="AQ49" s="2570"/>
      <c r="AR49" s="2570"/>
      <c r="AS49" s="2570"/>
      <c r="AT49" s="2570"/>
      <c r="AU49" s="2570"/>
      <c r="AV49" s="2570"/>
      <c r="AW49" s="2570"/>
      <c r="AX49" s="2570"/>
      <c r="AY49" s="2570"/>
      <c r="AZ49" s="2570"/>
      <c r="BA49" s="2570"/>
      <c r="BB49" s="2570"/>
      <c r="BC49" s="2570"/>
      <c r="BD49" s="2570"/>
      <c r="BE49" s="2570"/>
      <c r="BF49" s="2570"/>
      <c r="BG49" s="2570"/>
      <c r="BH49" s="2570"/>
      <c r="BI49" s="2570"/>
      <c r="BJ49" s="2570"/>
      <c r="BK49" s="2570"/>
      <c r="BL49" s="2570"/>
      <c r="BM49" s="2570"/>
      <c r="BN49" s="2570"/>
      <c r="BO49" s="2570"/>
      <c r="BP49" s="2570"/>
      <c r="BQ49" s="2570"/>
      <c r="BR49" s="2570"/>
      <c r="BS49" s="2570"/>
      <c r="BT49" s="2570"/>
      <c r="BU49" s="2570"/>
      <c r="BV49" s="2570"/>
      <c r="BW49" s="2570"/>
      <c r="BX49" s="2570"/>
      <c r="BY49" s="2570"/>
      <c r="BZ49" s="2570"/>
      <c r="CA49" s="2570"/>
      <c r="CB49" s="2570"/>
      <c r="CC49" s="2570"/>
      <c r="CD49" s="2570"/>
      <c r="CE49" s="2570"/>
      <c r="CF49" s="2570"/>
      <c r="CG49" s="2570"/>
      <c r="CH49" s="2570"/>
      <c r="CI49" s="2570"/>
      <c r="CJ49" s="2570"/>
      <c r="CK49" s="2570"/>
      <c r="CL49" s="2570"/>
      <c r="CM49" s="2570"/>
      <c r="CN49" s="2570"/>
      <c r="CO49" s="2570"/>
      <c r="CP49" s="2570"/>
      <c r="CQ49" s="2570"/>
      <c r="CR49" s="2570"/>
      <c r="CS49" s="2570"/>
      <c r="CT49" s="2570"/>
      <c r="CU49" s="2570"/>
      <c r="CV49" s="2570"/>
      <c r="CW49" s="2570"/>
      <c r="CX49" s="2570"/>
      <c r="CY49" s="2570"/>
      <c r="CZ49" s="2570"/>
      <c r="DA49" s="2570"/>
      <c r="DB49" s="2570"/>
      <c r="DC49" s="2570"/>
      <c r="DD49" s="2570"/>
      <c r="DE49" s="2570"/>
      <c r="DF49" s="2570"/>
      <c r="DG49" s="2570"/>
      <c r="DH49" s="2570"/>
      <c r="DI49" s="2570"/>
      <c r="DJ49" s="2570"/>
      <c r="DK49" s="2570"/>
      <c r="DL49" s="2570"/>
      <c r="DM49" s="2570"/>
      <c r="DN49" s="2570"/>
      <c r="DO49" s="2570"/>
      <c r="DP49" s="2570"/>
      <c r="DQ49" s="2570"/>
      <c r="DR49" s="2570"/>
      <c r="DS49" s="2570"/>
      <c r="DT49" s="2570"/>
      <c r="DU49" s="2570"/>
      <c r="DV49" s="2570"/>
      <c r="DW49" s="2570"/>
      <c r="DX49" s="2570"/>
      <c r="DY49" s="2570"/>
      <c r="DZ49" s="2570"/>
      <c r="EA49" s="2570"/>
      <c r="EB49" s="2570"/>
      <c r="EC49" s="2570"/>
      <c r="ED49" s="2570"/>
      <c r="EE49" s="2570"/>
      <c r="EF49" s="2570"/>
      <c r="EG49" s="2570"/>
      <c r="EH49" s="2570"/>
      <c r="EI49" s="2570"/>
      <c r="EJ49" s="2570"/>
      <c r="EK49" s="2570"/>
      <c r="EL49" s="2570"/>
      <c r="EM49" s="2570"/>
      <c r="EN49" s="2570"/>
      <c r="EO49" s="2570"/>
      <c r="EP49" s="2570"/>
      <c r="EQ49" s="2570"/>
      <c r="ER49" s="2570"/>
      <c r="ES49" s="2570"/>
      <c r="ET49" s="2570"/>
      <c r="EU49" s="2570"/>
      <c r="EV49" s="2570"/>
      <c r="EW49" s="2570"/>
      <c r="EX49" s="2570"/>
      <c r="EY49" s="2570"/>
      <c r="EZ49" s="2570"/>
      <c r="FA49" s="2570"/>
      <c r="FB49" s="2570"/>
      <c r="FC49" s="2570"/>
      <c r="FD49" s="2570"/>
      <c r="FE49" s="2570"/>
      <c r="FF49" s="2570"/>
      <c r="FG49" s="2570"/>
      <c r="FH49" s="2570"/>
      <c r="FI49" s="2570"/>
      <c r="FJ49" s="2570"/>
      <c r="FK49" s="2570"/>
      <c r="FL49" s="2570"/>
      <c r="FM49" s="2570"/>
      <c r="FN49" s="2570"/>
      <c r="FO49" s="2570"/>
      <c r="FP49" s="2570"/>
      <c r="FQ49" s="2570"/>
      <c r="FR49" s="2570"/>
      <c r="FS49" s="2570"/>
      <c r="FT49" s="2570"/>
      <c r="FU49" s="2570"/>
      <c r="FV49" s="2570"/>
      <c r="FW49" s="2570"/>
      <c r="FX49" s="2570"/>
      <c r="FY49" s="2570"/>
      <c r="FZ49" s="2570"/>
      <c r="GA49" s="2570"/>
      <c r="GB49" s="2570"/>
      <c r="GC49" s="2570"/>
      <c r="GD49" s="2570"/>
      <c r="GE49" s="2570"/>
      <c r="GF49" s="2570"/>
      <c r="GG49" s="2570"/>
      <c r="GH49" s="2570"/>
      <c r="GI49" s="2570"/>
      <c r="GJ49" s="2570"/>
      <c r="GK49" s="2570"/>
      <c r="GL49" s="2570"/>
      <c r="GM49" s="2570"/>
      <c r="GN49" s="2570"/>
      <c r="GO49" s="2570"/>
      <c r="GP49" s="2570"/>
      <c r="GQ49" s="2570"/>
      <c r="GR49" s="2570"/>
      <c r="GS49" s="2570"/>
      <c r="GT49" s="2570"/>
      <c r="GU49" s="2570"/>
      <c r="GV49" s="2570"/>
      <c r="GW49" s="2570"/>
      <c r="GX49" s="2570"/>
      <c r="GY49" s="2570"/>
      <c r="GZ49" s="2570"/>
      <c r="HA49" s="2570"/>
      <c r="HB49" s="2570"/>
      <c r="HC49" s="2570"/>
      <c r="HD49" s="2570"/>
      <c r="HE49" s="2570"/>
      <c r="HF49" s="2570"/>
      <c r="HG49" s="2570"/>
      <c r="HH49" s="2570"/>
      <c r="HI49" s="2570"/>
      <c r="HJ49" s="2570"/>
      <c r="HK49" s="2570"/>
      <c r="HL49" s="2570"/>
      <c r="HM49" s="2570"/>
      <c r="HN49" s="2570"/>
      <c r="HO49" s="2570"/>
      <c r="HP49" s="2570"/>
      <c r="HQ49" s="2570"/>
      <c r="HR49" s="2570"/>
      <c r="HS49" s="2570"/>
      <c r="HT49" s="2570"/>
      <c r="HU49" s="2570"/>
      <c r="HV49" s="2570"/>
      <c r="HW49" s="2570"/>
      <c r="HX49" s="2570"/>
      <c r="HY49" s="2570"/>
      <c r="HZ49" s="2570"/>
      <c r="IA49" s="2570"/>
      <c r="IB49" s="2570"/>
      <c r="IC49" s="2570"/>
      <c r="ID49" s="2570"/>
      <c r="IE49" s="2570"/>
      <c r="IF49" s="2570"/>
      <c r="IG49" s="2570"/>
      <c r="IH49" s="2570"/>
      <c r="II49" s="2570"/>
      <c r="IJ49" s="2570"/>
      <c r="IK49" s="2570"/>
      <c r="IL49" s="2570"/>
      <c r="IM49" s="2570"/>
      <c r="IN49" s="2570"/>
      <c r="IO49" s="2570"/>
      <c r="IP49" s="2570"/>
      <c r="IQ49" s="2570"/>
      <c r="IR49" s="2570"/>
      <c r="IS49" s="2570"/>
      <c r="IT49" s="2570"/>
      <c r="IU49" s="2570"/>
      <c r="IV49" s="2570"/>
      <c r="IW49" s="2570"/>
      <c r="IX49" s="2570"/>
      <c r="IY49" s="2570"/>
      <c r="IZ49" s="2570"/>
      <c r="JA49" s="2570"/>
      <c r="JB49" s="2570"/>
      <c r="JC49" s="2570"/>
      <c r="JD49" s="2570"/>
      <c r="JE49" s="2570"/>
      <c r="JF49" s="2570"/>
      <c r="JG49" s="2570"/>
      <c r="JH49" s="2570"/>
      <c r="JI49" s="2570"/>
      <c r="JJ49" s="2570"/>
      <c r="JK49" s="2570"/>
      <c r="JL49" s="2570"/>
      <c r="JM49" s="2570"/>
      <c r="JN49" s="2570"/>
      <c r="JO49" s="2570"/>
      <c r="JP49" s="2570"/>
      <c r="JQ49" s="2570"/>
      <c r="JR49" s="2570"/>
      <c r="JS49" s="2570"/>
      <c r="JT49" s="2570"/>
      <c r="JU49" s="2570"/>
      <c r="JV49" s="2570"/>
      <c r="JW49" s="2570"/>
      <c r="JX49" s="2570"/>
      <c r="JY49" s="2570"/>
      <c r="JZ49" s="2570"/>
      <c r="KA49" s="2570"/>
      <c r="KB49" s="2570"/>
      <c r="KC49" s="2570"/>
      <c r="KD49" s="2570"/>
      <c r="KE49" s="2570"/>
      <c r="KF49" s="2570"/>
      <c r="KG49" s="2570"/>
      <c r="KH49" s="2570"/>
      <c r="KI49" s="2570"/>
      <c r="KJ49" s="2570"/>
      <c r="KK49" s="2570"/>
      <c r="KL49" s="2570"/>
      <c r="KM49" s="2570"/>
      <c r="KN49" s="2570"/>
      <c r="KO49" s="2570"/>
      <c r="KP49" s="2570"/>
      <c r="KQ49" s="2570"/>
      <c r="KR49" s="2570"/>
      <c r="KS49" s="2570"/>
      <c r="KT49" s="2570"/>
      <c r="KU49" s="2570"/>
      <c r="KV49" s="2570"/>
      <c r="KW49" s="2570"/>
      <c r="KX49" s="2570"/>
      <c r="KY49" s="2570"/>
      <c r="KZ49" s="2570"/>
      <c r="LA49" s="2570"/>
      <c r="LB49" s="2570"/>
      <c r="LC49" s="2570"/>
      <c r="LD49" s="2570"/>
      <c r="LE49" s="2570"/>
      <c r="LF49" s="2570"/>
      <c r="LG49" s="2570"/>
      <c r="LH49" s="2570"/>
      <c r="LI49" s="2570"/>
      <c r="LJ49" s="2570"/>
      <c r="LK49" s="2570"/>
      <c r="LL49" s="2570"/>
      <c r="LM49" s="2570"/>
      <c r="LN49" s="2570"/>
      <c r="LO49" s="2570"/>
      <c r="LP49" s="2570"/>
      <c r="LQ49" s="2570"/>
      <c r="LR49" s="2570"/>
      <c r="LS49" s="2570"/>
      <c r="LT49" s="2570"/>
      <c r="LU49" s="2570"/>
      <c r="LV49" s="2570"/>
      <c r="LW49" s="2570"/>
      <c r="LX49" s="2570"/>
      <c r="LY49" s="2570"/>
      <c r="LZ49" s="2570"/>
      <c r="MA49" s="2570"/>
      <c r="MB49" s="2570"/>
      <c r="MC49" s="2570"/>
      <c r="MD49" s="2570"/>
      <c r="ME49" s="2570"/>
      <c r="MF49" s="2570"/>
      <c r="MG49" s="2570"/>
      <c r="MH49" s="2570"/>
      <c r="MI49" s="2570"/>
      <c r="MJ49" s="2570"/>
      <c r="MK49" s="2570"/>
      <c r="ML49" s="2570"/>
      <c r="MM49" s="2570"/>
      <c r="MN49" s="2570"/>
      <c r="MO49" s="2570"/>
      <c r="MP49" s="2570"/>
      <c r="MQ49" s="2570"/>
      <c r="MR49" s="2570"/>
      <c r="MS49" s="2570"/>
      <c r="MT49" s="2570"/>
      <c r="MU49" s="2570"/>
      <c r="MV49" s="2570"/>
      <c r="MW49" s="2570"/>
      <c r="MX49" s="2570"/>
      <c r="MY49" s="2570"/>
      <c r="MZ49" s="2570"/>
      <c r="NA49" s="2570"/>
      <c r="NB49" s="2570"/>
      <c r="NC49" s="2570"/>
      <c r="ND49" s="2570"/>
      <c r="NE49" s="2570"/>
      <c r="NF49" s="2570"/>
      <c r="NG49" s="2570"/>
      <c r="NH49" s="2570"/>
      <c r="NI49" s="2570"/>
      <c r="NJ49" s="2570"/>
      <c r="NK49" s="2570"/>
      <c r="NL49" s="2570"/>
      <c r="NM49" s="2570"/>
      <c r="NN49" s="2570"/>
      <c r="NO49" s="2570"/>
      <c r="NP49" s="2570"/>
      <c r="NQ49" s="2570"/>
      <c r="NR49" s="2570"/>
      <c r="NS49" s="2570"/>
      <c r="NT49" s="2570"/>
      <c r="NU49" s="2570"/>
      <c r="NV49" s="2570"/>
      <c r="NW49" s="2570"/>
      <c r="NX49" s="2570"/>
      <c r="NY49" s="2570"/>
      <c r="NZ49" s="2570"/>
      <c r="OA49" s="2570"/>
      <c r="OB49" s="2570"/>
      <c r="OC49" s="2570"/>
      <c r="OD49" s="2570"/>
      <c r="OE49" s="2570"/>
      <c r="OF49" s="2570"/>
      <c r="OG49" s="2570"/>
      <c r="OH49" s="2570"/>
      <c r="OI49" s="2570"/>
      <c r="OJ49" s="2570"/>
      <c r="OK49" s="2570"/>
      <c r="OL49" s="2570"/>
      <c r="OM49" s="2570"/>
      <c r="ON49" s="2570"/>
      <c r="OO49" s="2570"/>
      <c r="OP49" s="2570"/>
      <c r="OQ49" s="2570"/>
      <c r="OR49" s="2570"/>
      <c r="OS49" s="2570"/>
      <c r="OT49" s="2570"/>
      <c r="OU49" s="2570"/>
      <c r="OV49" s="2570"/>
      <c r="OW49" s="2570"/>
      <c r="OX49" s="2570"/>
      <c r="OY49" s="2570"/>
      <c r="OZ49" s="2570"/>
      <c r="PA49" s="2570"/>
      <c r="PB49" s="2570"/>
      <c r="PC49" s="2570"/>
      <c r="PD49" s="2570"/>
      <c r="PE49" s="2570"/>
      <c r="PF49" s="2570"/>
      <c r="PG49" s="2570"/>
      <c r="PH49" s="2570"/>
      <c r="PI49" s="2570"/>
      <c r="PJ49" s="2570"/>
      <c r="PK49" s="2570"/>
      <c r="PL49" s="2570"/>
      <c r="PM49" s="2570"/>
      <c r="PN49" s="2570"/>
      <c r="PO49" s="2570"/>
      <c r="PP49" s="2570"/>
      <c r="PQ49" s="2570"/>
      <c r="PR49" s="2570"/>
      <c r="PS49" s="2570"/>
      <c r="PT49" s="2570"/>
      <c r="PU49" s="2570"/>
      <c r="PV49" s="2570"/>
      <c r="PW49" s="2570"/>
      <c r="PX49" s="2570"/>
      <c r="PY49" s="2570"/>
      <c r="PZ49" s="2570"/>
      <c r="QA49" s="2570"/>
      <c r="QB49" s="2570"/>
      <c r="QC49" s="2570"/>
      <c r="QD49" s="2570"/>
      <c r="QE49" s="2570"/>
      <c r="QF49" s="2570"/>
      <c r="QG49" s="2570"/>
      <c r="QH49" s="2570"/>
      <c r="QI49" s="2570"/>
      <c r="QJ49" s="2570"/>
      <c r="QK49" s="2570"/>
      <c r="QL49" s="2570"/>
      <c r="QM49" s="2570"/>
      <c r="QN49" s="2570"/>
      <c r="QO49" s="2570"/>
      <c r="QP49" s="2570"/>
      <c r="QQ49" s="2570"/>
      <c r="QR49" s="2570"/>
      <c r="QS49" s="2570"/>
      <c r="QT49" s="2570"/>
      <c r="QU49" s="2570"/>
      <c r="QV49" s="2570"/>
      <c r="QW49" s="2570"/>
      <c r="QX49" s="2570"/>
      <c r="QY49" s="2570"/>
      <c r="QZ49" s="2570"/>
      <c r="RA49" s="2570"/>
      <c r="RB49" s="2570"/>
      <c r="RC49" s="2570"/>
      <c r="RD49" s="2570"/>
      <c r="RE49" s="2570"/>
      <c r="RF49" s="2570"/>
      <c r="RG49" s="2570"/>
      <c r="RH49" s="2570"/>
      <c r="RI49" s="2570"/>
      <c r="RJ49" s="2570"/>
      <c r="RK49" s="2570"/>
      <c r="RL49" s="2570"/>
      <c r="RM49" s="2570"/>
      <c r="RN49" s="2570"/>
      <c r="RO49" s="2570"/>
      <c r="RP49" s="2570"/>
      <c r="RQ49" s="2570"/>
      <c r="RR49" s="2570"/>
      <c r="RS49" s="2570"/>
      <c r="RT49" s="2570"/>
      <c r="RU49" s="2570"/>
      <c r="RV49" s="2570"/>
      <c r="RW49" s="2570"/>
      <c r="RX49" s="2570"/>
      <c r="RY49" s="2570"/>
      <c r="RZ49" s="2570"/>
      <c r="SA49" s="2570"/>
      <c r="SB49" s="2570"/>
      <c r="SC49" s="2570"/>
      <c r="SD49" s="2570"/>
      <c r="SE49" s="2570"/>
      <c r="SF49" s="2570"/>
      <c r="SG49" s="2570"/>
      <c r="SH49" s="2570"/>
      <c r="SI49" s="2570"/>
      <c r="SJ49" s="2570"/>
      <c r="SK49" s="2570"/>
      <c r="SL49" s="2570"/>
      <c r="SM49" s="2570"/>
      <c r="SN49" s="2570"/>
      <c r="SO49" s="2570"/>
      <c r="SP49" s="2570"/>
      <c r="SQ49" s="2570"/>
      <c r="SR49" s="2570"/>
      <c r="SS49" s="2570"/>
      <c r="ST49" s="2570"/>
      <c r="SU49" s="2570"/>
      <c r="SV49" s="2570"/>
      <c r="SW49" s="2570"/>
      <c r="SX49" s="2570"/>
      <c r="SY49" s="2570"/>
      <c r="SZ49" s="2570"/>
      <c r="TA49" s="2570"/>
      <c r="TB49" s="2570"/>
      <c r="TC49" s="2570"/>
      <c r="TD49" s="2570"/>
      <c r="TE49" s="2570"/>
      <c r="TF49" s="2570"/>
      <c r="TG49" s="2570"/>
      <c r="TH49" s="2570"/>
      <c r="TI49" s="2570"/>
      <c r="TJ49" s="2570"/>
      <c r="TK49" s="2570"/>
      <c r="TL49" s="2570"/>
      <c r="TM49" s="2570"/>
      <c r="TN49" s="2570"/>
      <c r="TO49" s="2570"/>
      <c r="TP49" s="2570"/>
      <c r="TQ49" s="2570"/>
      <c r="TR49" s="2570"/>
      <c r="TS49" s="2570"/>
      <c r="TT49" s="2570"/>
      <c r="TU49" s="2570"/>
      <c r="TV49" s="2570"/>
      <c r="TW49" s="2570"/>
      <c r="TX49" s="2570"/>
      <c r="TY49" s="2570"/>
      <c r="TZ49" s="2570"/>
      <c r="UA49" s="2570"/>
      <c r="UB49" s="2570"/>
      <c r="UC49" s="2570"/>
      <c r="UD49" s="2570"/>
      <c r="UE49" s="2570"/>
      <c r="UF49" s="2570"/>
      <c r="UG49" s="2570"/>
      <c r="UH49" s="2570"/>
      <c r="UI49" s="2570"/>
      <c r="UJ49" s="2570"/>
      <c r="UK49" s="2570"/>
      <c r="UL49" s="2570"/>
      <c r="UM49" s="2570"/>
      <c r="UN49" s="2570"/>
      <c r="UO49" s="2570"/>
      <c r="UP49" s="2570"/>
      <c r="UQ49" s="2570"/>
      <c r="UR49" s="2570"/>
      <c r="US49" s="2570"/>
      <c r="UT49" s="2570"/>
      <c r="UU49" s="2570"/>
      <c r="UV49" s="2570"/>
      <c r="UW49" s="2570"/>
      <c r="UX49" s="2570"/>
      <c r="UY49" s="2570"/>
      <c r="UZ49" s="2570"/>
      <c r="VA49" s="2570"/>
      <c r="VB49" s="2570"/>
      <c r="VC49" s="2570"/>
      <c r="VD49" s="2570"/>
      <c r="VE49" s="2570"/>
      <c r="VF49" s="2570"/>
      <c r="VG49" s="2570"/>
      <c r="VH49" s="2570"/>
      <c r="VI49" s="2570"/>
      <c r="VJ49" s="2570"/>
      <c r="VK49" s="2570"/>
      <c r="VL49" s="2570"/>
      <c r="VM49" s="2570"/>
      <c r="VN49" s="2570"/>
      <c r="VO49" s="2570"/>
      <c r="VP49" s="2570"/>
      <c r="VQ49" s="2570"/>
      <c r="VR49" s="2570"/>
      <c r="VS49" s="2570"/>
      <c r="VT49" s="2570"/>
      <c r="VU49" s="2570"/>
      <c r="VV49" s="2570"/>
      <c r="VW49" s="2570"/>
      <c r="VX49" s="2570"/>
      <c r="VY49" s="2570"/>
      <c r="VZ49" s="2570"/>
      <c r="WA49" s="2570"/>
      <c r="WB49" s="2570"/>
      <c r="WC49" s="2570"/>
      <c r="WD49" s="2570"/>
      <c r="WE49" s="2570"/>
      <c r="WF49" s="2570"/>
      <c r="WG49" s="2570"/>
      <c r="WH49" s="2570"/>
      <c r="WI49" s="2570"/>
      <c r="WJ49" s="2570"/>
      <c r="WK49" s="2570"/>
      <c r="WL49" s="2570"/>
      <c r="WM49" s="2570"/>
      <c r="WN49" s="2570"/>
      <c r="WO49" s="2570"/>
      <c r="WP49" s="2570"/>
      <c r="WQ49" s="2570"/>
      <c r="WR49" s="2570"/>
      <c r="WS49" s="2570"/>
      <c r="WT49" s="2570"/>
      <c r="WU49" s="2570"/>
      <c r="WV49" s="2570"/>
      <c r="WW49" s="2570"/>
      <c r="WX49" s="2570"/>
      <c r="WY49" s="2570"/>
      <c r="WZ49" s="2570"/>
      <c r="XA49" s="2570"/>
      <c r="XB49" s="2570"/>
      <c r="XC49" s="2570"/>
      <c r="XD49" s="2570"/>
      <c r="XE49" s="2570"/>
      <c r="XF49" s="2570"/>
      <c r="XG49" s="2570"/>
      <c r="XH49" s="2570"/>
      <c r="XI49" s="2570"/>
      <c r="XJ49" s="2570"/>
      <c r="XK49" s="2570"/>
      <c r="XL49" s="2570"/>
      <c r="XM49" s="2570"/>
      <c r="XN49" s="2570"/>
      <c r="XO49" s="2570"/>
      <c r="XP49" s="2570"/>
      <c r="XQ49" s="2570"/>
      <c r="XR49" s="2570"/>
      <c r="XS49" s="2570"/>
      <c r="XT49" s="2570"/>
      <c r="XU49" s="2570"/>
      <c r="XV49" s="2570"/>
      <c r="XW49" s="2570"/>
      <c r="XX49" s="2570"/>
      <c r="XY49" s="2570"/>
      <c r="XZ49" s="2570"/>
      <c r="YA49" s="2570"/>
      <c r="YB49" s="2570"/>
      <c r="YC49" s="2570"/>
      <c r="YD49" s="2570"/>
      <c r="YE49" s="2570"/>
      <c r="YF49" s="2570"/>
      <c r="YG49" s="2570"/>
      <c r="YH49" s="2570"/>
      <c r="YI49" s="2570"/>
      <c r="YJ49" s="2570"/>
      <c r="YK49" s="2570"/>
      <c r="YL49" s="2570"/>
      <c r="YM49" s="2570"/>
      <c r="YN49" s="2570"/>
      <c r="YO49" s="2570"/>
      <c r="YP49" s="2570"/>
      <c r="YQ49" s="2570"/>
      <c r="YR49" s="2570"/>
      <c r="YS49" s="2570"/>
      <c r="YT49" s="2570"/>
      <c r="YU49" s="2570"/>
      <c r="YV49" s="2570"/>
      <c r="YW49" s="2570"/>
      <c r="YX49" s="2570"/>
      <c r="YY49" s="2570"/>
      <c r="YZ49" s="2570"/>
      <c r="ZA49" s="2570"/>
      <c r="ZB49" s="2570"/>
      <c r="ZC49" s="2570"/>
      <c r="ZD49" s="2570"/>
      <c r="ZE49" s="2570"/>
      <c r="ZF49" s="2570"/>
      <c r="ZG49" s="2570"/>
      <c r="ZH49" s="2570"/>
      <c r="ZI49" s="2570"/>
      <c r="ZJ49" s="2570"/>
      <c r="ZK49" s="2570"/>
      <c r="ZL49" s="2570"/>
      <c r="ZM49" s="2570"/>
      <c r="ZN49" s="2570"/>
      <c r="ZO49" s="2570"/>
      <c r="ZP49" s="2570"/>
      <c r="ZQ49" s="2570"/>
      <c r="ZR49" s="2570"/>
      <c r="ZS49" s="2570"/>
      <c r="ZT49" s="2570"/>
      <c r="ZU49" s="2570"/>
      <c r="ZV49" s="2570"/>
      <c r="ZW49" s="2570"/>
      <c r="ZX49" s="2570"/>
      <c r="ZY49" s="2570"/>
      <c r="ZZ49" s="2570"/>
      <c r="AAA49" s="2570"/>
      <c r="AAB49" s="2570"/>
      <c r="AAC49" s="2570"/>
      <c r="AAD49" s="2570"/>
      <c r="AAE49" s="2570"/>
      <c r="AAF49" s="2570"/>
      <c r="AAG49" s="2570"/>
      <c r="AAH49" s="2570"/>
      <c r="AAI49" s="2570"/>
      <c r="AAJ49" s="2570"/>
      <c r="AAK49" s="2570"/>
      <c r="AAL49" s="2570"/>
      <c r="AAM49" s="2570"/>
      <c r="AAN49" s="2570"/>
      <c r="AAO49" s="2570"/>
      <c r="AAP49" s="2570"/>
      <c r="AAQ49" s="2570"/>
      <c r="AAR49" s="2570"/>
      <c r="AAS49" s="2570"/>
      <c r="AAT49" s="2570"/>
      <c r="AAU49" s="2570"/>
      <c r="AAV49" s="2570"/>
      <c r="AAW49" s="2570"/>
      <c r="AAX49" s="2570"/>
      <c r="AAY49" s="2570"/>
      <c r="AAZ49" s="2570"/>
      <c r="ABA49" s="2570"/>
      <c r="ABB49" s="2570"/>
      <c r="ABC49" s="2570"/>
      <c r="ABD49" s="2570"/>
      <c r="ABE49" s="2570"/>
      <c r="ABF49" s="2570"/>
      <c r="ABG49" s="2570"/>
      <c r="ABH49" s="2570"/>
      <c r="ABI49" s="2570"/>
      <c r="ABJ49" s="2570"/>
      <c r="ABK49" s="2570"/>
      <c r="ABL49" s="2570"/>
      <c r="ABM49" s="2570"/>
      <c r="ABN49" s="2570"/>
      <c r="ABO49" s="2570"/>
      <c r="ABP49" s="2570"/>
      <c r="ABQ49" s="2570"/>
      <c r="ABR49" s="2570"/>
      <c r="ABS49" s="2570"/>
      <c r="ABT49" s="2570"/>
      <c r="ABU49" s="2570"/>
      <c r="ABV49" s="2570"/>
      <c r="ABW49" s="2570"/>
      <c r="ABX49" s="2570"/>
      <c r="ABY49" s="2570"/>
      <c r="ABZ49" s="2570"/>
      <c r="ACA49" s="2570"/>
      <c r="ACB49" s="2570"/>
      <c r="ACC49" s="2570"/>
      <c r="ACD49" s="2570"/>
      <c r="ACE49" s="2570"/>
      <c r="ACF49" s="2570"/>
      <c r="ACG49" s="2570"/>
      <c r="ACH49" s="2570"/>
      <c r="ACI49" s="2570"/>
      <c r="ACJ49" s="2570"/>
      <c r="ACK49" s="2570"/>
      <c r="ACL49" s="2570"/>
      <c r="ACM49" s="2570"/>
      <c r="ACN49" s="2570"/>
      <c r="ACO49" s="2570"/>
      <c r="ACP49" s="2570"/>
      <c r="ACQ49" s="2570"/>
      <c r="ACR49" s="2570"/>
      <c r="ACS49" s="2570"/>
      <c r="ACT49" s="2570"/>
      <c r="ACU49" s="2570"/>
      <c r="ACV49" s="2570"/>
      <c r="ACW49" s="2570"/>
      <c r="ACX49" s="2570"/>
      <c r="ACY49" s="2570"/>
      <c r="ACZ49" s="2570"/>
      <c r="ADA49" s="2570"/>
      <c r="ADB49" s="2570"/>
      <c r="ADC49" s="2570"/>
      <c r="ADD49" s="2570"/>
      <c r="ADE49" s="2570"/>
      <c r="ADF49" s="2570"/>
      <c r="ADG49" s="2570"/>
      <c r="ADH49" s="2570"/>
      <c r="ADI49" s="2570"/>
      <c r="ADJ49" s="2570"/>
      <c r="ADK49" s="2570"/>
      <c r="ADL49" s="2570"/>
      <c r="ADM49" s="2570"/>
      <c r="ADN49" s="2570"/>
      <c r="ADO49" s="2570"/>
      <c r="ADP49" s="2570"/>
      <c r="ADQ49" s="2570"/>
      <c r="ADR49" s="2570"/>
      <c r="ADS49" s="2570"/>
      <c r="ADT49" s="2570"/>
      <c r="ADU49" s="2570"/>
      <c r="ADV49" s="2570"/>
      <c r="ADW49" s="2570"/>
      <c r="ADX49" s="2570"/>
      <c r="ADY49" s="2570"/>
      <c r="ADZ49" s="2570"/>
      <c r="AEA49" s="2570"/>
      <c r="AEB49" s="2570"/>
      <c r="AEC49" s="2570"/>
      <c r="AED49" s="2570"/>
      <c r="AEE49" s="2570"/>
      <c r="AEF49" s="2570"/>
      <c r="AEG49" s="2570"/>
      <c r="AEH49" s="2570"/>
      <c r="AEI49" s="2570"/>
      <c r="AEJ49" s="2570"/>
      <c r="AEK49" s="2570"/>
      <c r="AEL49" s="2570"/>
      <c r="AEM49" s="2570"/>
      <c r="AEN49" s="2570"/>
      <c r="AEO49" s="2570"/>
      <c r="AEP49" s="2570"/>
      <c r="AEQ49" s="2570"/>
      <c r="AER49" s="2570"/>
      <c r="AES49" s="2570"/>
      <c r="AET49" s="2570"/>
      <c r="AEU49" s="2570"/>
      <c r="AEV49" s="2570"/>
      <c r="AEW49" s="2570"/>
      <c r="AEX49" s="2570"/>
      <c r="AEY49" s="2570"/>
      <c r="AEZ49" s="2570"/>
      <c r="AFA49" s="2570"/>
      <c r="AFB49" s="2570"/>
      <c r="AFC49" s="2570"/>
      <c r="AFD49" s="2570"/>
      <c r="AFE49" s="2570"/>
      <c r="AFF49" s="2570"/>
      <c r="AFG49" s="2570"/>
      <c r="AFH49" s="2570"/>
      <c r="AFI49" s="2570"/>
      <c r="AFJ49" s="2570"/>
      <c r="AFK49" s="2570"/>
      <c r="AFL49" s="2570"/>
      <c r="AFM49" s="2570"/>
      <c r="AFN49" s="2570"/>
      <c r="AFO49" s="2570"/>
      <c r="AFP49" s="2570"/>
      <c r="AFQ49" s="2570"/>
      <c r="AFR49" s="2570"/>
      <c r="AFS49" s="2570"/>
      <c r="AFT49" s="2570"/>
      <c r="AFU49" s="2570"/>
      <c r="AFV49" s="2570"/>
      <c r="AFW49" s="2570"/>
      <c r="AFX49" s="2570"/>
      <c r="AFY49" s="2570"/>
      <c r="AFZ49" s="2570"/>
      <c r="AGA49" s="2570"/>
      <c r="AGB49" s="2570"/>
      <c r="AGC49" s="2570"/>
      <c r="AGD49" s="2570"/>
      <c r="AGE49" s="2570"/>
      <c r="AGF49" s="2570"/>
      <c r="AGG49" s="2570"/>
      <c r="AGH49" s="2570"/>
      <c r="AGI49" s="2570"/>
      <c r="AGJ49" s="2570"/>
      <c r="AGK49" s="2570"/>
      <c r="AGL49" s="2570"/>
      <c r="AGM49" s="2570"/>
      <c r="AGN49" s="2570"/>
      <c r="AGO49" s="2570"/>
      <c r="AGP49" s="2570"/>
      <c r="AGQ49" s="2570"/>
      <c r="AGR49" s="2570"/>
      <c r="AGS49" s="2570"/>
      <c r="AGT49" s="2570"/>
      <c r="AGU49" s="2570"/>
      <c r="AGV49" s="2570"/>
      <c r="AGW49" s="2570"/>
      <c r="AGX49" s="2570"/>
      <c r="AGY49" s="2570"/>
      <c r="AGZ49" s="2570"/>
      <c r="AHA49" s="2570"/>
      <c r="AHB49" s="2570"/>
      <c r="AHC49" s="2570"/>
      <c r="AHD49" s="2570"/>
      <c r="AHE49" s="2570"/>
      <c r="AHF49" s="2570"/>
      <c r="AHG49" s="2570"/>
      <c r="AHH49" s="2570"/>
      <c r="AHI49" s="2570"/>
      <c r="AHJ49" s="2570"/>
      <c r="AHK49" s="2570"/>
      <c r="AHL49" s="2570"/>
      <c r="AHM49" s="2570"/>
      <c r="AHN49" s="2570"/>
      <c r="AHO49" s="2570"/>
      <c r="AHP49" s="2570"/>
      <c r="AHQ49" s="2570"/>
      <c r="AHR49" s="2570"/>
      <c r="AHS49" s="2570"/>
      <c r="AHT49" s="2570"/>
      <c r="AHU49" s="2570"/>
      <c r="AHV49" s="2570"/>
      <c r="AHW49" s="2570"/>
      <c r="AHX49" s="2570"/>
      <c r="AHY49" s="2570"/>
      <c r="AHZ49" s="2570"/>
      <c r="AIA49" s="2570"/>
      <c r="AIB49" s="2570"/>
      <c r="AIC49" s="2570"/>
      <c r="AID49" s="2570"/>
      <c r="AIE49" s="2570"/>
      <c r="AIF49" s="2570"/>
      <c r="AIG49" s="2570"/>
      <c r="AIH49" s="2570"/>
      <c r="AII49" s="2570"/>
      <c r="AIJ49" s="2570"/>
      <c r="AIK49" s="2570"/>
      <c r="AIL49" s="2570"/>
      <c r="AIM49" s="2570"/>
      <c r="AIN49" s="2570"/>
      <c r="AIO49" s="2570"/>
      <c r="AIP49" s="2570"/>
      <c r="AIQ49" s="2570"/>
      <c r="AIR49" s="2570"/>
      <c r="AIS49" s="2570"/>
      <c r="AIT49" s="2570"/>
      <c r="AIU49" s="2570"/>
      <c r="AIV49" s="2570"/>
      <c r="AIW49" s="2570"/>
      <c r="AIX49" s="2570"/>
      <c r="AIY49" s="2570"/>
      <c r="AIZ49" s="2570"/>
      <c r="AJA49" s="2570"/>
      <c r="AJB49" s="2570"/>
      <c r="AJC49" s="2570"/>
      <c r="AJD49" s="2570"/>
      <c r="AJE49" s="2570"/>
      <c r="AJF49" s="2570"/>
      <c r="AJG49" s="2570"/>
      <c r="AJH49" s="2570"/>
      <c r="AJI49" s="2570"/>
      <c r="AJJ49" s="2570"/>
      <c r="AJK49" s="2570"/>
      <c r="AJL49" s="2570"/>
      <c r="AJM49" s="2570"/>
      <c r="AJN49" s="2570"/>
      <c r="AJO49" s="2570"/>
      <c r="AJP49" s="2570"/>
      <c r="AJQ49" s="2570"/>
      <c r="AJR49" s="2570"/>
      <c r="AJS49" s="2570"/>
      <c r="AJT49" s="2570"/>
      <c r="AJU49" s="2570"/>
      <c r="AJV49" s="2570"/>
      <c r="AJW49" s="2570"/>
      <c r="AJX49" s="2570"/>
      <c r="AJY49" s="2570"/>
      <c r="AJZ49" s="2570"/>
      <c r="AKA49" s="2570"/>
      <c r="AKB49" s="2570"/>
      <c r="AKC49" s="2570"/>
      <c r="AKD49" s="2570"/>
      <c r="AKE49" s="2570"/>
      <c r="AKF49" s="2570"/>
      <c r="AKG49" s="2570"/>
      <c r="AKH49" s="2570"/>
      <c r="AKI49" s="2570"/>
      <c r="AKJ49" s="2570"/>
      <c r="AKK49" s="2570"/>
      <c r="AKL49" s="2570"/>
      <c r="AKM49" s="2570"/>
      <c r="AKN49" s="2570"/>
      <c r="AKO49" s="2570"/>
      <c r="AKP49" s="2570"/>
      <c r="AKQ49" s="2570"/>
      <c r="AKR49" s="2570"/>
      <c r="AKS49" s="2570"/>
      <c r="AKT49" s="2570"/>
      <c r="AKU49" s="2570"/>
      <c r="AKV49" s="2570"/>
      <c r="AKW49" s="2570"/>
      <c r="AKX49" s="2570"/>
      <c r="AKY49" s="2570"/>
      <c r="AKZ49" s="2570"/>
      <c r="ALA49" s="2570"/>
      <c r="ALB49" s="2570"/>
      <c r="ALC49" s="2570"/>
      <c r="ALD49" s="2570"/>
      <c r="ALE49" s="2570"/>
      <c r="ALF49" s="2570"/>
      <c r="ALG49" s="2570"/>
      <c r="ALH49" s="2570"/>
      <c r="ALI49" s="2570"/>
      <c r="ALJ49" s="2570"/>
      <c r="ALK49" s="2570"/>
      <c r="ALL49" s="2570"/>
      <c r="ALM49" s="2570"/>
      <c r="ALN49" s="2570"/>
      <c r="ALO49" s="2570"/>
      <c r="ALP49" s="2570"/>
      <c r="ALQ49" s="2570"/>
      <c r="ALR49" s="2570"/>
      <c r="ALS49" s="2570"/>
      <c r="ALT49" s="2570"/>
      <c r="ALU49" s="2570"/>
      <c r="ALV49" s="2570"/>
      <c r="ALW49" s="2570"/>
      <c r="ALX49" s="2570"/>
      <c r="ALY49" s="2570"/>
      <c r="ALZ49" s="2570"/>
      <c r="AMA49" s="2570"/>
      <c r="AMB49" s="2570"/>
      <c r="AMC49" s="2570"/>
      <c r="AMD49" s="2570"/>
      <c r="AME49" s="2570"/>
      <c r="AMF49" s="2570"/>
      <c r="AMG49" s="2570"/>
      <c r="AMH49" s="2570"/>
      <c r="AMI49" s="2570"/>
      <c r="AMJ49" s="2570"/>
      <c r="AMK49" s="2570"/>
      <c r="AML49" s="2570"/>
      <c r="AMM49" s="2570"/>
      <c r="AMN49" s="2570"/>
      <c r="AMO49" s="2570"/>
      <c r="AMP49" s="2570"/>
      <c r="AMQ49" s="2570"/>
      <c r="AMR49" s="2570"/>
      <c r="AMS49" s="2570"/>
      <c r="AMT49" s="2570"/>
      <c r="AMU49" s="2570"/>
      <c r="AMV49" s="2570"/>
      <c r="AMW49" s="2570"/>
      <c r="AMX49" s="2570"/>
      <c r="AMY49" s="2570"/>
      <c r="AMZ49" s="2570"/>
      <c r="ANA49" s="2570"/>
      <c r="ANB49" s="2570"/>
      <c r="ANC49" s="2570"/>
      <c r="AND49" s="2570"/>
      <c r="ANE49" s="2570"/>
      <c r="ANF49" s="2570"/>
      <c r="ANG49" s="2570"/>
      <c r="ANH49" s="2570"/>
      <c r="ANI49" s="2570"/>
      <c r="ANJ49" s="2570"/>
      <c r="ANK49" s="2570"/>
      <c r="ANL49" s="2570"/>
      <c r="ANM49" s="2570"/>
      <c r="ANN49" s="2570"/>
      <c r="ANO49" s="2570"/>
      <c r="ANP49" s="2570"/>
      <c r="ANQ49" s="2570"/>
      <c r="ANR49" s="2570"/>
      <c r="ANS49" s="2570"/>
      <c r="ANT49" s="2570"/>
      <c r="ANU49" s="2570"/>
      <c r="ANV49" s="2570"/>
      <c r="ANW49" s="2570"/>
      <c r="ANX49" s="2570"/>
      <c r="ANY49" s="2570"/>
      <c r="ANZ49" s="2570"/>
      <c r="AOA49" s="2570"/>
      <c r="AOB49" s="2570"/>
      <c r="AOC49" s="2570"/>
      <c r="AOD49" s="2570"/>
      <c r="AOE49" s="2570"/>
      <c r="AOF49" s="2570"/>
      <c r="AOG49" s="2570"/>
      <c r="AOH49" s="2570"/>
      <c r="AOI49" s="2570"/>
      <c r="AOJ49" s="2570"/>
      <c r="AOK49" s="2570"/>
      <c r="AOL49" s="2570"/>
      <c r="AOM49" s="2570"/>
      <c r="AON49" s="2570"/>
      <c r="AOO49" s="2570"/>
      <c r="AOP49" s="2570"/>
      <c r="AOQ49" s="2570"/>
      <c r="AOR49" s="2570"/>
      <c r="AOS49" s="2570"/>
      <c r="AOT49" s="2570"/>
      <c r="AOU49" s="2570"/>
      <c r="AOV49" s="2570"/>
      <c r="AOW49" s="2570"/>
      <c r="AOX49" s="2570"/>
      <c r="AOY49" s="2570"/>
      <c r="AOZ49" s="2570"/>
      <c r="APA49" s="2570"/>
      <c r="APB49" s="2570"/>
      <c r="APC49" s="2570"/>
      <c r="APD49" s="2570"/>
      <c r="APE49" s="2570"/>
      <c r="APF49" s="2570"/>
      <c r="APG49" s="2570"/>
      <c r="APH49" s="2570"/>
      <c r="API49" s="2570"/>
      <c r="APJ49" s="2570"/>
      <c r="APK49" s="2570"/>
      <c r="APL49" s="2570"/>
      <c r="APM49" s="2570"/>
      <c r="APN49" s="2570"/>
      <c r="APO49" s="2570"/>
      <c r="APP49" s="2570"/>
      <c r="APQ49" s="2570"/>
      <c r="APR49" s="2570"/>
      <c r="APS49" s="2570"/>
      <c r="APT49" s="2570"/>
      <c r="APU49" s="2570"/>
      <c r="APV49" s="2570"/>
      <c r="APW49" s="2570"/>
      <c r="APX49" s="2570"/>
      <c r="APY49" s="2570"/>
      <c r="APZ49" s="2570"/>
      <c r="AQA49" s="2570"/>
      <c r="AQB49" s="2570"/>
      <c r="AQC49" s="2570"/>
      <c r="AQD49" s="2570"/>
      <c r="AQE49" s="2570"/>
      <c r="AQF49" s="2570"/>
      <c r="AQG49" s="2570"/>
      <c r="AQH49" s="2570"/>
      <c r="AQI49" s="2570"/>
      <c r="AQJ49" s="2570"/>
      <c r="AQK49" s="2570"/>
      <c r="AQL49" s="2570"/>
      <c r="AQM49" s="2570"/>
      <c r="AQN49" s="2570"/>
      <c r="AQO49" s="2570"/>
      <c r="AQP49" s="2570"/>
      <c r="AQQ49" s="2570"/>
      <c r="AQR49" s="2570"/>
      <c r="AQS49" s="2570"/>
      <c r="AQT49" s="2570"/>
      <c r="AQU49" s="2570"/>
      <c r="AQV49" s="2570"/>
      <c r="AQW49" s="2570"/>
      <c r="AQX49" s="2570"/>
      <c r="AQY49" s="2570"/>
      <c r="AQZ49" s="2570"/>
      <c r="ARA49" s="2570"/>
      <c r="ARB49" s="2570"/>
      <c r="ARC49" s="2570"/>
      <c r="ARD49" s="2570"/>
      <c r="ARE49" s="2570"/>
      <c r="ARF49" s="2570"/>
      <c r="ARG49" s="2570"/>
      <c r="ARH49" s="2570"/>
      <c r="ARI49" s="2570"/>
      <c r="ARJ49" s="2570"/>
      <c r="ARK49" s="2570"/>
      <c r="ARL49" s="2570"/>
      <c r="ARM49" s="2570"/>
      <c r="ARN49" s="2570"/>
      <c r="ARO49" s="2570"/>
      <c r="ARP49" s="2570"/>
      <c r="ARQ49" s="2570"/>
      <c r="ARR49" s="2570"/>
      <c r="ARS49" s="2570"/>
      <c r="ART49" s="2570"/>
      <c r="ARU49" s="2570"/>
      <c r="ARV49" s="2570"/>
      <c r="ARW49" s="2570"/>
      <c r="ARX49" s="2570"/>
      <c r="ARY49" s="2570"/>
      <c r="ARZ49" s="2570"/>
      <c r="ASA49" s="2570"/>
      <c r="ASB49" s="2570"/>
      <c r="ASC49" s="2570"/>
      <c r="ASD49" s="2570"/>
      <c r="ASE49" s="2570"/>
      <c r="ASF49" s="2570"/>
      <c r="ASG49" s="2570"/>
      <c r="ASH49" s="2570"/>
      <c r="ASI49" s="2570"/>
      <c r="ASJ49" s="2570"/>
      <c r="ASK49" s="2570"/>
      <c r="ASL49" s="2570"/>
      <c r="ASM49" s="2570"/>
      <c r="ASN49" s="2570"/>
      <c r="ASO49" s="2570"/>
      <c r="ASP49" s="2570"/>
      <c r="ASQ49" s="2570"/>
      <c r="ASR49" s="2570"/>
      <c r="ASS49" s="2570"/>
      <c r="AST49" s="2570"/>
      <c r="ASU49" s="2570"/>
      <c r="ASV49" s="2570"/>
      <c r="ASW49" s="2570"/>
      <c r="ASX49" s="2570"/>
      <c r="ASY49" s="2570"/>
      <c r="ASZ49" s="2570"/>
      <c r="ATA49" s="2570"/>
      <c r="ATB49" s="2570"/>
      <c r="ATC49" s="2570"/>
      <c r="ATD49" s="2570"/>
      <c r="ATE49" s="2570"/>
      <c r="ATF49" s="2570"/>
      <c r="ATG49" s="2570"/>
      <c r="ATH49" s="2570"/>
      <c r="ATI49" s="2570"/>
      <c r="ATJ49" s="2570"/>
      <c r="ATK49" s="2570"/>
      <c r="ATL49" s="2570"/>
      <c r="ATM49" s="2570"/>
      <c r="ATN49" s="2570"/>
      <c r="ATO49" s="2570"/>
      <c r="ATP49" s="2570"/>
      <c r="ATQ49" s="2570"/>
      <c r="ATR49" s="2570"/>
      <c r="ATS49" s="2570"/>
      <c r="ATT49" s="2570"/>
      <c r="ATU49" s="2570"/>
      <c r="ATV49" s="2570"/>
      <c r="ATW49" s="2570"/>
      <c r="ATX49" s="2570"/>
      <c r="ATY49" s="2570"/>
      <c r="ATZ49" s="2570"/>
      <c r="AUA49" s="2570"/>
      <c r="AUB49" s="2570"/>
      <c r="AUC49" s="2570"/>
      <c r="AUD49" s="2570"/>
      <c r="AUE49" s="2570"/>
      <c r="AUF49" s="2570"/>
      <c r="AUG49" s="2570"/>
      <c r="AUH49" s="2570"/>
      <c r="AUI49" s="2570"/>
      <c r="AUJ49" s="2570"/>
      <c r="AUK49" s="2570"/>
      <c r="AUL49" s="2570"/>
      <c r="AUM49" s="2570"/>
      <c r="AUN49" s="2570"/>
      <c r="AUO49" s="2570"/>
      <c r="AUP49" s="2570"/>
      <c r="AUQ49" s="2570"/>
      <c r="AUR49" s="2570"/>
      <c r="AUS49" s="2570"/>
      <c r="AUT49" s="2570"/>
      <c r="AUU49" s="2570"/>
      <c r="AUV49" s="2570"/>
      <c r="AUW49" s="2570"/>
      <c r="AUX49" s="2570"/>
      <c r="AUY49" s="2570"/>
      <c r="AUZ49" s="2570"/>
      <c r="AVA49" s="2570"/>
      <c r="AVB49" s="2570"/>
      <c r="AVC49" s="2570"/>
      <c r="AVD49" s="2570"/>
      <c r="AVE49" s="2570"/>
      <c r="AVF49" s="2570"/>
      <c r="AVG49" s="2570"/>
      <c r="AVH49" s="2570"/>
      <c r="AVI49" s="2570"/>
      <c r="AVJ49" s="2570"/>
      <c r="AVK49" s="2570"/>
      <c r="AVL49" s="2570"/>
      <c r="AVM49" s="2570"/>
      <c r="AVN49" s="2570"/>
      <c r="AVO49" s="2570"/>
      <c r="AVP49" s="2570"/>
      <c r="AVQ49" s="2570"/>
      <c r="AVR49" s="2570"/>
      <c r="AVS49" s="2570"/>
      <c r="AVT49" s="2570"/>
      <c r="AVU49" s="2570"/>
      <c r="AVV49" s="2570"/>
      <c r="AVW49" s="2570"/>
      <c r="AVX49" s="2570"/>
      <c r="AVY49" s="2570"/>
      <c r="AVZ49" s="2570"/>
      <c r="AWA49" s="2570"/>
      <c r="AWB49" s="2570"/>
      <c r="AWC49" s="2570"/>
      <c r="AWD49" s="2570"/>
      <c r="AWE49" s="2570"/>
      <c r="AWF49" s="2570"/>
      <c r="AWG49" s="2570"/>
      <c r="AWH49" s="2570"/>
      <c r="AWI49" s="2570"/>
      <c r="AWJ49" s="2570"/>
      <c r="AWK49" s="2570"/>
      <c r="AWL49" s="2570"/>
      <c r="AWM49" s="2570"/>
      <c r="AWN49" s="2570"/>
      <c r="AWO49" s="2570"/>
      <c r="AWP49" s="2570"/>
      <c r="AWQ49" s="2570"/>
      <c r="AWR49" s="2570"/>
      <c r="AWS49" s="2570"/>
      <c r="AWT49" s="2570"/>
      <c r="AWU49" s="2570"/>
      <c r="AWV49" s="2570"/>
      <c r="AWW49" s="2570"/>
      <c r="AWX49" s="2570"/>
      <c r="AWY49" s="2570"/>
      <c r="AWZ49" s="2570"/>
      <c r="AXA49" s="2570"/>
      <c r="AXB49" s="2570"/>
      <c r="AXC49" s="2570"/>
      <c r="AXD49" s="2570"/>
      <c r="AXE49" s="2570"/>
      <c r="AXF49" s="2570"/>
      <c r="AXG49" s="2570"/>
      <c r="AXH49" s="2570"/>
      <c r="AXI49" s="2570"/>
      <c r="AXJ49" s="2570"/>
      <c r="AXK49" s="2570"/>
      <c r="AXL49" s="2570"/>
      <c r="AXM49" s="2570"/>
      <c r="AXN49" s="2570"/>
      <c r="AXO49" s="2570"/>
      <c r="AXP49" s="2570"/>
      <c r="AXQ49" s="2570"/>
      <c r="AXR49" s="2570"/>
      <c r="AXS49" s="2570"/>
      <c r="AXT49" s="2570"/>
      <c r="AXU49" s="2570"/>
      <c r="AXV49" s="2570"/>
      <c r="AXW49" s="2570"/>
      <c r="AXX49" s="2570"/>
      <c r="AXY49" s="2570"/>
      <c r="AXZ49" s="2570"/>
      <c r="AYA49" s="2570"/>
      <c r="AYB49" s="2570"/>
      <c r="AYC49" s="2570"/>
      <c r="AYD49" s="2570"/>
      <c r="AYE49" s="2570"/>
      <c r="AYF49" s="2570"/>
      <c r="AYG49" s="2570"/>
      <c r="AYH49" s="2570"/>
      <c r="AYI49" s="2570"/>
      <c r="AYJ49" s="2570"/>
      <c r="AYK49" s="2570"/>
      <c r="AYL49" s="2570"/>
      <c r="AYM49" s="2570"/>
      <c r="AYN49" s="2570"/>
      <c r="AYO49" s="2570"/>
      <c r="AYP49" s="2570"/>
      <c r="AYQ49" s="2570"/>
      <c r="AYR49" s="2570"/>
      <c r="AYS49" s="2570"/>
      <c r="AYT49" s="2570"/>
      <c r="AYU49" s="2570"/>
      <c r="AYV49" s="2570"/>
      <c r="AYW49" s="2570"/>
      <c r="AYX49" s="2570"/>
      <c r="AYY49" s="2570"/>
      <c r="AYZ49" s="2570"/>
      <c r="AZA49" s="2570"/>
      <c r="AZB49" s="2570"/>
      <c r="AZC49" s="2570"/>
      <c r="AZD49" s="2570"/>
      <c r="AZE49" s="2570"/>
      <c r="AZF49" s="2570"/>
      <c r="AZG49" s="2570"/>
      <c r="AZH49" s="2570"/>
      <c r="AZI49" s="2570"/>
      <c r="AZJ49" s="2570"/>
      <c r="AZK49" s="2570"/>
      <c r="AZL49" s="2570"/>
      <c r="AZM49" s="2570"/>
      <c r="AZN49" s="2570"/>
      <c r="AZO49" s="2570"/>
      <c r="AZP49" s="2570"/>
      <c r="AZQ49" s="2570"/>
      <c r="AZR49" s="2570"/>
      <c r="AZS49" s="2570"/>
      <c r="AZT49" s="2570"/>
      <c r="AZU49" s="2570"/>
      <c r="AZV49" s="2570"/>
      <c r="AZW49" s="2570"/>
      <c r="AZX49" s="2570"/>
      <c r="AZY49" s="2570"/>
      <c r="AZZ49" s="2570"/>
      <c r="BAA49" s="2570"/>
      <c r="BAB49" s="2570"/>
      <c r="BAC49" s="2570"/>
      <c r="BAD49" s="2570"/>
      <c r="BAE49" s="2570"/>
      <c r="BAF49" s="2570"/>
      <c r="BAG49" s="2570"/>
      <c r="BAH49" s="2570"/>
      <c r="BAI49" s="2570"/>
      <c r="BAJ49" s="2570"/>
      <c r="BAK49" s="2570"/>
      <c r="BAL49" s="2570"/>
      <c r="BAM49" s="2570"/>
      <c r="BAN49" s="2570"/>
      <c r="BAO49" s="2570"/>
      <c r="BAP49" s="2570"/>
      <c r="BAQ49" s="2570"/>
      <c r="BAR49" s="2570"/>
      <c r="BAS49" s="2570"/>
      <c r="BAT49" s="2570"/>
      <c r="BAU49" s="2570"/>
      <c r="BAV49" s="2570"/>
      <c r="BAW49" s="2570"/>
      <c r="BAX49" s="2570"/>
      <c r="BAY49" s="2570"/>
      <c r="BAZ49" s="2570"/>
      <c r="BBA49" s="2570"/>
      <c r="BBB49" s="2570"/>
      <c r="BBC49" s="2570"/>
      <c r="BBD49" s="2570"/>
      <c r="BBE49" s="2570"/>
      <c r="BBF49" s="2570"/>
      <c r="BBG49" s="2570"/>
      <c r="BBH49" s="2570"/>
      <c r="BBI49" s="2570"/>
      <c r="BBJ49" s="2570"/>
      <c r="BBK49" s="2570"/>
      <c r="BBL49" s="2570"/>
      <c r="BBM49" s="2570"/>
      <c r="BBN49" s="2570"/>
      <c r="BBO49" s="2570"/>
      <c r="BBP49" s="2570"/>
      <c r="BBQ49" s="2570"/>
      <c r="BBR49" s="2570"/>
      <c r="BBS49" s="2570"/>
      <c r="BBT49" s="2570"/>
      <c r="BBU49" s="2570"/>
      <c r="BBV49" s="2570"/>
      <c r="BBW49" s="2570"/>
      <c r="BBX49" s="2570"/>
      <c r="BBY49" s="2570"/>
      <c r="BBZ49" s="2570"/>
      <c r="BCA49" s="2570"/>
      <c r="BCB49" s="2570"/>
      <c r="BCC49" s="2570"/>
      <c r="BCD49" s="2570"/>
      <c r="BCE49" s="2570"/>
      <c r="BCF49" s="2570"/>
      <c r="BCG49" s="2570"/>
      <c r="BCH49" s="2570"/>
      <c r="BCI49" s="2570"/>
      <c r="BCJ49" s="2570"/>
      <c r="BCK49" s="2570"/>
      <c r="BCL49" s="2570"/>
      <c r="BCM49" s="2570"/>
      <c r="BCN49" s="2570"/>
      <c r="BCO49" s="2570"/>
      <c r="BCP49" s="2570"/>
      <c r="BCQ49" s="2570"/>
      <c r="BCR49" s="2570"/>
      <c r="BCS49" s="2570"/>
      <c r="BCT49" s="2570"/>
      <c r="BCU49" s="2570"/>
      <c r="BCV49" s="2570"/>
      <c r="BCW49" s="2570"/>
      <c r="BCX49" s="2570"/>
      <c r="BCY49" s="2570"/>
      <c r="BCZ49" s="2570"/>
      <c r="BDA49" s="2570"/>
      <c r="BDB49" s="2570"/>
      <c r="BDC49" s="2570"/>
      <c r="BDD49" s="2570"/>
      <c r="BDE49" s="2570"/>
      <c r="BDF49" s="2570"/>
      <c r="BDG49" s="2570"/>
      <c r="BDH49" s="2570"/>
      <c r="BDI49" s="2570"/>
      <c r="BDJ49" s="2570"/>
      <c r="BDK49" s="2570"/>
      <c r="BDL49" s="2570"/>
      <c r="BDM49" s="2570"/>
      <c r="BDN49" s="2570"/>
      <c r="BDO49" s="2570"/>
      <c r="BDP49" s="2570"/>
      <c r="BDQ49" s="2570"/>
      <c r="BDR49" s="2570"/>
      <c r="BDS49" s="2570"/>
      <c r="BDT49" s="2570"/>
      <c r="BDU49" s="2570"/>
      <c r="BDV49" s="2570"/>
      <c r="BDW49" s="2570"/>
      <c r="BDX49" s="2570"/>
      <c r="BDY49" s="2570"/>
      <c r="BDZ49" s="2570"/>
      <c r="BEA49" s="2570"/>
      <c r="BEB49" s="2570"/>
      <c r="BEC49" s="2570"/>
      <c r="BED49" s="2570"/>
      <c r="BEE49" s="2570"/>
      <c r="BEF49" s="2570"/>
      <c r="BEG49" s="2570"/>
      <c r="BEH49" s="2570"/>
      <c r="BEI49" s="2570"/>
      <c r="BEJ49" s="2570"/>
      <c r="BEK49" s="2570"/>
      <c r="BEL49" s="2570"/>
      <c r="BEM49" s="2570"/>
      <c r="BEN49" s="2570"/>
      <c r="BEO49" s="2570"/>
      <c r="BEP49" s="2570"/>
      <c r="BEQ49" s="2570"/>
      <c r="BER49" s="2570"/>
      <c r="BES49" s="2570"/>
      <c r="BET49" s="2570"/>
      <c r="BEU49" s="2570"/>
      <c r="BEV49" s="2570"/>
      <c r="BEW49" s="2570"/>
      <c r="BEX49" s="2570"/>
      <c r="BEY49" s="2570"/>
      <c r="BEZ49" s="2570"/>
      <c r="BFA49" s="2570"/>
      <c r="BFB49" s="2570"/>
      <c r="BFC49" s="2570"/>
      <c r="BFD49" s="2570"/>
      <c r="BFE49" s="2570"/>
      <c r="BFF49" s="2570"/>
      <c r="BFG49" s="2570"/>
      <c r="BFH49" s="2570"/>
      <c r="BFI49" s="2570"/>
      <c r="BFJ49" s="2570"/>
      <c r="BFK49" s="2570"/>
      <c r="BFL49" s="2570"/>
      <c r="BFM49" s="2570"/>
      <c r="BFN49" s="2570"/>
      <c r="BFO49" s="2570"/>
      <c r="BFP49" s="2570"/>
      <c r="BFQ49" s="2570"/>
      <c r="BFR49" s="2570"/>
      <c r="BFS49" s="2570"/>
      <c r="BFT49" s="2570"/>
      <c r="BFU49" s="2570"/>
      <c r="BFV49" s="2570"/>
      <c r="BFW49" s="2570"/>
      <c r="BFX49" s="2570"/>
      <c r="BFY49" s="2570"/>
      <c r="BFZ49" s="2570"/>
      <c r="BGA49" s="2570"/>
      <c r="BGB49" s="2570"/>
      <c r="BGC49" s="2570"/>
      <c r="BGD49" s="2570"/>
      <c r="BGE49" s="2570"/>
      <c r="BGF49" s="2570"/>
      <c r="BGG49" s="2570"/>
      <c r="BGH49" s="2570"/>
      <c r="BGI49" s="2570"/>
      <c r="BGJ49" s="2570"/>
      <c r="BGK49" s="2570"/>
      <c r="BGL49" s="2570"/>
      <c r="BGM49" s="2570"/>
      <c r="BGN49" s="2570"/>
      <c r="BGO49" s="2570"/>
      <c r="BGP49" s="2570"/>
      <c r="BGQ49" s="2570"/>
      <c r="BGR49" s="2570"/>
      <c r="BGS49" s="2570"/>
      <c r="BGT49" s="2570"/>
      <c r="BGU49" s="2570"/>
      <c r="BGV49" s="2570"/>
      <c r="BGW49" s="2570"/>
      <c r="BGX49" s="2570"/>
      <c r="BGY49" s="2570"/>
      <c r="BGZ49" s="2570"/>
      <c r="BHA49" s="2570"/>
      <c r="BHB49" s="2570"/>
      <c r="BHC49" s="2570"/>
      <c r="BHD49" s="2570"/>
      <c r="BHE49" s="2570"/>
      <c r="BHF49" s="2570"/>
      <c r="BHG49" s="2570"/>
      <c r="BHH49" s="2570"/>
      <c r="BHI49" s="2570"/>
      <c r="BHJ49" s="2570"/>
      <c r="BHK49" s="2570"/>
      <c r="BHL49" s="2570"/>
      <c r="BHM49" s="2570"/>
      <c r="BHN49" s="2570"/>
      <c r="BHO49" s="2570"/>
      <c r="BHP49" s="2570"/>
      <c r="BHQ49" s="2570"/>
      <c r="BHR49" s="2570"/>
      <c r="BHS49" s="2570"/>
      <c r="BHT49" s="2570"/>
      <c r="BHU49" s="2570"/>
      <c r="BHV49" s="2570"/>
      <c r="BHW49" s="2570"/>
      <c r="BHX49" s="2570"/>
      <c r="BHY49" s="2570"/>
      <c r="BHZ49" s="2570"/>
      <c r="BIA49" s="2570"/>
      <c r="BIB49" s="2570"/>
      <c r="BIC49" s="2570"/>
      <c r="BID49" s="2570"/>
      <c r="BIE49" s="2570"/>
      <c r="BIF49" s="2570"/>
      <c r="BIG49" s="2570"/>
      <c r="BIH49" s="2570"/>
      <c r="BII49" s="2570"/>
      <c r="BIJ49" s="2570"/>
      <c r="BIK49" s="2570"/>
      <c r="BIL49" s="2570"/>
      <c r="BIM49" s="2570"/>
      <c r="BIN49" s="2570"/>
      <c r="BIO49" s="2570"/>
      <c r="BIP49" s="2570"/>
      <c r="BIQ49" s="2570"/>
      <c r="BIR49" s="2570"/>
      <c r="BIS49" s="2570"/>
      <c r="BIT49" s="2570"/>
      <c r="BIU49" s="2570"/>
      <c r="BIV49" s="2570"/>
      <c r="BIW49" s="2570"/>
      <c r="BIX49" s="2570"/>
      <c r="BIY49" s="2570"/>
      <c r="BIZ49" s="2570"/>
      <c r="BJA49" s="2570"/>
      <c r="BJB49" s="2570"/>
      <c r="BJC49" s="2570"/>
      <c r="BJD49" s="2570"/>
      <c r="BJE49" s="2570"/>
      <c r="BJF49" s="2570"/>
      <c r="BJG49" s="2570"/>
      <c r="BJH49" s="2570"/>
      <c r="BJI49" s="2570"/>
      <c r="BJJ49" s="2570"/>
      <c r="BJK49" s="2570"/>
      <c r="BJL49" s="2570"/>
      <c r="BJM49" s="2570"/>
      <c r="BJN49" s="2570"/>
      <c r="BJO49" s="2570"/>
      <c r="BJP49" s="2570"/>
      <c r="BJQ49" s="2570"/>
      <c r="BJR49" s="2570"/>
      <c r="BJS49" s="2570"/>
      <c r="BJT49" s="2570"/>
      <c r="BJU49" s="2570"/>
      <c r="BJV49" s="2570"/>
      <c r="BJW49" s="2570"/>
      <c r="BJX49" s="2570"/>
      <c r="BJY49" s="2570"/>
      <c r="BJZ49" s="2570"/>
      <c r="BKA49" s="2570"/>
      <c r="BKB49" s="2570"/>
      <c r="BKC49" s="2570"/>
      <c r="BKD49" s="2570"/>
      <c r="BKE49" s="2570"/>
      <c r="BKF49" s="2570"/>
      <c r="BKG49" s="2570"/>
      <c r="BKH49" s="2570"/>
      <c r="BKI49" s="2570"/>
      <c r="BKJ49" s="2570"/>
      <c r="BKK49" s="2570"/>
      <c r="BKL49" s="2570"/>
      <c r="BKM49" s="2570"/>
      <c r="BKN49" s="2570"/>
      <c r="BKO49" s="2570"/>
      <c r="BKP49" s="2570"/>
      <c r="BKQ49" s="2570"/>
      <c r="BKR49" s="2570"/>
      <c r="BKS49" s="2570"/>
      <c r="BKT49" s="2570"/>
      <c r="BKU49" s="2570"/>
      <c r="BKV49" s="2570"/>
      <c r="BKW49" s="2570"/>
      <c r="BKX49" s="2570"/>
      <c r="BKY49" s="2570"/>
      <c r="BKZ49" s="2570"/>
      <c r="BLA49" s="2570"/>
      <c r="BLB49" s="2570"/>
      <c r="BLC49" s="2570"/>
      <c r="BLD49" s="2570"/>
      <c r="BLE49" s="2570"/>
      <c r="BLF49" s="2570"/>
      <c r="BLG49" s="2570"/>
      <c r="BLH49" s="2570"/>
      <c r="BLI49" s="2570"/>
      <c r="BLJ49" s="2570"/>
      <c r="BLK49" s="2570"/>
      <c r="BLL49" s="2570"/>
      <c r="BLM49" s="2570"/>
      <c r="BLN49" s="2570"/>
      <c r="BLO49" s="2570"/>
      <c r="BLP49" s="2570"/>
      <c r="BLQ49" s="2570"/>
      <c r="BLR49" s="2570"/>
      <c r="BLS49" s="2570"/>
      <c r="BLT49" s="2570"/>
      <c r="BLU49" s="2570"/>
      <c r="BLV49" s="2570"/>
      <c r="BLW49" s="2570"/>
      <c r="BLX49" s="2570"/>
      <c r="BLY49" s="2570"/>
      <c r="BLZ49" s="2570"/>
      <c r="BMA49" s="2570"/>
      <c r="BMB49" s="2570"/>
      <c r="BMC49" s="2570"/>
      <c r="BMD49" s="2570"/>
      <c r="BME49" s="2570"/>
      <c r="BMF49" s="2570"/>
      <c r="BMG49" s="2570"/>
      <c r="BMH49" s="2570"/>
      <c r="BMI49" s="2570"/>
      <c r="BMJ49" s="2570"/>
      <c r="BMK49" s="2570"/>
      <c r="BML49" s="2570"/>
      <c r="BMM49" s="2570"/>
      <c r="BMN49" s="2570"/>
      <c r="BMO49" s="2570"/>
      <c r="BMP49" s="2570"/>
      <c r="BMQ49" s="2570"/>
      <c r="BMR49" s="2570"/>
      <c r="BMS49" s="2570"/>
      <c r="BMT49" s="2570"/>
      <c r="BMU49" s="2570"/>
      <c r="BMV49" s="2570"/>
      <c r="BMW49" s="2570"/>
      <c r="BMX49" s="2570"/>
      <c r="BMY49" s="2570"/>
      <c r="BMZ49" s="2570"/>
      <c r="BNA49" s="2570"/>
      <c r="BNB49" s="2570"/>
      <c r="BNC49" s="2570"/>
      <c r="BND49" s="2570"/>
      <c r="BNE49" s="2570"/>
      <c r="BNF49" s="2570"/>
      <c r="BNG49" s="2570"/>
      <c r="BNH49" s="2570"/>
      <c r="BNI49" s="2570"/>
      <c r="BNJ49" s="2570"/>
      <c r="BNK49" s="2570"/>
      <c r="BNL49" s="2570"/>
      <c r="BNM49" s="2570"/>
      <c r="BNN49" s="2570"/>
      <c r="BNO49" s="2570"/>
      <c r="BNP49" s="2570"/>
      <c r="BNQ49" s="2570"/>
      <c r="BNR49" s="2570"/>
      <c r="BNS49" s="2570"/>
      <c r="BNT49" s="2570"/>
      <c r="BNU49" s="2570"/>
      <c r="BNV49" s="2570"/>
      <c r="BNW49" s="2570"/>
      <c r="BNX49" s="2570"/>
      <c r="BNY49" s="2570"/>
      <c r="BNZ49" s="2570"/>
      <c r="BOA49" s="2570"/>
      <c r="BOB49" s="2570"/>
      <c r="BOC49" s="2570"/>
      <c r="BOD49" s="2570"/>
      <c r="BOE49" s="2570"/>
      <c r="BOF49" s="2570"/>
      <c r="BOG49" s="2570"/>
      <c r="BOH49" s="2570"/>
      <c r="BOI49" s="2570"/>
      <c r="BOJ49" s="2570"/>
      <c r="BOK49" s="2570"/>
      <c r="BOL49" s="2570"/>
      <c r="BOM49" s="2570"/>
      <c r="BON49" s="2570"/>
      <c r="BOO49" s="2570"/>
      <c r="BOP49" s="2570"/>
      <c r="BOQ49" s="2570"/>
      <c r="BOR49" s="2570"/>
      <c r="BOS49" s="2570"/>
      <c r="BOT49" s="2570"/>
      <c r="BOU49" s="2570"/>
      <c r="BOV49" s="2570"/>
      <c r="BOW49" s="2570"/>
      <c r="BOX49" s="2570"/>
      <c r="BOY49" s="2570"/>
      <c r="BOZ49" s="2570"/>
      <c r="BPA49" s="2570"/>
      <c r="BPB49" s="2570"/>
      <c r="BPC49" s="2570"/>
      <c r="BPD49" s="2570"/>
      <c r="BPE49" s="2570"/>
      <c r="BPF49" s="2570"/>
      <c r="BPG49" s="2570"/>
      <c r="BPH49" s="2570"/>
      <c r="BPI49" s="2570"/>
      <c r="BPJ49" s="2570"/>
      <c r="BPK49" s="2570"/>
      <c r="BPL49" s="2570"/>
      <c r="BPM49" s="2570"/>
      <c r="BPN49" s="2570"/>
      <c r="BPO49" s="2570"/>
      <c r="BPP49" s="2570"/>
      <c r="BPQ49" s="2570"/>
      <c r="BPR49" s="2570"/>
      <c r="BPS49" s="2570"/>
      <c r="BPT49" s="2570"/>
      <c r="BPU49" s="2570"/>
      <c r="BPV49" s="2570"/>
      <c r="BPW49" s="2570"/>
      <c r="BPX49" s="2570"/>
      <c r="BPY49" s="2570"/>
      <c r="BPZ49" s="2570"/>
      <c r="BQA49" s="2570"/>
      <c r="BQB49" s="2570"/>
      <c r="BQC49" s="2570"/>
      <c r="BQD49" s="2570"/>
      <c r="BQE49" s="2570"/>
      <c r="BQF49" s="2570"/>
      <c r="BQG49" s="2570"/>
      <c r="BQH49" s="2570"/>
      <c r="BQI49" s="2570"/>
      <c r="BQJ49" s="2570"/>
      <c r="BQK49" s="2570"/>
      <c r="BQL49" s="2570"/>
      <c r="BQM49" s="2570"/>
      <c r="BQN49" s="2570"/>
      <c r="BQO49" s="2570"/>
      <c r="BQP49" s="2570"/>
      <c r="BQQ49" s="2570"/>
      <c r="BQR49" s="2570"/>
      <c r="BQS49" s="2570"/>
      <c r="BQT49" s="2570"/>
      <c r="BQU49" s="2570"/>
      <c r="BQV49" s="2570"/>
      <c r="BQW49" s="2570"/>
      <c r="BQX49" s="2570"/>
      <c r="BQY49" s="2570"/>
      <c r="BQZ49" s="2570"/>
      <c r="BRA49" s="2570"/>
      <c r="BRB49" s="2570"/>
      <c r="BRC49" s="2570"/>
      <c r="BRD49" s="2570"/>
      <c r="BRE49" s="2570"/>
      <c r="BRF49" s="2570"/>
      <c r="BRG49" s="2570"/>
      <c r="BRH49" s="2570"/>
      <c r="BRI49" s="2570"/>
      <c r="BRJ49" s="2570"/>
      <c r="BRK49" s="2570"/>
      <c r="BRL49" s="2570"/>
      <c r="BRM49" s="2570"/>
      <c r="BRN49" s="2570"/>
      <c r="BRO49" s="2570"/>
      <c r="BRP49" s="2570"/>
      <c r="BRQ49" s="2570"/>
      <c r="BRR49" s="2570"/>
      <c r="BRS49" s="2570"/>
      <c r="BRT49" s="2570"/>
      <c r="BRU49" s="2570"/>
      <c r="BRV49" s="2570"/>
      <c r="BRW49" s="2570"/>
      <c r="BRX49" s="2570"/>
      <c r="BRY49" s="2570"/>
      <c r="BRZ49" s="2570"/>
      <c r="BSA49" s="2570"/>
      <c r="BSB49" s="2570"/>
      <c r="BSC49" s="2570"/>
      <c r="BSD49" s="2570"/>
      <c r="BSE49" s="2570"/>
      <c r="BSF49" s="2570"/>
      <c r="BSG49" s="2570"/>
      <c r="BSH49" s="2570"/>
      <c r="BSI49" s="2570"/>
      <c r="BSJ49" s="2570"/>
      <c r="BSK49" s="2570"/>
      <c r="BSL49" s="2570"/>
      <c r="BSM49" s="2570"/>
      <c r="BSN49" s="2570"/>
      <c r="BSO49" s="2570"/>
      <c r="BSP49" s="2570"/>
      <c r="BSQ49" s="2570"/>
      <c r="BSR49" s="2570"/>
      <c r="BSS49" s="2570"/>
      <c r="BST49" s="2570"/>
      <c r="BSU49" s="2570"/>
      <c r="BSV49" s="2570"/>
      <c r="BSW49" s="2570"/>
      <c r="BSX49" s="2570"/>
      <c r="BSY49" s="2570"/>
      <c r="BSZ49" s="2570"/>
      <c r="BTA49" s="2570"/>
      <c r="BTB49" s="2570"/>
      <c r="BTC49" s="2570"/>
      <c r="BTD49" s="2570"/>
      <c r="BTE49" s="2570"/>
      <c r="BTF49" s="2570"/>
      <c r="BTG49" s="2570"/>
      <c r="BTH49" s="2570"/>
      <c r="BTI49" s="2570"/>
      <c r="BTJ49" s="2570"/>
      <c r="BTK49" s="2570"/>
      <c r="BTL49" s="2570"/>
      <c r="BTM49" s="2570"/>
      <c r="BTN49" s="2570"/>
      <c r="BTO49" s="2570"/>
      <c r="BTP49" s="2570"/>
      <c r="BTQ49" s="2570"/>
      <c r="BTR49" s="2570"/>
      <c r="BTS49" s="2570"/>
      <c r="BTT49" s="2570"/>
      <c r="BTU49" s="2570"/>
      <c r="BTV49" s="2570"/>
      <c r="BTW49" s="2570"/>
      <c r="BTX49" s="2570"/>
      <c r="BTY49" s="2570"/>
      <c r="BTZ49" s="2570"/>
      <c r="BUA49" s="2570"/>
      <c r="BUB49" s="2570"/>
      <c r="BUC49" s="2570"/>
      <c r="BUD49" s="2570"/>
      <c r="BUE49" s="2570"/>
      <c r="BUF49" s="2570"/>
      <c r="BUG49" s="2570"/>
      <c r="BUH49" s="2570"/>
      <c r="BUI49" s="2570"/>
      <c r="BUJ49" s="2570"/>
      <c r="BUK49" s="2570"/>
      <c r="BUL49" s="2570"/>
      <c r="BUM49" s="2570"/>
      <c r="BUN49" s="2570"/>
      <c r="BUO49" s="2570"/>
      <c r="BUP49" s="2570"/>
      <c r="BUQ49" s="2570"/>
      <c r="BUR49" s="2570"/>
      <c r="BUS49" s="2570"/>
      <c r="BUT49" s="2570"/>
      <c r="BUU49" s="2570"/>
      <c r="BUV49" s="2570"/>
      <c r="BUW49" s="2570"/>
      <c r="BUX49" s="2570"/>
      <c r="BUY49" s="2570"/>
      <c r="BUZ49" s="2570"/>
      <c r="BVA49" s="2570"/>
      <c r="BVB49" s="2570"/>
      <c r="BVC49" s="2570"/>
      <c r="BVD49" s="2570"/>
      <c r="BVE49" s="2570"/>
      <c r="BVF49" s="2570"/>
      <c r="BVG49" s="2570"/>
      <c r="BVH49" s="2570"/>
      <c r="BVI49" s="2570"/>
      <c r="BVJ49" s="2570"/>
      <c r="BVK49" s="2570"/>
      <c r="BVL49" s="2570"/>
      <c r="BVM49" s="2570"/>
      <c r="BVN49" s="2570"/>
      <c r="BVO49" s="2570"/>
      <c r="BVP49" s="2570"/>
      <c r="BVQ49" s="2570"/>
      <c r="BVR49" s="2570"/>
      <c r="BVS49" s="2570"/>
      <c r="BVT49" s="2570"/>
      <c r="BVU49" s="2570"/>
      <c r="BVV49" s="2570"/>
      <c r="BVW49" s="2570"/>
      <c r="BVX49" s="2570"/>
      <c r="BVY49" s="2570"/>
      <c r="BVZ49" s="2570"/>
      <c r="BWA49" s="2570"/>
      <c r="BWB49" s="2570"/>
      <c r="BWC49" s="2570"/>
      <c r="BWD49" s="2570"/>
      <c r="BWE49" s="2570"/>
      <c r="BWF49" s="2570"/>
      <c r="BWG49" s="2570"/>
      <c r="BWH49" s="2570"/>
      <c r="BWI49" s="2570"/>
      <c r="BWJ49" s="2570"/>
      <c r="BWK49" s="2570"/>
      <c r="BWL49" s="2570"/>
      <c r="BWM49" s="2570"/>
      <c r="BWN49" s="2570"/>
      <c r="BWO49" s="2570"/>
      <c r="BWP49" s="2570"/>
      <c r="BWQ49" s="2570"/>
      <c r="BWR49" s="2570"/>
      <c r="BWS49" s="2570"/>
      <c r="BWT49" s="2570"/>
      <c r="BWU49" s="2570"/>
      <c r="BWV49" s="2570"/>
      <c r="BWW49" s="2570"/>
      <c r="BWX49" s="2570"/>
      <c r="BWY49" s="2570"/>
      <c r="BWZ49" s="2570"/>
      <c r="BXA49" s="2570"/>
      <c r="BXB49" s="2570"/>
      <c r="BXC49" s="2570"/>
      <c r="BXD49" s="2570"/>
      <c r="BXE49" s="2570"/>
      <c r="BXF49" s="2570"/>
      <c r="BXG49" s="2570"/>
      <c r="BXH49" s="2570"/>
      <c r="BXI49" s="2570"/>
      <c r="BXJ49" s="2570"/>
      <c r="BXK49" s="2570"/>
      <c r="BXL49" s="2570"/>
      <c r="BXM49" s="2570"/>
      <c r="BXN49" s="2570"/>
      <c r="BXO49" s="2570"/>
      <c r="BXP49" s="2570"/>
      <c r="BXQ49" s="2570"/>
      <c r="BXR49" s="2570"/>
      <c r="BXS49" s="2570"/>
      <c r="BXT49" s="2570"/>
      <c r="BXU49" s="2570"/>
      <c r="BXV49" s="2570"/>
      <c r="BXW49" s="2570"/>
      <c r="BXX49" s="2570"/>
      <c r="BXY49" s="2570"/>
      <c r="BXZ49" s="2570"/>
      <c r="BYA49" s="2570"/>
      <c r="BYB49" s="2570"/>
      <c r="BYC49" s="2570"/>
      <c r="BYD49" s="2570"/>
      <c r="BYE49" s="2570"/>
      <c r="BYF49" s="2570"/>
      <c r="BYG49" s="2570"/>
      <c r="BYH49" s="2570"/>
      <c r="BYI49" s="2570"/>
      <c r="BYJ49" s="2570"/>
      <c r="BYK49" s="2570"/>
      <c r="BYL49" s="2570"/>
      <c r="BYM49" s="2570"/>
      <c r="BYN49" s="2570"/>
      <c r="BYO49" s="2570"/>
      <c r="BYP49" s="2570"/>
      <c r="BYQ49" s="2570"/>
      <c r="BYR49" s="2570"/>
      <c r="BYS49" s="2570"/>
      <c r="BYT49" s="2570"/>
      <c r="BYU49" s="2570"/>
      <c r="BYV49" s="2570"/>
      <c r="BYW49" s="2570"/>
      <c r="BYX49" s="2570"/>
      <c r="BYY49" s="2570"/>
      <c r="BYZ49" s="2570"/>
      <c r="BZA49" s="2570"/>
      <c r="BZB49" s="2570"/>
      <c r="BZC49" s="2570"/>
      <c r="BZD49" s="2570"/>
      <c r="BZE49" s="2570"/>
      <c r="BZF49" s="2570"/>
      <c r="BZG49" s="2570"/>
      <c r="BZH49" s="2570"/>
      <c r="BZI49" s="2570"/>
      <c r="BZJ49" s="2570"/>
      <c r="BZK49" s="2570"/>
      <c r="BZL49" s="2570"/>
      <c r="BZM49" s="2570"/>
      <c r="BZN49" s="2570"/>
      <c r="BZO49" s="2570"/>
      <c r="BZP49" s="2570"/>
      <c r="BZQ49" s="2570"/>
      <c r="BZR49" s="2570"/>
      <c r="BZS49" s="2570"/>
      <c r="BZT49" s="2570"/>
      <c r="BZU49" s="2570"/>
      <c r="BZV49" s="2570"/>
      <c r="BZW49" s="2570"/>
      <c r="BZX49" s="2570"/>
      <c r="BZY49" s="2570"/>
      <c r="BZZ49" s="2570"/>
      <c r="CAA49" s="2570"/>
      <c r="CAB49" s="2570"/>
      <c r="CAC49" s="2570"/>
      <c r="CAD49" s="2570"/>
      <c r="CAE49" s="2570"/>
      <c r="CAF49" s="2570"/>
      <c r="CAG49" s="2570"/>
      <c r="CAH49" s="2570"/>
      <c r="CAI49" s="2570"/>
      <c r="CAJ49" s="2570"/>
      <c r="CAK49" s="2570"/>
      <c r="CAL49" s="2570"/>
      <c r="CAM49" s="2570"/>
      <c r="CAN49" s="2570"/>
      <c r="CAO49" s="2570"/>
      <c r="CAP49" s="2570"/>
      <c r="CAQ49" s="2570"/>
      <c r="CAR49" s="2570"/>
      <c r="CAS49" s="2570"/>
      <c r="CAT49" s="2570"/>
      <c r="CAU49" s="2570"/>
      <c r="CAV49" s="2570"/>
      <c r="CAW49" s="2570"/>
      <c r="CAX49" s="2570"/>
      <c r="CAY49" s="2570"/>
      <c r="CAZ49" s="2570"/>
      <c r="CBA49" s="2570"/>
      <c r="CBB49" s="2570"/>
      <c r="CBC49" s="2570"/>
      <c r="CBD49" s="2570"/>
      <c r="CBE49" s="2570"/>
      <c r="CBF49" s="2570"/>
      <c r="CBG49" s="2570"/>
      <c r="CBH49" s="2570"/>
      <c r="CBI49" s="2570"/>
      <c r="CBJ49" s="2570"/>
      <c r="CBK49" s="2570"/>
      <c r="CBL49" s="2570"/>
      <c r="CBM49" s="2570"/>
      <c r="CBN49" s="2570"/>
      <c r="CBO49" s="2570"/>
      <c r="CBP49" s="2570"/>
      <c r="CBQ49" s="2570"/>
      <c r="CBR49" s="2570"/>
      <c r="CBS49" s="2570"/>
      <c r="CBT49" s="2570"/>
      <c r="CBU49" s="2570"/>
      <c r="CBV49" s="2570"/>
      <c r="CBW49" s="2570"/>
      <c r="CBX49" s="2570"/>
      <c r="CBY49" s="2570"/>
      <c r="CBZ49" s="2570"/>
      <c r="CCA49" s="2570"/>
      <c r="CCB49" s="2570"/>
      <c r="CCC49" s="2570"/>
      <c r="CCD49" s="2570"/>
      <c r="CCE49" s="2570"/>
      <c r="CCF49" s="2570"/>
      <c r="CCG49" s="2570"/>
      <c r="CCH49" s="2570"/>
      <c r="CCI49" s="2570"/>
      <c r="CCJ49" s="2570"/>
      <c r="CCK49" s="2570"/>
      <c r="CCL49" s="2570"/>
      <c r="CCM49" s="2570"/>
      <c r="CCN49" s="2570"/>
      <c r="CCO49" s="2570"/>
      <c r="CCP49" s="2570"/>
      <c r="CCQ49" s="2570"/>
      <c r="CCR49" s="2570"/>
      <c r="CCS49" s="2570"/>
      <c r="CCT49" s="2570"/>
      <c r="CCU49" s="2570"/>
      <c r="CCV49" s="2570"/>
      <c r="CCW49" s="2570"/>
      <c r="CCX49" s="2570"/>
      <c r="CCY49" s="2570"/>
      <c r="CCZ49" s="2570"/>
      <c r="CDA49" s="2570"/>
      <c r="CDB49" s="2570"/>
      <c r="CDC49" s="2570"/>
      <c r="CDD49" s="2570"/>
      <c r="CDE49" s="2570"/>
      <c r="CDF49" s="2570"/>
      <c r="CDG49" s="2570"/>
      <c r="CDH49" s="2570"/>
      <c r="CDI49" s="2570"/>
      <c r="CDJ49" s="2570"/>
      <c r="CDK49" s="2570"/>
      <c r="CDL49" s="2570"/>
      <c r="CDM49" s="2570"/>
      <c r="CDN49" s="2570"/>
      <c r="CDO49" s="2570"/>
      <c r="CDP49" s="2570"/>
      <c r="CDQ49" s="2570"/>
      <c r="CDR49" s="2570"/>
      <c r="CDS49" s="2570"/>
      <c r="CDT49" s="2570"/>
      <c r="CDU49" s="2570"/>
      <c r="CDV49" s="2570"/>
      <c r="CDW49" s="2570"/>
      <c r="CDX49" s="2570"/>
      <c r="CDY49" s="2570"/>
      <c r="CDZ49" s="2570"/>
      <c r="CEA49" s="2570"/>
      <c r="CEB49" s="2570"/>
      <c r="CEC49" s="2570"/>
      <c r="CED49" s="2570"/>
      <c r="CEE49" s="2570"/>
      <c r="CEF49" s="2570"/>
      <c r="CEG49" s="2570"/>
      <c r="CEH49" s="2570"/>
      <c r="CEI49" s="2570"/>
      <c r="CEJ49" s="2570"/>
      <c r="CEK49" s="2570"/>
      <c r="CEL49" s="2570"/>
      <c r="CEM49" s="2570"/>
      <c r="CEN49" s="2570"/>
      <c r="CEO49" s="2570"/>
      <c r="CEP49" s="2570"/>
      <c r="CEQ49" s="2570"/>
      <c r="CER49" s="2570"/>
      <c r="CES49" s="2570"/>
      <c r="CET49" s="2570"/>
      <c r="CEU49" s="2570"/>
      <c r="CEV49" s="2570"/>
      <c r="CEW49" s="2570"/>
      <c r="CEX49" s="2570"/>
      <c r="CEY49" s="2570"/>
      <c r="CEZ49" s="2570"/>
      <c r="CFA49" s="2570"/>
      <c r="CFB49" s="2570"/>
      <c r="CFC49" s="2570"/>
      <c r="CFD49" s="2570"/>
      <c r="CFE49" s="2570"/>
      <c r="CFF49" s="2570"/>
      <c r="CFG49" s="2570"/>
      <c r="CFH49" s="2570"/>
      <c r="CFI49" s="2570"/>
      <c r="CFJ49" s="2570"/>
      <c r="CFK49" s="2570"/>
      <c r="CFL49" s="2570"/>
      <c r="CFM49" s="2570"/>
      <c r="CFN49" s="2570"/>
      <c r="CFO49" s="2570"/>
      <c r="CFP49" s="2570"/>
      <c r="CFQ49" s="2570"/>
      <c r="CFR49" s="2570"/>
      <c r="CFS49" s="2570"/>
      <c r="CFT49" s="2570"/>
      <c r="CFU49" s="2570"/>
      <c r="CFV49" s="2570"/>
      <c r="CFW49" s="2570"/>
      <c r="CFX49" s="2570"/>
      <c r="CFY49" s="2570"/>
      <c r="CFZ49" s="2570"/>
      <c r="CGA49" s="2570"/>
      <c r="CGB49" s="2570"/>
      <c r="CGC49" s="2570"/>
      <c r="CGD49" s="2570"/>
      <c r="CGE49" s="2570"/>
      <c r="CGF49" s="2570"/>
      <c r="CGG49" s="2570"/>
      <c r="CGH49" s="2570"/>
      <c r="CGI49" s="2570"/>
      <c r="CGJ49" s="2570"/>
      <c r="CGK49" s="2570"/>
      <c r="CGL49" s="2570"/>
      <c r="CGM49" s="2570"/>
      <c r="CGN49" s="2570"/>
      <c r="CGO49" s="2570"/>
      <c r="CGP49" s="2570"/>
      <c r="CGQ49" s="2570"/>
      <c r="CGR49" s="2570"/>
      <c r="CGS49" s="2570"/>
      <c r="CGT49" s="2570"/>
      <c r="CGU49" s="2570"/>
      <c r="CGV49" s="2570"/>
      <c r="CGW49" s="2570"/>
      <c r="CGX49" s="2570"/>
      <c r="CGY49" s="2570"/>
      <c r="CGZ49" s="2570"/>
      <c r="CHA49" s="2570"/>
      <c r="CHB49" s="2570"/>
      <c r="CHC49" s="2570"/>
      <c r="CHD49" s="2570"/>
      <c r="CHE49" s="2570"/>
      <c r="CHF49" s="2570"/>
      <c r="CHG49" s="2570"/>
      <c r="CHH49" s="2570"/>
      <c r="CHI49" s="2570"/>
      <c r="CHJ49" s="2570"/>
      <c r="CHK49" s="2570"/>
      <c r="CHL49" s="2570"/>
      <c r="CHM49" s="2570"/>
      <c r="CHN49" s="2570"/>
      <c r="CHO49" s="2570"/>
      <c r="CHP49" s="2570"/>
      <c r="CHQ49" s="2570"/>
      <c r="CHR49" s="2570"/>
      <c r="CHS49" s="2570"/>
      <c r="CHT49" s="2570"/>
      <c r="CHU49" s="2570"/>
      <c r="CHV49" s="2570"/>
      <c r="CHW49" s="2570"/>
      <c r="CHX49" s="2570"/>
      <c r="CHY49" s="2570"/>
      <c r="CHZ49" s="2570"/>
      <c r="CIA49" s="2570"/>
      <c r="CIB49" s="2570"/>
      <c r="CIC49" s="2570"/>
      <c r="CID49" s="2570"/>
      <c r="CIE49" s="2570"/>
      <c r="CIF49" s="2570"/>
      <c r="CIG49" s="2570"/>
      <c r="CIH49" s="2570"/>
      <c r="CII49" s="2570"/>
      <c r="CIJ49" s="2570"/>
      <c r="CIK49" s="2570"/>
      <c r="CIL49" s="2570"/>
      <c r="CIM49" s="2570"/>
      <c r="CIN49" s="2570"/>
      <c r="CIO49" s="2570"/>
      <c r="CIP49" s="2570"/>
      <c r="CIQ49" s="2570"/>
      <c r="CIR49" s="2570"/>
      <c r="CIS49" s="2570"/>
      <c r="CIT49" s="2570"/>
      <c r="CIU49" s="2570"/>
      <c r="CIV49" s="2570"/>
      <c r="CIW49" s="2570"/>
      <c r="CIX49" s="2570"/>
      <c r="CIY49" s="2570"/>
      <c r="CIZ49" s="2570"/>
      <c r="CJA49" s="2570"/>
      <c r="CJB49" s="2570"/>
      <c r="CJC49" s="2570"/>
      <c r="CJD49" s="2570"/>
      <c r="CJE49" s="2570"/>
      <c r="CJF49" s="2570"/>
      <c r="CJG49" s="2570"/>
      <c r="CJH49" s="2570"/>
      <c r="CJI49" s="2570"/>
      <c r="CJJ49" s="2570"/>
      <c r="CJK49" s="2570"/>
      <c r="CJL49" s="2570"/>
      <c r="CJM49" s="2570"/>
      <c r="CJN49" s="2570"/>
      <c r="CJO49" s="2570"/>
      <c r="CJP49" s="2570"/>
      <c r="CJQ49" s="2570"/>
      <c r="CJR49" s="2570"/>
      <c r="CJS49" s="2570"/>
      <c r="CJT49" s="2570"/>
      <c r="CJU49" s="2570"/>
      <c r="CJV49" s="2570"/>
      <c r="CJW49" s="2570"/>
      <c r="CJX49" s="2570"/>
      <c r="CJY49" s="2570"/>
      <c r="CJZ49" s="2570"/>
      <c r="CKA49" s="2570"/>
      <c r="CKB49" s="2570"/>
      <c r="CKC49" s="2570"/>
      <c r="CKD49" s="2570"/>
      <c r="CKE49" s="2570"/>
      <c r="CKF49" s="2570"/>
      <c r="CKG49" s="2570"/>
      <c r="CKH49" s="2570"/>
      <c r="CKI49" s="2570"/>
      <c r="CKJ49" s="2570"/>
      <c r="CKK49" s="2570"/>
      <c r="CKL49" s="2570"/>
      <c r="CKM49" s="2570"/>
      <c r="CKN49" s="2570"/>
      <c r="CKO49" s="2570"/>
      <c r="CKP49" s="2570"/>
      <c r="CKQ49" s="2570"/>
      <c r="CKR49" s="2570"/>
      <c r="CKS49" s="2570"/>
      <c r="CKT49" s="2570"/>
      <c r="CKU49" s="2570"/>
      <c r="CKV49" s="2570"/>
      <c r="CKW49" s="2570"/>
      <c r="CKX49" s="2570"/>
      <c r="CKY49" s="2570"/>
      <c r="CKZ49" s="2570"/>
      <c r="CLA49" s="2570"/>
      <c r="CLB49" s="2570"/>
      <c r="CLC49" s="2570"/>
      <c r="CLD49" s="2570"/>
      <c r="CLE49" s="2570"/>
      <c r="CLF49" s="2570"/>
      <c r="CLG49" s="2570"/>
      <c r="CLH49" s="2570"/>
      <c r="CLI49" s="2570"/>
      <c r="CLJ49" s="2570"/>
      <c r="CLK49" s="2570"/>
      <c r="CLL49" s="2570"/>
      <c r="CLM49" s="2570"/>
      <c r="CLN49" s="2570"/>
      <c r="CLO49" s="2570"/>
      <c r="CLP49" s="2570"/>
      <c r="CLQ49" s="2570"/>
      <c r="CLR49" s="2570"/>
      <c r="CLS49" s="2570"/>
      <c r="CLT49" s="2570"/>
      <c r="CLU49" s="2570"/>
      <c r="CLV49" s="2570"/>
      <c r="CLW49" s="2570"/>
      <c r="CLX49" s="2570"/>
      <c r="CLY49" s="2570"/>
      <c r="CLZ49" s="2570"/>
      <c r="CMA49" s="2570"/>
      <c r="CMB49" s="2570"/>
      <c r="CMC49" s="2570"/>
      <c r="CMD49" s="2570"/>
      <c r="CME49" s="2570"/>
      <c r="CMF49" s="2570"/>
      <c r="CMG49" s="2570"/>
      <c r="CMH49" s="2570"/>
      <c r="CMI49" s="2570"/>
      <c r="CMJ49" s="2570"/>
      <c r="CMK49" s="2570"/>
      <c r="CML49" s="2570"/>
      <c r="CMM49" s="2570"/>
      <c r="CMN49" s="2570"/>
      <c r="CMO49" s="2570"/>
      <c r="CMP49" s="2570"/>
      <c r="CMQ49" s="2570"/>
      <c r="CMR49" s="2570"/>
      <c r="CMS49" s="2570"/>
      <c r="CMT49" s="2570"/>
      <c r="CMU49" s="2570"/>
      <c r="CMV49" s="2570"/>
      <c r="CMW49" s="2570"/>
      <c r="CMX49" s="2570"/>
      <c r="CMY49" s="2570"/>
      <c r="CMZ49" s="2570"/>
      <c r="CNA49" s="2570"/>
      <c r="CNB49" s="2570"/>
      <c r="CNC49" s="2570"/>
      <c r="CND49" s="2570"/>
      <c r="CNE49" s="2570"/>
      <c r="CNF49" s="2570"/>
      <c r="CNG49" s="2570"/>
      <c r="CNH49" s="2570"/>
      <c r="CNI49" s="2570"/>
      <c r="CNJ49" s="2570"/>
      <c r="CNK49" s="2570"/>
      <c r="CNL49" s="2570"/>
      <c r="CNM49" s="2570"/>
      <c r="CNN49" s="2570"/>
      <c r="CNO49" s="2570"/>
      <c r="CNP49" s="2570"/>
      <c r="CNQ49" s="2570"/>
      <c r="CNR49" s="2570"/>
      <c r="CNS49" s="2570"/>
      <c r="CNT49" s="2570"/>
      <c r="CNU49" s="2570"/>
      <c r="CNV49" s="2570"/>
      <c r="CNW49" s="2570"/>
      <c r="CNX49" s="2570"/>
      <c r="CNY49" s="2570"/>
      <c r="CNZ49" s="2570"/>
      <c r="COA49" s="2570"/>
      <c r="COB49" s="2570"/>
      <c r="COC49" s="2570"/>
      <c r="COD49" s="2570"/>
      <c r="COE49" s="2570"/>
      <c r="COF49" s="2570"/>
      <c r="COG49" s="2570"/>
      <c r="COH49" s="2570"/>
      <c r="COI49" s="2570"/>
      <c r="COJ49" s="2570"/>
      <c r="COK49" s="2570"/>
      <c r="COL49" s="2570"/>
      <c r="COM49" s="2570"/>
      <c r="CON49" s="2570"/>
      <c r="COO49" s="2570"/>
      <c r="COP49" s="2570"/>
      <c r="COQ49" s="2570"/>
      <c r="COR49" s="2570"/>
      <c r="COS49" s="2570"/>
      <c r="COT49" s="2570"/>
      <c r="COU49" s="2570"/>
      <c r="COV49" s="2570"/>
      <c r="COW49" s="2570"/>
      <c r="COX49" s="2570"/>
      <c r="COY49" s="2570"/>
      <c r="COZ49" s="2570"/>
      <c r="CPA49" s="2570"/>
      <c r="CPB49" s="2570"/>
      <c r="CPC49" s="2570"/>
      <c r="CPD49" s="2570"/>
      <c r="CPE49" s="2570"/>
      <c r="CPF49" s="2570"/>
      <c r="CPG49" s="2570"/>
      <c r="CPH49" s="2570"/>
      <c r="CPI49" s="2570"/>
      <c r="CPJ49" s="2570"/>
      <c r="CPK49" s="2570"/>
      <c r="CPL49" s="2570"/>
      <c r="CPM49" s="2570"/>
      <c r="CPN49" s="2570"/>
      <c r="CPO49" s="2570"/>
      <c r="CPP49" s="2570"/>
      <c r="CPQ49" s="2570"/>
      <c r="CPR49" s="2570"/>
      <c r="CPS49" s="2570"/>
      <c r="CPT49" s="2570"/>
      <c r="CPU49" s="2570"/>
      <c r="CPV49" s="2570"/>
      <c r="CPW49" s="2570"/>
      <c r="CPX49" s="2570"/>
      <c r="CPY49" s="2570"/>
      <c r="CPZ49" s="2570"/>
      <c r="CQA49" s="2570"/>
      <c r="CQB49" s="2570"/>
      <c r="CQC49" s="2570"/>
      <c r="CQD49" s="2570"/>
      <c r="CQE49" s="2570"/>
      <c r="CQF49" s="2570"/>
      <c r="CQG49" s="2570"/>
      <c r="CQH49" s="2570"/>
      <c r="CQI49" s="2570"/>
      <c r="CQJ49" s="2570"/>
      <c r="CQK49" s="2570"/>
      <c r="CQL49" s="2570"/>
      <c r="CQM49" s="2570"/>
      <c r="CQN49" s="2570"/>
      <c r="CQO49" s="2570"/>
      <c r="CQP49" s="2570"/>
      <c r="CQQ49" s="2570"/>
      <c r="CQR49" s="2570"/>
      <c r="CQS49" s="2570"/>
      <c r="CQT49" s="2570"/>
      <c r="CQU49" s="2570"/>
      <c r="CQV49" s="2570"/>
      <c r="CQW49" s="2570"/>
      <c r="CQX49" s="2570"/>
      <c r="CQY49" s="2570"/>
      <c r="CQZ49" s="2570"/>
      <c r="CRA49" s="2570"/>
      <c r="CRB49" s="2570"/>
      <c r="CRC49" s="2570"/>
      <c r="CRD49" s="2570"/>
      <c r="CRE49" s="2570"/>
      <c r="CRF49" s="2570"/>
      <c r="CRG49" s="2570"/>
      <c r="CRH49" s="2570"/>
      <c r="CRI49" s="2570"/>
      <c r="CRJ49" s="2570"/>
      <c r="CRK49" s="2570"/>
      <c r="CRL49" s="2570"/>
      <c r="CRM49" s="2570"/>
      <c r="CRN49" s="2570"/>
      <c r="CRO49" s="2570"/>
      <c r="CRP49" s="2570"/>
      <c r="CRQ49" s="2570"/>
      <c r="CRR49" s="2570"/>
      <c r="CRS49" s="2570"/>
      <c r="CRT49" s="2570"/>
      <c r="CRU49" s="2570"/>
      <c r="CRV49" s="2570"/>
      <c r="CRW49" s="2570"/>
      <c r="CRX49" s="2570"/>
      <c r="CRY49" s="2570"/>
      <c r="CRZ49" s="2570"/>
      <c r="CSA49" s="2570"/>
      <c r="CSB49" s="2570"/>
      <c r="CSC49" s="2570"/>
      <c r="CSD49" s="2570"/>
      <c r="CSE49" s="2570"/>
      <c r="CSF49" s="2570"/>
      <c r="CSG49" s="2570"/>
      <c r="CSH49" s="2570"/>
      <c r="CSI49" s="2570"/>
      <c r="CSJ49" s="2570"/>
      <c r="CSK49" s="2570"/>
      <c r="CSL49" s="2570"/>
      <c r="CSM49" s="2570"/>
      <c r="CSN49" s="2570"/>
      <c r="CSO49" s="2570"/>
      <c r="CSP49" s="2570"/>
      <c r="CSQ49" s="2570"/>
      <c r="CSR49" s="2570"/>
      <c r="CSS49" s="2570"/>
      <c r="CST49" s="2570"/>
      <c r="CSU49" s="2570"/>
      <c r="CSV49" s="2570"/>
      <c r="CSW49" s="2570"/>
      <c r="CSX49" s="2570"/>
      <c r="CSY49" s="2570"/>
      <c r="CSZ49" s="2570"/>
      <c r="CTA49" s="2570"/>
      <c r="CTB49" s="2570"/>
      <c r="CTC49" s="2570"/>
      <c r="CTD49" s="2570"/>
      <c r="CTE49" s="2570"/>
      <c r="CTF49" s="2570"/>
      <c r="CTG49" s="2570"/>
      <c r="CTH49" s="2570"/>
      <c r="CTI49" s="2570"/>
      <c r="CTJ49" s="2570"/>
      <c r="CTK49" s="2570"/>
      <c r="CTL49" s="2570"/>
      <c r="CTM49" s="2570"/>
      <c r="CTN49" s="2570"/>
      <c r="CTO49" s="2570"/>
      <c r="CTP49" s="2570"/>
      <c r="CTQ49" s="2570"/>
      <c r="CTR49" s="2570"/>
      <c r="CTS49" s="2570"/>
      <c r="CTT49" s="2570"/>
      <c r="CTU49" s="2570"/>
      <c r="CTV49" s="2570"/>
      <c r="CTW49" s="2570"/>
      <c r="CTX49" s="2570"/>
      <c r="CTY49" s="2570"/>
      <c r="CTZ49" s="2570"/>
      <c r="CUA49" s="2570"/>
      <c r="CUB49" s="2570"/>
      <c r="CUC49" s="2570"/>
      <c r="CUD49" s="2570"/>
      <c r="CUE49" s="2570"/>
      <c r="CUF49" s="2570"/>
      <c r="CUG49" s="2570"/>
      <c r="CUH49" s="2570"/>
      <c r="CUI49" s="2570"/>
      <c r="CUJ49" s="2570"/>
      <c r="CUK49" s="2570"/>
      <c r="CUL49" s="2570"/>
      <c r="CUM49" s="2570"/>
      <c r="CUN49" s="2570"/>
      <c r="CUO49" s="2570"/>
      <c r="CUP49" s="2570"/>
      <c r="CUQ49" s="2570"/>
      <c r="CUR49" s="2570"/>
      <c r="CUS49" s="2570"/>
      <c r="CUT49" s="2570"/>
      <c r="CUU49" s="2570"/>
      <c r="CUV49" s="2570"/>
      <c r="CUW49" s="2570"/>
      <c r="CUX49" s="2570"/>
      <c r="CUY49" s="2570"/>
      <c r="CUZ49" s="2570"/>
      <c r="CVA49" s="2570"/>
      <c r="CVB49" s="2570"/>
      <c r="CVC49" s="2570"/>
      <c r="CVD49" s="2570"/>
      <c r="CVE49" s="2570"/>
      <c r="CVF49" s="2570"/>
      <c r="CVG49" s="2570"/>
      <c r="CVH49" s="2570"/>
      <c r="CVI49" s="2570"/>
      <c r="CVJ49" s="2570"/>
      <c r="CVK49" s="2570"/>
      <c r="CVL49" s="2570"/>
      <c r="CVM49" s="2570"/>
      <c r="CVN49" s="2570"/>
      <c r="CVO49" s="2570"/>
      <c r="CVP49" s="2570"/>
      <c r="CVQ49" s="2570"/>
      <c r="CVR49" s="2570"/>
      <c r="CVS49" s="2570"/>
      <c r="CVT49" s="2570"/>
      <c r="CVU49" s="2570"/>
      <c r="CVV49" s="2570"/>
      <c r="CVW49" s="2570"/>
      <c r="CVX49" s="2570"/>
      <c r="CVY49" s="2570"/>
      <c r="CVZ49" s="2570"/>
      <c r="CWA49" s="2570"/>
      <c r="CWB49" s="2570"/>
      <c r="CWC49" s="2570"/>
      <c r="CWD49" s="2570"/>
      <c r="CWE49" s="2570"/>
      <c r="CWF49" s="2570"/>
      <c r="CWG49" s="2570"/>
      <c r="CWH49" s="2570"/>
      <c r="CWI49" s="2570"/>
      <c r="CWJ49" s="2570"/>
      <c r="CWK49" s="2570"/>
      <c r="CWL49" s="2570"/>
      <c r="CWM49" s="2570"/>
      <c r="CWN49" s="2570"/>
      <c r="CWO49" s="2570"/>
      <c r="CWP49" s="2570"/>
      <c r="CWQ49" s="2570"/>
      <c r="CWR49" s="2570"/>
      <c r="CWS49" s="2570"/>
      <c r="CWT49" s="2570"/>
      <c r="CWU49" s="2570"/>
      <c r="CWV49" s="2570"/>
      <c r="CWW49" s="2570"/>
      <c r="CWX49" s="2570"/>
      <c r="CWY49" s="2570"/>
      <c r="CWZ49" s="2570"/>
      <c r="CXA49" s="2570"/>
      <c r="CXB49" s="2570"/>
      <c r="CXC49" s="2570"/>
      <c r="CXD49" s="2570"/>
      <c r="CXE49" s="2570"/>
      <c r="CXF49" s="2570"/>
      <c r="CXG49" s="2570"/>
      <c r="CXH49" s="2570"/>
      <c r="CXI49" s="2570"/>
      <c r="CXJ49" s="2570"/>
      <c r="CXK49" s="2570"/>
      <c r="CXL49" s="2570"/>
      <c r="CXM49" s="2570"/>
      <c r="CXN49" s="2570"/>
      <c r="CXO49" s="2570"/>
      <c r="CXP49" s="2570"/>
      <c r="CXQ49" s="2570"/>
      <c r="CXR49" s="2570"/>
      <c r="CXS49" s="2570"/>
      <c r="CXT49" s="2570"/>
      <c r="CXU49" s="2570"/>
      <c r="CXV49" s="2570"/>
      <c r="CXW49" s="2570"/>
      <c r="CXX49" s="2570"/>
      <c r="CXY49" s="2570"/>
      <c r="CXZ49" s="2570"/>
      <c r="CYA49" s="2570"/>
      <c r="CYB49" s="2570"/>
      <c r="CYC49" s="2570"/>
      <c r="CYD49" s="2570"/>
      <c r="CYE49" s="2570"/>
      <c r="CYF49" s="2570"/>
      <c r="CYG49" s="2570"/>
      <c r="CYH49" s="2570"/>
      <c r="CYI49" s="2570"/>
      <c r="CYJ49" s="2570"/>
      <c r="CYK49" s="2570"/>
      <c r="CYL49" s="2570"/>
      <c r="CYM49" s="2570"/>
      <c r="CYN49" s="2570"/>
      <c r="CYO49" s="2570"/>
      <c r="CYP49" s="2570"/>
      <c r="CYQ49" s="2570"/>
      <c r="CYR49" s="2570"/>
      <c r="CYS49" s="2570"/>
      <c r="CYT49" s="2570"/>
      <c r="CYU49" s="2570"/>
      <c r="CYV49" s="2570"/>
      <c r="CYW49" s="2570"/>
      <c r="CYX49" s="2570"/>
      <c r="CYY49" s="2570"/>
      <c r="CYZ49" s="2570"/>
      <c r="CZA49" s="2570"/>
      <c r="CZB49" s="2570"/>
      <c r="CZC49" s="2570"/>
      <c r="CZD49" s="2570"/>
      <c r="CZE49" s="2570"/>
      <c r="CZF49" s="2570"/>
      <c r="CZG49" s="2570"/>
      <c r="CZH49" s="2570"/>
      <c r="CZI49" s="2570"/>
      <c r="CZJ49" s="2570"/>
      <c r="CZK49" s="2570"/>
      <c r="CZL49" s="2570"/>
      <c r="CZM49" s="2570"/>
      <c r="CZN49" s="2570"/>
      <c r="CZO49" s="2570"/>
      <c r="CZP49" s="2570"/>
      <c r="CZQ49" s="2570"/>
      <c r="CZR49" s="2570"/>
      <c r="CZS49" s="2570"/>
      <c r="CZT49" s="2570"/>
      <c r="CZU49" s="2570"/>
      <c r="CZV49" s="2570"/>
      <c r="CZW49" s="2570"/>
      <c r="CZX49" s="2570"/>
      <c r="CZY49" s="2570"/>
      <c r="CZZ49" s="2570"/>
      <c r="DAA49" s="2570"/>
      <c r="DAB49" s="2570"/>
      <c r="DAC49" s="2570"/>
      <c r="DAD49" s="2570"/>
      <c r="DAE49" s="2570"/>
      <c r="DAF49" s="2570"/>
      <c r="DAG49" s="2570"/>
      <c r="DAH49" s="2570"/>
      <c r="DAI49" s="2570"/>
      <c r="DAJ49" s="2570"/>
      <c r="DAK49" s="2570"/>
      <c r="DAL49" s="2570"/>
      <c r="DAM49" s="2570"/>
      <c r="DAN49" s="2570"/>
      <c r="DAO49" s="2570"/>
      <c r="DAP49" s="2570"/>
      <c r="DAQ49" s="2570"/>
      <c r="DAR49" s="2570"/>
      <c r="DAS49" s="2570"/>
      <c r="DAT49" s="2570"/>
      <c r="DAU49" s="2570"/>
      <c r="DAV49" s="2570"/>
      <c r="DAW49" s="2570"/>
      <c r="DAX49" s="2570"/>
      <c r="DAY49" s="2570"/>
      <c r="DAZ49" s="2570"/>
      <c r="DBA49" s="2570"/>
      <c r="DBB49" s="2570"/>
      <c r="DBC49" s="2570"/>
      <c r="DBD49" s="2570"/>
      <c r="DBE49" s="2570"/>
      <c r="DBF49" s="2570"/>
      <c r="DBG49" s="2570"/>
      <c r="DBH49" s="2570"/>
      <c r="DBI49" s="2570"/>
      <c r="DBJ49" s="2570"/>
      <c r="DBK49" s="2570"/>
      <c r="DBL49" s="2570"/>
      <c r="DBM49" s="2570"/>
      <c r="DBN49" s="2570"/>
      <c r="DBO49" s="2570"/>
      <c r="DBP49" s="2570"/>
      <c r="DBQ49" s="2570"/>
      <c r="DBR49" s="2570"/>
      <c r="DBS49" s="2570"/>
      <c r="DBT49" s="2570"/>
      <c r="DBU49" s="2570"/>
      <c r="DBV49" s="2570"/>
      <c r="DBW49" s="2570"/>
      <c r="DBX49" s="2570"/>
      <c r="DBY49" s="2570"/>
      <c r="DBZ49" s="2570"/>
      <c r="DCA49" s="2570"/>
      <c r="DCB49" s="2570"/>
      <c r="DCC49" s="2570"/>
      <c r="DCD49" s="2570"/>
      <c r="DCE49" s="2570"/>
      <c r="DCF49" s="2570"/>
      <c r="DCG49" s="2570"/>
      <c r="DCH49" s="2570"/>
      <c r="DCI49" s="2570"/>
      <c r="DCJ49" s="2570"/>
      <c r="DCK49" s="2570"/>
      <c r="DCL49" s="2570"/>
      <c r="DCM49" s="2570"/>
      <c r="DCN49" s="2570"/>
      <c r="DCO49" s="2570"/>
      <c r="DCP49" s="2570"/>
      <c r="DCQ49" s="2570"/>
      <c r="DCR49" s="2570"/>
      <c r="DCS49" s="2570"/>
      <c r="DCT49" s="2570"/>
      <c r="DCU49" s="2570"/>
      <c r="DCV49" s="2570"/>
      <c r="DCW49" s="2570"/>
      <c r="DCX49" s="2570"/>
      <c r="DCY49" s="2570"/>
      <c r="DCZ49" s="2570"/>
      <c r="DDA49" s="2570"/>
      <c r="DDB49" s="2570"/>
      <c r="DDC49" s="2570"/>
      <c r="DDD49" s="2570"/>
      <c r="DDE49" s="2570"/>
      <c r="DDF49" s="2570"/>
      <c r="DDG49" s="2570"/>
      <c r="DDH49" s="2570"/>
      <c r="DDI49" s="2570"/>
      <c r="DDJ49" s="2570"/>
      <c r="DDK49" s="2570"/>
      <c r="DDL49" s="2570"/>
      <c r="DDM49" s="2570"/>
      <c r="DDN49" s="2570"/>
      <c r="DDO49" s="2570"/>
      <c r="DDP49" s="2570"/>
      <c r="DDQ49" s="2570"/>
      <c r="DDR49" s="2570"/>
      <c r="DDS49" s="2570"/>
      <c r="DDT49" s="2570"/>
      <c r="DDU49" s="2570"/>
      <c r="DDV49" s="2570"/>
      <c r="DDW49" s="2570"/>
      <c r="DDX49" s="2570"/>
      <c r="DDY49" s="2570"/>
      <c r="DDZ49" s="2570"/>
      <c r="DEA49" s="2570"/>
      <c r="DEB49" s="2570"/>
      <c r="DEC49" s="2570"/>
      <c r="DED49" s="2570"/>
      <c r="DEE49" s="2570"/>
      <c r="DEF49" s="2570"/>
      <c r="DEG49" s="2570"/>
      <c r="DEH49" s="2570"/>
      <c r="DEI49" s="2570"/>
      <c r="DEJ49" s="2570"/>
      <c r="DEK49" s="2570"/>
      <c r="DEL49" s="2570"/>
      <c r="DEM49" s="2570"/>
      <c r="DEN49" s="2570"/>
      <c r="DEO49" s="2570"/>
      <c r="DEP49" s="2570"/>
      <c r="DEQ49" s="2570"/>
      <c r="DER49" s="2570"/>
      <c r="DES49" s="2570"/>
      <c r="DET49" s="2570"/>
      <c r="DEU49" s="2570"/>
      <c r="DEV49" s="2570"/>
      <c r="DEW49" s="2570"/>
      <c r="DEX49" s="2570"/>
      <c r="DEY49" s="2570"/>
      <c r="DEZ49" s="2570"/>
      <c r="DFA49" s="2570"/>
      <c r="DFB49" s="2570"/>
      <c r="DFC49" s="2570"/>
      <c r="DFD49" s="2570"/>
      <c r="DFE49" s="2570"/>
      <c r="DFF49" s="2570"/>
      <c r="DFG49" s="2570"/>
      <c r="DFH49" s="2570"/>
      <c r="DFI49" s="2570"/>
      <c r="DFJ49" s="2570"/>
      <c r="DFK49" s="2570"/>
      <c r="DFL49" s="2570"/>
      <c r="DFM49" s="2570"/>
      <c r="DFN49" s="2570"/>
      <c r="DFO49" s="2570"/>
      <c r="DFP49" s="2570"/>
      <c r="DFQ49" s="2570"/>
      <c r="DFR49" s="2570"/>
      <c r="DFS49" s="2570"/>
      <c r="DFT49" s="2570"/>
      <c r="DFU49" s="2570"/>
      <c r="DFV49" s="2570"/>
      <c r="DFW49" s="2570"/>
      <c r="DFX49" s="2570"/>
      <c r="DFY49" s="2570"/>
      <c r="DFZ49" s="2570"/>
      <c r="DGA49" s="2570"/>
      <c r="DGB49" s="2570"/>
      <c r="DGC49" s="2570"/>
      <c r="DGD49" s="2570"/>
      <c r="DGE49" s="2570"/>
      <c r="DGF49" s="2570"/>
      <c r="DGG49" s="2570"/>
      <c r="DGH49" s="2570"/>
      <c r="DGI49" s="2570"/>
      <c r="DGJ49" s="2570"/>
      <c r="DGK49" s="2570"/>
      <c r="DGL49" s="2570"/>
      <c r="DGM49" s="2570"/>
      <c r="DGN49" s="2570"/>
      <c r="DGO49" s="2570"/>
      <c r="DGP49" s="2570"/>
      <c r="DGQ49" s="2570"/>
      <c r="DGR49" s="2570"/>
      <c r="DGS49" s="2570"/>
      <c r="DGT49" s="2570"/>
      <c r="DGU49" s="2570"/>
      <c r="DGV49" s="2570"/>
      <c r="DGW49" s="2570"/>
      <c r="DGX49" s="2570"/>
      <c r="DGY49" s="2570"/>
      <c r="DGZ49" s="2570"/>
      <c r="DHA49" s="2570"/>
      <c r="DHB49" s="2570"/>
      <c r="DHC49" s="2570"/>
      <c r="DHD49" s="2570"/>
      <c r="DHE49" s="2570"/>
      <c r="DHF49" s="2570"/>
      <c r="DHG49" s="2570"/>
      <c r="DHH49" s="2570"/>
      <c r="DHI49" s="2570"/>
      <c r="DHJ49" s="2570"/>
      <c r="DHK49" s="2570"/>
      <c r="DHL49" s="2570"/>
      <c r="DHM49" s="2570"/>
      <c r="DHN49" s="2570"/>
      <c r="DHO49" s="2570"/>
      <c r="DHP49" s="2570"/>
      <c r="DHQ49" s="2570"/>
      <c r="DHR49" s="2570"/>
      <c r="DHS49" s="2570"/>
      <c r="DHT49" s="2570"/>
      <c r="DHU49" s="2570"/>
      <c r="DHV49" s="2570"/>
      <c r="DHW49" s="2570"/>
      <c r="DHX49" s="2570"/>
      <c r="DHY49" s="2570"/>
      <c r="DHZ49" s="2570"/>
      <c r="DIA49" s="2570"/>
      <c r="DIB49" s="2570"/>
      <c r="DIC49" s="2570"/>
      <c r="DID49" s="2570"/>
      <c r="DIE49" s="2570"/>
      <c r="DIF49" s="2570"/>
      <c r="DIG49" s="2570"/>
      <c r="DIH49" s="2570"/>
      <c r="DII49" s="2570"/>
      <c r="DIJ49" s="2570"/>
      <c r="DIK49" s="2570"/>
      <c r="DIL49" s="2570"/>
      <c r="DIM49" s="2570"/>
      <c r="DIN49" s="2570"/>
      <c r="DIO49" s="2570"/>
      <c r="DIP49" s="2570"/>
      <c r="DIQ49" s="2570"/>
      <c r="DIR49" s="2570"/>
      <c r="DIS49" s="2570"/>
      <c r="DIT49" s="2570"/>
      <c r="DIU49" s="2570"/>
      <c r="DIV49" s="2570"/>
      <c r="DIW49" s="2570"/>
      <c r="DIX49" s="2570"/>
      <c r="DIY49" s="2570"/>
      <c r="DIZ49" s="2570"/>
      <c r="DJA49" s="2570"/>
      <c r="DJB49" s="2570"/>
      <c r="DJC49" s="2570"/>
      <c r="DJD49" s="2570"/>
      <c r="DJE49" s="2570"/>
      <c r="DJF49" s="2570"/>
      <c r="DJG49" s="2570"/>
      <c r="DJH49" s="2570"/>
      <c r="DJI49" s="2570"/>
      <c r="DJJ49" s="2570"/>
      <c r="DJK49" s="2570"/>
      <c r="DJL49" s="2570"/>
      <c r="DJM49" s="2570"/>
      <c r="DJN49" s="2570"/>
      <c r="DJO49" s="2570"/>
      <c r="DJP49" s="2570"/>
      <c r="DJQ49" s="2570"/>
      <c r="DJR49" s="2570"/>
      <c r="DJS49" s="2570"/>
      <c r="DJT49" s="2570"/>
      <c r="DJU49" s="2570"/>
      <c r="DJV49" s="2570"/>
      <c r="DJW49" s="2570"/>
      <c r="DJX49" s="2570"/>
      <c r="DJY49" s="2570"/>
      <c r="DJZ49" s="2570"/>
      <c r="DKA49" s="2570"/>
      <c r="DKB49" s="2570"/>
      <c r="DKC49" s="2570"/>
      <c r="DKD49" s="2570"/>
      <c r="DKE49" s="2570"/>
      <c r="DKF49" s="2570"/>
      <c r="DKG49" s="2570"/>
      <c r="DKH49" s="2570"/>
      <c r="DKI49" s="2570"/>
      <c r="DKJ49" s="2570"/>
      <c r="DKK49" s="2570"/>
      <c r="DKL49" s="2570"/>
      <c r="DKM49" s="2570"/>
      <c r="DKN49" s="2570"/>
      <c r="DKO49" s="2570"/>
      <c r="DKP49" s="2570"/>
      <c r="DKQ49" s="2570"/>
      <c r="DKR49" s="2570"/>
      <c r="DKS49" s="2570"/>
      <c r="DKT49" s="2570"/>
      <c r="DKU49" s="2570"/>
      <c r="DKV49" s="2570"/>
      <c r="DKW49" s="2570"/>
      <c r="DKX49" s="2570"/>
      <c r="DKY49" s="2570"/>
      <c r="DKZ49" s="2570"/>
      <c r="DLA49" s="2570"/>
      <c r="DLB49" s="2570"/>
      <c r="DLC49" s="2570"/>
      <c r="DLD49" s="2570"/>
      <c r="DLE49" s="2570"/>
      <c r="DLF49" s="2570"/>
      <c r="DLG49" s="2570"/>
      <c r="DLH49" s="2570"/>
      <c r="DLI49" s="2570"/>
      <c r="DLJ49" s="2570"/>
      <c r="DLK49" s="2570"/>
      <c r="DLL49" s="2570"/>
      <c r="DLM49" s="2570"/>
      <c r="DLN49" s="2570"/>
      <c r="DLO49" s="2570"/>
      <c r="DLP49" s="2570"/>
      <c r="DLQ49" s="2570"/>
      <c r="DLR49" s="2570"/>
      <c r="DLS49" s="2570"/>
      <c r="DLT49" s="2570"/>
      <c r="DLU49" s="2570"/>
      <c r="DLV49" s="2570"/>
      <c r="DLW49" s="2570"/>
      <c r="DLX49" s="2570"/>
      <c r="DLY49" s="2570"/>
      <c r="DLZ49" s="2570"/>
      <c r="DMA49" s="2570"/>
      <c r="DMB49" s="2570"/>
      <c r="DMC49" s="2570"/>
      <c r="DMD49" s="2570"/>
      <c r="DME49" s="2570"/>
      <c r="DMF49" s="2570"/>
      <c r="DMG49" s="2570"/>
      <c r="DMH49" s="2570"/>
      <c r="DMI49" s="2570"/>
      <c r="DMJ49" s="2570"/>
      <c r="DMK49" s="2570"/>
      <c r="DML49" s="2570"/>
      <c r="DMM49" s="2570"/>
      <c r="DMN49" s="2570"/>
      <c r="DMO49" s="2570"/>
      <c r="DMP49" s="2570"/>
      <c r="DMQ49" s="2570"/>
      <c r="DMR49" s="2570"/>
      <c r="DMS49" s="2570"/>
      <c r="DMT49" s="2570"/>
      <c r="DMU49" s="2570"/>
      <c r="DMV49" s="2570"/>
      <c r="DMW49" s="2570"/>
      <c r="DMX49" s="2570"/>
      <c r="DMY49" s="2570"/>
      <c r="DMZ49" s="2570"/>
      <c r="DNA49" s="2570"/>
      <c r="DNB49" s="2570"/>
      <c r="DNC49" s="2570"/>
      <c r="DND49" s="2570"/>
      <c r="DNE49" s="2570"/>
      <c r="DNF49" s="2570"/>
      <c r="DNG49" s="2570"/>
      <c r="DNH49" s="2570"/>
      <c r="DNI49" s="2570"/>
      <c r="DNJ49" s="2570"/>
      <c r="DNK49" s="2570"/>
      <c r="DNL49" s="2570"/>
      <c r="DNM49" s="2570"/>
      <c r="DNN49" s="2570"/>
      <c r="DNO49" s="2570"/>
      <c r="DNP49" s="2570"/>
      <c r="DNQ49" s="2570"/>
      <c r="DNR49" s="2570"/>
      <c r="DNS49" s="2570"/>
      <c r="DNT49" s="2570"/>
      <c r="DNU49" s="2570"/>
      <c r="DNV49" s="2570"/>
      <c r="DNW49" s="2570"/>
      <c r="DNX49" s="2570"/>
      <c r="DNY49" s="2570"/>
      <c r="DNZ49" s="2570"/>
      <c r="DOA49" s="2570"/>
      <c r="DOB49" s="2570"/>
      <c r="DOC49" s="2570"/>
      <c r="DOD49" s="2570"/>
      <c r="DOE49" s="2570"/>
      <c r="DOF49" s="2570"/>
      <c r="DOG49" s="2570"/>
      <c r="DOH49" s="2570"/>
      <c r="DOI49" s="2570"/>
      <c r="DOJ49" s="2570"/>
      <c r="DOK49" s="2570"/>
      <c r="DOL49" s="2570"/>
      <c r="DOM49" s="2570"/>
      <c r="DON49" s="2570"/>
      <c r="DOO49" s="2570"/>
      <c r="DOP49" s="2570"/>
      <c r="DOQ49" s="2570"/>
      <c r="DOR49" s="2570"/>
      <c r="DOS49" s="2570"/>
      <c r="DOT49" s="2570"/>
      <c r="DOU49" s="2570"/>
      <c r="DOV49" s="2570"/>
      <c r="DOW49" s="2570"/>
      <c r="DOX49" s="2570"/>
      <c r="DOY49" s="2570"/>
      <c r="DOZ49" s="2570"/>
      <c r="DPA49" s="2570"/>
      <c r="DPB49" s="2570"/>
      <c r="DPC49" s="2570"/>
      <c r="DPD49" s="2570"/>
      <c r="DPE49" s="2570"/>
      <c r="DPF49" s="2570"/>
      <c r="DPG49" s="2570"/>
      <c r="DPH49" s="2570"/>
      <c r="DPI49" s="2570"/>
      <c r="DPJ49" s="2570"/>
      <c r="DPK49" s="2570"/>
      <c r="DPL49" s="2570"/>
      <c r="DPM49" s="2570"/>
      <c r="DPN49" s="2570"/>
      <c r="DPO49" s="2570"/>
      <c r="DPP49" s="2570"/>
      <c r="DPQ49" s="2570"/>
      <c r="DPR49" s="2570"/>
      <c r="DPS49" s="2570"/>
      <c r="DPT49" s="2570"/>
      <c r="DPU49" s="2570"/>
      <c r="DPV49" s="2570"/>
      <c r="DPW49" s="2570"/>
      <c r="DPX49" s="2570"/>
      <c r="DPY49" s="2570"/>
      <c r="DPZ49" s="2570"/>
      <c r="DQA49" s="2570"/>
      <c r="DQB49" s="2570"/>
      <c r="DQC49" s="2570"/>
      <c r="DQD49" s="2570"/>
      <c r="DQE49" s="2570"/>
      <c r="DQF49" s="2570"/>
      <c r="DQG49" s="2570"/>
      <c r="DQH49" s="2570"/>
      <c r="DQI49" s="2570"/>
      <c r="DQJ49" s="2570"/>
      <c r="DQK49" s="2570"/>
      <c r="DQL49" s="2570"/>
      <c r="DQM49" s="2570"/>
      <c r="DQN49" s="2570"/>
      <c r="DQO49" s="2570"/>
      <c r="DQP49" s="2570"/>
      <c r="DQQ49" s="2570"/>
      <c r="DQR49" s="2570"/>
      <c r="DQS49" s="2570"/>
      <c r="DQT49" s="2570"/>
      <c r="DQU49" s="2570"/>
      <c r="DQV49" s="2570"/>
      <c r="DQW49" s="2570"/>
      <c r="DQX49" s="2570"/>
      <c r="DQY49" s="2570"/>
      <c r="DQZ49" s="2570"/>
      <c r="DRA49" s="2570"/>
      <c r="DRB49" s="2570"/>
      <c r="DRC49" s="2570"/>
      <c r="DRD49" s="2570"/>
      <c r="DRE49" s="2570"/>
      <c r="DRF49" s="2570"/>
      <c r="DRG49" s="2570"/>
      <c r="DRH49" s="2570"/>
      <c r="DRI49" s="2570"/>
      <c r="DRJ49" s="2570"/>
      <c r="DRK49" s="2570"/>
      <c r="DRL49" s="2570"/>
      <c r="DRM49" s="2570"/>
      <c r="DRN49" s="2570"/>
      <c r="DRO49" s="2570"/>
      <c r="DRP49" s="2570"/>
      <c r="DRQ49" s="2570"/>
      <c r="DRR49" s="2570"/>
      <c r="DRS49" s="2570"/>
      <c r="DRT49" s="2570"/>
      <c r="DRU49" s="2570"/>
      <c r="DRV49" s="2570"/>
      <c r="DRW49" s="2570"/>
      <c r="DRX49" s="2570"/>
      <c r="DRY49" s="2570"/>
      <c r="DRZ49" s="2570"/>
      <c r="DSA49" s="2570"/>
      <c r="DSB49" s="2570"/>
      <c r="DSC49" s="2570"/>
      <c r="DSD49" s="2570"/>
      <c r="DSE49" s="2570"/>
      <c r="DSF49" s="2570"/>
      <c r="DSG49" s="2570"/>
      <c r="DSH49" s="2570"/>
      <c r="DSI49" s="2570"/>
      <c r="DSJ49" s="2570"/>
      <c r="DSK49" s="2570"/>
      <c r="DSL49" s="2570"/>
      <c r="DSM49" s="2570"/>
      <c r="DSN49" s="2570"/>
      <c r="DSO49" s="2570"/>
      <c r="DSP49" s="2570"/>
      <c r="DSQ49" s="2570"/>
      <c r="DSR49" s="2570"/>
      <c r="DSS49" s="2570"/>
      <c r="DST49" s="2570"/>
      <c r="DSU49" s="2570"/>
      <c r="DSV49" s="2570"/>
      <c r="DSW49" s="2570"/>
      <c r="DSX49" s="2570"/>
      <c r="DSY49" s="2570"/>
      <c r="DSZ49" s="2570"/>
      <c r="DTA49" s="2570"/>
      <c r="DTB49" s="2570"/>
      <c r="DTC49" s="2570"/>
      <c r="DTD49" s="2570"/>
      <c r="DTE49" s="2570"/>
      <c r="DTF49" s="2570"/>
      <c r="DTG49" s="2570"/>
      <c r="DTH49" s="2570"/>
      <c r="DTI49" s="2570"/>
      <c r="DTJ49" s="2570"/>
      <c r="DTK49" s="2570"/>
      <c r="DTL49" s="2570"/>
      <c r="DTM49" s="2570"/>
      <c r="DTN49" s="2570"/>
      <c r="DTO49" s="2570"/>
      <c r="DTP49" s="2570"/>
      <c r="DTQ49" s="2570"/>
      <c r="DTR49" s="2570"/>
      <c r="DTS49" s="2570"/>
      <c r="DTT49" s="2570"/>
      <c r="DTU49" s="2570"/>
      <c r="DTV49" s="2570"/>
      <c r="DTW49" s="2570"/>
      <c r="DTX49" s="2570"/>
      <c r="DTY49" s="2570"/>
      <c r="DTZ49" s="2570"/>
      <c r="DUA49" s="2570"/>
      <c r="DUB49" s="2570"/>
      <c r="DUC49" s="2570"/>
      <c r="DUD49" s="2570"/>
      <c r="DUE49" s="2570"/>
      <c r="DUF49" s="2570"/>
      <c r="DUG49" s="2570"/>
      <c r="DUH49" s="2570"/>
      <c r="DUI49" s="2570"/>
      <c r="DUJ49" s="2570"/>
      <c r="DUK49" s="2570"/>
      <c r="DUL49" s="2570"/>
      <c r="DUM49" s="2570"/>
      <c r="DUN49" s="2570"/>
      <c r="DUO49" s="2570"/>
      <c r="DUP49" s="2570"/>
      <c r="DUQ49" s="2570"/>
      <c r="DUR49" s="2570"/>
      <c r="DUS49" s="2570"/>
      <c r="DUT49" s="2570"/>
      <c r="DUU49" s="2570"/>
      <c r="DUV49" s="2570"/>
      <c r="DUW49" s="2570"/>
      <c r="DUX49" s="2570"/>
      <c r="DUY49" s="2570"/>
      <c r="DUZ49" s="2570"/>
      <c r="DVA49" s="2570"/>
      <c r="DVB49" s="2570"/>
      <c r="DVC49" s="2570"/>
      <c r="DVD49" s="2570"/>
      <c r="DVE49" s="2570"/>
      <c r="DVF49" s="2570"/>
      <c r="DVG49" s="2570"/>
      <c r="DVH49" s="2570"/>
      <c r="DVI49" s="2570"/>
      <c r="DVJ49" s="2570"/>
      <c r="DVK49" s="2570"/>
      <c r="DVL49" s="2570"/>
      <c r="DVM49" s="2570"/>
      <c r="DVN49" s="2570"/>
      <c r="DVO49" s="2570"/>
      <c r="DVP49" s="2570"/>
      <c r="DVQ49" s="2570"/>
      <c r="DVR49" s="2570"/>
      <c r="DVS49" s="2570"/>
      <c r="DVT49" s="2570"/>
      <c r="DVU49" s="2570"/>
      <c r="DVV49" s="2570"/>
      <c r="DVW49" s="2570"/>
      <c r="DVX49" s="2570"/>
      <c r="DVY49" s="2570"/>
      <c r="DVZ49" s="2570"/>
      <c r="DWA49" s="2570"/>
      <c r="DWB49" s="2570"/>
      <c r="DWC49" s="2570"/>
      <c r="DWD49" s="2570"/>
      <c r="DWE49" s="2570"/>
      <c r="DWF49" s="2570"/>
      <c r="DWG49" s="2570"/>
      <c r="DWH49" s="2570"/>
      <c r="DWI49" s="2570"/>
      <c r="DWJ49" s="2570"/>
      <c r="DWK49" s="2570"/>
      <c r="DWL49" s="2570"/>
      <c r="DWM49" s="2570"/>
      <c r="DWN49" s="2570"/>
      <c r="DWO49" s="2570"/>
      <c r="DWP49" s="2570"/>
      <c r="DWQ49" s="2570"/>
      <c r="DWR49" s="2570"/>
      <c r="DWS49" s="2570"/>
      <c r="DWT49" s="2570"/>
      <c r="DWU49" s="2570"/>
      <c r="DWV49" s="2570"/>
      <c r="DWW49" s="2570"/>
      <c r="DWX49" s="2570"/>
      <c r="DWY49" s="2570"/>
      <c r="DWZ49" s="2570"/>
      <c r="DXA49" s="2570"/>
      <c r="DXB49" s="2570"/>
      <c r="DXC49" s="2570"/>
      <c r="DXD49" s="2570"/>
      <c r="DXE49" s="2570"/>
      <c r="DXF49" s="2570"/>
      <c r="DXG49" s="2570"/>
      <c r="DXH49" s="2570"/>
      <c r="DXI49" s="2570"/>
      <c r="DXJ49" s="2570"/>
      <c r="DXK49" s="2570"/>
      <c r="DXL49" s="2570"/>
      <c r="DXM49" s="2570"/>
      <c r="DXN49" s="2570"/>
      <c r="DXO49" s="2570"/>
      <c r="DXP49" s="2570"/>
      <c r="DXQ49" s="2570"/>
      <c r="DXR49" s="2570"/>
      <c r="DXS49" s="2570"/>
      <c r="DXT49" s="2570"/>
      <c r="DXU49" s="2570"/>
      <c r="DXV49" s="2570"/>
      <c r="DXW49" s="2570"/>
      <c r="DXX49" s="2570"/>
      <c r="DXY49" s="2570"/>
      <c r="DXZ49" s="2570"/>
      <c r="DYA49" s="2570"/>
      <c r="DYB49" s="2570"/>
      <c r="DYC49" s="2570"/>
      <c r="DYD49" s="2570"/>
      <c r="DYE49" s="2570"/>
      <c r="DYF49" s="2570"/>
      <c r="DYG49" s="2570"/>
      <c r="DYH49" s="2570"/>
      <c r="DYI49" s="2570"/>
      <c r="DYJ49" s="2570"/>
      <c r="DYK49" s="2570"/>
      <c r="DYL49" s="2570"/>
      <c r="DYM49" s="2570"/>
      <c r="DYN49" s="2570"/>
      <c r="DYO49" s="2570"/>
      <c r="DYP49" s="2570"/>
      <c r="DYQ49" s="2570"/>
      <c r="DYR49" s="2570"/>
      <c r="DYS49" s="2570"/>
      <c r="DYT49" s="2570"/>
      <c r="DYU49" s="2570"/>
      <c r="DYV49" s="2570"/>
      <c r="DYW49" s="2570"/>
      <c r="DYX49" s="2570"/>
      <c r="DYY49" s="2570"/>
      <c r="DYZ49" s="2570"/>
      <c r="DZA49" s="2570"/>
      <c r="DZB49" s="2570"/>
      <c r="DZC49" s="2570"/>
      <c r="DZD49" s="2570"/>
      <c r="DZE49" s="2570"/>
      <c r="DZF49" s="2570"/>
      <c r="DZG49" s="2570"/>
      <c r="DZH49" s="2570"/>
      <c r="DZI49" s="2570"/>
      <c r="DZJ49" s="2570"/>
      <c r="DZK49" s="2570"/>
      <c r="DZL49" s="2570"/>
      <c r="DZM49" s="2570"/>
      <c r="DZN49" s="2570"/>
      <c r="DZO49" s="2570"/>
      <c r="DZP49" s="2570"/>
      <c r="DZQ49" s="2570"/>
      <c r="DZR49" s="2570"/>
      <c r="DZS49" s="2570"/>
      <c r="DZT49" s="2570"/>
      <c r="DZU49" s="2570"/>
      <c r="DZV49" s="2570"/>
      <c r="DZW49" s="2570"/>
      <c r="DZX49" s="2570"/>
      <c r="DZY49" s="2570"/>
      <c r="DZZ49" s="2570"/>
      <c r="EAA49" s="2570"/>
      <c r="EAB49" s="2570"/>
      <c r="EAC49" s="2570"/>
      <c r="EAD49" s="2570"/>
      <c r="EAE49" s="2570"/>
      <c r="EAF49" s="2570"/>
      <c r="EAG49" s="2570"/>
      <c r="EAH49" s="2570"/>
      <c r="EAI49" s="2570"/>
      <c r="EAJ49" s="2570"/>
      <c r="EAK49" s="2570"/>
      <c r="EAL49" s="2570"/>
      <c r="EAM49" s="2570"/>
      <c r="EAN49" s="2570"/>
      <c r="EAO49" s="2570"/>
      <c r="EAP49" s="2570"/>
      <c r="EAQ49" s="2570"/>
      <c r="EAR49" s="2570"/>
      <c r="EAS49" s="2570"/>
      <c r="EAT49" s="2570"/>
      <c r="EAU49" s="2570"/>
      <c r="EAV49" s="2570"/>
      <c r="EAW49" s="2570"/>
      <c r="EAX49" s="2570"/>
      <c r="EAY49" s="2570"/>
      <c r="EAZ49" s="2570"/>
      <c r="EBA49" s="2570"/>
      <c r="EBB49" s="2570"/>
      <c r="EBC49" s="2570"/>
      <c r="EBD49" s="2570"/>
      <c r="EBE49" s="2570"/>
      <c r="EBF49" s="2570"/>
      <c r="EBG49" s="2570"/>
      <c r="EBH49" s="2570"/>
      <c r="EBI49" s="2570"/>
      <c r="EBJ49" s="2570"/>
      <c r="EBK49" s="2570"/>
      <c r="EBL49" s="2570"/>
      <c r="EBM49" s="2570"/>
      <c r="EBN49" s="2570"/>
      <c r="EBO49" s="2570"/>
      <c r="EBP49" s="2570"/>
      <c r="EBQ49" s="2570"/>
      <c r="EBR49" s="2570"/>
      <c r="EBS49" s="2570"/>
      <c r="EBT49" s="2570"/>
      <c r="EBU49" s="2570"/>
      <c r="EBV49" s="2570"/>
      <c r="EBW49" s="2570"/>
      <c r="EBX49" s="2570"/>
      <c r="EBY49" s="2570"/>
      <c r="EBZ49" s="2570"/>
      <c r="ECA49" s="2570"/>
      <c r="ECB49" s="2570"/>
      <c r="ECC49" s="2570"/>
      <c r="ECD49" s="2570"/>
      <c r="ECE49" s="2570"/>
      <c r="ECF49" s="2570"/>
      <c r="ECG49" s="2570"/>
      <c r="ECH49" s="2570"/>
      <c r="ECI49" s="2570"/>
      <c r="ECJ49" s="2570"/>
      <c r="ECK49" s="2570"/>
      <c r="ECL49" s="2570"/>
      <c r="ECM49" s="2570"/>
      <c r="ECN49" s="2570"/>
      <c r="ECO49" s="2570"/>
      <c r="ECP49" s="2570"/>
      <c r="ECQ49" s="2570"/>
      <c r="ECR49" s="2570"/>
      <c r="ECS49" s="2570"/>
      <c r="ECT49" s="2570"/>
      <c r="ECU49" s="2570"/>
      <c r="ECV49" s="2570"/>
      <c r="ECW49" s="2570"/>
      <c r="ECX49" s="2570"/>
      <c r="ECY49" s="2570"/>
      <c r="ECZ49" s="2570"/>
      <c r="EDA49" s="2570"/>
      <c r="EDB49" s="2570"/>
      <c r="EDC49" s="2570"/>
      <c r="EDD49" s="2570"/>
      <c r="EDE49" s="2570"/>
      <c r="EDF49" s="2570"/>
      <c r="EDG49" s="2570"/>
      <c r="EDH49" s="2570"/>
      <c r="EDI49" s="2570"/>
      <c r="EDJ49" s="2570"/>
      <c r="EDK49" s="2570"/>
      <c r="EDL49" s="2570"/>
      <c r="EDM49" s="2570"/>
      <c r="EDN49" s="2570"/>
      <c r="EDO49" s="2570"/>
      <c r="EDP49" s="2570"/>
      <c r="EDQ49" s="2570"/>
      <c r="EDR49" s="2570"/>
      <c r="EDS49" s="2570"/>
      <c r="EDT49" s="2570"/>
      <c r="EDU49" s="2570"/>
      <c r="EDV49" s="2570"/>
      <c r="EDW49" s="2570"/>
      <c r="EDX49" s="2570"/>
      <c r="EDY49" s="2570"/>
      <c r="EDZ49" s="2570"/>
      <c r="EEA49" s="2570"/>
      <c r="EEB49" s="2570"/>
      <c r="EEC49" s="2570"/>
      <c r="EED49" s="2570"/>
      <c r="EEE49" s="2570"/>
      <c r="EEF49" s="2570"/>
      <c r="EEG49" s="2570"/>
      <c r="EEH49" s="2570"/>
      <c r="EEI49" s="2570"/>
      <c r="EEJ49" s="2570"/>
      <c r="EEK49" s="2570"/>
      <c r="EEL49" s="2570"/>
      <c r="EEM49" s="2570"/>
      <c r="EEN49" s="2570"/>
      <c r="EEO49" s="2570"/>
      <c r="EEP49" s="2570"/>
      <c r="EEQ49" s="2570"/>
      <c r="EER49" s="2570"/>
      <c r="EES49" s="2570"/>
      <c r="EET49" s="2570"/>
      <c r="EEU49" s="2570"/>
      <c r="EEV49" s="2570"/>
      <c r="EEW49" s="2570"/>
      <c r="EEX49" s="2570"/>
      <c r="EEY49" s="2570"/>
      <c r="EEZ49" s="2570"/>
      <c r="EFA49" s="2570"/>
      <c r="EFB49" s="2570"/>
      <c r="EFC49" s="2570"/>
      <c r="EFD49" s="2570"/>
      <c r="EFE49" s="2570"/>
      <c r="EFF49" s="2570"/>
      <c r="EFG49" s="2570"/>
      <c r="EFH49" s="2570"/>
      <c r="EFI49" s="2570"/>
      <c r="EFJ49" s="2570"/>
      <c r="EFK49" s="2570"/>
      <c r="EFL49" s="2570"/>
      <c r="EFM49" s="2570"/>
      <c r="EFN49" s="2570"/>
      <c r="EFO49" s="2570"/>
      <c r="EFP49" s="2570"/>
      <c r="EFQ49" s="2570"/>
      <c r="EFR49" s="2570"/>
      <c r="EFS49" s="2570"/>
      <c r="EFT49" s="2570"/>
      <c r="EFU49" s="2570"/>
      <c r="EFV49" s="2570"/>
      <c r="EFW49" s="2570"/>
      <c r="EFX49" s="2570"/>
      <c r="EFY49" s="2570"/>
      <c r="EFZ49" s="2570"/>
      <c r="EGA49" s="2570"/>
      <c r="EGB49" s="2570"/>
      <c r="EGC49" s="2570"/>
      <c r="EGD49" s="2570"/>
      <c r="EGE49" s="2570"/>
      <c r="EGF49" s="2570"/>
      <c r="EGG49" s="2570"/>
      <c r="EGH49" s="2570"/>
      <c r="EGI49" s="2570"/>
      <c r="EGJ49" s="2570"/>
      <c r="EGK49" s="2570"/>
      <c r="EGL49" s="2570"/>
      <c r="EGM49" s="2570"/>
      <c r="EGN49" s="2570"/>
      <c r="EGO49" s="2570"/>
      <c r="EGP49" s="2570"/>
      <c r="EGQ49" s="2570"/>
      <c r="EGR49" s="2570"/>
      <c r="EGS49" s="2570"/>
      <c r="EGT49" s="2570"/>
      <c r="EGU49" s="2570"/>
      <c r="EGV49" s="2570"/>
      <c r="EGW49" s="2570"/>
      <c r="EGX49" s="2570"/>
      <c r="EGY49" s="2570"/>
      <c r="EGZ49" s="2570"/>
      <c r="EHA49" s="2570"/>
      <c r="EHB49" s="2570"/>
      <c r="EHC49" s="2570"/>
      <c r="EHD49" s="2570"/>
      <c r="EHE49" s="2570"/>
      <c r="EHF49" s="2570"/>
      <c r="EHG49" s="2570"/>
      <c r="EHH49" s="2570"/>
      <c r="EHI49" s="2570"/>
      <c r="EHJ49" s="2570"/>
      <c r="EHK49" s="2570"/>
      <c r="EHL49" s="2570"/>
      <c r="EHM49" s="2570"/>
      <c r="EHN49" s="2570"/>
      <c r="EHO49" s="2570"/>
      <c r="EHP49" s="2570"/>
      <c r="EHQ49" s="2570"/>
      <c r="EHR49" s="2570"/>
      <c r="EHS49" s="2570"/>
      <c r="EHT49" s="2570"/>
      <c r="EHU49" s="2570"/>
      <c r="EHV49" s="2570"/>
      <c r="EHW49" s="2570"/>
      <c r="EHX49" s="2570"/>
      <c r="EHY49" s="2570"/>
      <c r="EHZ49" s="2570"/>
      <c r="EIA49" s="2570"/>
      <c r="EIB49" s="2570"/>
      <c r="EIC49" s="2570"/>
      <c r="EID49" s="2570"/>
      <c r="EIE49" s="2570"/>
      <c r="EIF49" s="2570"/>
      <c r="EIG49" s="2570"/>
      <c r="EIH49" s="2570"/>
      <c r="EII49" s="2570"/>
      <c r="EIJ49" s="2570"/>
      <c r="EIK49" s="2570"/>
      <c r="EIL49" s="2570"/>
      <c r="EIM49" s="2570"/>
      <c r="EIN49" s="2570"/>
      <c r="EIO49" s="2570"/>
      <c r="EIP49" s="2570"/>
      <c r="EIQ49" s="2570"/>
      <c r="EIR49" s="2570"/>
      <c r="EIS49" s="2570"/>
      <c r="EIT49" s="2570"/>
      <c r="EIU49" s="2570"/>
      <c r="EIV49" s="2570"/>
      <c r="EIW49" s="2570"/>
      <c r="EIX49" s="2570"/>
      <c r="EIY49" s="2570"/>
      <c r="EIZ49" s="2570"/>
      <c r="EJA49" s="2570"/>
      <c r="EJB49" s="2570"/>
      <c r="EJC49" s="2570"/>
      <c r="EJD49" s="2570"/>
      <c r="EJE49" s="2570"/>
      <c r="EJF49" s="2570"/>
      <c r="EJG49" s="2570"/>
      <c r="EJH49" s="2570"/>
      <c r="EJI49" s="2570"/>
      <c r="EJJ49" s="2570"/>
      <c r="EJK49" s="2570"/>
      <c r="EJL49" s="2570"/>
      <c r="EJM49" s="2570"/>
      <c r="EJN49" s="2570"/>
      <c r="EJO49" s="2570"/>
      <c r="EJP49" s="2570"/>
      <c r="EJQ49" s="2570"/>
      <c r="EJR49" s="2570"/>
      <c r="EJS49" s="2570"/>
      <c r="EJT49" s="2570"/>
      <c r="EJU49" s="2570"/>
      <c r="EJV49" s="2570"/>
      <c r="EJW49" s="2570"/>
      <c r="EJX49" s="2570"/>
      <c r="EJY49" s="2570"/>
      <c r="EJZ49" s="2570"/>
      <c r="EKA49" s="2570"/>
      <c r="EKB49" s="2570"/>
      <c r="EKC49" s="2570"/>
      <c r="EKD49" s="2570"/>
      <c r="EKE49" s="2570"/>
      <c r="EKF49" s="2570"/>
      <c r="EKG49" s="2570"/>
      <c r="EKH49" s="2570"/>
      <c r="EKI49" s="2570"/>
      <c r="EKJ49" s="2570"/>
      <c r="EKK49" s="2570"/>
      <c r="EKL49" s="2570"/>
      <c r="EKM49" s="2570"/>
      <c r="EKN49" s="2570"/>
      <c r="EKO49" s="2570"/>
      <c r="EKP49" s="2570"/>
      <c r="EKQ49" s="2570"/>
      <c r="EKR49" s="2570"/>
      <c r="EKS49" s="2570"/>
      <c r="EKT49" s="2570"/>
      <c r="EKU49" s="2570"/>
      <c r="EKV49" s="2570"/>
      <c r="EKW49" s="2570"/>
      <c r="EKX49" s="2570"/>
      <c r="EKY49" s="2570"/>
      <c r="EKZ49" s="2570"/>
      <c r="ELA49" s="2570"/>
      <c r="ELB49" s="2570"/>
      <c r="ELC49" s="2570"/>
      <c r="ELD49" s="2570"/>
      <c r="ELE49" s="2570"/>
      <c r="ELF49" s="2570"/>
      <c r="ELG49" s="2570"/>
      <c r="ELH49" s="2570"/>
      <c r="ELI49" s="2570"/>
      <c r="ELJ49" s="2570"/>
      <c r="ELK49" s="2570"/>
      <c r="ELL49" s="2570"/>
      <c r="ELM49" s="2570"/>
      <c r="ELN49" s="2570"/>
      <c r="ELO49" s="2570"/>
      <c r="ELP49" s="2570"/>
      <c r="ELQ49" s="2570"/>
      <c r="ELR49" s="2570"/>
      <c r="ELS49" s="2570"/>
      <c r="ELT49" s="2570"/>
      <c r="ELU49" s="2570"/>
      <c r="ELV49" s="2570"/>
      <c r="ELW49" s="2570"/>
      <c r="ELX49" s="2570"/>
      <c r="ELY49" s="2570"/>
      <c r="ELZ49" s="2570"/>
      <c r="EMA49" s="2570"/>
      <c r="EMB49" s="2570"/>
      <c r="EMC49" s="2570"/>
      <c r="EMD49" s="2570"/>
      <c r="EME49" s="2570"/>
      <c r="EMF49" s="2570"/>
      <c r="EMG49" s="2570"/>
      <c r="EMH49" s="2570"/>
      <c r="EMI49" s="2570"/>
      <c r="EMJ49" s="2570"/>
      <c r="EMK49" s="2570"/>
      <c r="EML49" s="2570"/>
      <c r="EMM49" s="2570"/>
      <c r="EMN49" s="2570"/>
      <c r="EMO49" s="2570"/>
      <c r="EMP49" s="2570"/>
      <c r="EMQ49" s="2570"/>
      <c r="EMR49" s="2570"/>
      <c r="EMS49" s="2570"/>
      <c r="EMT49" s="2570"/>
      <c r="EMU49" s="2570"/>
      <c r="EMV49" s="2570"/>
      <c r="EMW49" s="2570"/>
      <c r="EMX49" s="2570"/>
      <c r="EMY49" s="2570"/>
      <c r="EMZ49" s="2570"/>
      <c r="ENA49" s="2570"/>
      <c r="ENB49" s="2570"/>
      <c r="ENC49" s="2570"/>
      <c r="END49" s="2570"/>
      <c r="ENE49" s="2570"/>
      <c r="ENF49" s="2570"/>
      <c r="ENG49" s="2570"/>
      <c r="ENH49" s="2570"/>
      <c r="ENI49" s="2570"/>
      <c r="ENJ49" s="2570"/>
      <c r="ENK49" s="2570"/>
      <c r="ENL49" s="2570"/>
      <c r="ENM49" s="2570"/>
      <c r="ENN49" s="2570"/>
      <c r="ENO49" s="2570"/>
      <c r="ENP49" s="2570"/>
      <c r="ENQ49" s="2570"/>
      <c r="ENR49" s="2570"/>
      <c r="ENS49" s="2570"/>
      <c r="ENT49" s="2570"/>
      <c r="ENU49" s="2570"/>
      <c r="ENV49" s="2570"/>
      <c r="ENW49" s="2570"/>
      <c r="ENX49" s="2570"/>
      <c r="ENY49" s="2570"/>
      <c r="ENZ49" s="2570"/>
      <c r="EOA49" s="2570"/>
      <c r="EOB49" s="2570"/>
      <c r="EOC49" s="2570"/>
      <c r="EOD49" s="2570"/>
      <c r="EOE49" s="2570"/>
      <c r="EOF49" s="2570"/>
      <c r="EOG49" s="2570"/>
      <c r="EOH49" s="2570"/>
      <c r="EOI49" s="2570"/>
      <c r="EOJ49" s="2570"/>
      <c r="EOK49" s="2570"/>
      <c r="EOL49" s="2570"/>
      <c r="EOM49" s="2570"/>
      <c r="EON49" s="2570"/>
      <c r="EOO49" s="2570"/>
      <c r="EOP49" s="2570"/>
      <c r="EOQ49" s="2570"/>
      <c r="EOR49" s="2570"/>
      <c r="EOS49" s="2570"/>
      <c r="EOT49" s="2570"/>
      <c r="EOU49" s="2570"/>
      <c r="EOV49" s="2570"/>
      <c r="EOW49" s="2570"/>
      <c r="EOX49" s="2570"/>
      <c r="EOY49" s="2570"/>
      <c r="EOZ49" s="2570"/>
      <c r="EPA49" s="2570"/>
      <c r="EPB49" s="2570"/>
      <c r="EPC49" s="2570"/>
      <c r="EPD49" s="2570"/>
      <c r="EPE49" s="2570"/>
      <c r="EPF49" s="2570"/>
      <c r="EPG49" s="2570"/>
      <c r="EPH49" s="2570"/>
      <c r="EPI49" s="2570"/>
      <c r="EPJ49" s="2570"/>
      <c r="EPK49" s="2570"/>
      <c r="EPL49" s="2570"/>
      <c r="EPM49" s="2570"/>
      <c r="EPN49" s="2570"/>
      <c r="EPO49" s="2570"/>
      <c r="EPP49" s="2570"/>
      <c r="EPQ49" s="2570"/>
      <c r="EPR49" s="2570"/>
      <c r="EPS49" s="2570"/>
      <c r="EPT49" s="2570"/>
      <c r="EPU49" s="2570"/>
      <c r="EPV49" s="2570"/>
      <c r="EPW49" s="2570"/>
      <c r="EPX49" s="2570"/>
      <c r="EPY49" s="2570"/>
      <c r="EPZ49" s="2570"/>
      <c r="EQA49" s="2570"/>
      <c r="EQB49" s="2570"/>
      <c r="EQC49" s="2570"/>
      <c r="EQD49" s="2570"/>
      <c r="EQE49" s="2570"/>
      <c r="EQF49" s="2570"/>
      <c r="EQG49" s="2570"/>
      <c r="EQH49" s="2570"/>
      <c r="EQI49" s="2570"/>
      <c r="EQJ49" s="2570"/>
      <c r="EQK49" s="2570"/>
      <c r="EQL49" s="2570"/>
      <c r="EQM49" s="2570"/>
      <c r="EQN49" s="2570"/>
      <c r="EQO49" s="2570"/>
      <c r="EQP49" s="2570"/>
      <c r="EQQ49" s="2570"/>
      <c r="EQR49" s="2570"/>
      <c r="EQS49" s="2570"/>
      <c r="EQT49" s="2570"/>
      <c r="EQU49" s="2570"/>
      <c r="EQV49" s="2570"/>
      <c r="EQW49" s="2570"/>
      <c r="EQX49" s="2570"/>
      <c r="EQY49" s="2570"/>
      <c r="EQZ49" s="2570"/>
      <c r="ERA49" s="2570"/>
      <c r="ERB49" s="2570"/>
      <c r="ERC49" s="2570"/>
      <c r="ERD49" s="2570"/>
      <c r="ERE49" s="2570"/>
      <c r="ERF49" s="2570"/>
      <c r="ERG49" s="2570"/>
      <c r="ERH49" s="2570"/>
      <c r="ERI49" s="2570"/>
      <c r="ERJ49" s="2570"/>
      <c r="ERK49" s="2570"/>
      <c r="ERL49" s="2570"/>
      <c r="ERM49" s="2570"/>
      <c r="ERN49" s="2570"/>
      <c r="ERO49" s="2570"/>
      <c r="ERP49" s="2570"/>
      <c r="ERQ49" s="2570"/>
      <c r="ERR49" s="2570"/>
      <c r="ERS49" s="2570"/>
      <c r="ERT49" s="2570"/>
      <c r="ERU49" s="2570"/>
      <c r="ERV49" s="2570"/>
      <c r="ERW49" s="2570"/>
      <c r="ERX49" s="2570"/>
      <c r="ERY49" s="2570"/>
      <c r="ERZ49" s="2570"/>
      <c r="ESA49" s="2570"/>
      <c r="ESB49" s="2570"/>
      <c r="ESC49" s="2570"/>
      <c r="ESD49" s="2570"/>
      <c r="ESE49" s="2570"/>
      <c r="ESF49" s="2570"/>
      <c r="ESG49" s="2570"/>
      <c r="ESH49" s="2570"/>
      <c r="ESI49" s="2570"/>
      <c r="ESJ49" s="2570"/>
      <c r="ESK49" s="2570"/>
      <c r="ESL49" s="2570"/>
      <c r="ESM49" s="2570"/>
      <c r="ESN49" s="2570"/>
      <c r="ESO49" s="2570"/>
      <c r="ESP49" s="2570"/>
      <c r="ESQ49" s="2570"/>
      <c r="ESR49" s="2570"/>
      <c r="ESS49" s="2570"/>
      <c r="EST49" s="2570"/>
      <c r="ESU49" s="2570"/>
      <c r="ESV49" s="2570"/>
      <c r="ESW49" s="2570"/>
      <c r="ESX49" s="2570"/>
      <c r="ESY49" s="2570"/>
      <c r="ESZ49" s="2570"/>
      <c r="ETA49" s="2570"/>
      <c r="ETB49" s="2570"/>
      <c r="ETC49" s="2570"/>
      <c r="ETD49" s="2570"/>
      <c r="ETE49" s="2570"/>
      <c r="ETF49" s="2570"/>
      <c r="ETG49" s="2570"/>
      <c r="ETH49" s="2570"/>
      <c r="ETI49" s="2570"/>
      <c r="ETJ49" s="2570"/>
      <c r="ETK49" s="2570"/>
      <c r="ETL49" s="2570"/>
      <c r="ETM49" s="2570"/>
      <c r="ETN49" s="2570"/>
      <c r="ETO49" s="2570"/>
      <c r="ETP49" s="2570"/>
      <c r="ETQ49" s="2570"/>
      <c r="ETR49" s="2570"/>
      <c r="ETS49" s="2570"/>
      <c r="ETT49" s="2570"/>
      <c r="ETU49" s="2570"/>
      <c r="ETV49" s="2570"/>
      <c r="ETW49" s="2570"/>
      <c r="ETX49" s="2570"/>
      <c r="ETY49" s="2570"/>
      <c r="ETZ49" s="2570"/>
      <c r="EUA49" s="2570"/>
      <c r="EUB49" s="2570"/>
      <c r="EUC49" s="2570"/>
      <c r="EUD49" s="2570"/>
      <c r="EUE49" s="2570"/>
      <c r="EUF49" s="2570"/>
      <c r="EUG49" s="2570"/>
      <c r="EUH49" s="2570"/>
      <c r="EUI49" s="2570"/>
      <c r="EUJ49" s="2570"/>
      <c r="EUK49" s="2570"/>
      <c r="EUL49" s="2570"/>
      <c r="EUM49" s="2570"/>
      <c r="EUN49" s="2570"/>
      <c r="EUO49" s="2570"/>
      <c r="EUP49" s="2570"/>
      <c r="EUQ49" s="2570"/>
      <c r="EUR49" s="2570"/>
      <c r="EUS49" s="2570"/>
      <c r="EUT49" s="2570"/>
      <c r="EUU49" s="2570"/>
      <c r="EUV49" s="2570"/>
      <c r="EUW49" s="2570"/>
      <c r="EUX49" s="2570"/>
      <c r="EUY49" s="2570"/>
      <c r="EUZ49" s="2570"/>
      <c r="EVA49" s="2570"/>
      <c r="EVB49" s="2570"/>
      <c r="EVC49" s="2570"/>
      <c r="EVD49" s="2570"/>
      <c r="EVE49" s="2570"/>
      <c r="EVF49" s="2570"/>
      <c r="EVG49" s="2570"/>
      <c r="EVH49" s="2570"/>
      <c r="EVI49" s="2570"/>
      <c r="EVJ49" s="2570"/>
      <c r="EVK49" s="2570"/>
      <c r="EVL49" s="2570"/>
      <c r="EVM49" s="2570"/>
      <c r="EVN49" s="2570"/>
      <c r="EVO49" s="2570"/>
      <c r="EVP49" s="2570"/>
      <c r="EVQ49" s="2570"/>
      <c r="EVR49" s="2570"/>
      <c r="EVS49" s="2570"/>
      <c r="EVT49" s="2570"/>
      <c r="EVU49" s="2570"/>
      <c r="EVV49" s="2570"/>
      <c r="EVW49" s="2570"/>
      <c r="EVX49" s="2570"/>
      <c r="EVY49" s="2570"/>
      <c r="EVZ49" s="2570"/>
      <c r="EWA49" s="2570"/>
      <c r="EWB49" s="2570"/>
      <c r="EWC49" s="2570"/>
      <c r="EWD49" s="2570"/>
      <c r="EWE49" s="2570"/>
      <c r="EWF49" s="2570"/>
      <c r="EWG49" s="2570"/>
      <c r="EWH49" s="2570"/>
      <c r="EWI49" s="2570"/>
      <c r="EWJ49" s="2570"/>
      <c r="EWK49" s="2570"/>
      <c r="EWL49" s="2570"/>
      <c r="EWM49" s="2570"/>
      <c r="EWN49" s="2570"/>
      <c r="EWO49" s="2570"/>
      <c r="EWP49" s="2570"/>
      <c r="EWQ49" s="2570"/>
      <c r="EWR49" s="2570"/>
      <c r="EWS49" s="2570"/>
      <c r="EWT49" s="2570"/>
      <c r="EWU49" s="2570"/>
      <c r="EWV49" s="2570"/>
      <c r="EWW49" s="2570"/>
      <c r="EWX49" s="2570"/>
      <c r="EWY49" s="2570"/>
      <c r="EWZ49" s="2570"/>
      <c r="EXA49" s="2570"/>
      <c r="EXB49" s="2570"/>
      <c r="EXC49" s="2570"/>
      <c r="EXD49" s="2570"/>
      <c r="EXE49" s="2570"/>
      <c r="EXF49" s="2570"/>
      <c r="EXG49" s="2570"/>
      <c r="EXH49" s="2570"/>
      <c r="EXI49" s="2570"/>
      <c r="EXJ49" s="2570"/>
      <c r="EXK49" s="2570"/>
      <c r="EXL49" s="2570"/>
      <c r="EXM49" s="2570"/>
      <c r="EXN49" s="2570"/>
      <c r="EXO49" s="2570"/>
      <c r="EXP49" s="2570"/>
      <c r="EXQ49" s="2570"/>
      <c r="EXR49" s="2570"/>
      <c r="EXS49" s="2570"/>
      <c r="EXT49" s="2570"/>
      <c r="EXU49" s="2570"/>
      <c r="EXV49" s="2570"/>
      <c r="EXW49" s="2570"/>
      <c r="EXX49" s="2570"/>
      <c r="EXY49" s="2570"/>
      <c r="EXZ49" s="2570"/>
      <c r="EYA49" s="2570"/>
      <c r="EYB49" s="2570"/>
      <c r="EYC49" s="2570"/>
      <c r="EYD49" s="2570"/>
      <c r="EYE49" s="2570"/>
      <c r="EYF49" s="2570"/>
      <c r="EYG49" s="2570"/>
      <c r="EYH49" s="2570"/>
      <c r="EYI49" s="2570"/>
      <c r="EYJ49" s="2570"/>
      <c r="EYK49" s="2570"/>
      <c r="EYL49" s="2570"/>
      <c r="EYM49" s="2570"/>
      <c r="EYN49" s="2570"/>
      <c r="EYO49" s="2570"/>
      <c r="EYP49" s="2570"/>
      <c r="EYQ49" s="2570"/>
      <c r="EYR49" s="2570"/>
      <c r="EYS49" s="2570"/>
      <c r="EYT49" s="2570"/>
      <c r="EYU49" s="2570"/>
      <c r="EYV49" s="2570"/>
      <c r="EYW49" s="2570"/>
      <c r="EYX49" s="2570"/>
      <c r="EYY49" s="2570"/>
      <c r="EYZ49" s="2570"/>
      <c r="EZA49" s="2570"/>
      <c r="EZB49" s="2570"/>
      <c r="EZC49" s="2570"/>
      <c r="EZD49" s="2570"/>
      <c r="EZE49" s="2570"/>
      <c r="EZF49" s="2570"/>
      <c r="EZG49" s="2570"/>
      <c r="EZH49" s="2570"/>
      <c r="EZI49" s="2570"/>
      <c r="EZJ49" s="2570"/>
      <c r="EZK49" s="2570"/>
      <c r="EZL49" s="2570"/>
      <c r="EZM49" s="2570"/>
      <c r="EZN49" s="2570"/>
      <c r="EZO49" s="2570"/>
      <c r="EZP49" s="2570"/>
      <c r="EZQ49" s="2570"/>
      <c r="EZR49" s="2570"/>
      <c r="EZS49" s="2570"/>
      <c r="EZT49" s="2570"/>
      <c r="EZU49" s="2570"/>
      <c r="EZV49" s="2570"/>
      <c r="EZW49" s="2570"/>
      <c r="EZX49" s="2570"/>
      <c r="EZY49" s="2570"/>
      <c r="EZZ49" s="2570"/>
      <c r="FAA49" s="2570"/>
      <c r="FAB49" s="2570"/>
      <c r="FAC49" s="2570"/>
      <c r="FAD49" s="2570"/>
      <c r="FAE49" s="2570"/>
      <c r="FAF49" s="2570"/>
      <c r="FAG49" s="2570"/>
      <c r="FAH49" s="2570"/>
      <c r="FAI49" s="2570"/>
      <c r="FAJ49" s="2570"/>
      <c r="FAK49" s="2570"/>
      <c r="FAL49" s="2570"/>
      <c r="FAM49" s="2570"/>
      <c r="FAN49" s="2570"/>
      <c r="FAO49" s="2570"/>
      <c r="FAP49" s="2570"/>
      <c r="FAQ49" s="2570"/>
      <c r="FAR49" s="2570"/>
      <c r="FAS49" s="2570"/>
      <c r="FAT49" s="2570"/>
      <c r="FAU49" s="2570"/>
      <c r="FAV49" s="2570"/>
      <c r="FAW49" s="2570"/>
      <c r="FAX49" s="2570"/>
      <c r="FAY49" s="2570"/>
      <c r="FAZ49" s="2570"/>
      <c r="FBA49" s="2570"/>
      <c r="FBB49" s="2570"/>
      <c r="FBC49" s="2570"/>
      <c r="FBD49" s="2570"/>
      <c r="FBE49" s="2570"/>
      <c r="FBF49" s="2570"/>
      <c r="FBG49" s="2570"/>
      <c r="FBH49" s="2570"/>
      <c r="FBI49" s="2570"/>
      <c r="FBJ49" s="2570"/>
      <c r="FBK49" s="2570"/>
      <c r="FBL49" s="2570"/>
      <c r="FBM49" s="2570"/>
      <c r="FBN49" s="2570"/>
      <c r="FBO49" s="2570"/>
      <c r="FBP49" s="2570"/>
      <c r="FBQ49" s="2570"/>
      <c r="FBR49" s="2570"/>
      <c r="FBS49" s="2570"/>
      <c r="FBT49" s="2570"/>
      <c r="FBU49" s="2570"/>
      <c r="FBV49" s="2570"/>
      <c r="FBW49" s="2570"/>
      <c r="FBX49" s="2570"/>
      <c r="FBY49" s="2570"/>
      <c r="FBZ49" s="2570"/>
      <c r="FCA49" s="2570"/>
      <c r="FCB49" s="2570"/>
      <c r="FCC49" s="2570"/>
      <c r="FCD49" s="2570"/>
      <c r="FCE49" s="2570"/>
      <c r="FCF49" s="2570"/>
      <c r="FCG49" s="2570"/>
      <c r="FCH49" s="2570"/>
      <c r="FCI49" s="2570"/>
      <c r="FCJ49" s="2570"/>
      <c r="FCK49" s="2570"/>
      <c r="FCL49" s="2570"/>
      <c r="FCM49" s="2570"/>
      <c r="FCN49" s="2570"/>
      <c r="FCO49" s="2570"/>
      <c r="FCP49" s="2570"/>
      <c r="FCQ49" s="2570"/>
      <c r="FCR49" s="2570"/>
      <c r="FCS49" s="2570"/>
      <c r="FCT49" s="2570"/>
      <c r="FCU49" s="2570"/>
      <c r="FCV49" s="2570"/>
      <c r="FCW49" s="2570"/>
      <c r="FCX49" s="2570"/>
      <c r="FCY49" s="2570"/>
      <c r="FCZ49" s="2570"/>
      <c r="FDA49" s="2570"/>
      <c r="FDB49" s="2570"/>
      <c r="FDC49" s="2570"/>
      <c r="FDD49" s="2570"/>
      <c r="FDE49" s="2570"/>
      <c r="FDF49" s="2570"/>
      <c r="FDG49" s="2570"/>
      <c r="FDH49" s="2570"/>
      <c r="FDI49" s="2570"/>
      <c r="FDJ49" s="2570"/>
      <c r="FDK49" s="2570"/>
      <c r="FDL49" s="2570"/>
      <c r="FDM49" s="2570"/>
      <c r="FDN49" s="2570"/>
      <c r="FDO49" s="2570"/>
      <c r="FDP49" s="2570"/>
      <c r="FDQ49" s="2570"/>
      <c r="FDR49" s="2570"/>
      <c r="FDS49" s="2570"/>
      <c r="FDT49" s="2570"/>
      <c r="FDU49" s="2570"/>
      <c r="FDV49" s="2570"/>
      <c r="FDW49" s="2570"/>
      <c r="FDX49" s="2570"/>
      <c r="FDY49" s="2570"/>
      <c r="FDZ49" s="2570"/>
      <c r="FEA49" s="2570"/>
      <c r="FEB49" s="2570"/>
      <c r="FEC49" s="2570"/>
      <c r="FED49" s="2570"/>
      <c r="FEE49" s="2570"/>
      <c r="FEF49" s="2570"/>
      <c r="FEG49" s="2570"/>
      <c r="FEH49" s="2570"/>
      <c r="FEI49" s="2570"/>
      <c r="FEJ49" s="2570"/>
      <c r="FEK49" s="2570"/>
      <c r="FEL49" s="2570"/>
      <c r="FEM49" s="2570"/>
      <c r="FEN49" s="2570"/>
      <c r="FEO49" s="2570"/>
      <c r="FEP49" s="2570"/>
      <c r="FEQ49" s="2570"/>
      <c r="FER49" s="2570"/>
      <c r="FES49" s="2570"/>
      <c r="FET49" s="2570"/>
      <c r="FEU49" s="2570"/>
      <c r="FEV49" s="2570"/>
      <c r="FEW49" s="2570"/>
      <c r="FEX49" s="2570"/>
      <c r="FEY49" s="2570"/>
      <c r="FEZ49" s="2570"/>
      <c r="FFA49" s="2570"/>
      <c r="FFB49" s="2570"/>
      <c r="FFC49" s="2570"/>
      <c r="FFD49" s="2570"/>
      <c r="FFE49" s="2570"/>
      <c r="FFF49" s="2570"/>
      <c r="FFG49" s="2570"/>
      <c r="FFH49" s="2570"/>
      <c r="FFI49" s="2570"/>
      <c r="FFJ49" s="2570"/>
      <c r="FFK49" s="2570"/>
      <c r="FFL49" s="2570"/>
      <c r="FFM49" s="2570"/>
      <c r="FFN49" s="2570"/>
      <c r="FFO49" s="2570"/>
      <c r="FFP49" s="2570"/>
      <c r="FFQ49" s="2570"/>
      <c r="FFR49" s="2570"/>
      <c r="FFS49" s="2570"/>
      <c r="FFT49" s="2570"/>
      <c r="FFU49" s="2570"/>
      <c r="FFV49" s="2570"/>
      <c r="FFW49" s="2570"/>
      <c r="FFX49" s="2570"/>
      <c r="FFY49" s="2570"/>
      <c r="FFZ49" s="2570"/>
      <c r="FGA49" s="2570"/>
      <c r="FGB49" s="2570"/>
      <c r="FGC49" s="2570"/>
      <c r="FGD49" s="2570"/>
      <c r="FGE49" s="2570"/>
      <c r="FGF49" s="2570"/>
      <c r="FGG49" s="2570"/>
      <c r="FGH49" s="2570"/>
      <c r="FGI49" s="2570"/>
      <c r="FGJ49" s="2570"/>
      <c r="FGK49" s="2570"/>
      <c r="FGL49" s="2570"/>
      <c r="FGM49" s="2570"/>
      <c r="FGN49" s="2570"/>
      <c r="FGO49" s="2570"/>
      <c r="FGP49" s="2570"/>
      <c r="FGQ49" s="2570"/>
      <c r="FGR49" s="2570"/>
      <c r="FGS49" s="2570"/>
      <c r="FGT49" s="2570"/>
      <c r="FGU49" s="2570"/>
      <c r="FGV49" s="2570"/>
      <c r="FGW49" s="2570"/>
      <c r="FGX49" s="2570"/>
      <c r="FGY49" s="2570"/>
      <c r="FGZ49" s="2570"/>
      <c r="FHA49" s="2570"/>
      <c r="FHB49" s="2570"/>
      <c r="FHC49" s="2570"/>
      <c r="FHD49" s="2570"/>
      <c r="FHE49" s="2570"/>
      <c r="FHF49" s="2570"/>
      <c r="FHG49" s="2570"/>
      <c r="FHH49" s="2570"/>
      <c r="FHI49" s="2570"/>
      <c r="FHJ49" s="2570"/>
      <c r="FHK49" s="2570"/>
      <c r="FHL49" s="2570"/>
      <c r="FHM49" s="2570"/>
      <c r="FHN49" s="2570"/>
      <c r="FHO49" s="2570"/>
      <c r="FHP49" s="2570"/>
      <c r="FHQ49" s="2570"/>
      <c r="FHR49" s="2570"/>
      <c r="FHS49" s="2570"/>
      <c r="FHT49" s="2570"/>
      <c r="FHU49" s="2570"/>
      <c r="FHV49" s="2570"/>
      <c r="FHW49" s="2570"/>
      <c r="FHX49" s="2570"/>
      <c r="FHY49" s="2570"/>
      <c r="FHZ49" s="2570"/>
      <c r="FIA49" s="2570"/>
      <c r="FIB49" s="2570"/>
      <c r="FIC49" s="2570"/>
      <c r="FID49" s="2570"/>
      <c r="FIE49" s="2570"/>
      <c r="FIF49" s="2570"/>
      <c r="FIG49" s="2570"/>
      <c r="FIH49" s="2570"/>
      <c r="FII49" s="2570"/>
      <c r="FIJ49" s="2570"/>
      <c r="FIK49" s="2570"/>
      <c r="FIL49" s="2570"/>
      <c r="FIM49" s="2570"/>
      <c r="FIN49" s="2570"/>
      <c r="FIO49" s="2570"/>
      <c r="FIP49" s="2570"/>
      <c r="FIQ49" s="2570"/>
      <c r="FIR49" s="2570"/>
      <c r="FIS49" s="2570"/>
      <c r="FIT49" s="2570"/>
      <c r="FIU49" s="2570"/>
      <c r="FIV49" s="2570"/>
      <c r="FIW49" s="2570"/>
      <c r="FIX49" s="2570"/>
      <c r="FIY49" s="2570"/>
      <c r="FIZ49" s="2570"/>
      <c r="FJA49" s="2570"/>
      <c r="FJB49" s="2570"/>
      <c r="FJC49" s="2570"/>
      <c r="FJD49" s="2570"/>
      <c r="FJE49" s="2570"/>
      <c r="FJF49" s="2570"/>
      <c r="FJG49" s="2570"/>
      <c r="FJH49" s="2570"/>
      <c r="FJI49" s="2570"/>
      <c r="FJJ49" s="2570"/>
      <c r="FJK49" s="2570"/>
      <c r="FJL49" s="2570"/>
      <c r="FJM49" s="2570"/>
      <c r="FJN49" s="2570"/>
      <c r="FJO49" s="2570"/>
      <c r="FJP49" s="2570"/>
      <c r="FJQ49" s="2570"/>
      <c r="FJR49" s="2570"/>
      <c r="FJS49" s="2570"/>
      <c r="FJT49" s="2570"/>
      <c r="FJU49" s="2570"/>
      <c r="FJV49" s="2570"/>
      <c r="FJW49" s="2570"/>
      <c r="FJX49" s="2570"/>
      <c r="FJY49" s="2570"/>
      <c r="FJZ49" s="2570"/>
      <c r="FKA49" s="2570"/>
      <c r="FKB49" s="2570"/>
      <c r="FKC49" s="2570"/>
      <c r="FKD49" s="2570"/>
      <c r="FKE49" s="2570"/>
      <c r="FKF49" s="2570"/>
      <c r="FKG49" s="2570"/>
      <c r="FKH49" s="2570"/>
      <c r="FKI49" s="2570"/>
      <c r="FKJ49" s="2570"/>
      <c r="FKK49" s="2570"/>
      <c r="FKL49" s="2570"/>
      <c r="FKM49" s="2570"/>
      <c r="FKN49" s="2570"/>
      <c r="FKO49" s="2570"/>
      <c r="FKP49" s="2570"/>
      <c r="FKQ49" s="2570"/>
      <c r="FKR49" s="2570"/>
      <c r="FKS49" s="2570"/>
      <c r="FKT49" s="2570"/>
      <c r="FKU49" s="2570"/>
      <c r="FKV49" s="2570"/>
      <c r="FKW49" s="2570"/>
      <c r="FKX49" s="2570"/>
      <c r="FKY49" s="2570"/>
      <c r="FKZ49" s="2570"/>
      <c r="FLA49" s="2570"/>
      <c r="FLB49" s="2570"/>
      <c r="FLC49" s="2570"/>
      <c r="FLD49" s="2570"/>
      <c r="FLE49" s="2570"/>
      <c r="FLF49" s="2570"/>
      <c r="FLG49" s="2570"/>
      <c r="FLH49" s="2570"/>
      <c r="FLI49" s="2570"/>
      <c r="FLJ49" s="2570"/>
      <c r="FLK49" s="2570"/>
      <c r="FLL49" s="2570"/>
      <c r="FLM49" s="2570"/>
      <c r="FLN49" s="2570"/>
      <c r="FLO49" s="2570"/>
      <c r="FLP49" s="2570"/>
      <c r="FLQ49" s="2570"/>
      <c r="FLR49" s="2570"/>
      <c r="FLS49" s="2570"/>
      <c r="FLT49" s="2570"/>
      <c r="FLU49" s="2570"/>
      <c r="FLV49" s="2570"/>
      <c r="FLW49" s="2570"/>
      <c r="FLX49" s="2570"/>
      <c r="FLY49" s="2570"/>
      <c r="FLZ49" s="2570"/>
      <c r="FMA49" s="2570"/>
      <c r="FMB49" s="2570"/>
      <c r="FMC49" s="2570"/>
      <c r="FMD49" s="2570"/>
      <c r="FME49" s="2570"/>
      <c r="FMF49" s="2570"/>
      <c r="FMG49" s="2570"/>
      <c r="FMH49" s="2570"/>
      <c r="FMI49" s="2570"/>
      <c r="FMJ49" s="2570"/>
      <c r="FMK49" s="2570"/>
      <c r="FML49" s="2570"/>
      <c r="FMM49" s="2570"/>
      <c r="FMN49" s="2570"/>
      <c r="FMO49" s="2570"/>
      <c r="FMP49" s="2570"/>
      <c r="FMQ49" s="2570"/>
      <c r="FMR49" s="2570"/>
      <c r="FMS49" s="2570"/>
      <c r="FMT49" s="2570"/>
      <c r="FMU49" s="2570"/>
      <c r="FMV49" s="2570"/>
      <c r="FMW49" s="2570"/>
      <c r="FMX49" s="2570"/>
      <c r="FMY49" s="2570"/>
      <c r="FMZ49" s="2570"/>
      <c r="FNA49" s="2570"/>
      <c r="FNB49" s="2570"/>
      <c r="FNC49" s="2570"/>
      <c r="FND49" s="2570"/>
      <c r="FNE49" s="2570"/>
      <c r="FNF49" s="2570"/>
      <c r="FNG49" s="2570"/>
      <c r="FNH49" s="2570"/>
      <c r="FNI49" s="2570"/>
      <c r="FNJ49" s="2570"/>
      <c r="FNK49" s="2570"/>
      <c r="FNL49" s="2570"/>
      <c r="FNM49" s="2570"/>
      <c r="FNN49" s="2570"/>
      <c r="FNO49" s="2570"/>
      <c r="FNP49" s="2570"/>
      <c r="FNQ49" s="2570"/>
      <c r="FNR49" s="2570"/>
      <c r="FNS49" s="2570"/>
      <c r="FNT49" s="2570"/>
      <c r="FNU49" s="2570"/>
      <c r="FNV49" s="2570"/>
      <c r="FNW49" s="2570"/>
      <c r="FNX49" s="2570"/>
      <c r="FNY49" s="2570"/>
      <c r="FNZ49" s="2570"/>
      <c r="FOA49" s="2570"/>
      <c r="FOB49" s="2570"/>
      <c r="FOC49" s="2570"/>
      <c r="FOD49" s="2570"/>
      <c r="FOE49" s="2570"/>
      <c r="FOF49" s="2570"/>
      <c r="FOG49" s="2570"/>
      <c r="FOH49" s="2570"/>
      <c r="FOI49" s="2570"/>
      <c r="FOJ49" s="2570"/>
      <c r="FOK49" s="2570"/>
      <c r="FOL49" s="2570"/>
      <c r="FOM49" s="2570"/>
      <c r="FON49" s="2570"/>
      <c r="FOO49" s="2570"/>
      <c r="FOP49" s="2570"/>
      <c r="FOQ49" s="2570"/>
      <c r="FOR49" s="2570"/>
      <c r="FOS49" s="2570"/>
      <c r="FOT49" s="2570"/>
      <c r="FOU49" s="2570"/>
      <c r="FOV49" s="2570"/>
      <c r="FOW49" s="2570"/>
      <c r="FOX49" s="2570"/>
      <c r="FOY49" s="2570"/>
      <c r="FOZ49" s="2570"/>
      <c r="FPA49" s="2570"/>
      <c r="FPB49" s="2570"/>
      <c r="FPC49" s="2570"/>
      <c r="FPD49" s="2570"/>
      <c r="FPE49" s="2570"/>
      <c r="FPF49" s="2570"/>
      <c r="FPG49" s="2570"/>
      <c r="FPH49" s="2570"/>
      <c r="FPI49" s="2570"/>
      <c r="FPJ49" s="2570"/>
      <c r="FPK49" s="2570"/>
      <c r="FPL49" s="2570"/>
      <c r="FPM49" s="2570"/>
      <c r="FPN49" s="2570"/>
      <c r="FPO49" s="2570"/>
      <c r="FPP49" s="2570"/>
      <c r="FPQ49" s="2570"/>
      <c r="FPR49" s="2570"/>
      <c r="FPS49" s="2570"/>
      <c r="FPT49" s="2570"/>
      <c r="FPU49" s="2570"/>
      <c r="FPV49" s="2570"/>
      <c r="FPW49" s="2570"/>
      <c r="FPX49" s="2570"/>
      <c r="FPY49" s="2570"/>
      <c r="FPZ49" s="2570"/>
      <c r="FQA49" s="2570"/>
      <c r="FQB49" s="2570"/>
      <c r="FQC49" s="2570"/>
      <c r="FQD49" s="2570"/>
      <c r="FQE49" s="2570"/>
      <c r="FQF49" s="2570"/>
      <c r="FQG49" s="2570"/>
      <c r="FQH49" s="2570"/>
      <c r="FQI49" s="2570"/>
      <c r="FQJ49" s="2570"/>
      <c r="FQK49" s="2570"/>
      <c r="FQL49" s="2570"/>
      <c r="FQM49" s="2570"/>
      <c r="FQN49" s="2570"/>
      <c r="FQO49" s="2570"/>
      <c r="FQP49" s="2570"/>
      <c r="FQQ49" s="2570"/>
      <c r="FQR49" s="2570"/>
      <c r="FQS49" s="2570"/>
      <c r="FQT49" s="2570"/>
      <c r="FQU49" s="2570"/>
      <c r="FQV49" s="2570"/>
      <c r="FQW49" s="2570"/>
      <c r="FQX49" s="2570"/>
      <c r="FQY49" s="2570"/>
      <c r="FQZ49" s="2570"/>
      <c r="FRA49" s="2570"/>
      <c r="FRB49" s="2570"/>
      <c r="FRC49" s="2570"/>
      <c r="FRD49" s="2570"/>
      <c r="FRE49" s="2570"/>
      <c r="FRF49" s="2570"/>
      <c r="FRG49" s="2570"/>
      <c r="FRH49" s="2570"/>
      <c r="FRI49" s="2570"/>
      <c r="FRJ49" s="2570"/>
      <c r="FRK49" s="2570"/>
      <c r="FRL49" s="2570"/>
      <c r="FRM49" s="2570"/>
      <c r="FRN49" s="2570"/>
      <c r="FRO49" s="2570"/>
      <c r="FRP49" s="2570"/>
      <c r="FRQ49" s="2570"/>
      <c r="FRR49" s="2570"/>
      <c r="FRS49" s="2570"/>
      <c r="FRT49" s="2570"/>
      <c r="FRU49" s="2570"/>
      <c r="FRV49" s="2570"/>
      <c r="FRW49" s="2570"/>
      <c r="FRX49" s="2570"/>
      <c r="FRY49" s="2570"/>
      <c r="FRZ49" s="2570"/>
      <c r="FSA49" s="2570"/>
      <c r="FSB49" s="2570"/>
      <c r="FSC49" s="2570"/>
      <c r="FSD49" s="2570"/>
      <c r="FSE49" s="2570"/>
      <c r="FSF49" s="2570"/>
      <c r="FSG49" s="2570"/>
      <c r="FSH49" s="2570"/>
      <c r="FSI49" s="2570"/>
      <c r="FSJ49" s="2570"/>
      <c r="FSK49" s="2570"/>
      <c r="FSL49" s="2570"/>
      <c r="FSM49" s="2570"/>
      <c r="FSN49" s="2570"/>
      <c r="FSO49" s="2570"/>
      <c r="FSP49" s="2570"/>
      <c r="FSQ49" s="2570"/>
      <c r="FSR49" s="2570"/>
      <c r="FSS49" s="2570"/>
      <c r="FST49" s="2570"/>
      <c r="FSU49" s="2570"/>
      <c r="FSV49" s="2570"/>
      <c r="FSW49" s="2570"/>
      <c r="FSX49" s="2570"/>
      <c r="FSY49" s="2570"/>
      <c r="FSZ49" s="2570"/>
      <c r="FTA49" s="2570"/>
      <c r="FTB49" s="2570"/>
      <c r="FTC49" s="2570"/>
      <c r="FTD49" s="2570"/>
      <c r="FTE49" s="2570"/>
      <c r="FTF49" s="2570"/>
      <c r="FTG49" s="2570"/>
      <c r="FTH49" s="2570"/>
      <c r="FTI49" s="2570"/>
      <c r="FTJ49" s="2570"/>
      <c r="FTK49" s="2570"/>
      <c r="FTL49" s="2570"/>
      <c r="FTM49" s="2570"/>
      <c r="FTN49" s="2570"/>
      <c r="FTO49" s="2570"/>
      <c r="FTP49" s="2570"/>
      <c r="FTQ49" s="2570"/>
      <c r="FTR49" s="2570"/>
      <c r="FTS49" s="2570"/>
      <c r="FTT49" s="2570"/>
      <c r="FTU49" s="2570"/>
      <c r="FTV49" s="2570"/>
      <c r="FTW49" s="2570"/>
      <c r="FTX49" s="2570"/>
      <c r="FTY49" s="2570"/>
      <c r="FTZ49" s="2570"/>
      <c r="FUA49" s="2570"/>
      <c r="FUB49" s="2570"/>
      <c r="FUC49" s="2570"/>
      <c r="FUD49" s="2570"/>
      <c r="FUE49" s="2570"/>
      <c r="FUF49" s="2570"/>
      <c r="FUG49" s="2570"/>
      <c r="FUH49" s="2570"/>
      <c r="FUI49" s="2570"/>
      <c r="FUJ49" s="2570"/>
      <c r="FUK49" s="2570"/>
      <c r="FUL49" s="2570"/>
      <c r="FUM49" s="2570"/>
      <c r="FUN49" s="2570"/>
      <c r="FUO49" s="2570"/>
      <c r="FUP49" s="2570"/>
      <c r="FUQ49" s="2570"/>
      <c r="FUR49" s="2570"/>
      <c r="FUS49" s="2570"/>
      <c r="FUT49" s="2570"/>
      <c r="FUU49" s="2570"/>
      <c r="FUV49" s="2570"/>
      <c r="FUW49" s="2570"/>
      <c r="FUX49" s="2570"/>
      <c r="FUY49" s="2570"/>
      <c r="FUZ49" s="2570"/>
      <c r="FVA49" s="2570"/>
      <c r="FVB49" s="2570"/>
      <c r="FVC49" s="2570"/>
      <c r="FVD49" s="2570"/>
      <c r="FVE49" s="2570"/>
      <c r="FVF49" s="2570"/>
      <c r="FVG49" s="2570"/>
      <c r="FVH49" s="2570"/>
      <c r="FVI49" s="2570"/>
      <c r="FVJ49" s="2570"/>
      <c r="FVK49" s="2570"/>
      <c r="FVL49" s="2570"/>
      <c r="FVM49" s="2570"/>
      <c r="FVN49" s="2570"/>
      <c r="FVO49" s="2570"/>
      <c r="FVP49" s="2570"/>
      <c r="FVQ49" s="2570"/>
      <c r="FVR49" s="2570"/>
      <c r="FVS49" s="2570"/>
      <c r="FVT49" s="2570"/>
      <c r="FVU49" s="2570"/>
      <c r="FVV49" s="2570"/>
      <c r="FVW49" s="2570"/>
      <c r="FVX49" s="2570"/>
      <c r="FVY49" s="2570"/>
      <c r="FVZ49" s="2570"/>
      <c r="FWA49" s="2570"/>
      <c r="FWB49" s="2570"/>
      <c r="FWC49" s="2570"/>
      <c r="FWD49" s="2570"/>
      <c r="FWE49" s="2570"/>
      <c r="FWF49" s="2570"/>
      <c r="FWG49" s="2570"/>
      <c r="FWH49" s="2570"/>
      <c r="FWI49" s="2570"/>
      <c r="FWJ49" s="2570"/>
      <c r="FWK49" s="2570"/>
      <c r="FWL49" s="2570"/>
      <c r="FWM49" s="2570"/>
      <c r="FWN49" s="2570"/>
      <c r="FWO49" s="2570"/>
      <c r="FWP49" s="2570"/>
      <c r="FWQ49" s="2570"/>
      <c r="FWR49" s="2570"/>
      <c r="FWS49" s="2570"/>
      <c r="FWT49" s="2570"/>
      <c r="FWU49" s="2570"/>
      <c r="FWV49" s="2570"/>
      <c r="FWW49" s="2570"/>
      <c r="FWX49" s="2570"/>
      <c r="FWY49" s="2570"/>
      <c r="FWZ49" s="2570"/>
      <c r="FXA49" s="2570"/>
      <c r="FXB49" s="2570"/>
      <c r="FXC49" s="2570"/>
      <c r="FXD49" s="2570"/>
      <c r="FXE49" s="2570"/>
      <c r="FXF49" s="2570"/>
      <c r="FXG49" s="2570"/>
      <c r="FXH49" s="2570"/>
      <c r="FXI49" s="2570"/>
      <c r="FXJ49" s="2570"/>
      <c r="FXK49" s="2570"/>
      <c r="FXL49" s="2570"/>
      <c r="FXM49" s="2570"/>
      <c r="FXN49" s="2570"/>
      <c r="FXO49" s="2570"/>
      <c r="FXP49" s="2570"/>
      <c r="FXQ49" s="2570"/>
      <c r="FXR49" s="2570"/>
      <c r="FXS49" s="2570"/>
      <c r="FXT49" s="2570"/>
      <c r="FXU49" s="2570"/>
      <c r="FXV49" s="2570"/>
      <c r="FXW49" s="2570"/>
      <c r="FXX49" s="2570"/>
      <c r="FXY49" s="2570"/>
      <c r="FXZ49" s="2570"/>
      <c r="FYA49" s="2570"/>
      <c r="FYB49" s="2570"/>
      <c r="FYC49" s="2570"/>
      <c r="FYD49" s="2570"/>
      <c r="FYE49" s="2570"/>
      <c r="FYF49" s="2570"/>
      <c r="FYG49" s="2570"/>
      <c r="FYH49" s="2570"/>
      <c r="FYI49" s="2570"/>
      <c r="FYJ49" s="2570"/>
      <c r="FYK49" s="2570"/>
      <c r="FYL49" s="2570"/>
      <c r="FYM49" s="2570"/>
      <c r="FYN49" s="2570"/>
      <c r="FYO49" s="2570"/>
      <c r="FYP49" s="2570"/>
      <c r="FYQ49" s="2570"/>
      <c r="FYR49" s="2570"/>
      <c r="FYS49" s="2570"/>
      <c r="FYT49" s="2570"/>
      <c r="FYU49" s="2570"/>
      <c r="FYV49" s="2570"/>
      <c r="FYW49" s="2570"/>
      <c r="FYX49" s="2570"/>
      <c r="FYY49" s="2570"/>
      <c r="FYZ49" s="2570"/>
      <c r="FZA49" s="2570"/>
      <c r="FZB49" s="2570"/>
      <c r="FZC49" s="2570"/>
      <c r="FZD49" s="2570"/>
      <c r="FZE49" s="2570"/>
      <c r="FZF49" s="2570"/>
      <c r="FZG49" s="2570"/>
      <c r="FZH49" s="2570"/>
      <c r="FZI49" s="2570"/>
      <c r="FZJ49" s="2570"/>
      <c r="FZK49" s="2570"/>
      <c r="FZL49" s="2570"/>
      <c r="FZM49" s="2570"/>
      <c r="FZN49" s="2570"/>
      <c r="FZO49" s="2570"/>
      <c r="FZP49" s="2570"/>
      <c r="FZQ49" s="2570"/>
      <c r="FZR49" s="2570"/>
      <c r="FZS49" s="2570"/>
      <c r="FZT49" s="2570"/>
      <c r="FZU49" s="2570"/>
      <c r="FZV49" s="2570"/>
      <c r="FZW49" s="2570"/>
      <c r="FZX49" s="2570"/>
      <c r="FZY49" s="2570"/>
      <c r="FZZ49" s="2570"/>
      <c r="GAA49" s="2570"/>
      <c r="GAB49" s="2570"/>
      <c r="GAC49" s="2570"/>
      <c r="GAD49" s="2570"/>
      <c r="GAE49" s="2570"/>
      <c r="GAF49" s="2570"/>
      <c r="GAG49" s="2570"/>
      <c r="GAH49" s="2570"/>
      <c r="GAI49" s="2570"/>
      <c r="GAJ49" s="2570"/>
      <c r="GAK49" s="2570"/>
      <c r="GAL49" s="2570"/>
      <c r="GAM49" s="2570"/>
      <c r="GAN49" s="2570"/>
      <c r="GAO49" s="2570"/>
      <c r="GAP49" s="2570"/>
      <c r="GAQ49" s="2570"/>
      <c r="GAR49" s="2570"/>
      <c r="GAS49" s="2570"/>
      <c r="GAT49" s="2570"/>
      <c r="GAU49" s="2570"/>
      <c r="GAV49" s="2570"/>
      <c r="GAW49" s="2570"/>
      <c r="GAX49" s="2570"/>
      <c r="GAY49" s="2570"/>
      <c r="GAZ49" s="2570"/>
      <c r="GBA49" s="2570"/>
      <c r="GBB49" s="2570"/>
      <c r="GBC49" s="2570"/>
      <c r="GBD49" s="2570"/>
      <c r="GBE49" s="2570"/>
      <c r="GBF49" s="2570"/>
      <c r="GBG49" s="2570"/>
      <c r="GBH49" s="2570"/>
      <c r="GBI49" s="2570"/>
      <c r="GBJ49" s="2570"/>
      <c r="GBK49" s="2570"/>
      <c r="GBL49" s="2570"/>
      <c r="GBM49" s="2570"/>
      <c r="GBN49" s="2570"/>
      <c r="GBO49" s="2570"/>
      <c r="GBP49" s="2570"/>
      <c r="GBQ49" s="2570"/>
      <c r="GBR49" s="2570"/>
      <c r="GBS49" s="2570"/>
      <c r="GBT49" s="2570"/>
      <c r="GBU49" s="2570"/>
      <c r="GBV49" s="2570"/>
      <c r="GBW49" s="2570"/>
      <c r="GBX49" s="2570"/>
      <c r="GBY49" s="2570"/>
      <c r="GBZ49" s="2570"/>
      <c r="GCA49" s="2570"/>
      <c r="GCB49" s="2570"/>
      <c r="GCC49" s="2570"/>
      <c r="GCD49" s="2570"/>
      <c r="GCE49" s="2570"/>
      <c r="GCF49" s="2570"/>
      <c r="GCG49" s="2570"/>
      <c r="GCH49" s="2570"/>
      <c r="GCI49" s="2570"/>
      <c r="GCJ49" s="2570"/>
      <c r="GCK49" s="2570"/>
      <c r="GCL49" s="2570"/>
      <c r="GCM49" s="2570"/>
      <c r="GCN49" s="2570"/>
      <c r="GCO49" s="2570"/>
      <c r="GCP49" s="2570"/>
      <c r="GCQ49" s="2570"/>
      <c r="GCR49" s="2570"/>
      <c r="GCS49" s="2570"/>
      <c r="GCT49" s="2570"/>
      <c r="GCU49" s="2570"/>
      <c r="GCV49" s="2570"/>
      <c r="GCW49" s="2570"/>
      <c r="GCX49" s="2570"/>
      <c r="GCY49" s="2570"/>
      <c r="GCZ49" s="2570"/>
      <c r="GDA49" s="2570"/>
      <c r="GDB49" s="2570"/>
      <c r="GDC49" s="2570"/>
      <c r="GDD49" s="2570"/>
      <c r="GDE49" s="2570"/>
      <c r="GDF49" s="2570"/>
      <c r="GDG49" s="2570"/>
      <c r="GDH49" s="2570"/>
      <c r="GDI49" s="2570"/>
      <c r="GDJ49" s="2570"/>
      <c r="GDK49" s="2570"/>
      <c r="GDL49" s="2570"/>
      <c r="GDM49" s="2570"/>
      <c r="GDN49" s="2570"/>
      <c r="GDO49" s="2570"/>
      <c r="GDP49" s="2570"/>
      <c r="GDQ49" s="2570"/>
      <c r="GDR49" s="2570"/>
      <c r="GDS49" s="2570"/>
      <c r="GDT49" s="2570"/>
      <c r="GDU49" s="2570"/>
      <c r="GDV49" s="2570"/>
      <c r="GDW49" s="2570"/>
      <c r="GDX49" s="2570"/>
      <c r="GDY49" s="2570"/>
      <c r="GDZ49" s="2570"/>
      <c r="GEA49" s="2570"/>
      <c r="GEB49" s="2570"/>
      <c r="GEC49" s="2570"/>
      <c r="GED49" s="2570"/>
      <c r="GEE49" s="2570"/>
      <c r="GEF49" s="2570"/>
      <c r="GEG49" s="2570"/>
      <c r="GEH49" s="2570"/>
      <c r="GEI49" s="2570"/>
      <c r="GEJ49" s="2570"/>
      <c r="GEK49" s="2570"/>
      <c r="GEL49" s="2570"/>
      <c r="GEM49" s="2570"/>
      <c r="GEN49" s="2570"/>
      <c r="GEO49" s="2570"/>
      <c r="GEP49" s="2570"/>
      <c r="GEQ49" s="2570"/>
      <c r="GER49" s="2570"/>
      <c r="GES49" s="2570"/>
      <c r="GET49" s="2570"/>
      <c r="GEU49" s="2570"/>
      <c r="GEV49" s="2570"/>
      <c r="GEW49" s="2570"/>
      <c r="GEX49" s="2570"/>
      <c r="GEY49" s="2570"/>
      <c r="GEZ49" s="2570"/>
      <c r="GFA49" s="2570"/>
      <c r="GFB49" s="2570"/>
      <c r="GFC49" s="2570"/>
      <c r="GFD49" s="2570"/>
      <c r="GFE49" s="2570"/>
      <c r="GFF49" s="2570"/>
      <c r="GFG49" s="2570"/>
      <c r="GFH49" s="2570"/>
      <c r="GFI49" s="2570"/>
      <c r="GFJ49" s="2570"/>
      <c r="GFK49" s="2570"/>
      <c r="GFL49" s="2570"/>
      <c r="GFM49" s="2570"/>
      <c r="GFN49" s="2570"/>
      <c r="GFO49" s="2570"/>
      <c r="GFP49" s="2570"/>
      <c r="GFQ49" s="2570"/>
      <c r="GFR49" s="2570"/>
      <c r="GFS49" s="2570"/>
      <c r="GFT49" s="2570"/>
      <c r="GFU49" s="2570"/>
      <c r="GFV49" s="2570"/>
      <c r="GFW49" s="2570"/>
      <c r="GFX49" s="2570"/>
      <c r="GFY49" s="2570"/>
      <c r="GFZ49" s="2570"/>
      <c r="GGA49" s="2570"/>
      <c r="GGB49" s="2570"/>
      <c r="GGC49" s="2570"/>
      <c r="GGD49" s="2570"/>
      <c r="GGE49" s="2570"/>
      <c r="GGF49" s="2570"/>
      <c r="GGG49" s="2570"/>
      <c r="GGH49" s="2570"/>
      <c r="GGI49" s="2570"/>
      <c r="GGJ49" s="2570"/>
      <c r="GGK49" s="2570"/>
      <c r="GGL49" s="2570"/>
      <c r="GGM49" s="2570"/>
      <c r="GGN49" s="2570"/>
      <c r="GGO49" s="2570"/>
      <c r="GGP49" s="2570"/>
      <c r="GGQ49" s="2570"/>
      <c r="GGR49" s="2570"/>
      <c r="GGS49" s="2570"/>
      <c r="GGT49" s="2570"/>
      <c r="GGU49" s="2570"/>
      <c r="GGV49" s="2570"/>
      <c r="GGW49" s="2570"/>
      <c r="GGX49" s="2570"/>
      <c r="GGY49" s="2570"/>
      <c r="GGZ49" s="2570"/>
      <c r="GHA49" s="2570"/>
      <c r="GHB49" s="2570"/>
      <c r="GHC49" s="2570"/>
      <c r="GHD49" s="2570"/>
      <c r="GHE49" s="2570"/>
      <c r="GHF49" s="2570"/>
      <c r="GHG49" s="2570"/>
      <c r="GHH49" s="2570"/>
      <c r="GHI49" s="2570"/>
      <c r="GHJ49" s="2570"/>
      <c r="GHK49" s="2570"/>
      <c r="GHL49" s="2570"/>
      <c r="GHM49" s="2570"/>
      <c r="GHN49" s="2570"/>
      <c r="GHO49" s="2570"/>
      <c r="GHP49" s="2570"/>
      <c r="GHQ49" s="2570"/>
      <c r="GHR49" s="2570"/>
      <c r="GHS49" s="2570"/>
      <c r="GHT49" s="2570"/>
      <c r="GHU49" s="2570"/>
      <c r="GHV49" s="2570"/>
      <c r="GHW49" s="2570"/>
      <c r="GHX49" s="2570"/>
      <c r="GHY49" s="2570"/>
      <c r="GHZ49" s="2570"/>
      <c r="GIA49" s="2570"/>
      <c r="GIB49" s="2570"/>
      <c r="GIC49" s="2570"/>
      <c r="GID49" s="2570"/>
      <c r="GIE49" s="2570"/>
      <c r="GIF49" s="2570"/>
      <c r="GIG49" s="2570"/>
      <c r="GIH49" s="2570"/>
      <c r="GII49" s="2570"/>
      <c r="GIJ49" s="2570"/>
      <c r="GIK49" s="2570"/>
      <c r="GIL49" s="2570"/>
      <c r="GIM49" s="2570"/>
      <c r="GIN49" s="2570"/>
      <c r="GIO49" s="2570"/>
      <c r="GIP49" s="2570"/>
      <c r="GIQ49" s="2570"/>
      <c r="GIR49" s="2570"/>
      <c r="GIS49" s="2570"/>
      <c r="GIT49" s="2570"/>
      <c r="GIU49" s="2570"/>
      <c r="GIV49" s="2570"/>
      <c r="GIW49" s="2570"/>
      <c r="GIX49" s="2570"/>
      <c r="GIY49" s="2570"/>
      <c r="GIZ49" s="2570"/>
      <c r="GJA49" s="2570"/>
      <c r="GJB49" s="2570"/>
      <c r="GJC49" s="2570"/>
      <c r="GJD49" s="2570"/>
      <c r="GJE49" s="2570"/>
      <c r="GJF49" s="2570"/>
      <c r="GJG49" s="2570"/>
      <c r="GJH49" s="2570"/>
      <c r="GJI49" s="2570"/>
      <c r="GJJ49" s="2570"/>
      <c r="GJK49" s="2570"/>
      <c r="GJL49" s="2570"/>
      <c r="GJM49" s="2570"/>
      <c r="GJN49" s="2570"/>
      <c r="GJO49" s="2570"/>
      <c r="GJP49" s="2570"/>
      <c r="GJQ49" s="2570"/>
      <c r="GJR49" s="2570"/>
      <c r="GJS49" s="2570"/>
      <c r="GJT49" s="2570"/>
      <c r="GJU49" s="2570"/>
      <c r="GJV49" s="2570"/>
      <c r="GJW49" s="2570"/>
      <c r="GJX49" s="2570"/>
      <c r="GJY49" s="2570"/>
      <c r="GJZ49" s="2570"/>
      <c r="GKA49" s="2570"/>
      <c r="GKB49" s="2570"/>
      <c r="GKC49" s="2570"/>
      <c r="GKD49" s="2570"/>
      <c r="GKE49" s="2570"/>
      <c r="GKF49" s="2570"/>
      <c r="GKG49" s="2570"/>
      <c r="GKH49" s="2570"/>
      <c r="GKI49" s="2570"/>
      <c r="GKJ49" s="2570"/>
      <c r="GKK49" s="2570"/>
      <c r="GKL49" s="2570"/>
      <c r="GKM49" s="2570"/>
      <c r="GKN49" s="2570"/>
      <c r="GKO49" s="2570"/>
      <c r="GKP49" s="2570"/>
      <c r="GKQ49" s="2570"/>
      <c r="GKR49" s="2570"/>
      <c r="GKS49" s="2570"/>
      <c r="GKT49" s="2570"/>
      <c r="GKU49" s="2570"/>
      <c r="GKV49" s="2570"/>
      <c r="GKW49" s="2570"/>
      <c r="GKX49" s="2570"/>
      <c r="GKY49" s="2570"/>
      <c r="GKZ49" s="2570"/>
      <c r="GLA49" s="2570"/>
      <c r="GLB49" s="2570"/>
      <c r="GLC49" s="2570"/>
      <c r="GLD49" s="2570"/>
      <c r="GLE49" s="2570"/>
      <c r="GLF49" s="2570"/>
      <c r="GLG49" s="2570"/>
      <c r="GLH49" s="2570"/>
      <c r="GLI49" s="2570"/>
      <c r="GLJ49" s="2570"/>
      <c r="GLK49" s="2570"/>
      <c r="GLL49" s="2570"/>
      <c r="GLM49" s="2570"/>
      <c r="GLN49" s="2570"/>
      <c r="GLO49" s="2570"/>
      <c r="GLP49" s="2570"/>
      <c r="GLQ49" s="2570"/>
      <c r="GLR49" s="2570"/>
      <c r="GLS49" s="2570"/>
      <c r="GLT49" s="2570"/>
      <c r="GLU49" s="2570"/>
      <c r="GLV49" s="2570"/>
      <c r="GLW49" s="2570"/>
      <c r="GLX49" s="2570"/>
      <c r="GLY49" s="2570"/>
      <c r="GLZ49" s="2570"/>
      <c r="GMA49" s="2570"/>
      <c r="GMB49" s="2570"/>
      <c r="GMC49" s="2570"/>
      <c r="GMD49" s="2570"/>
      <c r="GME49" s="2570"/>
      <c r="GMF49" s="2570"/>
      <c r="GMG49" s="2570"/>
      <c r="GMH49" s="2570"/>
      <c r="GMI49" s="2570"/>
      <c r="GMJ49" s="2570"/>
      <c r="GMK49" s="2570"/>
      <c r="GML49" s="2570"/>
      <c r="GMM49" s="2570"/>
      <c r="GMN49" s="2570"/>
      <c r="GMO49" s="2570"/>
      <c r="GMP49" s="2570"/>
      <c r="GMQ49" s="2570"/>
      <c r="GMR49" s="2570"/>
      <c r="GMS49" s="2570"/>
      <c r="GMT49" s="2570"/>
      <c r="GMU49" s="2570"/>
      <c r="GMV49" s="2570"/>
      <c r="GMW49" s="2570"/>
      <c r="GMX49" s="2570"/>
      <c r="GMY49" s="2570"/>
      <c r="GMZ49" s="2570"/>
      <c r="GNA49" s="2570"/>
      <c r="GNB49" s="2570"/>
      <c r="GNC49" s="2570"/>
      <c r="GND49" s="2570"/>
      <c r="GNE49" s="2570"/>
      <c r="GNF49" s="2570"/>
      <c r="GNG49" s="2570"/>
      <c r="GNH49" s="2570"/>
      <c r="GNI49" s="2570"/>
      <c r="GNJ49" s="2570"/>
      <c r="GNK49" s="2570"/>
      <c r="GNL49" s="2570"/>
      <c r="GNM49" s="2570"/>
      <c r="GNN49" s="2570"/>
      <c r="GNO49" s="2570"/>
      <c r="GNP49" s="2570"/>
      <c r="GNQ49" s="2570"/>
      <c r="GNR49" s="2570"/>
      <c r="GNS49" s="2570"/>
      <c r="GNT49" s="2570"/>
      <c r="GNU49" s="2570"/>
      <c r="GNV49" s="2570"/>
      <c r="GNW49" s="2570"/>
      <c r="GNX49" s="2570"/>
      <c r="GNY49" s="2570"/>
      <c r="GNZ49" s="2570"/>
      <c r="GOA49" s="2570"/>
      <c r="GOB49" s="2570"/>
      <c r="GOC49" s="2570"/>
      <c r="GOD49" s="2570"/>
      <c r="GOE49" s="2570"/>
      <c r="GOF49" s="2570"/>
      <c r="GOG49" s="2570"/>
      <c r="GOH49" s="2570"/>
      <c r="GOI49" s="2570"/>
      <c r="GOJ49" s="2570"/>
      <c r="GOK49" s="2570"/>
      <c r="GOL49" s="2570"/>
      <c r="GOM49" s="2570"/>
      <c r="GON49" s="2570"/>
      <c r="GOO49" s="2570"/>
      <c r="GOP49" s="2570"/>
      <c r="GOQ49" s="2570"/>
      <c r="GOR49" s="2570"/>
      <c r="GOS49" s="2570"/>
      <c r="GOT49" s="2570"/>
      <c r="GOU49" s="2570"/>
      <c r="GOV49" s="2570"/>
      <c r="GOW49" s="2570"/>
      <c r="GOX49" s="2570"/>
      <c r="GOY49" s="2570"/>
      <c r="GOZ49" s="2570"/>
      <c r="GPA49" s="2570"/>
      <c r="GPB49" s="2570"/>
      <c r="GPC49" s="2570"/>
      <c r="GPD49" s="2570"/>
      <c r="GPE49" s="2570"/>
      <c r="GPF49" s="2570"/>
      <c r="GPG49" s="2570"/>
      <c r="GPH49" s="2570"/>
      <c r="GPI49" s="2570"/>
      <c r="GPJ49" s="2570"/>
      <c r="GPK49" s="2570"/>
      <c r="GPL49" s="2570"/>
      <c r="GPM49" s="2570"/>
      <c r="GPN49" s="2570"/>
      <c r="GPO49" s="2570"/>
      <c r="GPP49" s="2570"/>
      <c r="GPQ49" s="2570"/>
      <c r="GPR49" s="2570"/>
      <c r="GPS49" s="2570"/>
      <c r="GPT49" s="2570"/>
      <c r="GPU49" s="2570"/>
      <c r="GPV49" s="2570"/>
      <c r="GPW49" s="2570"/>
      <c r="GPX49" s="2570"/>
      <c r="GPY49" s="2570"/>
      <c r="GPZ49" s="2570"/>
      <c r="GQA49" s="2570"/>
      <c r="GQB49" s="2570"/>
      <c r="GQC49" s="2570"/>
      <c r="GQD49" s="2570"/>
      <c r="GQE49" s="2570"/>
      <c r="GQF49" s="2570"/>
      <c r="GQG49" s="2570"/>
      <c r="GQH49" s="2570"/>
      <c r="GQI49" s="2570"/>
      <c r="GQJ49" s="2570"/>
      <c r="GQK49" s="2570"/>
      <c r="GQL49" s="2570"/>
      <c r="GQM49" s="2570"/>
      <c r="GQN49" s="2570"/>
      <c r="GQO49" s="2570"/>
      <c r="GQP49" s="2570"/>
      <c r="GQQ49" s="2570"/>
      <c r="GQR49" s="2570"/>
      <c r="GQS49" s="2570"/>
      <c r="GQT49" s="2570"/>
      <c r="GQU49" s="2570"/>
      <c r="GQV49" s="2570"/>
      <c r="GQW49" s="2570"/>
      <c r="GQX49" s="2570"/>
      <c r="GQY49" s="2570"/>
      <c r="GQZ49" s="2570"/>
      <c r="GRA49" s="2570"/>
      <c r="GRB49" s="2570"/>
      <c r="GRC49" s="2570"/>
      <c r="GRD49" s="2570"/>
      <c r="GRE49" s="2570"/>
      <c r="GRF49" s="2570"/>
      <c r="GRG49" s="2570"/>
      <c r="GRH49" s="2570"/>
      <c r="GRI49" s="2570"/>
      <c r="GRJ49" s="2570"/>
      <c r="GRK49" s="2570"/>
      <c r="GRL49" s="2570"/>
      <c r="GRM49" s="2570"/>
      <c r="GRN49" s="2570"/>
      <c r="GRO49" s="2570"/>
      <c r="GRP49" s="2570"/>
      <c r="GRQ49" s="2570"/>
      <c r="GRR49" s="2570"/>
      <c r="GRS49" s="2570"/>
      <c r="GRT49" s="2570"/>
      <c r="GRU49" s="2570"/>
      <c r="GRV49" s="2570"/>
      <c r="GRW49" s="2570"/>
      <c r="GRX49" s="2570"/>
      <c r="GRY49" s="2570"/>
      <c r="GRZ49" s="2570"/>
      <c r="GSA49" s="2570"/>
      <c r="GSB49" s="2570"/>
      <c r="GSC49" s="2570"/>
      <c r="GSD49" s="2570"/>
      <c r="GSE49" s="2570"/>
      <c r="GSF49" s="2570"/>
      <c r="GSG49" s="2570"/>
      <c r="GSH49" s="2570"/>
      <c r="GSI49" s="2570"/>
      <c r="GSJ49" s="2570"/>
      <c r="GSK49" s="2570"/>
      <c r="GSL49" s="2570"/>
      <c r="GSM49" s="2570"/>
      <c r="GSN49" s="2570"/>
      <c r="GSO49" s="2570"/>
      <c r="GSP49" s="2570"/>
      <c r="GSQ49" s="2570"/>
      <c r="GSR49" s="2570"/>
      <c r="GSS49" s="2570"/>
      <c r="GST49" s="2570"/>
      <c r="GSU49" s="2570"/>
      <c r="GSV49" s="2570"/>
      <c r="GSW49" s="2570"/>
      <c r="GSX49" s="2570"/>
      <c r="GSY49" s="2570"/>
      <c r="GSZ49" s="2570"/>
      <c r="GTA49" s="2570"/>
      <c r="GTB49" s="2570"/>
      <c r="GTC49" s="2570"/>
      <c r="GTD49" s="2570"/>
      <c r="GTE49" s="2570"/>
      <c r="GTF49" s="2570"/>
      <c r="GTG49" s="2570"/>
      <c r="GTH49" s="2570"/>
      <c r="GTI49" s="2570"/>
      <c r="GTJ49" s="2570"/>
      <c r="GTK49" s="2570"/>
      <c r="GTL49" s="2570"/>
      <c r="GTM49" s="2570"/>
      <c r="GTN49" s="2570"/>
      <c r="GTO49" s="2570"/>
      <c r="GTP49" s="2570"/>
      <c r="GTQ49" s="2570"/>
      <c r="GTR49" s="2570"/>
      <c r="GTS49" s="2570"/>
      <c r="GTT49" s="2570"/>
      <c r="GTU49" s="2570"/>
      <c r="GTV49" s="2570"/>
      <c r="GTW49" s="2570"/>
      <c r="GTX49" s="2570"/>
      <c r="GTY49" s="2570"/>
      <c r="GTZ49" s="2570"/>
      <c r="GUA49" s="2570"/>
      <c r="GUB49" s="2570"/>
      <c r="GUC49" s="2570"/>
      <c r="GUD49" s="2570"/>
      <c r="GUE49" s="2570"/>
      <c r="GUF49" s="2570"/>
      <c r="GUG49" s="2570"/>
      <c r="GUH49" s="2570"/>
      <c r="GUI49" s="2570"/>
      <c r="GUJ49" s="2570"/>
      <c r="GUK49" s="2570"/>
      <c r="GUL49" s="2570"/>
      <c r="GUM49" s="2570"/>
      <c r="GUN49" s="2570"/>
      <c r="GUO49" s="2570"/>
      <c r="GUP49" s="2570"/>
      <c r="GUQ49" s="2570"/>
      <c r="GUR49" s="2570"/>
      <c r="GUS49" s="2570"/>
      <c r="GUT49" s="2570"/>
      <c r="GUU49" s="2570"/>
      <c r="GUV49" s="2570"/>
      <c r="GUW49" s="2570"/>
      <c r="GUX49" s="2570"/>
      <c r="GUY49" s="2570"/>
      <c r="GUZ49" s="2570"/>
      <c r="GVA49" s="2570"/>
      <c r="GVB49" s="2570"/>
      <c r="GVC49" s="2570"/>
      <c r="GVD49" s="2570"/>
      <c r="GVE49" s="2570"/>
      <c r="GVF49" s="2570"/>
      <c r="GVG49" s="2570"/>
      <c r="GVH49" s="2570"/>
      <c r="GVI49" s="2570"/>
      <c r="GVJ49" s="2570"/>
      <c r="GVK49" s="2570"/>
      <c r="GVL49" s="2570"/>
      <c r="GVM49" s="2570"/>
      <c r="GVN49" s="2570"/>
      <c r="GVO49" s="2570"/>
      <c r="GVP49" s="2570"/>
      <c r="GVQ49" s="2570"/>
      <c r="GVR49" s="2570"/>
      <c r="GVS49" s="2570"/>
      <c r="GVT49" s="2570"/>
      <c r="GVU49" s="2570"/>
      <c r="GVV49" s="2570"/>
      <c r="GVW49" s="2570"/>
      <c r="GVX49" s="2570"/>
      <c r="GVY49" s="2570"/>
      <c r="GVZ49" s="2570"/>
      <c r="GWA49" s="2570"/>
      <c r="GWB49" s="2570"/>
      <c r="GWC49" s="2570"/>
      <c r="GWD49" s="2570"/>
      <c r="GWE49" s="2570"/>
      <c r="GWF49" s="2570"/>
      <c r="GWG49" s="2570"/>
      <c r="GWH49" s="2570"/>
      <c r="GWI49" s="2570"/>
      <c r="GWJ49" s="2570"/>
      <c r="GWK49" s="2570"/>
      <c r="GWL49" s="2570"/>
      <c r="GWM49" s="2570"/>
      <c r="GWN49" s="2570"/>
      <c r="GWO49" s="2570"/>
      <c r="GWP49" s="2570"/>
      <c r="GWQ49" s="2570"/>
      <c r="GWR49" s="2570"/>
      <c r="GWS49" s="2570"/>
      <c r="GWT49" s="2570"/>
      <c r="GWU49" s="2570"/>
      <c r="GWV49" s="2570"/>
      <c r="GWW49" s="2570"/>
      <c r="GWX49" s="2570"/>
      <c r="GWY49" s="2570"/>
      <c r="GWZ49" s="2570"/>
      <c r="GXA49" s="2570"/>
      <c r="GXB49" s="2570"/>
      <c r="GXC49" s="2570"/>
      <c r="GXD49" s="2570"/>
      <c r="GXE49" s="2570"/>
      <c r="GXF49" s="2570"/>
      <c r="GXG49" s="2570"/>
      <c r="GXH49" s="2570"/>
      <c r="GXI49" s="2570"/>
      <c r="GXJ49" s="2570"/>
      <c r="GXK49" s="2570"/>
      <c r="GXL49" s="2570"/>
      <c r="GXM49" s="2570"/>
      <c r="GXN49" s="2570"/>
      <c r="GXO49" s="2570"/>
      <c r="GXP49" s="2570"/>
      <c r="GXQ49" s="2570"/>
      <c r="GXR49" s="2570"/>
      <c r="GXS49" s="2570"/>
      <c r="GXT49" s="2570"/>
      <c r="GXU49" s="2570"/>
      <c r="GXV49" s="2570"/>
      <c r="GXW49" s="2570"/>
      <c r="GXX49" s="2570"/>
      <c r="GXY49" s="2570"/>
      <c r="GXZ49" s="2570"/>
      <c r="GYA49" s="2570"/>
      <c r="GYB49" s="2570"/>
      <c r="GYC49" s="2570"/>
      <c r="GYD49" s="2570"/>
      <c r="GYE49" s="2570"/>
      <c r="GYF49" s="2570"/>
      <c r="GYG49" s="2570"/>
      <c r="GYH49" s="2570"/>
      <c r="GYI49" s="2570"/>
      <c r="GYJ49" s="2570"/>
      <c r="GYK49" s="2570"/>
      <c r="GYL49" s="2570"/>
      <c r="GYM49" s="2570"/>
      <c r="GYN49" s="2570"/>
      <c r="GYO49" s="2570"/>
      <c r="GYP49" s="2570"/>
      <c r="GYQ49" s="2570"/>
      <c r="GYR49" s="2570"/>
      <c r="GYS49" s="2570"/>
      <c r="GYT49" s="2570"/>
      <c r="GYU49" s="2570"/>
      <c r="GYV49" s="2570"/>
      <c r="GYW49" s="2570"/>
      <c r="GYX49" s="2570"/>
      <c r="GYY49" s="2570"/>
      <c r="GYZ49" s="2570"/>
      <c r="GZA49" s="2570"/>
      <c r="GZB49" s="2570"/>
      <c r="GZC49" s="2570"/>
      <c r="GZD49" s="2570"/>
      <c r="GZE49" s="2570"/>
      <c r="GZF49" s="2570"/>
      <c r="GZG49" s="2570"/>
      <c r="GZH49" s="2570"/>
      <c r="GZI49" s="2570"/>
      <c r="GZJ49" s="2570"/>
      <c r="GZK49" s="2570"/>
      <c r="GZL49" s="2570"/>
      <c r="GZM49" s="2570"/>
      <c r="GZN49" s="2570"/>
      <c r="GZO49" s="2570"/>
      <c r="GZP49" s="2570"/>
      <c r="GZQ49" s="2570"/>
      <c r="GZR49" s="2570"/>
      <c r="GZS49" s="2570"/>
      <c r="GZT49" s="2570"/>
      <c r="GZU49" s="2570"/>
      <c r="GZV49" s="2570"/>
      <c r="GZW49" s="2570"/>
      <c r="GZX49" s="2570"/>
      <c r="GZY49" s="2570"/>
      <c r="GZZ49" s="2570"/>
      <c r="HAA49" s="2570"/>
      <c r="HAB49" s="2570"/>
      <c r="HAC49" s="2570"/>
      <c r="HAD49" s="2570"/>
      <c r="HAE49" s="2570"/>
      <c r="HAF49" s="2570"/>
      <c r="HAG49" s="2570"/>
      <c r="HAH49" s="2570"/>
      <c r="HAI49" s="2570"/>
      <c r="HAJ49" s="2570"/>
      <c r="HAK49" s="2570"/>
      <c r="HAL49" s="2570"/>
      <c r="HAM49" s="2570"/>
      <c r="HAN49" s="2570"/>
      <c r="HAO49" s="2570"/>
      <c r="HAP49" s="2570"/>
      <c r="HAQ49" s="2570"/>
      <c r="HAR49" s="2570"/>
      <c r="HAS49" s="2570"/>
      <c r="HAT49" s="2570"/>
      <c r="HAU49" s="2570"/>
      <c r="HAV49" s="2570"/>
      <c r="HAW49" s="2570"/>
      <c r="HAX49" s="2570"/>
      <c r="HAY49" s="2570"/>
      <c r="HAZ49" s="2570"/>
      <c r="HBA49" s="2570"/>
      <c r="HBB49" s="2570"/>
      <c r="HBC49" s="2570"/>
      <c r="HBD49" s="2570"/>
      <c r="HBE49" s="2570"/>
      <c r="HBF49" s="2570"/>
      <c r="HBG49" s="2570"/>
      <c r="HBH49" s="2570"/>
      <c r="HBI49" s="2570"/>
      <c r="HBJ49" s="2570"/>
      <c r="HBK49" s="2570"/>
      <c r="HBL49" s="2570"/>
      <c r="HBM49" s="2570"/>
      <c r="HBN49" s="2570"/>
      <c r="HBO49" s="2570"/>
      <c r="HBP49" s="2570"/>
      <c r="HBQ49" s="2570"/>
      <c r="HBR49" s="2570"/>
      <c r="HBS49" s="2570"/>
      <c r="HBT49" s="2570"/>
      <c r="HBU49" s="2570"/>
      <c r="HBV49" s="2570"/>
      <c r="HBW49" s="2570"/>
      <c r="HBX49" s="2570"/>
      <c r="HBY49" s="2570"/>
      <c r="HBZ49" s="2570"/>
      <c r="HCA49" s="2570"/>
      <c r="HCB49" s="2570"/>
      <c r="HCC49" s="2570"/>
      <c r="HCD49" s="2570"/>
      <c r="HCE49" s="2570"/>
      <c r="HCF49" s="2570"/>
      <c r="HCG49" s="2570"/>
      <c r="HCH49" s="2570"/>
      <c r="HCI49" s="2570"/>
      <c r="HCJ49" s="2570"/>
      <c r="HCK49" s="2570"/>
      <c r="HCL49" s="2570"/>
      <c r="HCM49" s="2570"/>
      <c r="HCN49" s="2570"/>
      <c r="HCO49" s="2570"/>
      <c r="HCP49" s="2570"/>
      <c r="HCQ49" s="2570"/>
      <c r="HCR49" s="2570"/>
      <c r="HCS49" s="2570"/>
      <c r="HCT49" s="2570"/>
      <c r="HCU49" s="2570"/>
      <c r="HCV49" s="2570"/>
      <c r="HCW49" s="2570"/>
      <c r="HCX49" s="2570"/>
      <c r="HCY49" s="2570"/>
      <c r="HCZ49" s="2570"/>
      <c r="HDA49" s="2570"/>
      <c r="HDB49" s="2570"/>
      <c r="HDC49" s="2570"/>
      <c r="HDD49" s="2570"/>
      <c r="HDE49" s="2570"/>
      <c r="HDF49" s="2570"/>
      <c r="HDG49" s="2570"/>
      <c r="HDH49" s="2570"/>
      <c r="HDI49" s="2570"/>
      <c r="HDJ49" s="2570"/>
      <c r="HDK49" s="2570"/>
      <c r="HDL49" s="2570"/>
      <c r="HDM49" s="2570"/>
      <c r="HDN49" s="2570"/>
      <c r="HDO49" s="2570"/>
      <c r="HDP49" s="2570"/>
      <c r="HDQ49" s="2570"/>
      <c r="HDR49" s="2570"/>
      <c r="HDS49" s="2570"/>
      <c r="HDT49" s="2570"/>
      <c r="HDU49" s="2570"/>
      <c r="HDV49" s="2570"/>
      <c r="HDW49" s="2570"/>
      <c r="HDX49" s="2570"/>
      <c r="HDY49" s="2570"/>
      <c r="HDZ49" s="2570"/>
      <c r="HEA49" s="2570"/>
      <c r="HEB49" s="2570"/>
      <c r="HEC49" s="2570"/>
      <c r="HED49" s="2570"/>
      <c r="HEE49" s="2570"/>
      <c r="HEF49" s="2570"/>
      <c r="HEG49" s="2570"/>
      <c r="HEH49" s="2570"/>
      <c r="HEI49" s="2570"/>
      <c r="HEJ49" s="2570"/>
      <c r="HEK49" s="2570"/>
      <c r="HEL49" s="2570"/>
      <c r="HEM49" s="2570"/>
      <c r="HEN49" s="2570"/>
      <c r="HEO49" s="2570"/>
      <c r="HEP49" s="2570"/>
      <c r="HEQ49" s="2570"/>
      <c r="HER49" s="2570"/>
      <c r="HES49" s="2570"/>
      <c r="HET49" s="2570"/>
      <c r="HEU49" s="2570"/>
      <c r="HEV49" s="2570"/>
      <c r="HEW49" s="2570"/>
      <c r="HEX49" s="2570"/>
      <c r="HEY49" s="2570"/>
      <c r="HEZ49" s="2570"/>
      <c r="HFA49" s="2570"/>
      <c r="HFB49" s="2570"/>
      <c r="HFC49" s="2570"/>
      <c r="HFD49" s="2570"/>
      <c r="HFE49" s="2570"/>
      <c r="HFF49" s="2570"/>
      <c r="HFG49" s="2570"/>
      <c r="HFH49" s="2570"/>
      <c r="HFI49" s="2570"/>
      <c r="HFJ49" s="2570"/>
      <c r="HFK49" s="2570"/>
      <c r="HFL49" s="2570"/>
      <c r="HFM49" s="2570"/>
      <c r="HFN49" s="2570"/>
      <c r="HFO49" s="2570"/>
      <c r="HFP49" s="2570"/>
      <c r="HFQ49" s="2570"/>
      <c r="HFR49" s="2570"/>
      <c r="HFS49" s="2570"/>
      <c r="HFT49" s="2570"/>
      <c r="HFU49" s="2570"/>
      <c r="HFV49" s="2570"/>
      <c r="HFW49" s="2570"/>
      <c r="HFX49" s="2570"/>
      <c r="HFY49" s="2570"/>
      <c r="HFZ49" s="2570"/>
      <c r="HGA49" s="2570"/>
      <c r="HGB49" s="2570"/>
      <c r="HGC49" s="2570"/>
      <c r="HGD49" s="2570"/>
      <c r="HGE49" s="2570"/>
      <c r="HGF49" s="2570"/>
      <c r="HGG49" s="2570"/>
      <c r="HGH49" s="2570"/>
      <c r="HGI49" s="2570"/>
      <c r="HGJ49" s="2570"/>
      <c r="HGK49" s="2570"/>
      <c r="HGL49" s="2570"/>
      <c r="HGM49" s="2570"/>
      <c r="HGN49" s="2570"/>
      <c r="HGO49" s="2570"/>
      <c r="HGP49" s="2570"/>
      <c r="HGQ49" s="2570"/>
      <c r="HGR49" s="2570"/>
      <c r="HGS49" s="2570"/>
      <c r="HGT49" s="2570"/>
      <c r="HGU49" s="2570"/>
      <c r="HGV49" s="2570"/>
      <c r="HGW49" s="2570"/>
      <c r="HGX49" s="2570"/>
      <c r="HGY49" s="2570"/>
      <c r="HGZ49" s="2570"/>
      <c r="HHA49" s="2570"/>
      <c r="HHB49" s="2570"/>
      <c r="HHC49" s="2570"/>
      <c r="HHD49" s="2570"/>
      <c r="HHE49" s="2570"/>
      <c r="HHF49" s="2570"/>
      <c r="HHG49" s="2570"/>
      <c r="HHH49" s="2570"/>
      <c r="HHI49" s="2570"/>
      <c r="HHJ49" s="2570"/>
      <c r="HHK49" s="2570"/>
      <c r="HHL49" s="2570"/>
      <c r="HHM49" s="2570"/>
      <c r="HHN49" s="2570"/>
      <c r="HHO49" s="2570"/>
      <c r="HHP49" s="2570"/>
      <c r="HHQ49" s="2570"/>
      <c r="HHR49" s="2570"/>
      <c r="HHS49" s="2570"/>
      <c r="HHT49" s="2570"/>
      <c r="HHU49" s="2570"/>
      <c r="HHV49" s="2570"/>
      <c r="HHW49" s="2570"/>
      <c r="HHX49" s="2570"/>
      <c r="HHY49" s="2570"/>
      <c r="HHZ49" s="2570"/>
      <c r="HIA49" s="2570"/>
      <c r="HIB49" s="2570"/>
      <c r="HIC49" s="2570"/>
      <c r="HID49" s="2570"/>
      <c r="HIE49" s="2570"/>
      <c r="HIF49" s="2570"/>
      <c r="HIG49" s="2570"/>
      <c r="HIH49" s="2570"/>
      <c r="HII49" s="2570"/>
      <c r="HIJ49" s="2570"/>
      <c r="HIK49" s="2570"/>
      <c r="HIL49" s="2570"/>
      <c r="HIM49" s="2570"/>
      <c r="HIN49" s="2570"/>
      <c r="HIO49" s="2570"/>
      <c r="HIP49" s="2570"/>
      <c r="HIQ49" s="2570"/>
      <c r="HIR49" s="2570"/>
      <c r="HIS49" s="2570"/>
      <c r="HIT49" s="2570"/>
      <c r="HIU49" s="2570"/>
      <c r="HIV49" s="2570"/>
      <c r="HIW49" s="2570"/>
      <c r="HIX49" s="2570"/>
      <c r="HIY49" s="2570"/>
      <c r="HIZ49" s="2570"/>
      <c r="HJA49" s="2570"/>
      <c r="HJB49" s="2570"/>
      <c r="HJC49" s="2570"/>
      <c r="HJD49" s="2570"/>
      <c r="HJE49" s="2570"/>
      <c r="HJF49" s="2570"/>
      <c r="HJG49" s="2570"/>
      <c r="HJH49" s="2570"/>
      <c r="HJI49" s="2570"/>
      <c r="HJJ49" s="2570"/>
      <c r="HJK49" s="2570"/>
      <c r="HJL49" s="2570"/>
      <c r="HJM49" s="2570"/>
      <c r="HJN49" s="2570"/>
      <c r="HJO49" s="2570"/>
      <c r="HJP49" s="2570"/>
      <c r="HJQ49" s="2570"/>
      <c r="HJR49" s="2570"/>
      <c r="HJS49" s="2570"/>
      <c r="HJT49" s="2570"/>
      <c r="HJU49" s="2570"/>
      <c r="HJV49" s="2570"/>
      <c r="HJW49" s="2570"/>
      <c r="HJX49" s="2570"/>
      <c r="HJY49" s="2570"/>
      <c r="HJZ49" s="2570"/>
      <c r="HKA49" s="2570"/>
      <c r="HKB49" s="2570"/>
      <c r="HKC49" s="2570"/>
      <c r="HKD49" s="2570"/>
      <c r="HKE49" s="2570"/>
      <c r="HKF49" s="2570"/>
      <c r="HKG49" s="2570"/>
      <c r="HKH49" s="2570"/>
      <c r="HKI49" s="2570"/>
      <c r="HKJ49" s="2570"/>
      <c r="HKK49" s="2570"/>
      <c r="HKL49" s="2570"/>
      <c r="HKM49" s="2570"/>
      <c r="HKN49" s="2570"/>
      <c r="HKO49" s="2570"/>
      <c r="HKP49" s="2570"/>
      <c r="HKQ49" s="2570"/>
      <c r="HKR49" s="2570"/>
      <c r="HKS49" s="2570"/>
      <c r="HKT49" s="2570"/>
      <c r="HKU49" s="2570"/>
      <c r="HKV49" s="2570"/>
      <c r="HKW49" s="2570"/>
      <c r="HKX49" s="2570"/>
      <c r="HKY49" s="2570"/>
      <c r="HKZ49" s="2570"/>
      <c r="HLA49" s="2570"/>
      <c r="HLB49" s="2570"/>
      <c r="HLC49" s="2570"/>
      <c r="HLD49" s="2570"/>
      <c r="HLE49" s="2570"/>
      <c r="HLF49" s="2570"/>
      <c r="HLG49" s="2570"/>
      <c r="HLH49" s="2570"/>
      <c r="HLI49" s="2570"/>
      <c r="HLJ49" s="2570"/>
      <c r="HLK49" s="2570"/>
      <c r="HLL49" s="2570"/>
      <c r="HLM49" s="2570"/>
      <c r="HLN49" s="2570"/>
      <c r="HLO49" s="2570"/>
      <c r="HLP49" s="2570"/>
      <c r="HLQ49" s="2570"/>
      <c r="HLR49" s="2570"/>
      <c r="HLS49" s="2570"/>
      <c r="HLT49" s="2570"/>
      <c r="HLU49" s="2570"/>
      <c r="HLV49" s="2570"/>
      <c r="HLW49" s="2570"/>
      <c r="HLX49" s="2570"/>
      <c r="HLY49" s="2570"/>
      <c r="HLZ49" s="2570"/>
      <c r="HMA49" s="2570"/>
      <c r="HMB49" s="2570"/>
      <c r="HMC49" s="2570"/>
      <c r="HMD49" s="2570"/>
      <c r="HME49" s="2570"/>
      <c r="HMF49" s="2570"/>
      <c r="HMG49" s="2570"/>
      <c r="HMH49" s="2570"/>
      <c r="HMI49" s="2570"/>
      <c r="HMJ49" s="2570"/>
      <c r="HMK49" s="2570"/>
      <c r="HML49" s="2570"/>
      <c r="HMM49" s="2570"/>
      <c r="HMN49" s="2570"/>
      <c r="HMO49" s="2570"/>
      <c r="HMP49" s="2570"/>
      <c r="HMQ49" s="2570"/>
      <c r="HMR49" s="2570"/>
      <c r="HMS49" s="2570"/>
      <c r="HMT49" s="2570"/>
      <c r="HMU49" s="2570"/>
      <c r="HMV49" s="2570"/>
      <c r="HMW49" s="2570"/>
      <c r="HMX49" s="2570"/>
      <c r="HMY49" s="2570"/>
      <c r="HMZ49" s="2570"/>
      <c r="HNA49" s="2570"/>
      <c r="HNB49" s="2570"/>
      <c r="HNC49" s="2570"/>
      <c r="HND49" s="2570"/>
      <c r="HNE49" s="2570"/>
      <c r="HNF49" s="2570"/>
      <c r="HNG49" s="2570"/>
      <c r="HNH49" s="2570"/>
      <c r="HNI49" s="2570"/>
      <c r="HNJ49" s="2570"/>
      <c r="HNK49" s="2570"/>
      <c r="HNL49" s="2570"/>
      <c r="HNM49" s="2570"/>
      <c r="HNN49" s="2570"/>
      <c r="HNO49" s="2570"/>
      <c r="HNP49" s="2570"/>
      <c r="HNQ49" s="2570"/>
      <c r="HNR49" s="2570"/>
      <c r="HNS49" s="2570"/>
      <c r="HNT49" s="2570"/>
      <c r="HNU49" s="2570"/>
      <c r="HNV49" s="2570"/>
      <c r="HNW49" s="2570"/>
      <c r="HNX49" s="2570"/>
      <c r="HNY49" s="2570"/>
      <c r="HNZ49" s="2570"/>
      <c r="HOA49" s="2570"/>
      <c r="HOB49" s="2570"/>
      <c r="HOC49" s="2570"/>
      <c r="HOD49" s="2570"/>
      <c r="HOE49" s="2570"/>
      <c r="HOF49" s="2570"/>
      <c r="HOG49" s="2570"/>
      <c r="HOH49" s="2570"/>
      <c r="HOI49" s="2570"/>
      <c r="HOJ49" s="2570"/>
      <c r="HOK49" s="2570"/>
      <c r="HOL49" s="2570"/>
      <c r="HOM49" s="2570"/>
      <c r="HON49" s="2570"/>
      <c r="HOO49" s="2570"/>
      <c r="HOP49" s="2570"/>
      <c r="HOQ49" s="2570"/>
      <c r="HOR49" s="2570"/>
      <c r="HOS49" s="2570"/>
      <c r="HOT49" s="2570"/>
      <c r="HOU49" s="2570"/>
      <c r="HOV49" s="2570"/>
      <c r="HOW49" s="2570"/>
      <c r="HOX49" s="2570"/>
      <c r="HOY49" s="2570"/>
      <c r="HOZ49" s="2570"/>
      <c r="HPA49" s="2570"/>
      <c r="HPB49" s="2570"/>
      <c r="HPC49" s="2570"/>
      <c r="HPD49" s="2570"/>
      <c r="HPE49" s="2570"/>
      <c r="HPF49" s="2570"/>
      <c r="HPG49" s="2570"/>
      <c r="HPH49" s="2570"/>
      <c r="HPI49" s="2570"/>
      <c r="HPJ49" s="2570"/>
      <c r="HPK49" s="2570"/>
      <c r="HPL49" s="2570"/>
      <c r="HPM49" s="2570"/>
      <c r="HPN49" s="2570"/>
      <c r="HPO49" s="2570"/>
      <c r="HPP49" s="2570"/>
      <c r="HPQ49" s="2570"/>
      <c r="HPR49" s="2570"/>
      <c r="HPS49" s="2570"/>
      <c r="HPT49" s="2570"/>
      <c r="HPU49" s="2570"/>
      <c r="HPV49" s="2570"/>
      <c r="HPW49" s="2570"/>
      <c r="HPX49" s="2570"/>
      <c r="HPY49" s="2570"/>
      <c r="HPZ49" s="2570"/>
      <c r="HQA49" s="2570"/>
      <c r="HQB49" s="2570"/>
      <c r="HQC49" s="2570"/>
      <c r="HQD49" s="2570"/>
      <c r="HQE49" s="2570"/>
      <c r="HQF49" s="2570"/>
      <c r="HQG49" s="2570"/>
      <c r="HQH49" s="2570"/>
      <c r="HQI49" s="2570"/>
      <c r="HQJ49" s="2570"/>
      <c r="HQK49" s="2570"/>
      <c r="HQL49" s="2570"/>
      <c r="HQM49" s="2570"/>
      <c r="HQN49" s="2570"/>
      <c r="HQO49" s="2570"/>
      <c r="HQP49" s="2570"/>
      <c r="HQQ49" s="2570"/>
      <c r="HQR49" s="2570"/>
      <c r="HQS49" s="2570"/>
      <c r="HQT49" s="2570"/>
      <c r="HQU49" s="2570"/>
      <c r="HQV49" s="2570"/>
      <c r="HQW49" s="2570"/>
      <c r="HQX49" s="2570"/>
      <c r="HQY49" s="2570"/>
      <c r="HQZ49" s="2570"/>
      <c r="HRA49" s="2570"/>
      <c r="HRB49" s="2570"/>
      <c r="HRC49" s="2570"/>
      <c r="HRD49" s="2570"/>
      <c r="HRE49" s="2570"/>
      <c r="HRF49" s="2570"/>
      <c r="HRG49" s="2570"/>
      <c r="HRH49" s="2570"/>
      <c r="HRI49" s="2570"/>
      <c r="HRJ49" s="2570"/>
      <c r="HRK49" s="2570"/>
      <c r="HRL49" s="2570"/>
      <c r="HRM49" s="2570"/>
      <c r="HRN49" s="2570"/>
      <c r="HRO49" s="2570"/>
      <c r="HRP49" s="2570"/>
      <c r="HRQ49" s="2570"/>
      <c r="HRR49" s="2570"/>
      <c r="HRS49" s="2570"/>
      <c r="HRT49" s="2570"/>
      <c r="HRU49" s="2570"/>
      <c r="HRV49" s="2570"/>
      <c r="HRW49" s="2570"/>
      <c r="HRX49" s="2570"/>
      <c r="HRY49" s="2570"/>
      <c r="HRZ49" s="2570"/>
      <c r="HSA49" s="2570"/>
      <c r="HSB49" s="2570"/>
      <c r="HSC49" s="2570"/>
      <c r="HSD49" s="2570"/>
      <c r="HSE49" s="2570"/>
      <c r="HSF49" s="2570"/>
      <c r="HSG49" s="2570"/>
      <c r="HSH49" s="2570"/>
      <c r="HSI49" s="2570"/>
      <c r="HSJ49" s="2570"/>
      <c r="HSK49" s="2570"/>
      <c r="HSL49" s="2570"/>
      <c r="HSM49" s="2570"/>
      <c r="HSN49" s="2570"/>
      <c r="HSO49" s="2570"/>
      <c r="HSP49" s="2570"/>
      <c r="HSQ49" s="2570"/>
      <c r="HSR49" s="2570"/>
      <c r="HSS49" s="2570"/>
      <c r="HST49" s="2570"/>
      <c r="HSU49" s="2570"/>
      <c r="HSV49" s="2570"/>
      <c r="HSW49" s="2570"/>
      <c r="HSX49" s="2570"/>
      <c r="HSY49" s="2570"/>
      <c r="HSZ49" s="2570"/>
      <c r="HTA49" s="2570"/>
      <c r="HTB49" s="2570"/>
      <c r="HTC49" s="2570"/>
      <c r="HTD49" s="2570"/>
      <c r="HTE49" s="2570"/>
      <c r="HTF49" s="2570"/>
      <c r="HTG49" s="2570"/>
      <c r="HTH49" s="2570"/>
      <c r="HTI49" s="2570"/>
      <c r="HTJ49" s="2570"/>
      <c r="HTK49" s="2570"/>
      <c r="HTL49" s="2570"/>
      <c r="HTM49" s="2570"/>
      <c r="HTN49" s="2570"/>
      <c r="HTO49" s="2570"/>
      <c r="HTP49" s="2570"/>
      <c r="HTQ49" s="2570"/>
      <c r="HTR49" s="2570"/>
      <c r="HTS49" s="2570"/>
      <c r="HTT49" s="2570"/>
      <c r="HTU49" s="2570"/>
      <c r="HTV49" s="2570"/>
      <c r="HTW49" s="2570"/>
      <c r="HTX49" s="2570"/>
      <c r="HTY49" s="2570"/>
      <c r="HTZ49" s="2570"/>
      <c r="HUA49" s="2570"/>
      <c r="HUB49" s="2570"/>
      <c r="HUC49" s="2570"/>
      <c r="HUD49" s="2570"/>
      <c r="HUE49" s="2570"/>
      <c r="HUF49" s="2570"/>
      <c r="HUG49" s="2570"/>
      <c r="HUH49" s="2570"/>
      <c r="HUI49" s="2570"/>
      <c r="HUJ49" s="2570"/>
      <c r="HUK49" s="2570"/>
      <c r="HUL49" s="2570"/>
      <c r="HUM49" s="2570"/>
      <c r="HUN49" s="2570"/>
      <c r="HUO49" s="2570"/>
      <c r="HUP49" s="2570"/>
      <c r="HUQ49" s="2570"/>
      <c r="HUR49" s="2570"/>
      <c r="HUS49" s="2570"/>
      <c r="HUT49" s="2570"/>
      <c r="HUU49" s="2570"/>
      <c r="HUV49" s="2570"/>
      <c r="HUW49" s="2570"/>
      <c r="HUX49" s="2570"/>
      <c r="HUY49" s="2570"/>
      <c r="HUZ49" s="2570"/>
      <c r="HVA49" s="2570"/>
      <c r="HVB49" s="2570"/>
      <c r="HVC49" s="2570"/>
      <c r="HVD49" s="2570"/>
      <c r="HVE49" s="2570"/>
      <c r="HVF49" s="2570"/>
      <c r="HVG49" s="2570"/>
      <c r="HVH49" s="2570"/>
      <c r="HVI49" s="2570"/>
      <c r="HVJ49" s="2570"/>
      <c r="HVK49" s="2570"/>
      <c r="HVL49" s="2570"/>
      <c r="HVM49" s="2570"/>
      <c r="HVN49" s="2570"/>
      <c r="HVO49" s="2570"/>
      <c r="HVP49" s="2570"/>
      <c r="HVQ49" s="2570"/>
      <c r="HVR49" s="2570"/>
      <c r="HVS49" s="2570"/>
      <c r="HVT49" s="2570"/>
      <c r="HVU49" s="2570"/>
      <c r="HVV49" s="2570"/>
      <c r="HVW49" s="2570"/>
      <c r="HVX49" s="2570"/>
      <c r="HVY49" s="2570"/>
      <c r="HVZ49" s="2570"/>
      <c r="HWA49" s="2570"/>
      <c r="HWB49" s="2570"/>
      <c r="HWC49" s="2570"/>
      <c r="HWD49" s="2570"/>
      <c r="HWE49" s="2570"/>
      <c r="HWF49" s="2570"/>
      <c r="HWG49" s="2570"/>
      <c r="HWH49" s="2570"/>
      <c r="HWI49" s="2570"/>
      <c r="HWJ49" s="2570"/>
      <c r="HWK49" s="2570"/>
      <c r="HWL49" s="2570"/>
      <c r="HWM49" s="2570"/>
      <c r="HWN49" s="2570"/>
      <c r="HWO49" s="2570"/>
      <c r="HWP49" s="2570"/>
      <c r="HWQ49" s="2570"/>
      <c r="HWR49" s="2570"/>
      <c r="HWS49" s="2570"/>
      <c r="HWT49" s="2570"/>
      <c r="HWU49" s="2570"/>
      <c r="HWV49" s="2570"/>
      <c r="HWW49" s="2570"/>
      <c r="HWX49" s="2570"/>
      <c r="HWY49" s="2570"/>
      <c r="HWZ49" s="2570"/>
      <c r="HXA49" s="2570"/>
      <c r="HXB49" s="2570"/>
      <c r="HXC49" s="2570"/>
      <c r="HXD49" s="2570"/>
      <c r="HXE49" s="2570"/>
      <c r="HXF49" s="2570"/>
      <c r="HXG49" s="2570"/>
      <c r="HXH49" s="2570"/>
      <c r="HXI49" s="2570"/>
      <c r="HXJ49" s="2570"/>
      <c r="HXK49" s="2570"/>
      <c r="HXL49" s="2570"/>
      <c r="HXM49" s="2570"/>
      <c r="HXN49" s="2570"/>
      <c r="HXO49" s="2570"/>
      <c r="HXP49" s="2570"/>
      <c r="HXQ49" s="2570"/>
      <c r="HXR49" s="2570"/>
      <c r="HXS49" s="2570"/>
      <c r="HXT49" s="2570"/>
      <c r="HXU49" s="2570"/>
      <c r="HXV49" s="2570"/>
      <c r="HXW49" s="2570"/>
      <c r="HXX49" s="2570"/>
      <c r="HXY49" s="2570"/>
      <c r="HXZ49" s="2570"/>
      <c r="HYA49" s="2570"/>
      <c r="HYB49" s="2570"/>
      <c r="HYC49" s="2570"/>
      <c r="HYD49" s="2570"/>
      <c r="HYE49" s="2570"/>
      <c r="HYF49" s="2570"/>
      <c r="HYG49" s="2570"/>
      <c r="HYH49" s="2570"/>
      <c r="HYI49" s="2570"/>
      <c r="HYJ49" s="2570"/>
      <c r="HYK49" s="2570"/>
      <c r="HYL49" s="2570"/>
      <c r="HYM49" s="2570"/>
      <c r="HYN49" s="2570"/>
      <c r="HYO49" s="2570"/>
      <c r="HYP49" s="2570"/>
      <c r="HYQ49" s="2570"/>
      <c r="HYR49" s="2570"/>
      <c r="HYS49" s="2570"/>
      <c r="HYT49" s="2570"/>
      <c r="HYU49" s="2570"/>
      <c r="HYV49" s="2570"/>
      <c r="HYW49" s="2570"/>
      <c r="HYX49" s="2570"/>
      <c r="HYY49" s="2570"/>
      <c r="HYZ49" s="2570"/>
      <c r="HZA49" s="2570"/>
      <c r="HZB49" s="2570"/>
      <c r="HZC49" s="2570"/>
      <c r="HZD49" s="2570"/>
      <c r="HZE49" s="2570"/>
      <c r="HZF49" s="2570"/>
      <c r="HZG49" s="2570"/>
      <c r="HZH49" s="2570"/>
      <c r="HZI49" s="2570"/>
      <c r="HZJ49" s="2570"/>
      <c r="HZK49" s="2570"/>
      <c r="HZL49" s="2570"/>
      <c r="HZM49" s="2570"/>
      <c r="HZN49" s="2570"/>
      <c r="HZO49" s="2570"/>
      <c r="HZP49" s="2570"/>
      <c r="HZQ49" s="2570"/>
      <c r="HZR49" s="2570"/>
      <c r="HZS49" s="2570"/>
      <c r="HZT49" s="2570"/>
      <c r="HZU49" s="2570"/>
      <c r="HZV49" s="2570"/>
      <c r="HZW49" s="2570"/>
      <c r="HZX49" s="2570"/>
      <c r="HZY49" s="2570"/>
      <c r="HZZ49" s="2570"/>
      <c r="IAA49" s="2570"/>
      <c r="IAB49" s="2570"/>
      <c r="IAC49" s="2570"/>
      <c r="IAD49" s="2570"/>
      <c r="IAE49" s="2570"/>
      <c r="IAF49" s="2570"/>
      <c r="IAG49" s="2570"/>
      <c r="IAH49" s="2570"/>
      <c r="IAI49" s="2570"/>
      <c r="IAJ49" s="2570"/>
      <c r="IAK49" s="2570"/>
      <c r="IAL49" s="2570"/>
      <c r="IAM49" s="2570"/>
      <c r="IAN49" s="2570"/>
      <c r="IAO49" s="2570"/>
      <c r="IAP49" s="2570"/>
      <c r="IAQ49" s="2570"/>
      <c r="IAR49" s="2570"/>
      <c r="IAS49" s="2570"/>
      <c r="IAT49" s="2570"/>
      <c r="IAU49" s="2570"/>
      <c r="IAV49" s="2570"/>
      <c r="IAW49" s="2570"/>
      <c r="IAX49" s="2570"/>
      <c r="IAY49" s="2570"/>
      <c r="IAZ49" s="2570"/>
      <c r="IBA49" s="2570"/>
      <c r="IBB49" s="2570"/>
      <c r="IBC49" s="2570"/>
      <c r="IBD49" s="2570"/>
      <c r="IBE49" s="2570"/>
      <c r="IBF49" s="2570"/>
      <c r="IBG49" s="2570"/>
      <c r="IBH49" s="2570"/>
      <c r="IBI49" s="2570"/>
      <c r="IBJ49" s="2570"/>
      <c r="IBK49" s="2570"/>
      <c r="IBL49" s="2570"/>
      <c r="IBM49" s="2570"/>
      <c r="IBN49" s="2570"/>
      <c r="IBO49" s="2570"/>
      <c r="IBP49" s="2570"/>
      <c r="IBQ49" s="2570"/>
      <c r="IBR49" s="2570"/>
      <c r="IBS49" s="2570"/>
      <c r="IBT49" s="2570"/>
      <c r="IBU49" s="2570"/>
      <c r="IBV49" s="2570"/>
      <c r="IBW49" s="2570"/>
      <c r="IBX49" s="2570"/>
      <c r="IBY49" s="2570"/>
      <c r="IBZ49" s="2570"/>
      <c r="ICA49" s="2570"/>
      <c r="ICB49" s="2570"/>
      <c r="ICC49" s="2570"/>
      <c r="ICD49" s="2570"/>
      <c r="ICE49" s="2570"/>
      <c r="ICF49" s="2570"/>
      <c r="ICG49" s="2570"/>
      <c r="ICH49" s="2570"/>
      <c r="ICI49" s="2570"/>
      <c r="ICJ49" s="2570"/>
      <c r="ICK49" s="2570"/>
      <c r="ICL49" s="2570"/>
      <c r="ICM49" s="2570"/>
      <c r="ICN49" s="2570"/>
      <c r="ICO49" s="2570"/>
      <c r="ICP49" s="2570"/>
      <c r="ICQ49" s="2570"/>
      <c r="ICR49" s="2570"/>
      <c r="ICS49" s="2570"/>
      <c r="ICT49" s="2570"/>
      <c r="ICU49" s="2570"/>
      <c r="ICV49" s="2570"/>
      <c r="ICW49" s="2570"/>
      <c r="ICX49" s="2570"/>
      <c r="ICY49" s="2570"/>
      <c r="ICZ49" s="2570"/>
      <c r="IDA49" s="2570"/>
      <c r="IDB49" s="2570"/>
      <c r="IDC49" s="2570"/>
      <c r="IDD49" s="2570"/>
      <c r="IDE49" s="2570"/>
      <c r="IDF49" s="2570"/>
      <c r="IDG49" s="2570"/>
      <c r="IDH49" s="2570"/>
      <c r="IDI49" s="2570"/>
      <c r="IDJ49" s="2570"/>
      <c r="IDK49" s="2570"/>
      <c r="IDL49" s="2570"/>
      <c r="IDM49" s="2570"/>
      <c r="IDN49" s="2570"/>
      <c r="IDO49" s="2570"/>
      <c r="IDP49" s="2570"/>
      <c r="IDQ49" s="2570"/>
      <c r="IDR49" s="2570"/>
      <c r="IDS49" s="2570"/>
      <c r="IDT49" s="2570"/>
      <c r="IDU49" s="2570"/>
      <c r="IDV49" s="2570"/>
      <c r="IDW49" s="2570"/>
      <c r="IDX49" s="2570"/>
      <c r="IDY49" s="2570"/>
      <c r="IDZ49" s="2570"/>
      <c r="IEA49" s="2570"/>
      <c r="IEB49" s="2570"/>
      <c r="IEC49" s="2570"/>
      <c r="IED49" s="2570"/>
      <c r="IEE49" s="2570"/>
      <c r="IEF49" s="2570"/>
      <c r="IEG49" s="2570"/>
      <c r="IEH49" s="2570"/>
      <c r="IEI49" s="2570"/>
      <c r="IEJ49" s="2570"/>
      <c r="IEK49" s="2570"/>
      <c r="IEL49" s="2570"/>
      <c r="IEM49" s="2570"/>
      <c r="IEN49" s="2570"/>
      <c r="IEO49" s="2570"/>
      <c r="IEP49" s="2570"/>
      <c r="IEQ49" s="2570"/>
      <c r="IER49" s="2570"/>
      <c r="IES49" s="2570"/>
      <c r="IET49" s="2570"/>
      <c r="IEU49" s="2570"/>
      <c r="IEV49" s="2570"/>
      <c r="IEW49" s="2570"/>
      <c r="IEX49" s="2570"/>
      <c r="IEY49" s="2570"/>
      <c r="IEZ49" s="2570"/>
      <c r="IFA49" s="2570"/>
      <c r="IFB49" s="2570"/>
      <c r="IFC49" s="2570"/>
      <c r="IFD49" s="2570"/>
      <c r="IFE49" s="2570"/>
      <c r="IFF49" s="2570"/>
      <c r="IFG49" s="2570"/>
      <c r="IFH49" s="2570"/>
      <c r="IFI49" s="2570"/>
      <c r="IFJ49" s="2570"/>
      <c r="IFK49" s="2570"/>
      <c r="IFL49" s="2570"/>
      <c r="IFM49" s="2570"/>
      <c r="IFN49" s="2570"/>
      <c r="IFO49" s="2570"/>
      <c r="IFP49" s="2570"/>
      <c r="IFQ49" s="2570"/>
      <c r="IFR49" s="2570"/>
      <c r="IFS49" s="2570"/>
      <c r="IFT49" s="2570"/>
      <c r="IFU49" s="2570"/>
      <c r="IFV49" s="2570"/>
      <c r="IFW49" s="2570"/>
      <c r="IFX49" s="2570"/>
      <c r="IFY49" s="2570"/>
      <c r="IFZ49" s="2570"/>
      <c r="IGA49" s="2570"/>
      <c r="IGB49" s="2570"/>
      <c r="IGC49" s="2570"/>
      <c r="IGD49" s="2570"/>
      <c r="IGE49" s="2570"/>
      <c r="IGF49" s="2570"/>
      <c r="IGG49" s="2570"/>
      <c r="IGH49" s="2570"/>
      <c r="IGI49" s="2570"/>
      <c r="IGJ49" s="2570"/>
      <c r="IGK49" s="2570"/>
      <c r="IGL49" s="2570"/>
      <c r="IGM49" s="2570"/>
      <c r="IGN49" s="2570"/>
      <c r="IGO49" s="2570"/>
      <c r="IGP49" s="2570"/>
      <c r="IGQ49" s="2570"/>
      <c r="IGR49" s="2570"/>
      <c r="IGS49" s="2570"/>
      <c r="IGT49" s="2570"/>
      <c r="IGU49" s="2570"/>
      <c r="IGV49" s="2570"/>
      <c r="IGW49" s="2570"/>
      <c r="IGX49" s="2570"/>
      <c r="IGY49" s="2570"/>
      <c r="IGZ49" s="2570"/>
      <c r="IHA49" s="2570"/>
      <c r="IHB49" s="2570"/>
      <c r="IHC49" s="2570"/>
      <c r="IHD49" s="2570"/>
      <c r="IHE49" s="2570"/>
      <c r="IHF49" s="2570"/>
      <c r="IHG49" s="2570"/>
      <c r="IHH49" s="2570"/>
      <c r="IHI49" s="2570"/>
      <c r="IHJ49" s="2570"/>
      <c r="IHK49" s="2570"/>
      <c r="IHL49" s="2570"/>
      <c r="IHM49" s="2570"/>
      <c r="IHN49" s="2570"/>
      <c r="IHO49" s="2570"/>
      <c r="IHP49" s="2570"/>
      <c r="IHQ49" s="2570"/>
      <c r="IHR49" s="2570"/>
      <c r="IHS49" s="2570"/>
      <c r="IHT49" s="2570"/>
      <c r="IHU49" s="2570"/>
      <c r="IHV49" s="2570"/>
      <c r="IHW49" s="2570"/>
      <c r="IHX49" s="2570"/>
      <c r="IHY49" s="2570"/>
      <c r="IHZ49" s="2570"/>
      <c r="IIA49" s="2570"/>
      <c r="IIB49" s="2570"/>
      <c r="IIC49" s="2570"/>
      <c r="IID49" s="2570"/>
      <c r="IIE49" s="2570"/>
      <c r="IIF49" s="2570"/>
      <c r="IIG49" s="2570"/>
      <c r="IIH49" s="2570"/>
      <c r="III49" s="2570"/>
      <c r="IIJ49" s="2570"/>
      <c r="IIK49" s="2570"/>
      <c r="IIL49" s="2570"/>
      <c r="IIM49" s="2570"/>
      <c r="IIN49" s="2570"/>
      <c r="IIO49" s="2570"/>
      <c r="IIP49" s="2570"/>
      <c r="IIQ49" s="2570"/>
      <c r="IIR49" s="2570"/>
      <c r="IIS49" s="2570"/>
      <c r="IIT49" s="2570"/>
      <c r="IIU49" s="2570"/>
      <c r="IIV49" s="2570"/>
      <c r="IIW49" s="2570"/>
      <c r="IIX49" s="2570"/>
      <c r="IIY49" s="2570"/>
      <c r="IIZ49" s="2570"/>
      <c r="IJA49" s="2570"/>
      <c r="IJB49" s="2570"/>
      <c r="IJC49" s="2570"/>
      <c r="IJD49" s="2570"/>
      <c r="IJE49" s="2570"/>
      <c r="IJF49" s="2570"/>
      <c r="IJG49" s="2570"/>
      <c r="IJH49" s="2570"/>
      <c r="IJI49" s="2570"/>
      <c r="IJJ49" s="2570"/>
      <c r="IJK49" s="2570"/>
      <c r="IJL49" s="2570"/>
      <c r="IJM49" s="2570"/>
      <c r="IJN49" s="2570"/>
      <c r="IJO49" s="2570"/>
      <c r="IJP49" s="2570"/>
      <c r="IJQ49" s="2570"/>
      <c r="IJR49" s="2570"/>
      <c r="IJS49" s="2570"/>
      <c r="IJT49" s="2570"/>
      <c r="IJU49" s="2570"/>
      <c r="IJV49" s="2570"/>
      <c r="IJW49" s="2570"/>
      <c r="IJX49" s="2570"/>
      <c r="IJY49" s="2570"/>
      <c r="IJZ49" s="2570"/>
      <c r="IKA49" s="2570"/>
      <c r="IKB49" s="2570"/>
      <c r="IKC49" s="2570"/>
      <c r="IKD49" s="2570"/>
      <c r="IKE49" s="2570"/>
      <c r="IKF49" s="2570"/>
      <c r="IKG49" s="2570"/>
      <c r="IKH49" s="2570"/>
      <c r="IKI49" s="2570"/>
      <c r="IKJ49" s="2570"/>
      <c r="IKK49" s="2570"/>
      <c r="IKL49" s="2570"/>
      <c r="IKM49" s="2570"/>
      <c r="IKN49" s="2570"/>
      <c r="IKO49" s="2570"/>
      <c r="IKP49" s="2570"/>
      <c r="IKQ49" s="2570"/>
      <c r="IKR49" s="2570"/>
      <c r="IKS49" s="2570"/>
      <c r="IKT49" s="2570"/>
      <c r="IKU49" s="2570"/>
      <c r="IKV49" s="2570"/>
      <c r="IKW49" s="2570"/>
      <c r="IKX49" s="2570"/>
      <c r="IKY49" s="2570"/>
      <c r="IKZ49" s="2570"/>
      <c r="ILA49" s="2570"/>
      <c r="ILB49" s="2570"/>
      <c r="ILC49" s="2570"/>
      <c r="ILD49" s="2570"/>
      <c r="ILE49" s="2570"/>
      <c r="ILF49" s="2570"/>
      <c r="ILG49" s="2570"/>
      <c r="ILH49" s="2570"/>
      <c r="ILI49" s="2570"/>
      <c r="ILJ49" s="2570"/>
      <c r="ILK49" s="2570"/>
      <c r="ILL49" s="2570"/>
      <c r="ILM49" s="2570"/>
      <c r="ILN49" s="2570"/>
      <c r="ILO49" s="2570"/>
      <c r="ILP49" s="2570"/>
      <c r="ILQ49" s="2570"/>
      <c r="ILR49" s="2570"/>
      <c r="ILS49" s="2570"/>
      <c r="ILT49" s="2570"/>
      <c r="ILU49" s="2570"/>
      <c r="ILV49" s="2570"/>
      <c r="ILW49" s="2570"/>
      <c r="ILX49" s="2570"/>
      <c r="ILY49" s="2570"/>
      <c r="ILZ49" s="2570"/>
      <c r="IMA49" s="2570"/>
      <c r="IMB49" s="2570"/>
      <c r="IMC49" s="2570"/>
      <c r="IMD49" s="2570"/>
      <c r="IME49" s="2570"/>
      <c r="IMF49" s="2570"/>
      <c r="IMG49" s="2570"/>
      <c r="IMH49" s="2570"/>
      <c r="IMI49" s="2570"/>
      <c r="IMJ49" s="2570"/>
      <c r="IMK49" s="2570"/>
      <c r="IML49" s="2570"/>
      <c r="IMM49" s="2570"/>
      <c r="IMN49" s="2570"/>
      <c r="IMO49" s="2570"/>
      <c r="IMP49" s="2570"/>
      <c r="IMQ49" s="2570"/>
      <c r="IMR49" s="2570"/>
      <c r="IMS49" s="2570"/>
      <c r="IMT49" s="2570"/>
      <c r="IMU49" s="2570"/>
      <c r="IMV49" s="2570"/>
      <c r="IMW49" s="2570"/>
      <c r="IMX49" s="2570"/>
      <c r="IMY49" s="2570"/>
      <c r="IMZ49" s="2570"/>
      <c r="INA49" s="2570"/>
      <c r="INB49" s="2570"/>
      <c r="INC49" s="2570"/>
      <c r="IND49" s="2570"/>
      <c r="INE49" s="2570"/>
      <c r="INF49" s="2570"/>
      <c r="ING49" s="2570"/>
      <c r="INH49" s="2570"/>
      <c r="INI49" s="2570"/>
      <c r="INJ49" s="2570"/>
      <c r="INK49" s="2570"/>
      <c r="INL49" s="2570"/>
      <c r="INM49" s="2570"/>
      <c r="INN49" s="2570"/>
      <c r="INO49" s="2570"/>
      <c r="INP49" s="2570"/>
      <c r="INQ49" s="2570"/>
      <c r="INR49" s="2570"/>
      <c r="INS49" s="2570"/>
      <c r="INT49" s="2570"/>
      <c r="INU49" s="2570"/>
      <c r="INV49" s="2570"/>
      <c r="INW49" s="2570"/>
      <c r="INX49" s="2570"/>
      <c r="INY49" s="2570"/>
      <c r="INZ49" s="2570"/>
      <c r="IOA49" s="2570"/>
      <c r="IOB49" s="2570"/>
      <c r="IOC49" s="2570"/>
      <c r="IOD49" s="2570"/>
      <c r="IOE49" s="2570"/>
      <c r="IOF49" s="2570"/>
      <c r="IOG49" s="2570"/>
      <c r="IOH49" s="2570"/>
      <c r="IOI49" s="2570"/>
      <c r="IOJ49" s="2570"/>
      <c r="IOK49" s="2570"/>
      <c r="IOL49" s="2570"/>
      <c r="IOM49" s="2570"/>
      <c r="ION49" s="2570"/>
      <c r="IOO49" s="2570"/>
      <c r="IOP49" s="2570"/>
      <c r="IOQ49" s="2570"/>
      <c r="IOR49" s="2570"/>
      <c r="IOS49" s="2570"/>
      <c r="IOT49" s="2570"/>
      <c r="IOU49" s="2570"/>
      <c r="IOV49" s="2570"/>
      <c r="IOW49" s="2570"/>
      <c r="IOX49" s="2570"/>
      <c r="IOY49" s="2570"/>
      <c r="IOZ49" s="2570"/>
      <c r="IPA49" s="2570"/>
      <c r="IPB49" s="2570"/>
      <c r="IPC49" s="2570"/>
      <c r="IPD49" s="2570"/>
      <c r="IPE49" s="2570"/>
      <c r="IPF49" s="2570"/>
      <c r="IPG49" s="2570"/>
      <c r="IPH49" s="2570"/>
      <c r="IPI49" s="2570"/>
      <c r="IPJ49" s="2570"/>
      <c r="IPK49" s="2570"/>
      <c r="IPL49" s="2570"/>
      <c r="IPM49" s="2570"/>
      <c r="IPN49" s="2570"/>
      <c r="IPO49" s="2570"/>
      <c r="IPP49" s="2570"/>
      <c r="IPQ49" s="2570"/>
      <c r="IPR49" s="2570"/>
      <c r="IPS49" s="2570"/>
      <c r="IPT49" s="2570"/>
      <c r="IPU49" s="2570"/>
      <c r="IPV49" s="2570"/>
      <c r="IPW49" s="2570"/>
      <c r="IPX49" s="2570"/>
      <c r="IPY49" s="2570"/>
      <c r="IPZ49" s="2570"/>
      <c r="IQA49" s="2570"/>
      <c r="IQB49" s="2570"/>
      <c r="IQC49" s="2570"/>
      <c r="IQD49" s="2570"/>
      <c r="IQE49" s="2570"/>
      <c r="IQF49" s="2570"/>
      <c r="IQG49" s="2570"/>
      <c r="IQH49" s="2570"/>
      <c r="IQI49" s="2570"/>
      <c r="IQJ49" s="2570"/>
      <c r="IQK49" s="2570"/>
      <c r="IQL49" s="2570"/>
      <c r="IQM49" s="2570"/>
      <c r="IQN49" s="2570"/>
      <c r="IQO49" s="2570"/>
      <c r="IQP49" s="2570"/>
      <c r="IQQ49" s="2570"/>
      <c r="IQR49" s="2570"/>
      <c r="IQS49" s="2570"/>
      <c r="IQT49" s="2570"/>
      <c r="IQU49" s="2570"/>
      <c r="IQV49" s="2570"/>
      <c r="IQW49" s="2570"/>
      <c r="IQX49" s="2570"/>
      <c r="IQY49" s="2570"/>
      <c r="IQZ49" s="2570"/>
      <c r="IRA49" s="2570"/>
      <c r="IRB49" s="2570"/>
      <c r="IRC49" s="2570"/>
      <c r="IRD49" s="2570"/>
      <c r="IRE49" s="2570"/>
      <c r="IRF49" s="2570"/>
      <c r="IRG49" s="2570"/>
      <c r="IRH49" s="2570"/>
      <c r="IRI49" s="2570"/>
      <c r="IRJ49" s="2570"/>
      <c r="IRK49" s="2570"/>
      <c r="IRL49" s="2570"/>
      <c r="IRM49" s="2570"/>
      <c r="IRN49" s="2570"/>
      <c r="IRO49" s="2570"/>
      <c r="IRP49" s="2570"/>
      <c r="IRQ49" s="2570"/>
      <c r="IRR49" s="2570"/>
      <c r="IRS49" s="2570"/>
      <c r="IRT49" s="2570"/>
      <c r="IRU49" s="2570"/>
      <c r="IRV49" s="2570"/>
      <c r="IRW49" s="2570"/>
      <c r="IRX49" s="2570"/>
      <c r="IRY49" s="2570"/>
      <c r="IRZ49" s="2570"/>
      <c r="ISA49" s="2570"/>
      <c r="ISB49" s="2570"/>
      <c r="ISC49" s="2570"/>
      <c r="ISD49" s="2570"/>
      <c r="ISE49" s="2570"/>
      <c r="ISF49" s="2570"/>
      <c r="ISG49" s="2570"/>
      <c r="ISH49" s="2570"/>
      <c r="ISI49" s="2570"/>
      <c r="ISJ49" s="2570"/>
      <c r="ISK49" s="2570"/>
      <c r="ISL49" s="2570"/>
      <c r="ISM49" s="2570"/>
      <c r="ISN49" s="2570"/>
      <c r="ISO49" s="2570"/>
      <c r="ISP49" s="2570"/>
      <c r="ISQ49" s="2570"/>
      <c r="ISR49" s="2570"/>
      <c r="ISS49" s="2570"/>
      <c r="IST49" s="2570"/>
      <c r="ISU49" s="2570"/>
      <c r="ISV49" s="2570"/>
      <c r="ISW49" s="2570"/>
      <c r="ISX49" s="2570"/>
      <c r="ISY49" s="2570"/>
      <c r="ISZ49" s="2570"/>
      <c r="ITA49" s="2570"/>
      <c r="ITB49" s="2570"/>
      <c r="ITC49" s="2570"/>
      <c r="ITD49" s="2570"/>
      <c r="ITE49" s="2570"/>
      <c r="ITF49" s="2570"/>
      <c r="ITG49" s="2570"/>
      <c r="ITH49" s="2570"/>
      <c r="ITI49" s="2570"/>
      <c r="ITJ49" s="2570"/>
      <c r="ITK49" s="2570"/>
      <c r="ITL49" s="2570"/>
      <c r="ITM49" s="2570"/>
      <c r="ITN49" s="2570"/>
      <c r="ITO49" s="2570"/>
      <c r="ITP49" s="2570"/>
      <c r="ITQ49" s="2570"/>
      <c r="ITR49" s="2570"/>
      <c r="ITS49" s="2570"/>
      <c r="ITT49" s="2570"/>
      <c r="ITU49" s="2570"/>
      <c r="ITV49" s="2570"/>
      <c r="ITW49" s="2570"/>
      <c r="ITX49" s="2570"/>
      <c r="ITY49" s="2570"/>
      <c r="ITZ49" s="2570"/>
      <c r="IUA49" s="2570"/>
      <c r="IUB49" s="2570"/>
      <c r="IUC49" s="2570"/>
      <c r="IUD49" s="2570"/>
      <c r="IUE49" s="2570"/>
      <c r="IUF49" s="2570"/>
      <c r="IUG49" s="2570"/>
      <c r="IUH49" s="2570"/>
      <c r="IUI49" s="2570"/>
      <c r="IUJ49" s="2570"/>
      <c r="IUK49" s="2570"/>
      <c r="IUL49" s="2570"/>
      <c r="IUM49" s="2570"/>
      <c r="IUN49" s="2570"/>
      <c r="IUO49" s="2570"/>
      <c r="IUP49" s="2570"/>
      <c r="IUQ49" s="2570"/>
      <c r="IUR49" s="2570"/>
      <c r="IUS49" s="2570"/>
      <c r="IUT49" s="2570"/>
      <c r="IUU49" s="2570"/>
      <c r="IUV49" s="2570"/>
      <c r="IUW49" s="2570"/>
      <c r="IUX49" s="2570"/>
      <c r="IUY49" s="2570"/>
      <c r="IUZ49" s="2570"/>
      <c r="IVA49" s="2570"/>
      <c r="IVB49" s="2570"/>
      <c r="IVC49" s="2570"/>
      <c r="IVD49" s="2570"/>
      <c r="IVE49" s="2570"/>
      <c r="IVF49" s="2570"/>
      <c r="IVG49" s="2570"/>
      <c r="IVH49" s="2570"/>
      <c r="IVI49" s="2570"/>
      <c r="IVJ49" s="2570"/>
      <c r="IVK49" s="2570"/>
      <c r="IVL49" s="2570"/>
      <c r="IVM49" s="2570"/>
      <c r="IVN49" s="2570"/>
      <c r="IVO49" s="2570"/>
      <c r="IVP49" s="2570"/>
      <c r="IVQ49" s="2570"/>
      <c r="IVR49" s="2570"/>
      <c r="IVS49" s="2570"/>
      <c r="IVT49" s="2570"/>
      <c r="IVU49" s="2570"/>
      <c r="IVV49" s="2570"/>
      <c r="IVW49" s="2570"/>
      <c r="IVX49" s="2570"/>
      <c r="IVY49" s="2570"/>
      <c r="IVZ49" s="2570"/>
      <c r="IWA49" s="2570"/>
      <c r="IWB49" s="2570"/>
      <c r="IWC49" s="2570"/>
      <c r="IWD49" s="2570"/>
      <c r="IWE49" s="2570"/>
      <c r="IWF49" s="2570"/>
      <c r="IWG49" s="2570"/>
      <c r="IWH49" s="2570"/>
      <c r="IWI49" s="2570"/>
      <c r="IWJ49" s="2570"/>
      <c r="IWK49" s="2570"/>
      <c r="IWL49" s="2570"/>
      <c r="IWM49" s="2570"/>
      <c r="IWN49" s="2570"/>
      <c r="IWO49" s="2570"/>
      <c r="IWP49" s="2570"/>
      <c r="IWQ49" s="2570"/>
      <c r="IWR49" s="2570"/>
      <c r="IWS49" s="2570"/>
      <c r="IWT49" s="2570"/>
      <c r="IWU49" s="2570"/>
      <c r="IWV49" s="2570"/>
      <c r="IWW49" s="2570"/>
      <c r="IWX49" s="2570"/>
      <c r="IWY49" s="2570"/>
      <c r="IWZ49" s="2570"/>
      <c r="IXA49" s="2570"/>
      <c r="IXB49" s="2570"/>
      <c r="IXC49" s="2570"/>
      <c r="IXD49" s="2570"/>
      <c r="IXE49" s="2570"/>
      <c r="IXF49" s="2570"/>
      <c r="IXG49" s="2570"/>
      <c r="IXH49" s="2570"/>
      <c r="IXI49" s="2570"/>
      <c r="IXJ49" s="2570"/>
      <c r="IXK49" s="2570"/>
      <c r="IXL49" s="2570"/>
      <c r="IXM49" s="2570"/>
      <c r="IXN49" s="2570"/>
      <c r="IXO49" s="2570"/>
      <c r="IXP49" s="2570"/>
      <c r="IXQ49" s="2570"/>
      <c r="IXR49" s="2570"/>
      <c r="IXS49" s="2570"/>
      <c r="IXT49" s="2570"/>
      <c r="IXU49" s="2570"/>
      <c r="IXV49" s="2570"/>
      <c r="IXW49" s="2570"/>
      <c r="IXX49" s="2570"/>
      <c r="IXY49" s="2570"/>
      <c r="IXZ49" s="2570"/>
      <c r="IYA49" s="2570"/>
      <c r="IYB49" s="2570"/>
      <c r="IYC49" s="2570"/>
      <c r="IYD49" s="2570"/>
      <c r="IYE49" s="2570"/>
      <c r="IYF49" s="2570"/>
      <c r="IYG49" s="2570"/>
      <c r="IYH49" s="2570"/>
      <c r="IYI49" s="2570"/>
      <c r="IYJ49" s="2570"/>
      <c r="IYK49" s="2570"/>
      <c r="IYL49" s="2570"/>
      <c r="IYM49" s="2570"/>
      <c r="IYN49" s="2570"/>
      <c r="IYO49" s="2570"/>
      <c r="IYP49" s="2570"/>
      <c r="IYQ49" s="2570"/>
      <c r="IYR49" s="2570"/>
      <c r="IYS49" s="2570"/>
      <c r="IYT49" s="2570"/>
      <c r="IYU49" s="2570"/>
      <c r="IYV49" s="2570"/>
      <c r="IYW49" s="2570"/>
      <c r="IYX49" s="2570"/>
      <c r="IYY49" s="2570"/>
      <c r="IYZ49" s="2570"/>
      <c r="IZA49" s="2570"/>
      <c r="IZB49" s="2570"/>
      <c r="IZC49" s="2570"/>
      <c r="IZD49" s="2570"/>
      <c r="IZE49" s="2570"/>
      <c r="IZF49" s="2570"/>
      <c r="IZG49" s="2570"/>
      <c r="IZH49" s="2570"/>
      <c r="IZI49" s="2570"/>
      <c r="IZJ49" s="2570"/>
      <c r="IZK49" s="2570"/>
      <c r="IZL49" s="2570"/>
      <c r="IZM49" s="2570"/>
      <c r="IZN49" s="2570"/>
      <c r="IZO49" s="2570"/>
      <c r="IZP49" s="2570"/>
      <c r="IZQ49" s="2570"/>
      <c r="IZR49" s="2570"/>
      <c r="IZS49" s="2570"/>
      <c r="IZT49" s="2570"/>
      <c r="IZU49" s="2570"/>
      <c r="IZV49" s="2570"/>
      <c r="IZW49" s="2570"/>
      <c r="IZX49" s="2570"/>
      <c r="IZY49" s="2570"/>
      <c r="IZZ49" s="2570"/>
      <c r="JAA49" s="2570"/>
      <c r="JAB49" s="2570"/>
      <c r="JAC49" s="2570"/>
      <c r="JAD49" s="2570"/>
      <c r="JAE49" s="2570"/>
      <c r="JAF49" s="2570"/>
      <c r="JAG49" s="2570"/>
      <c r="JAH49" s="2570"/>
      <c r="JAI49" s="2570"/>
      <c r="JAJ49" s="2570"/>
      <c r="JAK49" s="2570"/>
      <c r="JAL49" s="2570"/>
      <c r="JAM49" s="2570"/>
      <c r="JAN49" s="2570"/>
      <c r="JAO49" s="2570"/>
      <c r="JAP49" s="2570"/>
      <c r="JAQ49" s="2570"/>
      <c r="JAR49" s="2570"/>
      <c r="JAS49" s="2570"/>
      <c r="JAT49" s="2570"/>
      <c r="JAU49" s="2570"/>
      <c r="JAV49" s="2570"/>
      <c r="JAW49" s="2570"/>
      <c r="JAX49" s="2570"/>
      <c r="JAY49" s="2570"/>
      <c r="JAZ49" s="2570"/>
      <c r="JBA49" s="2570"/>
      <c r="JBB49" s="2570"/>
      <c r="JBC49" s="2570"/>
      <c r="JBD49" s="2570"/>
      <c r="JBE49" s="2570"/>
      <c r="JBF49" s="2570"/>
      <c r="JBG49" s="2570"/>
      <c r="JBH49" s="2570"/>
      <c r="JBI49" s="2570"/>
      <c r="JBJ49" s="2570"/>
      <c r="JBK49" s="2570"/>
      <c r="JBL49" s="2570"/>
      <c r="JBM49" s="2570"/>
      <c r="JBN49" s="2570"/>
      <c r="JBO49" s="2570"/>
      <c r="JBP49" s="2570"/>
      <c r="JBQ49" s="2570"/>
      <c r="JBR49" s="2570"/>
      <c r="JBS49" s="2570"/>
      <c r="JBT49" s="2570"/>
      <c r="JBU49" s="2570"/>
      <c r="JBV49" s="2570"/>
      <c r="JBW49" s="2570"/>
      <c r="JBX49" s="2570"/>
      <c r="JBY49" s="2570"/>
      <c r="JBZ49" s="2570"/>
      <c r="JCA49" s="2570"/>
      <c r="JCB49" s="2570"/>
      <c r="JCC49" s="2570"/>
      <c r="JCD49" s="2570"/>
      <c r="JCE49" s="2570"/>
      <c r="JCF49" s="2570"/>
      <c r="JCG49" s="2570"/>
      <c r="JCH49" s="2570"/>
      <c r="JCI49" s="2570"/>
      <c r="JCJ49" s="2570"/>
      <c r="JCK49" s="2570"/>
      <c r="JCL49" s="2570"/>
      <c r="JCM49" s="2570"/>
      <c r="JCN49" s="2570"/>
      <c r="JCO49" s="2570"/>
      <c r="JCP49" s="2570"/>
      <c r="JCQ49" s="2570"/>
      <c r="JCR49" s="2570"/>
      <c r="JCS49" s="2570"/>
      <c r="JCT49" s="2570"/>
      <c r="JCU49" s="2570"/>
      <c r="JCV49" s="2570"/>
      <c r="JCW49" s="2570"/>
      <c r="JCX49" s="2570"/>
      <c r="JCY49" s="2570"/>
      <c r="JCZ49" s="2570"/>
      <c r="JDA49" s="2570"/>
      <c r="JDB49" s="2570"/>
      <c r="JDC49" s="2570"/>
      <c r="JDD49" s="2570"/>
      <c r="JDE49" s="2570"/>
      <c r="JDF49" s="2570"/>
      <c r="JDG49" s="2570"/>
      <c r="JDH49" s="2570"/>
      <c r="JDI49" s="2570"/>
      <c r="JDJ49" s="2570"/>
      <c r="JDK49" s="2570"/>
      <c r="JDL49" s="2570"/>
      <c r="JDM49" s="2570"/>
      <c r="JDN49" s="2570"/>
      <c r="JDO49" s="2570"/>
      <c r="JDP49" s="2570"/>
      <c r="JDQ49" s="2570"/>
      <c r="JDR49" s="2570"/>
      <c r="JDS49" s="2570"/>
      <c r="JDT49" s="2570"/>
      <c r="JDU49" s="2570"/>
      <c r="JDV49" s="2570"/>
      <c r="JDW49" s="2570"/>
      <c r="JDX49" s="2570"/>
      <c r="JDY49" s="2570"/>
      <c r="JDZ49" s="2570"/>
      <c r="JEA49" s="2570"/>
      <c r="JEB49" s="2570"/>
      <c r="JEC49" s="2570"/>
      <c r="JED49" s="2570"/>
      <c r="JEE49" s="2570"/>
      <c r="JEF49" s="2570"/>
      <c r="JEG49" s="2570"/>
      <c r="JEH49" s="2570"/>
      <c r="JEI49" s="2570"/>
      <c r="JEJ49" s="2570"/>
      <c r="JEK49" s="2570"/>
      <c r="JEL49" s="2570"/>
      <c r="JEM49" s="2570"/>
      <c r="JEN49" s="2570"/>
      <c r="JEO49" s="2570"/>
      <c r="JEP49" s="2570"/>
      <c r="JEQ49" s="2570"/>
      <c r="JER49" s="2570"/>
      <c r="JES49" s="2570"/>
      <c r="JET49" s="2570"/>
      <c r="JEU49" s="2570"/>
      <c r="JEV49" s="2570"/>
      <c r="JEW49" s="2570"/>
      <c r="JEX49" s="2570"/>
      <c r="JEY49" s="2570"/>
      <c r="JEZ49" s="2570"/>
      <c r="JFA49" s="2570"/>
      <c r="JFB49" s="2570"/>
      <c r="JFC49" s="2570"/>
      <c r="JFD49" s="2570"/>
      <c r="JFE49" s="2570"/>
      <c r="JFF49" s="2570"/>
      <c r="JFG49" s="2570"/>
      <c r="JFH49" s="2570"/>
      <c r="JFI49" s="2570"/>
      <c r="JFJ49" s="2570"/>
      <c r="JFK49" s="2570"/>
      <c r="JFL49" s="2570"/>
      <c r="JFM49" s="2570"/>
      <c r="JFN49" s="2570"/>
      <c r="JFO49" s="2570"/>
      <c r="JFP49" s="2570"/>
      <c r="JFQ49" s="2570"/>
      <c r="JFR49" s="2570"/>
      <c r="JFS49" s="2570"/>
      <c r="JFT49" s="2570"/>
      <c r="JFU49" s="2570"/>
      <c r="JFV49" s="2570"/>
      <c r="JFW49" s="2570"/>
      <c r="JFX49" s="2570"/>
      <c r="JFY49" s="2570"/>
      <c r="JFZ49" s="2570"/>
      <c r="JGA49" s="2570"/>
      <c r="JGB49" s="2570"/>
      <c r="JGC49" s="2570"/>
      <c r="JGD49" s="2570"/>
      <c r="JGE49" s="2570"/>
      <c r="JGF49" s="2570"/>
      <c r="JGG49" s="2570"/>
      <c r="JGH49" s="2570"/>
      <c r="JGI49" s="2570"/>
      <c r="JGJ49" s="2570"/>
      <c r="JGK49" s="2570"/>
      <c r="JGL49" s="2570"/>
      <c r="JGM49" s="2570"/>
      <c r="JGN49" s="2570"/>
      <c r="JGO49" s="2570"/>
      <c r="JGP49" s="2570"/>
      <c r="JGQ49" s="2570"/>
      <c r="JGR49" s="2570"/>
      <c r="JGS49" s="2570"/>
      <c r="JGT49" s="2570"/>
      <c r="JGU49" s="2570"/>
      <c r="JGV49" s="2570"/>
      <c r="JGW49" s="2570"/>
      <c r="JGX49" s="2570"/>
      <c r="JGY49" s="2570"/>
      <c r="JGZ49" s="2570"/>
      <c r="JHA49" s="2570"/>
      <c r="JHB49" s="2570"/>
      <c r="JHC49" s="2570"/>
      <c r="JHD49" s="2570"/>
      <c r="JHE49" s="2570"/>
      <c r="JHF49" s="2570"/>
      <c r="JHG49" s="2570"/>
      <c r="JHH49" s="2570"/>
      <c r="JHI49" s="2570"/>
      <c r="JHJ49" s="2570"/>
      <c r="JHK49" s="2570"/>
      <c r="JHL49" s="2570"/>
      <c r="JHM49" s="2570"/>
      <c r="JHN49" s="2570"/>
      <c r="JHO49" s="2570"/>
      <c r="JHP49" s="2570"/>
      <c r="JHQ49" s="2570"/>
      <c r="JHR49" s="2570"/>
      <c r="JHS49" s="2570"/>
      <c r="JHT49" s="2570"/>
      <c r="JHU49" s="2570"/>
      <c r="JHV49" s="2570"/>
      <c r="JHW49" s="2570"/>
      <c r="JHX49" s="2570"/>
      <c r="JHY49" s="2570"/>
      <c r="JHZ49" s="2570"/>
      <c r="JIA49" s="2570"/>
      <c r="JIB49" s="2570"/>
      <c r="JIC49" s="2570"/>
      <c r="JID49" s="2570"/>
      <c r="JIE49" s="2570"/>
      <c r="JIF49" s="2570"/>
      <c r="JIG49" s="2570"/>
      <c r="JIH49" s="2570"/>
      <c r="JII49" s="2570"/>
      <c r="JIJ49" s="2570"/>
      <c r="JIK49" s="2570"/>
      <c r="JIL49" s="2570"/>
      <c r="JIM49" s="2570"/>
      <c r="JIN49" s="2570"/>
      <c r="JIO49" s="2570"/>
      <c r="JIP49" s="2570"/>
      <c r="JIQ49" s="2570"/>
      <c r="JIR49" s="2570"/>
      <c r="JIS49" s="2570"/>
      <c r="JIT49" s="2570"/>
      <c r="JIU49" s="2570"/>
      <c r="JIV49" s="2570"/>
      <c r="JIW49" s="2570"/>
      <c r="JIX49" s="2570"/>
      <c r="JIY49" s="2570"/>
      <c r="JIZ49" s="2570"/>
      <c r="JJA49" s="2570"/>
      <c r="JJB49" s="2570"/>
      <c r="JJC49" s="2570"/>
      <c r="JJD49" s="2570"/>
      <c r="JJE49" s="2570"/>
      <c r="JJF49" s="2570"/>
      <c r="JJG49" s="2570"/>
      <c r="JJH49" s="2570"/>
      <c r="JJI49" s="2570"/>
      <c r="JJJ49" s="2570"/>
      <c r="JJK49" s="2570"/>
      <c r="JJL49" s="2570"/>
      <c r="JJM49" s="2570"/>
      <c r="JJN49" s="2570"/>
      <c r="JJO49" s="2570"/>
      <c r="JJP49" s="2570"/>
      <c r="JJQ49" s="2570"/>
      <c r="JJR49" s="2570"/>
      <c r="JJS49" s="2570"/>
      <c r="JJT49" s="2570"/>
      <c r="JJU49" s="2570"/>
      <c r="JJV49" s="2570"/>
      <c r="JJW49" s="2570"/>
      <c r="JJX49" s="2570"/>
      <c r="JJY49" s="2570"/>
      <c r="JJZ49" s="2570"/>
      <c r="JKA49" s="2570"/>
      <c r="JKB49" s="2570"/>
      <c r="JKC49" s="2570"/>
      <c r="JKD49" s="2570"/>
      <c r="JKE49" s="2570"/>
      <c r="JKF49" s="2570"/>
      <c r="JKG49" s="2570"/>
      <c r="JKH49" s="2570"/>
      <c r="JKI49" s="2570"/>
      <c r="JKJ49" s="2570"/>
      <c r="JKK49" s="2570"/>
      <c r="JKL49" s="2570"/>
      <c r="JKM49" s="2570"/>
      <c r="JKN49" s="2570"/>
      <c r="JKO49" s="2570"/>
      <c r="JKP49" s="2570"/>
      <c r="JKQ49" s="2570"/>
      <c r="JKR49" s="2570"/>
      <c r="JKS49" s="2570"/>
      <c r="JKT49" s="2570"/>
      <c r="JKU49" s="2570"/>
      <c r="JKV49" s="2570"/>
      <c r="JKW49" s="2570"/>
      <c r="JKX49" s="2570"/>
      <c r="JKY49" s="2570"/>
      <c r="JKZ49" s="2570"/>
      <c r="JLA49" s="2570"/>
      <c r="JLB49" s="2570"/>
      <c r="JLC49" s="2570"/>
      <c r="JLD49" s="2570"/>
      <c r="JLE49" s="2570"/>
      <c r="JLF49" s="2570"/>
      <c r="JLG49" s="2570"/>
      <c r="JLH49" s="2570"/>
      <c r="JLI49" s="2570"/>
      <c r="JLJ49" s="2570"/>
      <c r="JLK49" s="2570"/>
      <c r="JLL49" s="2570"/>
      <c r="JLM49" s="2570"/>
      <c r="JLN49" s="2570"/>
      <c r="JLO49" s="2570"/>
      <c r="JLP49" s="2570"/>
      <c r="JLQ49" s="2570"/>
      <c r="JLR49" s="2570"/>
      <c r="JLS49" s="2570"/>
      <c r="JLT49" s="2570"/>
      <c r="JLU49" s="2570"/>
      <c r="JLV49" s="2570"/>
      <c r="JLW49" s="2570"/>
      <c r="JLX49" s="2570"/>
      <c r="JLY49" s="2570"/>
      <c r="JLZ49" s="2570"/>
      <c r="JMA49" s="2570"/>
      <c r="JMB49" s="2570"/>
      <c r="JMC49" s="2570"/>
      <c r="JMD49" s="2570"/>
      <c r="JME49" s="2570"/>
      <c r="JMF49" s="2570"/>
      <c r="JMG49" s="2570"/>
      <c r="JMH49" s="2570"/>
      <c r="JMI49" s="2570"/>
      <c r="JMJ49" s="2570"/>
      <c r="JMK49" s="2570"/>
      <c r="JML49" s="2570"/>
      <c r="JMM49" s="2570"/>
      <c r="JMN49" s="2570"/>
      <c r="JMO49" s="2570"/>
      <c r="JMP49" s="2570"/>
      <c r="JMQ49" s="2570"/>
      <c r="JMR49" s="2570"/>
      <c r="JMS49" s="2570"/>
      <c r="JMT49" s="2570"/>
      <c r="JMU49" s="2570"/>
      <c r="JMV49" s="2570"/>
      <c r="JMW49" s="2570"/>
      <c r="JMX49" s="2570"/>
      <c r="JMY49" s="2570"/>
      <c r="JMZ49" s="2570"/>
      <c r="JNA49" s="2570"/>
      <c r="JNB49" s="2570"/>
      <c r="JNC49" s="2570"/>
      <c r="JND49" s="2570"/>
      <c r="JNE49" s="2570"/>
      <c r="JNF49" s="2570"/>
      <c r="JNG49" s="2570"/>
      <c r="JNH49" s="2570"/>
      <c r="JNI49" s="2570"/>
      <c r="JNJ49" s="2570"/>
      <c r="JNK49" s="2570"/>
      <c r="JNL49" s="2570"/>
      <c r="JNM49" s="2570"/>
      <c r="JNN49" s="2570"/>
      <c r="JNO49" s="2570"/>
      <c r="JNP49" s="2570"/>
      <c r="JNQ49" s="2570"/>
      <c r="JNR49" s="2570"/>
      <c r="JNS49" s="2570"/>
      <c r="JNT49" s="2570"/>
      <c r="JNU49" s="2570"/>
      <c r="JNV49" s="2570"/>
      <c r="JNW49" s="2570"/>
      <c r="JNX49" s="2570"/>
      <c r="JNY49" s="2570"/>
      <c r="JNZ49" s="2570"/>
      <c r="JOA49" s="2570"/>
      <c r="JOB49" s="2570"/>
      <c r="JOC49" s="2570"/>
      <c r="JOD49" s="2570"/>
      <c r="JOE49" s="2570"/>
      <c r="JOF49" s="2570"/>
      <c r="JOG49" s="2570"/>
      <c r="JOH49" s="2570"/>
      <c r="JOI49" s="2570"/>
      <c r="JOJ49" s="2570"/>
      <c r="JOK49" s="2570"/>
      <c r="JOL49" s="2570"/>
      <c r="JOM49" s="2570"/>
      <c r="JON49" s="2570"/>
      <c r="JOO49" s="2570"/>
      <c r="JOP49" s="2570"/>
      <c r="JOQ49" s="2570"/>
      <c r="JOR49" s="2570"/>
      <c r="JOS49" s="2570"/>
      <c r="JOT49" s="2570"/>
      <c r="JOU49" s="2570"/>
      <c r="JOV49" s="2570"/>
      <c r="JOW49" s="2570"/>
      <c r="JOX49" s="2570"/>
      <c r="JOY49" s="2570"/>
      <c r="JOZ49" s="2570"/>
      <c r="JPA49" s="2570"/>
      <c r="JPB49" s="2570"/>
      <c r="JPC49" s="2570"/>
      <c r="JPD49" s="2570"/>
      <c r="JPE49" s="2570"/>
      <c r="JPF49" s="2570"/>
      <c r="JPG49" s="2570"/>
      <c r="JPH49" s="2570"/>
      <c r="JPI49" s="2570"/>
      <c r="JPJ49" s="2570"/>
      <c r="JPK49" s="2570"/>
      <c r="JPL49" s="2570"/>
      <c r="JPM49" s="2570"/>
      <c r="JPN49" s="2570"/>
      <c r="JPO49" s="2570"/>
      <c r="JPP49" s="2570"/>
      <c r="JPQ49" s="2570"/>
      <c r="JPR49" s="2570"/>
      <c r="JPS49" s="2570"/>
      <c r="JPT49" s="2570"/>
      <c r="JPU49" s="2570"/>
      <c r="JPV49" s="2570"/>
      <c r="JPW49" s="2570"/>
      <c r="JPX49" s="2570"/>
      <c r="JPY49" s="2570"/>
      <c r="JPZ49" s="2570"/>
      <c r="JQA49" s="2570"/>
      <c r="JQB49" s="2570"/>
      <c r="JQC49" s="2570"/>
      <c r="JQD49" s="2570"/>
      <c r="JQE49" s="2570"/>
      <c r="JQF49" s="2570"/>
      <c r="JQG49" s="2570"/>
      <c r="JQH49" s="2570"/>
      <c r="JQI49" s="2570"/>
      <c r="JQJ49" s="2570"/>
      <c r="JQK49" s="2570"/>
      <c r="JQL49" s="2570"/>
      <c r="JQM49" s="2570"/>
      <c r="JQN49" s="2570"/>
      <c r="JQO49" s="2570"/>
      <c r="JQP49" s="2570"/>
      <c r="JQQ49" s="2570"/>
      <c r="JQR49" s="2570"/>
      <c r="JQS49" s="2570"/>
      <c r="JQT49" s="2570"/>
      <c r="JQU49" s="2570"/>
      <c r="JQV49" s="2570"/>
      <c r="JQW49" s="2570"/>
      <c r="JQX49" s="2570"/>
      <c r="JQY49" s="2570"/>
      <c r="JQZ49" s="2570"/>
      <c r="JRA49" s="2570"/>
      <c r="JRB49" s="2570"/>
      <c r="JRC49" s="2570"/>
      <c r="JRD49" s="2570"/>
      <c r="JRE49" s="2570"/>
      <c r="JRF49" s="2570"/>
      <c r="JRG49" s="2570"/>
      <c r="JRH49" s="2570"/>
      <c r="JRI49" s="2570"/>
      <c r="JRJ49" s="2570"/>
      <c r="JRK49" s="2570"/>
      <c r="JRL49" s="2570"/>
      <c r="JRM49" s="2570"/>
      <c r="JRN49" s="2570"/>
      <c r="JRO49" s="2570"/>
      <c r="JRP49" s="2570"/>
      <c r="JRQ49" s="2570"/>
      <c r="JRR49" s="2570"/>
      <c r="JRS49" s="2570"/>
      <c r="JRT49" s="2570"/>
      <c r="JRU49" s="2570"/>
      <c r="JRV49" s="2570"/>
      <c r="JRW49" s="2570"/>
      <c r="JRX49" s="2570"/>
      <c r="JRY49" s="2570"/>
      <c r="JRZ49" s="2570"/>
      <c r="JSA49" s="2570"/>
      <c r="JSB49" s="2570"/>
      <c r="JSC49" s="2570"/>
      <c r="JSD49" s="2570"/>
      <c r="JSE49" s="2570"/>
      <c r="JSF49" s="2570"/>
      <c r="JSG49" s="2570"/>
      <c r="JSH49" s="2570"/>
      <c r="JSI49" s="2570"/>
      <c r="JSJ49" s="2570"/>
      <c r="JSK49" s="2570"/>
      <c r="JSL49" s="2570"/>
      <c r="JSM49" s="2570"/>
      <c r="JSN49" s="2570"/>
      <c r="JSO49" s="2570"/>
      <c r="JSP49" s="2570"/>
      <c r="JSQ49" s="2570"/>
      <c r="JSR49" s="2570"/>
      <c r="JSS49" s="2570"/>
      <c r="JST49" s="2570"/>
      <c r="JSU49" s="2570"/>
      <c r="JSV49" s="2570"/>
      <c r="JSW49" s="2570"/>
      <c r="JSX49" s="2570"/>
      <c r="JSY49" s="2570"/>
      <c r="JSZ49" s="2570"/>
      <c r="JTA49" s="2570"/>
      <c r="JTB49" s="2570"/>
      <c r="JTC49" s="2570"/>
      <c r="JTD49" s="2570"/>
      <c r="JTE49" s="2570"/>
      <c r="JTF49" s="2570"/>
      <c r="JTG49" s="2570"/>
      <c r="JTH49" s="2570"/>
      <c r="JTI49" s="2570"/>
      <c r="JTJ49" s="2570"/>
      <c r="JTK49" s="2570"/>
      <c r="JTL49" s="2570"/>
      <c r="JTM49" s="2570"/>
      <c r="JTN49" s="2570"/>
      <c r="JTO49" s="2570"/>
      <c r="JTP49" s="2570"/>
      <c r="JTQ49" s="2570"/>
      <c r="JTR49" s="2570"/>
      <c r="JTS49" s="2570"/>
      <c r="JTT49" s="2570"/>
      <c r="JTU49" s="2570"/>
      <c r="JTV49" s="2570"/>
      <c r="JTW49" s="2570"/>
      <c r="JTX49" s="2570"/>
      <c r="JTY49" s="2570"/>
      <c r="JTZ49" s="2570"/>
      <c r="JUA49" s="2570"/>
      <c r="JUB49" s="2570"/>
      <c r="JUC49" s="2570"/>
      <c r="JUD49" s="2570"/>
      <c r="JUE49" s="2570"/>
      <c r="JUF49" s="2570"/>
      <c r="JUG49" s="2570"/>
      <c r="JUH49" s="2570"/>
      <c r="JUI49" s="2570"/>
      <c r="JUJ49" s="2570"/>
      <c r="JUK49" s="2570"/>
      <c r="JUL49" s="2570"/>
      <c r="JUM49" s="2570"/>
      <c r="JUN49" s="2570"/>
      <c r="JUO49" s="2570"/>
      <c r="JUP49" s="2570"/>
      <c r="JUQ49" s="2570"/>
      <c r="JUR49" s="2570"/>
      <c r="JUS49" s="2570"/>
      <c r="JUT49" s="2570"/>
      <c r="JUU49" s="2570"/>
      <c r="JUV49" s="2570"/>
      <c r="JUW49" s="2570"/>
      <c r="JUX49" s="2570"/>
      <c r="JUY49" s="2570"/>
      <c r="JUZ49" s="2570"/>
      <c r="JVA49" s="2570"/>
      <c r="JVB49" s="2570"/>
      <c r="JVC49" s="2570"/>
      <c r="JVD49" s="2570"/>
      <c r="JVE49" s="2570"/>
      <c r="JVF49" s="2570"/>
      <c r="JVG49" s="2570"/>
      <c r="JVH49" s="2570"/>
      <c r="JVI49" s="2570"/>
      <c r="JVJ49" s="2570"/>
      <c r="JVK49" s="2570"/>
      <c r="JVL49" s="2570"/>
      <c r="JVM49" s="2570"/>
      <c r="JVN49" s="2570"/>
      <c r="JVO49" s="2570"/>
      <c r="JVP49" s="2570"/>
      <c r="JVQ49" s="2570"/>
      <c r="JVR49" s="2570"/>
      <c r="JVS49" s="2570"/>
      <c r="JVT49" s="2570"/>
      <c r="JVU49" s="2570"/>
      <c r="JVV49" s="2570"/>
      <c r="JVW49" s="2570"/>
      <c r="JVX49" s="2570"/>
      <c r="JVY49" s="2570"/>
      <c r="JVZ49" s="2570"/>
      <c r="JWA49" s="2570"/>
      <c r="JWB49" s="2570"/>
      <c r="JWC49" s="2570"/>
      <c r="JWD49" s="2570"/>
      <c r="JWE49" s="2570"/>
      <c r="JWF49" s="2570"/>
      <c r="JWG49" s="2570"/>
      <c r="JWH49" s="2570"/>
      <c r="JWI49" s="2570"/>
      <c r="JWJ49" s="2570"/>
      <c r="JWK49" s="2570"/>
      <c r="JWL49" s="2570"/>
      <c r="JWM49" s="2570"/>
      <c r="JWN49" s="2570"/>
      <c r="JWO49" s="2570"/>
      <c r="JWP49" s="2570"/>
      <c r="JWQ49" s="2570"/>
      <c r="JWR49" s="2570"/>
      <c r="JWS49" s="2570"/>
      <c r="JWT49" s="2570"/>
      <c r="JWU49" s="2570"/>
      <c r="JWV49" s="2570"/>
      <c r="JWW49" s="2570"/>
      <c r="JWX49" s="2570"/>
      <c r="JWY49" s="2570"/>
      <c r="JWZ49" s="2570"/>
      <c r="JXA49" s="2570"/>
      <c r="JXB49" s="2570"/>
      <c r="JXC49" s="2570"/>
      <c r="JXD49" s="2570"/>
      <c r="JXE49" s="2570"/>
      <c r="JXF49" s="2570"/>
      <c r="JXG49" s="2570"/>
      <c r="JXH49" s="2570"/>
      <c r="JXI49" s="2570"/>
      <c r="JXJ49" s="2570"/>
      <c r="JXK49" s="2570"/>
      <c r="JXL49" s="2570"/>
      <c r="JXM49" s="2570"/>
      <c r="JXN49" s="2570"/>
      <c r="JXO49" s="2570"/>
      <c r="JXP49" s="2570"/>
      <c r="JXQ49" s="2570"/>
      <c r="JXR49" s="2570"/>
      <c r="JXS49" s="2570"/>
      <c r="JXT49" s="2570"/>
      <c r="JXU49" s="2570"/>
      <c r="JXV49" s="2570"/>
      <c r="JXW49" s="2570"/>
      <c r="JXX49" s="2570"/>
      <c r="JXY49" s="2570"/>
      <c r="JXZ49" s="2570"/>
      <c r="JYA49" s="2570"/>
      <c r="JYB49" s="2570"/>
      <c r="JYC49" s="2570"/>
      <c r="JYD49" s="2570"/>
      <c r="JYE49" s="2570"/>
      <c r="JYF49" s="2570"/>
      <c r="JYG49" s="2570"/>
      <c r="JYH49" s="2570"/>
      <c r="JYI49" s="2570"/>
      <c r="JYJ49" s="2570"/>
      <c r="JYK49" s="2570"/>
      <c r="JYL49" s="2570"/>
      <c r="JYM49" s="2570"/>
      <c r="JYN49" s="2570"/>
      <c r="JYO49" s="2570"/>
      <c r="JYP49" s="2570"/>
      <c r="JYQ49" s="2570"/>
      <c r="JYR49" s="2570"/>
      <c r="JYS49" s="2570"/>
      <c r="JYT49" s="2570"/>
      <c r="JYU49" s="2570"/>
      <c r="JYV49" s="2570"/>
      <c r="JYW49" s="2570"/>
      <c r="JYX49" s="2570"/>
      <c r="JYY49" s="2570"/>
      <c r="JYZ49" s="2570"/>
      <c r="JZA49" s="2570"/>
      <c r="JZB49" s="2570"/>
      <c r="JZC49" s="2570"/>
      <c r="JZD49" s="2570"/>
      <c r="JZE49" s="2570"/>
      <c r="JZF49" s="2570"/>
      <c r="JZG49" s="2570"/>
      <c r="JZH49" s="2570"/>
      <c r="JZI49" s="2570"/>
      <c r="JZJ49" s="2570"/>
      <c r="JZK49" s="2570"/>
      <c r="JZL49" s="2570"/>
      <c r="JZM49" s="2570"/>
      <c r="JZN49" s="2570"/>
      <c r="JZO49" s="2570"/>
      <c r="JZP49" s="2570"/>
      <c r="JZQ49" s="2570"/>
      <c r="JZR49" s="2570"/>
      <c r="JZS49" s="2570"/>
      <c r="JZT49" s="2570"/>
      <c r="JZU49" s="2570"/>
      <c r="JZV49" s="2570"/>
      <c r="JZW49" s="2570"/>
      <c r="JZX49" s="2570"/>
      <c r="JZY49" s="2570"/>
      <c r="JZZ49" s="2570"/>
      <c r="KAA49" s="2570"/>
      <c r="KAB49" s="2570"/>
      <c r="KAC49" s="2570"/>
      <c r="KAD49" s="2570"/>
      <c r="KAE49" s="2570"/>
      <c r="KAF49" s="2570"/>
      <c r="KAG49" s="2570"/>
      <c r="KAH49" s="2570"/>
      <c r="KAI49" s="2570"/>
      <c r="KAJ49" s="2570"/>
      <c r="KAK49" s="2570"/>
      <c r="KAL49" s="2570"/>
      <c r="KAM49" s="2570"/>
      <c r="KAN49" s="2570"/>
      <c r="KAO49" s="2570"/>
      <c r="KAP49" s="2570"/>
      <c r="KAQ49" s="2570"/>
      <c r="KAR49" s="2570"/>
      <c r="KAS49" s="2570"/>
      <c r="KAT49" s="2570"/>
      <c r="KAU49" s="2570"/>
      <c r="KAV49" s="2570"/>
      <c r="KAW49" s="2570"/>
      <c r="KAX49" s="2570"/>
      <c r="KAY49" s="2570"/>
      <c r="KAZ49" s="2570"/>
      <c r="KBA49" s="2570"/>
      <c r="KBB49" s="2570"/>
      <c r="KBC49" s="2570"/>
      <c r="KBD49" s="2570"/>
      <c r="KBE49" s="2570"/>
      <c r="KBF49" s="2570"/>
      <c r="KBG49" s="2570"/>
      <c r="KBH49" s="2570"/>
      <c r="KBI49" s="2570"/>
      <c r="KBJ49" s="2570"/>
      <c r="KBK49" s="2570"/>
      <c r="KBL49" s="2570"/>
      <c r="KBM49" s="2570"/>
      <c r="KBN49" s="2570"/>
      <c r="KBO49" s="2570"/>
      <c r="KBP49" s="2570"/>
      <c r="KBQ49" s="2570"/>
      <c r="KBR49" s="2570"/>
      <c r="KBS49" s="2570"/>
      <c r="KBT49" s="2570"/>
      <c r="KBU49" s="2570"/>
      <c r="KBV49" s="2570"/>
      <c r="KBW49" s="2570"/>
      <c r="KBX49" s="2570"/>
      <c r="KBY49" s="2570"/>
      <c r="KBZ49" s="2570"/>
      <c r="KCA49" s="2570"/>
      <c r="KCB49" s="2570"/>
      <c r="KCC49" s="2570"/>
      <c r="KCD49" s="2570"/>
      <c r="KCE49" s="2570"/>
      <c r="KCF49" s="2570"/>
      <c r="KCG49" s="2570"/>
      <c r="KCH49" s="2570"/>
      <c r="KCI49" s="2570"/>
      <c r="KCJ49" s="2570"/>
      <c r="KCK49" s="2570"/>
      <c r="KCL49" s="2570"/>
      <c r="KCM49" s="2570"/>
      <c r="KCN49" s="2570"/>
      <c r="KCO49" s="2570"/>
      <c r="KCP49" s="2570"/>
      <c r="KCQ49" s="2570"/>
      <c r="KCR49" s="2570"/>
      <c r="KCS49" s="2570"/>
      <c r="KCT49" s="2570"/>
      <c r="KCU49" s="2570"/>
      <c r="KCV49" s="2570"/>
      <c r="KCW49" s="2570"/>
      <c r="KCX49" s="2570"/>
      <c r="KCY49" s="2570"/>
      <c r="KCZ49" s="2570"/>
      <c r="KDA49" s="2570"/>
      <c r="KDB49" s="2570"/>
      <c r="KDC49" s="2570"/>
      <c r="KDD49" s="2570"/>
      <c r="KDE49" s="2570"/>
      <c r="KDF49" s="2570"/>
      <c r="KDG49" s="2570"/>
      <c r="KDH49" s="2570"/>
      <c r="KDI49" s="2570"/>
      <c r="KDJ49" s="2570"/>
      <c r="KDK49" s="2570"/>
      <c r="KDL49" s="2570"/>
      <c r="KDM49" s="2570"/>
      <c r="KDN49" s="2570"/>
      <c r="KDO49" s="2570"/>
      <c r="KDP49" s="2570"/>
      <c r="KDQ49" s="2570"/>
      <c r="KDR49" s="2570"/>
      <c r="KDS49" s="2570"/>
      <c r="KDT49" s="2570"/>
      <c r="KDU49" s="2570"/>
      <c r="KDV49" s="2570"/>
      <c r="KDW49" s="2570"/>
      <c r="KDX49" s="2570"/>
      <c r="KDY49" s="2570"/>
      <c r="KDZ49" s="2570"/>
      <c r="KEA49" s="2570"/>
      <c r="KEB49" s="2570"/>
      <c r="KEC49" s="2570"/>
      <c r="KED49" s="2570"/>
      <c r="KEE49" s="2570"/>
      <c r="KEF49" s="2570"/>
      <c r="KEG49" s="2570"/>
      <c r="KEH49" s="2570"/>
      <c r="KEI49" s="2570"/>
      <c r="KEJ49" s="2570"/>
      <c r="KEK49" s="2570"/>
      <c r="KEL49" s="2570"/>
      <c r="KEM49" s="2570"/>
      <c r="KEN49" s="2570"/>
      <c r="KEO49" s="2570"/>
      <c r="KEP49" s="2570"/>
      <c r="KEQ49" s="2570"/>
      <c r="KER49" s="2570"/>
      <c r="KES49" s="2570"/>
      <c r="KET49" s="2570"/>
      <c r="KEU49" s="2570"/>
      <c r="KEV49" s="2570"/>
      <c r="KEW49" s="2570"/>
      <c r="KEX49" s="2570"/>
      <c r="KEY49" s="2570"/>
      <c r="KEZ49" s="2570"/>
      <c r="KFA49" s="2570"/>
      <c r="KFB49" s="2570"/>
      <c r="KFC49" s="2570"/>
      <c r="KFD49" s="2570"/>
      <c r="KFE49" s="2570"/>
      <c r="KFF49" s="2570"/>
      <c r="KFG49" s="2570"/>
      <c r="KFH49" s="2570"/>
      <c r="KFI49" s="2570"/>
      <c r="KFJ49" s="2570"/>
      <c r="KFK49" s="2570"/>
      <c r="KFL49" s="2570"/>
      <c r="KFM49" s="2570"/>
      <c r="KFN49" s="2570"/>
      <c r="KFO49" s="2570"/>
      <c r="KFP49" s="2570"/>
      <c r="KFQ49" s="2570"/>
      <c r="KFR49" s="2570"/>
      <c r="KFS49" s="2570"/>
      <c r="KFT49" s="2570"/>
      <c r="KFU49" s="2570"/>
      <c r="KFV49" s="2570"/>
      <c r="KFW49" s="2570"/>
      <c r="KFX49" s="2570"/>
      <c r="KFY49" s="2570"/>
      <c r="KFZ49" s="2570"/>
      <c r="KGA49" s="2570"/>
      <c r="KGB49" s="2570"/>
      <c r="KGC49" s="2570"/>
      <c r="KGD49" s="2570"/>
      <c r="KGE49" s="2570"/>
      <c r="KGF49" s="2570"/>
      <c r="KGG49" s="2570"/>
      <c r="KGH49" s="2570"/>
      <c r="KGI49" s="2570"/>
      <c r="KGJ49" s="2570"/>
      <c r="KGK49" s="2570"/>
      <c r="KGL49" s="2570"/>
      <c r="KGM49" s="2570"/>
      <c r="KGN49" s="2570"/>
      <c r="KGO49" s="2570"/>
      <c r="KGP49" s="2570"/>
      <c r="KGQ49" s="2570"/>
      <c r="KGR49" s="2570"/>
      <c r="KGS49" s="2570"/>
      <c r="KGT49" s="2570"/>
      <c r="KGU49" s="2570"/>
      <c r="KGV49" s="2570"/>
      <c r="KGW49" s="2570"/>
      <c r="KGX49" s="2570"/>
      <c r="KGY49" s="2570"/>
      <c r="KGZ49" s="2570"/>
      <c r="KHA49" s="2570"/>
      <c r="KHB49" s="2570"/>
      <c r="KHC49" s="2570"/>
      <c r="KHD49" s="2570"/>
      <c r="KHE49" s="2570"/>
      <c r="KHF49" s="2570"/>
      <c r="KHG49" s="2570"/>
      <c r="KHH49" s="2570"/>
      <c r="KHI49" s="2570"/>
      <c r="KHJ49" s="2570"/>
      <c r="KHK49" s="2570"/>
      <c r="KHL49" s="2570"/>
      <c r="KHM49" s="2570"/>
      <c r="KHN49" s="2570"/>
      <c r="KHO49" s="2570"/>
      <c r="KHP49" s="2570"/>
      <c r="KHQ49" s="2570"/>
      <c r="KHR49" s="2570"/>
      <c r="KHS49" s="2570"/>
      <c r="KHT49" s="2570"/>
      <c r="KHU49" s="2570"/>
      <c r="KHV49" s="2570"/>
      <c r="KHW49" s="2570"/>
      <c r="KHX49" s="2570"/>
      <c r="KHY49" s="2570"/>
      <c r="KHZ49" s="2570"/>
      <c r="KIA49" s="2570"/>
      <c r="KIB49" s="2570"/>
      <c r="KIC49" s="2570"/>
      <c r="KID49" s="2570"/>
      <c r="KIE49" s="2570"/>
      <c r="KIF49" s="2570"/>
      <c r="KIG49" s="2570"/>
      <c r="KIH49" s="2570"/>
      <c r="KII49" s="2570"/>
      <c r="KIJ49" s="2570"/>
      <c r="KIK49" s="2570"/>
      <c r="KIL49" s="2570"/>
      <c r="KIM49" s="2570"/>
      <c r="KIN49" s="2570"/>
      <c r="KIO49" s="2570"/>
      <c r="KIP49" s="2570"/>
      <c r="KIQ49" s="2570"/>
      <c r="KIR49" s="2570"/>
      <c r="KIS49" s="2570"/>
      <c r="KIT49" s="2570"/>
      <c r="KIU49" s="2570"/>
      <c r="KIV49" s="2570"/>
      <c r="KIW49" s="2570"/>
      <c r="KIX49" s="2570"/>
      <c r="KIY49" s="2570"/>
      <c r="KIZ49" s="2570"/>
      <c r="KJA49" s="2570"/>
      <c r="KJB49" s="2570"/>
      <c r="KJC49" s="2570"/>
      <c r="KJD49" s="2570"/>
      <c r="KJE49" s="2570"/>
      <c r="KJF49" s="2570"/>
      <c r="KJG49" s="2570"/>
      <c r="KJH49" s="2570"/>
      <c r="KJI49" s="2570"/>
      <c r="KJJ49" s="2570"/>
      <c r="KJK49" s="2570"/>
      <c r="KJL49" s="2570"/>
      <c r="KJM49" s="2570"/>
      <c r="KJN49" s="2570"/>
      <c r="KJO49" s="2570"/>
      <c r="KJP49" s="2570"/>
      <c r="KJQ49" s="2570"/>
      <c r="KJR49" s="2570"/>
      <c r="KJS49" s="2570"/>
      <c r="KJT49" s="2570"/>
      <c r="KJU49" s="2570"/>
      <c r="KJV49" s="2570"/>
      <c r="KJW49" s="2570"/>
      <c r="KJX49" s="2570"/>
      <c r="KJY49" s="2570"/>
      <c r="KJZ49" s="2570"/>
      <c r="KKA49" s="2570"/>
      <c r="KKB49" s="2570"/>
      <c r="KKC49" s="2570"/>
      <c r="KKD49" s="2570"/>
      <c r="KKE49" s="2570"/>
      <c r="KKF49" s="2570"/>
      <c r="KKG49" s="2570"/>
      <c r="KKH49" s="2570"/>
      <c r="KKI49" s="2570"/>
      <c r="KKJ49" s="2570"/>
      <c r="KKK49" s="2570"/>
      <c r="KKL49" s="2570"/>
      <c r="KKM49" s="2570"/>
      <c r="KKN49" s="2570"/>
      <c r="KKO49" s="2570"/>
      <c r="KKP49" s="2570"/>
      <c r="KKQ49" s="2570"/>
      <c r="KKR49" s="2570"/>
      <c r="KKS49" s="2570"/>
      <c r="KKT49" s="2570"/>
      <c r="KKU49" s="2570"/>
      <c r="KKV49" s="2570"/>
      <c r="KKW49" s="2570"/>
      <c r="KKX49" s="2570"/>
      <c r="KKY49" s="2570"/>
      <c r="KKZ49" s="2570"/>
      <c r="KLA49" s="2570"/>
      <c r="KLB49" s="2570"/>
      <c r="KLC49" s="2570"/>
      <c r="KLD49" s="2570"/>
      <c r="KLE49" s="2570"/>
      <c r="KLF49" s="2570"/>
      <c r="KLG49" s="2570"/>
      <c r="KLH49" s="2570"/>
      <c r="KLI49" s="2570"/>
      <c r="KLJ49" s="2570"/>
      <c r="KLK49" s="2570"/>
      <c r="KLL49" s="2570"/>
      <c r="KLM49" s="2570"/>
      <c r="KLN49" s="2570"/>
      <c r="KLO49" s="2570"/>
      <c r="KLP49" s="2570"/>
      <c r="KLQ49" s="2570"/>
      <c r="KLR49" s="2570"/>
      <c r="KLS49" s="2570"/>
      <c r="KLT49" s="2570"/>
      <c r="KLU49" s="2570"/>
      <c r="KLV49" s="2570"/>
      <c r="KLW49" s="2570"/>
      <c r="KLX49" s="2570"/>
      <c r="KLY49" s="2570"/>
      <c r="KLZ49" s="2570"/>
      <c r="KMA49" s="2570"/>
      <c r="KMB49" s="2570"/>
      <c r="KMC49" s="2570"/>
      <c r="KMD49" s="2570"/>
      <c r="KME49" s="2570"/>
      <c r="KMF49" s="2570"/>
      <c r="KMG49" s="2570"/>
      <c r="KMH49" s="2570"/>
      <c r="KMI49" s="2570"/>
      <c r="KMJ49" s="2570"/>
      <c r="KMK49" s="2570"/>
      <c r="KML49" s="2570"/>
      <c r="KMM49" s="2570"/>
      <c r="KMN49" s="2570"/>
      <c r="KMO49" s="2570"/>
      <c r="KMP49" s="2570"/>
      <c r="KMQ49" s="2570"/>
      <c r="KMR49" s="2570"/>
      <c r="KMS49" s="2570"/>
      <c r="KMT49" s="2570"/>
      <c r="KMU49" s="2570"/>
      <c r="KMV49" s="2570"/>
      <c r="KMW49" s="2570"/>
      <c r="KMX49" s="2570"/>
      <c r="KMY49" s="2570"/>
      <c r="KMZ49" s="2570"/>
      <c r="KNA49" s="2570"/>
      <c r="KNB49" s="2570"/>
      <c r="KNC49" s="2570"/>
      <c r="KND49" s="2570"/>
      <c r="KNE49" s="2570"/>
      <c r="KNF49" s="2570"/>
      <c r="KNG49" s="2570"/>
      <c r="KNH49" s="2570"/>
      <c r="KNI49" s="2570"/>
      <c r="KNJ49" s="2570"/>
      <c r="KNK49" s="2570"/>
      <c r="KNL49" s="2570"/>
      <c r="KNM49" s="2570"/>
      <c r="KNN49" s="2570"/>
      <c r="KNO49" s="2570"/>
      <c r="KNP49" s="2570"/>
      <c r="KNQ49" s="2570"/>
      <c r="KNR49" s="2570"/>
      <c r="KNS49" s="2570"/>
      <c r="KNT49" s="2570"/>
      <c r="KNU49" s="2570"/>
      <c r="KNV49" s="2570"/>
      <c r="KNW49" s="2570"/>
      <c r="KNX49" s="2570"/>
      <c r="KNY49" s="2570"/>
      <c r="KNZ49" s="2570"/>
      <c r="KOA49" s="2570"/>
      <c r="KOB49" s="2570"/>
      <c r="KOC49" s="2570"/>
      <c r="KOD49" s="2570"/>
      <c r="KOE49" s="2570"/>
      <c r="KOF49" s="2570"/>
      <c r="KOG49" s="2570"/>
      <c r="KOH49" s="2570"/>
      <c r="KOI49" s="2570"/>
      <c r="KOJ49" s="2570"/>
      <c r="KOK49" s="2570"/>
      <c r="KOL49" s="2570"/>
      <c r="KOM49" s="2570"/>
      <c r="KON49" s="2570"/>
      <c r="KOO49" s="2570"/>
      <c r="KOP49" s="2570"/>
      <c r="KOQ49" s="2570"/>
      <c r="KOR49" s="2570"/>
      <c r="KOS49" s="2570"/>
      <c r="KOT49" s="2570"/>
      <c r="KOU49" s="2570"/>
      <c r="KOV49" s="2570"/>
      <c r="KOW49" s="2570"/>
      <c r="KOX49" s="2570"/>
      <c r="KOY49" s="2570"/>
      <c r="KOZ49" s="2570"/>
      <c r="KPA49" s="2570"/>
      <c r="KPB49" s="2570"/>
      <c r="KPC49" s="2570"/>
      <c r="KPD49" s="2570"/>
      <c r="KPE49" s="2570"/>
      <c r="KPF49" s="2570"/>
      <c r="KPG49" s="2570"/>
      <c r="KPH49" s="2570"/>
      <c r="KPI49" s="2570"/>
      <c r="KPJ49" s="2570"/>
      <c r="KPK49" s="2570"/>
      <c r="KPL49" s="2570"/>
      <c r="KPM49" s="2570"/>
      <c r="KPN49" s="2570"/>
      <c r="KPO49" s="2570"/>
      <c r="KPP49" s="2570"/>
      <c r="KPQ49" s="2570"/>
      <c r="KPR49" s="2570"/>
      <c r="KPS49" s="2570"/>
      <c r="KPT49" s="2570"/>
      <c r="KPU49" s="2570"/>
      <c r="KPV49" s="2570"/>
      <c r="KPW49" s="2570"/>
      <c r="KPX49" s="2570"/>
      <c r="KPY49" s="2570"/>
      <c r="KPZ49" s="2570"/>
      <c r="KQA49" s="2570"/>
      <c r="KQB49" s="2570"/>
      <c r="KQC49" s="2570"/>
      <c r="KQD49" s="2570"/>
      <c r="KQE49" s="2570"/>
      <c r="KQF49" s="2570"/>
      <c r="KQG49" s="2570"/>
      <c r="KQH49" s="2570"/>
      <c r="KQI49" s="2570"/>
      <c r="KQJ49" s="2570"/>
      <c r="KQK49" s="2570"/>
      <c r="KQL49" s="2570"/>
      <c r="KQM49" s="2570"/>
      <c r="KQN49" s="2570"/>
      <c r="KQO49" s="2570"/>
      <c r="KQP49" s="2570"/>
      <c r="KQQ49" s="2570"/>
      <c r="KQR49" s="2570"/>
      <c r="KQS49" s="2570"/>
      <c r="KQT49" s="2570"/>
      <c r="KQU49" s="2570"/>
      <c r="KQV49" s="2570"/>
      <c r="KQW49" s="2570"/>
      <c r="KQX49" s="2570"/>
      <c r="KQY49" s="2570"/>
      <c r="KQZ49" s="2570"/>
      <c r="KRA49" s="2570"/>
      <c r="KRB49" s="2570"/>
      <c r="KRC49" s="2570"/>
      <c r="KRD49" s="2570"/>
      <c r="KRE49" s="2570"/>
      <c r="KRF49" s="2570"/>
      <c r="KRG49" s="2570"/>
      <c r="KRH49" s="2570"/>
      <c r="KRI49" s="2570"/>
      <c r="KRJ49" s="2570"/>
      <c r="KRK49" s="2570"/>
      <c r="KRL49" s="2570"/>
      <c r="KRM49" s="2570"/>
      <c r="KRN49" s="2570"/>
      <c r="KRO49" s="2570"/>
      <c r="KRP49" s="2570"/>
      <c r="KRQ49" s="2570"/>
      <c r="KRR49" s="2570"/>
      <c r="KRS49" s="2570"/>
      <c r="KRT49" s="2570"/>
      <c r="KRU49" s="2570"/>
      <c r="KRV49" s="2570"/>
      <c r="KRW49" s="2570"/>
      <c r="KRX49" s="2570"/>
      <c r="KRY49" s="2570"/>
      <c r="KRZ49" s="2570"/>
      <c r="KSA49" s="2570"/>
      <c r="KSB49" s="2570"/>
      <c r="KSC49" s="2570"/>
      <c r="KSD49" s="2570"/>
      <c r="KSE49" s="2570"/>
      <c r="KSF49" s="2570"/>
      <c r="KSG49" s="2570"/>
      <c r="KSH49" s="2570"/>
      <c r="KSI49" s="2570"/>
      <c r="KSJ49" s="2570"/>
      <c r="KSK49" s="2570"/>
      <c r="KSL49" s="2570"/>
      <c r="KSM49" s="2570"/>
      <c r="KSN49" s="2570"/>
      <c r="KSO49" s="2570"/>
      <c r="KSP49" s="2570"/>
      <c r="KSQ49" s="2570"/>
      <c r="KSR49" s="2570"/>
      <c r="KSS49" s="2570"/>
      <c r="KST49" s="2570"/>
      <c r="KSU49" s="2570"/>
      <c r="KSV49" s="2570"/>
      <c r="KSW49" s="2570"/>
      <c r="KSX49" s="2570"/>
      <c r="KSY49" s="2570"/>
      <c r="KSZ49" s="2570"/>
      <c r="KTA49" s="2570"/>
      <c r="KTB49" s="2570"/>
      <c r="KTC49" s="2570"/>
      <c r="KTD49" s="2570"/>
      <c r="KTE49" s="2570"/>
      <c r="KTF49" s="2570"/>
      <c r="KTG49" s="2570"/>
      <c r="KTH49" s="2570"/>
      <c r="KTI49" s="2570"/>
      <c r="KTJ49" s="2570"/>
      <c r="KTK49" s="2570"/>
      <c r="KTL49" s="2570"/>
      <c r="KTM49" s="2570"/>
      <c r="KTN49" s="2570"/>
      <c r="KTO49" s="2570"/>
      <c r="KTP49" s="2570"/>
      <c r="KTQ49" s="2570"/>
      <c r="KTR49" s="2570"/>
      <c r="KTS49" s="2570"/>
      <c r="KTT49" s="2570"/>
      <c r="KTU49" s="2570"/>
      <c r="KTV49" s="2570"/>
      <c r="KTW49" s="2570"/>
      <c r="KTX49" s="2570"/>
      <c r="KTY49" s="2570"/>
      <c r="KTZ49" s="2570"/>
      <c r="KUA49" s="2570"/>
      <c r="KUB49" s="2570"/>
      <c r="KUC49" s="2570"/>
      <c r="KUD49" s="2570"/>
      <c r="KUE49" s="2570"/>
      <c r="KUF49" s="2570"/>
      <c r="KUG49" s="2570"/>
      <c r="KUH49" s="2570"/>
      <c r="KUI49" s="2570"/>
      <c r="KUJ49" s="2570"/>
      <c r="KUK49" s="2570"/>
      <c r="KUL49" s="2570"/>
      <c r="KUM49" s="2570"/>
      <c r="KUN49" s="2570"/>
      <c r="KUO49" s="2570"/>
      <c r="KUP49" s="2570"/>
      <c r="KUQ49" s="2570"/>
      <c r="KUR49" s="2570"/>
      <c r="KUS49" s="2570"/>
      <c r="KUT49" s="2570"/>
      <c r="KUU49" s="2570"/>
      <c r="KUV49" s="2570"/>
      <c r="KUW49" s="2570"/>
      <c r="KUX49" s="2570"/>
      <c r="KUY49" s="2570"/>
      <c r="KUZ49" s="2570"/>
      <c r="KVA49" s="2570"/>
      <c r="KVB49" s="2570"/>
      <c r="KVC49" s="2570"/>
      <c r="KVD49" s="2570"/>
      <c r="KVE49" s="2570"/>
      <c r="KVF49" s="2570"/>
      <c r="KVG49" s="2570"/>
      <c r="KVH49" s="2570"/>
      <c r="KVI49" s="2570"/>
      <c r="KVJ49" s="2570"/>
      <c r="KVK49" s="2570"/>
      <c r="KVL49" s="2570"/>
      <c r="KVM49" s="2570"/>
      <c r="KVN49" s="2570"/>
      <c r="KVO49" s="2570"/>
      <c r="KVP49" s="2570"/>
      <c r="KVQ49" s="2570"/>
      <c r="KVR49" s="2570"/>
      <c r="KVS49" s="2570"/>
      <c r="KVT49" s="2570"/>
      <c r="KVU49" s="2570"/>
      <c r="KVV49" s="2570"/>
      <c r="KVW49" s="2570"/>
      <c r="KVX49" s="2570"/>
      <c r="KVY49" s="2570"/>
      <c r="KVZ49" s="2570"/>
      <c r="KWA49" s="2570"/>
      <c r="KWB49" s="2570"/>
      <c r="KWC49" s="2570"/>
      <c r="KWD49" s="2570"/>
      <c r="KWE49" s="2570"/>
      <c r="KWF49" s="2570"/>
      <c r="KWG49" s="2570"/>
      <c r="KWH49" s="2570"/>
      <c r="KWI49" s="2570"/>
      <c r="KWJ49" s="2570"/>
      <c r="KWK49" s="2570"/>
      <c r="KWL49" s="2570"/>
      <c r="KWM49" s="2570"/>
      <c r="KWN49" s="2570"/>
      <c r="KWO49" s="2570"/>
      <c r="KWP49" s="2570"/>
      <c r="KWQ49" s="2570"/>
      <c r="KWR49" s="2570"/>
      <c r="KWS49" s="2570"/>
      <c r="KWT49" s="2570"/>
      <c r="KWU49" s="2570"/>
      <c r="KWV49" s="2570"/>
      <c r="KWW49" s="2570"/>
      <c r="KWX49" s="2570"/>
      <c r="KWY49" s="2570"/>
      <c r="KWZ49" s="2570"/>
      <c r="KXA49" s="2570"/>
      <c r="KXB49" s="2570"/>
      <c r="KXC49" s="2570"/>
      <c r="KXD49" s="2570"/>
      <c r="KXE49" s="2570"/>
      <c r="KXF49" s="2570"/>
      <c r="KXG49" s="2570"/>
      <c r="KXH49" s="2570"/>
      <c r="KXI49" s="2570"/>
      <c r="KXJ49" s="2570"/>
      <c r="KXK49" s="2570"/>
      <c r="KXL49" s="2570"/>
      <c r="KXM49" s="2570"/>
      <c r="KXN49" s="2570"/>
      <c r="KXO49" s="2570"/>
      <c r="KXP49" s="2570"/>
      <c r="KXQ49" s="2570"/>
      <c r="KXR49" s="2570"/>
      <c r="KXS49" s="2570"/>
      <c r="KXT49" s="2570"/>
      <c r="KXU49" s="2570"/>
      <c r="KXV49" s="2570"/>
      <c r="KXW49" s="2570"/>
      <c r="KXX49" s="2570"/>
      <c r="KXY49" s="2570"/>
      <c r="KXZ49" s="2570"/>
      <c r="KYA49" s="2570"/>
      <c r="KYB49" s="2570"/>
      <c r="KYC49" s="2570"/>
      <c r="KYD49" s="2570"/>
      <c r="KYE49" s="2570"/>
      <c r="KYF49" s="2570"/>
      <c r="KYG49" s="2570"/>
      <c r="KYH49" s="2570"/>
      <c r="KYI49" s="2570"/>
      <c r="KYJ49" s="2570"/>
      <c r="KYK49" s="2570"/>
      <c r="KYL49" s="2570"/>
      <c r="KYM49" s="2570"/>
      <c r="KYN49" s="2570"/>
      <c r="KYO49" s="2570"/>
      <c r="KYP49" s="2570"/>
      <c r="KYQ49" s="2570"/>
      <c r="KYR49" s="2570"/>
      <c r="KYS49" s="2570"/>
      <c r="KYT49" s="2570"/>
      <c r="KYU49" s="2570"/>
      <c r="KYV49" s="2570"/>
      <c r="KYW49" s="2570"/>
      <c r="KYX49" s="2570"/>
      <c r="KYY49" s="2570"/>
      <c r="KYZ49" s="2570"/>
      <c r="KZA49" s="2570"/>
      <c r="KZB49" s="2570"/>
      <c r="KZC49" s="2570"/>
      <c r="KZD49" s="2570"/>
      <c r="KZE49" s="2570"/>
      <c r="KZF49" s="2570"/>
      <c r="KZG49" s="2570"/>
      <c r="KZH49" s="2570"/>
      <c r="KZI49" s="2570"/>
      <c r="KZJ49" s="2570"/>
      <c r="KZK49" s="2570"/>
      <c r="KZL49" s="2570"/>
      <c r="KZM49" s="2570"/>
      <c r="KZN49" s="2570"/>
      <c r="KZO49" s="2570"/>
      <c r="KZP49" s="2570"/>
      <c r="KZQ49" s="2570"/>
      <c r="KZR49" s="2570"/>
      <c r="KZS49" s="2570"/>
      <c r="KZT49" s="2570"/>
      <c r="KZU49" s="2570"/>
      <c r="KZV49" s="2570"/>
      <c r="KZW49" s="2570"/>
      <c r="KZX49" s="2570"/>
      <c r="KZY49" s="2570"/>
      <c r="KZZ49" s="2570"/>
      <c r="LAA49" s="2570"/>
      <c r="LAB49" s="2570"/>
      <c r="LAC49" s="2570"/>
      <c r="LAD49" s="2570"/>
      <c r="LAE49" s="2570"/>
      <c r="LAF49" s="2570"/>
      <c r="LAG49" s="2570"/>
      <c r="LAH49" s="2570"/>
      <c r="LAI49" s="2570"/>
      <c r="LAJ49" s="2570"/>
      <c r="LAK49" s="2570"/>
      <c r="LAL49" s="2570"/>
      <c r="LAM49" s="2570"/>
      <c r="LAN49" s="2570"/>
      <c r="LAO49" s="2570"/>
      <c r="LAP49" s="2570"/>
      <c r="LAQ49" s="2570"/>
      <c r="LAR49" s="2570"/>
      <c r="LAS49" s="2570"/>
      <c r="LAT49" s="2570"/>
      <c r="LAU49" s="2570"/>
      <c r="LAV49" s="2570"/>
      <c r="LAW49" s="2570"/>
      <c r="LAX49" s="2570"/>
      <c r="LAY49" s="2570"/>
      <c r="LAZ49" s="2570"/>
      <c r="LBA49" s="2570"/>
      <c r="LBB49" s="2570"/>
      <c r="LBC49" s="2570"/>
      <c r="LBD49" s="2570"/>
      <c r="LBE49" s="2570"/>
      <c r="LBF49" s="2570"/>
      <c r="LBG49" s="2570"/>
      <c r="LBH49" s="2570"/>
      <c r="LBI49" s="2570"/>
      <c r="LBJ49" s="2570"/>
      <c r="LBK49" s="2570"/>
      <c r="LBL49" s="2570"/>
      <c r="LBM49" s="2570"/>
      <c r="LBN49" s="2570"/>
      <c r="LBO49" s="2570"/>
      <c r="LBP49" s="2570"/>
      <c r="LBQ49" s="2570"/>
      <c r="LBR49" s="2570"/>
      <c r="LBS49" s="2570"/>
      <c r="LBT49" s="2570"/>
      <c r="LBU49" s="2570"/>
      <c r="LBV49" s="2570"/>
      <c r="LBW49" s="2570"/>
      <c r="LBX49" s="2570"/>
      <c r="LBY49" s="2570"/>
      <c r="LBZ49" s="2570"/>
      <c r="LCA49" s="2570"/>
      <c r="LCB49" s="2570"/>
      <c r="LCC49" s="2570"/>
      <c r="LCD49" s="2570"/>
      <c r="LCE49" s="2570"/>
      <c r="LCF49" s="2570"/>
      <c r="LCG49" s="2570"/>
      <c r="LCH49" s="2570"/>
      <c r="LCI49" s="2570"/>
      <c r="LCJ49" s="2570"/>
      <c r="LCK49" s="2570"/>
      <c r="LCL49" s="2570"/>
      <c r="LCM49" s="2570"/>
      <c r="LCN49" s="2570"/>
      <c r="LCO49" s="2570"/>
      <c r="LCP49" s="2570"/>
      <c r="LCQ49" s="2570"/>
      <c r="LCR49" s="2570"/>
      <c r="LCS49" s="2570"/>
      <c r="LCT49" s="2570"/>
      <c r="LCU49" s="2570"/>
      <c r="LCV49" s="2570"/>
      <c r="LCW49" s="2570"/>
      <c r="LCX49" s="2570"/>
      <c r="LCY49" s="2570"/>
      <c r="LCZ49" s="2570"/>
      <c r="LDA49" s="2570"/>
      <c r="LDB49" s="2570"/>
      <c r="LDC49" s="2570"/>
      <c r="LDD49" s="2570"/>
      <c r="LDE49" s="2570"/>
      <c r="LDF49" s="2570"/>
      <c r="LDG49" s="2570"/>
      <c r="LDH49" s="2570"/>
      <c r="LDI49" s="2570"/>
      <c r="LDJ49" s="2570"/>
      <c r="LDK49" s="2570"/>
      <c r="LDL49" s="2570"/>
      <c r="LDM49" s="2570"/>
      <c r="LDN49" s="2570"/>
      <c r="LDO49" s="2570"/>
      <c r="LDP49" s="2570"/>
      <c r="LDQ49" s="2570"/>
      <c r="LDR49" s="2570"/>
      <c r="LDS49" s="2570"/>
      <c r="LDT49" s="2570"/>
      <c r="LDU49" s="2570"/>
      <c r="LDV49" s="2570"/>
      <c r="LDW49" s="2570"/>
      <c r="LDX49" s="2570"/>
      <c r="LDY49" s="2570"/>
      <c r="LDZ49" s="2570"/>
      <c r="LEA49" s="2570"/>
      <c r="LEB49" s="2570"/>
      <c r="LEC49" s="2570"/>
      <c r="LED49" s="2570"/>
      <c r="LEE49" s="2570"/>
      <c r="LEF49" s="2570"/>
      <c r="LEG49" s="2570"/>
      <c r="LEH49" s="2570"/>
      <c r="LEI49" s="2570"/>
      <c r="LEJ49" s="2570"/>
      <c r="LEK49" s="2570"/>
      <c r="LEL49" s="2570"/>
      <c r="LEM49" s="2570"/>
      <c r="LEN49" s="2570"/>
      <c r="LEO49" s="2570"/>
      <c r="LEP49" s="2570"/>
      <c r="LEQ49" s="2570"/>
      <c r="LER49" s="2570"/>
      <c r="LES49" s="2570"/>
      <c r="LET49" s="2570"/>
      <c r="LEU49" s="2570"/>
      <c r="LEV49" s="2570"/>
      <c r="LEW49" s="2570"/>
      <c r="LEX49" s="2570"/>
      <c r="LEY49" s="2570"/>
      <c r="LEZ49" s="2570"/>
      <c r="LFA49" s="2570"/>
      <c r="LFB49" s="2570"/>
      <c r="LFC49" s="2570"/>
      <c r="LFD49" s="2570"/>
      <c r="LFE49" s="2570"/>
      <c r="LFF49" s="2570"/>
      <c r="LFG49" s="2570"/>
      <c r="LFH49" s="2570"/>
      <c r="LFI49" s="2570"/>
      <c r="LFJ49" s="2570"/>
      <c r="LFK49" s="2570"/>
      <c r="LFL49" s="2570"/>
      <c r="LFM49" s="2570"/>
      <c r="LFN49" s="2570"/>
      <c r="LFO49" s="2570"/>
      <c r="LFP49" s="2570"/>
      <c r="LFQ49" s="2570"/>
      <c r="LFR49" s="2570"/>
      <c r="LFS49" s="2570"/>
      <c r="LFT49" s="2570"/>
      <c r="LFU49" s="2570"/>
      <c r="LFV49" s="2570"/>
      <c r="LFW49" s="2570"/>
      <c r="LFX49" s="2570"/>
      <c r="LFY49" s="2570"/>
      <c r="LFZ49" s="2570"/>
      <c r="LGA49" s="2570"/>
      <c r="LGB49" s="2570"/>
      <c r="LGC49" s="2570"/>
      <c r="LGD49" s="2570"/>
      <c r="LGE49" s="2570"/>
      <c r="LGF49" s="2570"/>
      <c r="LGG49" s="2570"/>
      <c r="LGH49" s="2570"/>
      <c r="LGI49" s="2570"/>
      <c r="LGJ49" s="2570"/>
      <c r="LGK49" s="2570"/>
      <c r="LGL49" s="2570"/>
      <c r="LGM49" s="2570"/>
      <c r="LGN49" s="2570"/>
      <c r="LGO49" s="2570"/>
      <c r="LGP49" s="2570"/>
      <c r="LGQ49" s="2570"/>
      <c r="LGR49" s="2570"/>
      <c r="LGS49" s="2570"/>
      <c r="LGT49" s="2570"/>
      <c r="LGU49" s="2570"/>
      <c r="LGV49" s="2570"/>
      <c r="LGW49" s="2570"/>
      <c r="LGX49" s="2570"/>
      <c r="LGY49" s="2570"/>
      <c r="LGZ49" s="2570"/>
      <c r="LHA49" s="2570"/>
      <c r="LHB49" s="2570"/>
      <c r="LHC49" s="2570"/>
      <c r="LHD49" s="2570"/>
      <c r="LHE49" s="2570"/>
      <c r="LHF49" s="2570"/>
      <c r="LHG49" s="2570"/>
      <c r="LHH49" s="2570"/>
      <c r="LHI49" s="2570"/>
      <c r="LHJ49" s="2570"/>
      <c r="LHK49" s="2570"/>
      <c r="LHL49" s="2570"/>
      <c r="LHM49" s="2570"/>
      <c r="LHN49" s="2570"/>
      <c r="LHO49" s="2570"/>
      <c r="LHP49" s="2570"/>
      <c r="LHQ49" s="2570"/>
      <c r="LHR49" s="2570"/>
      <c r="LHS49" s="2570"/>
      <c r="LHT49" s="2570"/>
      <c r="LHU49" s="2570"/>
      <c r="LHV49" s="2570"/>
      <c r="LHW49" s="2570"/>
      <c r="LHX49" s="2570"/>
      <c r="LHY49" s="2570"/>
      <c r="LHZ49" s="2570"/>
      <c r="LIA49" s="2570"/>
      <c r="LIB49" s="2570"/>
      <c r="LIC49" s="2570"/>
      <c r="LID49" s="2570"/>
      <c r="LIE49" s="2570"/>
      <c r="LIF49" s="2570"/>
      <c r="LIG49" s="2570"/>
      <c r="LIH49" s="2570"/>
      <c r="LII49" s="2570"/>
      <c r="LIJ49" s="2570"/>
      <c r="LIK49" s="2570"/>
      <c r="LIL49" s="2570"/>
      <c r="LIM49" s="2570"/>
      <c r="LIN49" s="2570"/>
      <c r="LIO49" s="2570"/>
      <c r="LIP49" s="2570"/>
      <c r="LIQ49" s="2570"/>
      <c r="LIR49" s="2570"/>
      <c r="LIS49" s="2570"/>
      <c r="LIT49" s="2570"/>
      <c r="LIU49" s="2570"/>
      <c r="LIV49" s="2570"/>
      <c r="LIW49" s="2570"/>
      <c r="LIX49" s="2570"/>
      <c r="LIY49" s="2570"/>
      <c r="LIZ49" s="2570"/>
      <c r="LJA49" s="2570"/>
      <c r="LJB49" s="2570"/>
      <c r="LJC49" s="2570"/>
      <c r="LJD49" s="2570"/>
      <c r="LJE49" s="2570"/>
      <c r="LJF49" s="2570"/>
      <c r="LJG49" s="2570"/>
      <c r="LJH49" s="2570"/>
      <c r="LJI49" s="2570"/>
      <c r="LJJ49" s="2570"/>
      <c r="LJK49" s="2570"/>
      <c r="LJL49" s="2570"/>
      <c r="LJM49" s="2570"/>
      <c r="LJN49" s="2570"/>
      <c r="LJO49" s="2570"/>
      <c r="LJP49" s="2570"/>
      <c r="LJQ49" s="2570"/>
      <c r="LJR49" s="2570"/>
      <c r="LJS49" s="2570"/>
      <c r="LJT49" s="2570"/>
      <c r="LJU49" s="2570"/>
      <c r="LJV49" s="2570"/>
      <c r="LJW49" s="2570"/>
      <c r="LJX49" s="2570"/>
      <c r="LJY49" s="2570"/>
      <c r="LJZ49" s="2570"/>
      <c r="LKA49" s="2570"/>
      <c r="LKB49" s="2570"/>
      <c r="LKC49" s="2570"/>
      <c r="LKD49" s="2570"/>
      <c r="LKE49" s="2570"/>
      <c r="LKF49" s="2570"/>
      <c r="LKG49" s="2570"/>
      <c r="LKH49" s="2570"/>
      <c r="LKI49" s="2570"/>
      <c r="LKJ49" s="2570"/>
      <c r="LKK49" s="2570"/>
      <c r="LKL49" s="2570"/>
      <c r="LKM49" s="2570"/>
      <c r="LKN49" s="2570"/>
      <c r="LKO49" s="2570"/>
      <c r="LKP49" s="2570"/>
      <c r="LKQ49" s="2570"/>
      <c r="LKR49" s="2570"/>
      <c r="LKS49" s="2570"/>
      <c r="LKT49" s="2570"/>
      <c r="LKU49" s="2570"/>
      <c r="LKV49" s="2570"/>
      <c r="LKW49" s="2570"/>
      <c r="LKX49" s="2570"/>
      <c r="LKY49" s="2570"/>
      <c r="LKZ49" s="2570"/>
      <c r="LLA49" s="2570"/>
      <c r="LLB49" s="2570"/>
      <c r="LLC49" s="2570"/>
      <c r="LLD49" s="2570"/>
      <c r="LLE49" s="2570"/>
      <c r="LLF49" s="2570"/>
      <c r="LLG49" s="2570"/>
      <c r="LLH49" s="2570"/>
      <c r="LLI49" s="2570"/>
      <c r="LLJ49" s="2570"/>
      <c r="LLK49" s="2570"/>
      <c r="LLL49" s="2570"/>
      <c r="LLM49" s="2570"/>
      <c r="LLN49" s="2570"/>
      <c r="LLO49" s="2570"/>
      <c r="LLP49" s="2570"/>
      <c r="LLQ49" s="2570"/>
      <c r="LLR49" s="2570"/>
      <c r="LLS49" s="2570"/>
      <c r="LLT49" s="2570"/>
      <c r="LLU49" s="2570"/>
      <c r="LLV49" s="2570"/>
      <c r="LLW49" s="2570"/>
      <c r="LLX49" s="2570"/>
      <c r="LLY49" s="2570"/>
      <c r="LLZ49" s="2570"/>
      <c r="LMA49" s="2570"/>
      <c r="LMB49" s="2570"/>
      <c r="LMC49" s="2570"/>
      <c r="LMD49" s="2570"/>
      <c r="LME49" s="2570"/>
      <c r="LMF49" s="2570"/>
      <c r="LMG49" s="2570"/>
      <c r="LMH49" s="2570"/>
      <c r="LMI49" s="2570"/>
      <c r="LMJ49" s="2570"/>
      <c r="LMK49" s="2570"/>
      <c r="LML49" s="2570"/>
      <c r="LMM49" s="2570"/>
      <c r="LMN49" s="2570"/>
      <c r="LMO49" s="2570"/>
      <c r="LMP49" s="2570"/>
      <c r="LMQ49" s="2570"/>
      <c r="LMR49" s="2570"/>
      <c r="LMS49" s="2570"/>
      <c r="LMT49" s="2570"/>
      <c r="LMU49" s="2570"/>
      <c r="LMV49" s="2570"/>
      <c r="LMW49" s="2570"/>
      <c r="LMX49" s="2570"/>
      <c r="LMY49" s="2570"/>
      <c r="LMZ49" s="2570"/>
      <c r="LNA49" s="2570"/>
      <c r="LNB49" s="2570"/>
      <c r="LNC49" s="2570"/>
      <c r="LND49" s="2570"/>
      <c r="LNE49" s="2570"/>
      <c r="LNF49" s="2570"/>
      <c r="LNG49" s="2570"/>
      <c r="LNH49" s="2570"/>
      <c r="LNI49" s="2570"/>
      <c r="LNJ49" s="2570"/>
      <c r="LNK49" s="2570"/>
      <c r="LNL49" s="2570"/>
      <c r="LNM49" s="2570"/>
      <c r="LNN49" s="2570"/>
      <c r="LNO49" s="2570"/>
      <c r="LNP49" s="2570"/>
      <c r="LNQ49" s="2570"/>
      <c r="LNR49" s="2570"/>
      <c r="LNS49" s="2570"/>
      <c r="LNT49" s="2570"/>
      <c r="LNU49" s="2570"/>
      <c r="LNV49" s="2570"/>
      <c r="LNW49" s="2570"/>
      <c r="LNX49" s="2570"/>
      <c r="LNY49" s="2570"/>
      <c r="LNZ49" s="2570"/>
      <c r="LOA49" s="2570"/>
      <c r="LOB49" s="2570"/>
      <c r="LOC49" s="2570"/>
      <c r="LOD49" s="2570"/>
      <c r="LOE49" s="2570"/>
      <c r="LOF49" s="2570"/>
      <c r="LOG49" s="2570"/>
      <c r="LOH49" s="2570"/>
      <c r="LOI49" s="2570"/>
      <c r="LOJ49" s="2570"/>
      <c r="LOK49" s="2570"/>
      <c r="LOL49" s="2570"/>
      <c r="LOM49" s="2570"/>
      <c r="LON49" s="2570"/>
      <c r="LOO49" s="2570"/>
      <c r="LOP49" s="2570"/>
      <c r="LOQ49" s="2570"/>
      <c r="LOR49" s="2570"/>
      <c r="LOS49" s="2570"/>
      <c r="LOT49" s="2570"/>
      <c r="LOU49" s="2570"/>
      <c r="LOV49" s="2570"/>
      <c r="LOW49" s="2570"/>
      <c r="LOX49" s="2570"/>
      <c r="LOY49" s="2570"/>
      <c r="LOZ49" s="2570"/>
      <c r="LPA49" s="2570"/>
      <c r="LPB49" s="2570"/>
      <c r="LPC49" s="2570"/>
      <c r="LPD49" s="2570"/>
      <c r="LPE49" s="2570"/>
      <c r="LPF49" s="2570"/>
      <c r="LPG49" s="2570"/>
      <c r="LPH49" s="2570"/>
      <c r="LPI49" s="2570"/>
      <c r="LPJ49" s="2570"/>
      <c r="LPK49" s="2570"/>
      <c r="LPL49" s="2570"/>
      <c r="LPM49" s="2570"/>
      <c r="LPN49" s="2570"/>
      <c r="LPO49" s="2570"/>
      <c r="LPP49" s="2570"/>
      <c r="LPQ49" s="2570"/>
      <c r="LPR49" s="2570"/>
      <c r="LPS49" s="2570"/>
      <c r="LPT49" s="2570"/>
      <c r="LPU49" s="2570"/>
      <c r="LPV49" s="2570"/>
      <c r="LPW49" s="2570"/>
      <c r="LPX49" s="2570"/>
      <c r="LPY49" s="2570"/>
      <c r="LPZ49" s="2570"/>
      <c r="LQA49" s="2570"/>
      <c r="LQB49" s="2570"/>
      <c r="LQC49" s="2570"/>
      <c r="LQD49" s="2570"/>
      <c r="LQE49" s="2570"/>
      <c r="LQF49" s="2570"/>
      <c r="LQG49" s="2570"/>
      <c r="LQH49" s="2570"/>
      <c r="LQI49" s="2570"/>
      <c r="LQJ49" s="2570"/>
      <c r="LQK49" s="2570"/>
      <c r="LQL49" s="2570"/>
      <c r="LQM49" s="2570"/>
      <c r="LQN49" s="2570"/>
      <c r="LQO49" s="2570"/>
      <c r="LQP49" s="2570"/>
      <c r="LQQ49" s="2570"/>
      <c r="LQR49" s="2570"/>
      <c r="LQS49" s="2570"/>
      <c r="LQT49" s="2570"/>
      <c r="LQU49" s="2570"/>
      <c r="LQV49" s="2570"/>
      <c r="LQW49" s="2570"/>
      <c r="LQX49" s="2570"/>
      <c r="LQY49" s="2570"/>
      <c r="LQZ49" s="2570"/>
      <c r="LRA49" s="2570"/>
      <c r="LRB49" s="2570"/>
      <c r="LRC49" s="2570"/>
      <c r="LRD49" s="2570"/>
      <c r="LRE49" s="2570"/>
      <c r="LRF49" s="2570"/>
      <c r="LRG49" s="2570"/>
      <c r="LRH49" s="2570"/>
      <c r="LRI49" s="2570"/>
      <c r="LRJ49" s="2570"/>
      <c r="LRK49" s="2570"/>
      <c r="LRL49" s="2570"/>
      <c r="LRM49" s="2570"/>
      <c r="LRN49" s="2570"/>
      <c r="LRO49" s="2570"/>
      <c r="LRP49" s="2570"/>
      <c r="LRQ49" s="2570"/>
      <c r="LRR49" s="2570"/>
      <c r="LRS49" s="2570"/>
      <c r="LRT49" s="2570"/>
      <c r="LRU49" s="2570"/>
      <c r="LRV49" s="2570"/>
      <c r="LRW49" s="2570"/>
      <c r="LRX49" s="2570"/>
      <c r="LRY49" s="2570"/>
      <c r="LRZ49" s="2570"/>
      <c r="LSA49" s="2570"/>
      <c r="LSB49" s="2570"/>
      <c r="LSC49" s="2570"/>
      <c r="LSD49" s="2570"/>
      <c r="LSE49" s="2570"/>
      <c r="LSF49" s="2570"/>
      <c r="LSG49" s="2570"/>
      <c r="LSH49" s="2570"/>
      <c r="LSI49" s="2570"/>
      <c r="LSJ49" s="2570"/>
      <c r="LSK49" s="2570"/>
      <c r="LSL49" s="2570"/>
      <c r="LSM49" s="2570"/>
      <c r="LSN49" s="2570"/>
      <c r="LSO49" s="2570"/>
      <c r="LSP49" s="2570"/>
      <c r="LSQ49" s="2570"/>
      <c r="LSR49" s="2570"/>
      <c r="LSS49" s="2570"/>
      <c r="LST49" s="2570"/>
      <c r="LSU49" s="2570"/>
      <c r="LSV49" s="2570"/>
      <c r="LSW49" s="2570"/>
      <c r="LSX49" s="2570"/>
      <c r="LSY49" s="2570"/>
      <c r="LSZ49" s="2570"/>
      <c r="LTA49" s="2570"/>
      <c r="LTB49" s="2570"/>
      <c r="LTC49" s="2570"/>
      <c r="LTD49" s="2570"/>
      <c r="LTE49" s="2570"/>
      <c r="LTF49" s="2570"/>
      <c r="LTG49" s="2570"/>
      <c r="LTH49" s="2570"/>
      <c r="LTI49" s="2570"/>
      <c r="LTJ49" s="2570"/>
      <c r="LTK49" s="2570"/>
      <c r="LTL49" s="2570"/>
      <c r="LTM49" s="2570"/>
      <c r="LTN49" s="2570"/>
      <c r="LTO49" s="2570"/>
      <c r="LTP49" s="2570"/>
      <c r="LTQ49" s="2570"/>
      <c r="LTR49" s="2570"/>
      <c r="LTS49" s="2570"/>
      <c r="LTT49" s="2570"/>
      <c r="LTU49" s="2570"/>
      <c r="LTV49" s="2570"/>
      <c r="LTW49" s="2570"/>
      <c r="LTX49" s="2570"/>
      <c r="LTY49" s="2570"/>
      <c r="LTZ49" s="2570"/>
      <c r="LUA49" s="2570"/>
      <c r="LUB49" s="2570"/>
      <c r="LUC49" s="2570"/>
      <c r="LUD49" s="2570"/>
      <c r="LUE49" s="2570"/>
      <c r="LUF49" s="2570"/>
      <c r="LUG49" s="2570"/>
      <c r="LUH49" s="2570"/>
      <c r="LUI49" s="2570"/>
      <c r="LUJ49" s="2570"/>
      <c r="LUK49" s="2570"/>
      <c r="LUL49" s="2570"/>
      <c r="LUM49" s="2570"/>
      <c r="LUN49" s="2570"/>
      <c r="LUO49" s="2570"/>
      <c r="LUP49" s="2570"/>
      <c r="LUQ49" s="2570"/>
      <c r="LUR49" s="2570"/>
      <c r="LUS49" s="2570"/>
      <c r="LUT49" s="2570"/>
      <c r="LUU49" s="2570"/>
      <c r="LUV49" s="2570"/>
      <c r="LUW49" s="2570"/>
      <c r="LUX49" s="2570"/>
      <c r="LUY49" s="2570"/>
      <c r="LUZ49" s="2570"/>
      <c r="LVA49" s="2570"/>
      <c r="LVB49" s="2570"/>
      <c r="LVC49" s="2570"/>
      <c r="LVD49" s="2570"/>
      <c r="LVE49" s="2570"/>
      <c r="LVF49" s="2570"/>
      <c r="LVG49" s="2570"/>
      <c r="LVH49" s="2570"/>
      <c r="LVI49" s="2570"/>
      <c r="LVJ49" s="2570"/>
      <c r="LVK49" s="2570"/>
      <c r="LVL49" s="2570"/>
      <c r="LVM49" s="2570"/>
      <c r="LVN49" s="2570"/>
      <c r="LVO49" s="2570"/>
      <c r="LVP49" s="2570"/>
      <c r="LVQ49" s="2570"/>
      <c r="LVR49" s="2570"/>
      <c r="LVS49" s="2570"/>
      <c r="LVT49" s="2570"/>
      <c r="LVU49" s="2570"/>
      <c r="LVV49" s="2570"/>
      <c r="LVW49" s="2570"/>
      <c r="LVX49" s="2570"/>
      <c r="LVY49" s="2570"/>
      <c r="LVZ49" s="2570"/>
      <c r="LWA49" s="2570"/>
      <c r="LWB49" s="2570"/>
      <c r="LWC49" s="2570"/>
      <c r="LWD49" s="2570"/>
      <c r="LWE49" s="2570"/>
      <c r="LWF49" s="2570"/>
      <c r="LWG49" s="2570"/>
      <c r="LWH49" s="2570"/>
      <c r="LWI49" s="2570"/>
      <c r="LWJ49" s="2570"/>
      <c r="LWK49" s="2570"/>
      <c r="LWL49" s="2570"/>
      <c r="LWM49" s="2570"/>
      <c r="LWN49" s="2570"/>
      <c r="LWO49" s="2570"/>
      <c r="LWP49" s="2570"/>
      <c r="LWQ49" s="2570"/>
      <c r="LWR49" s="2570"/>
      <c r="LWS49" s="2570"/>
      <c r="LWT49" s="2570"/>
      <c r="LWU49" s="2570"/>
      <c r="LWV49" s="2570"/>
      <c r="LWW49" s="2570"/>
      <c r="LWX49" s="2570"/>
      <c r="LWY49" s="2570"/>
      <c r="LWZ49" s="2570"/>
      <c r="LXA49" s="2570"/>
      <c r="LXB49" s="2570"/>
      <c r="LXC49" s="2570"/>
      <c r="LXD49" s="2570"/>
      <c r="LXE49" s="2570"/>
      <c r="LXF49" s="2570"/>
      <c r="LXG49" s="2570"/>
      <c r="LXH49" s="2570"/>
      <c r="LXI49" s="2570"/>
      <c r="LXJ49" s="2570"/>
      <c r="LXK49" s="2570"/>
      <c r="LXL49" s="2570"/>
      <c r="LXM49" s="2570"/>
      <c r="LXN49" s="2570"/>
      <c r="LXO49" s="2570"/>
      <c r="LXP49" s="2570"/>
      <c r="LXQ49" s="2570"/>
      <c r="LXR49" s="2570"/>
      <c r="LXS49" s="2570"/>
      <c r="LXT49" s="2570"/>
      <c r="LXU49" s="2570"/>
      <c r="LXV49" s="2570"/>
      <c r="LXW49" s="2570"/>
      <c r="LXX49" s="2570"/>
      <c r="LXY49" s="2570"/>
      <c r="LXZ49" s="2570"/>
      <c r="LYA49" s="2570"/>
      <c r="LYB49" s="2570"/>
      <c r="LYC49" s="2570"/>
      <c r="LYD49" s="2570"/>
      <c r="LYE49" s="2570"/>
      <c r="LYF49" s="2570"/>
      <c r="LYG49" s="2570"/>
      <c r="LYH49" s="2570"/>
      <c r="LYI49" s="2570"/>
      <c r="LYJ49" s="2570"/>
      <c r="LYK49" s="2570"/>
      <c r="LYL49" s="2570"/>
      <c r="LYM49" s="2570"/>
      <c r="LYN49" s="2570"/>
      <c r="LYO49" s="2570"/>
      <c r="LYP49" s="2570"/>
      <c r="LYQ49" s="2570"/>
      <c r="LYR49" s="2570"/>
      <c r="LYS49" s="2570"/>
      <c r="LYT49" s="2570"/>
      <c r="LYU49" s="2570"/>
      <c r="LYV49" s="2570"/>
      <c r="LYW49" s="2570"/>
      <c r="LYX49" s="2570"/>
      <c r="LYY49" s="2570"/>
      <c r="LYZ49" s="2570"/>
      <c r="LZA49" s="2570"/>
      <c r="LZB49" s="2570"/>
      <c r="LZC49" s="2570"/>
      <c r="LZD49" s="2570"/>
      <c r="LZE49" s="2570"/>
      <c r="LZF49" s="2570"/>
      <c r="LZG49" s="2570"/>
      <c r="LZH49" s="2570"/>
      <c r="LZI49" s="2570"/>
      <c r="LZJ49" s="2570"/>
      <c r="LZK49" s="2570"/>
      <c r="LZL49" s="2570"/>
      <c r="LZM49" s="2570"/>
      <c r="LZN49" s="2570"/>
      <c r="LZO49" s="2570"/>
      <c r="LZP49" s="2570"/>
      <c r="LZQ49" s="2570"/>
      <c r="LZR49" s="2570"/>
      <c r="LZS49" s="2570"/>
      <c r="LZT49" s="2570"/>
      <c r="LZU49" s="2570"/>
      <c r="LZV49" s="2570"/>
      <c r="LZW49" s="2570"/>
      <c r="LZX49" s="2570"/>
      <c r="LZY49" s="2570"/>
      <c r="LZZ49" s="2570"/>
      <c r="MAA49" s="2570"/>
      <c r="MAB49" s="2570"/>
      <c r="MAC49" s="2570"/>
      <c r="MAD49" s="2570"/>
      <c r="MAE49" s="2570"/>
      <c r="MAF49" s="2570"/>
      <c r="MAG49" s="2570"/>
      <c r="MAH49" s="2570"/>
      <c r="MAI49" s="2570"/>
      <c r="MAJ49" s="2570"/>
      <c r="MAK49" s="2570"/>
      <c r="MAL49" s="2570"/>
      <c r="MAM49" s="2570"/>
      <c r="MAN49" s="2570"/>
      <c r="MAO49" s="2570"/>
      <c r="MAP49" s="2570"/>
      <c r="MAQ49" s="2570"/>
      <c r="MAR49" s="2570"/>
      <c r="MAS49" s="2570"/>
      <c r="MAT49" s="2570"/>
      <c r="MAU49" s="2570"/>
      <c r="MAV49" s="2570"/>
      <c r="MAW49" s="2570"/>
      <c r="MAX49" s="2570"/>
      <c r="MAY49" s="2570"/>
      <c r="MAZ49" s="2570"/>
      <c r="MBA49" s="2570"/>
      <c r="MBB49" s="2570"/>
      <c r="MBC49" s="2570"/>
      <c r="MBD49" s="2570"/>
      <c r="MBE49" s="2570"/>
      <c r="MBF49" s="2570"/>
      <c r="MBG49" s="2570"/>
      <c r="MBH49" s="2570"/>
      <c r="MBI49" s="2570"/>
      <c r="MBJ49" s="2570"/>
      <c r="MBK49" s="2570"/>
      <c r="MBL49" s="2570"/>
      <c r="MBM49" s="2570"/>
      <c r="MBN49" s="2570"/>
      <c r="MBO49" s="2570"/>
      <c r="MBP49" s="2570"/>
      <c r="MBQ49" s="2570"/>
      <c r="MBR49" s="2570"/>
      <c r="MBS49" s="2570"/>
      <c r="MBT49" s="2570"/>
      <c r="MBU49" s="2570"/>
      <c r="MBV49" s="2570"/>
      <c r="MBW49" s="2570"/>
      <c r="MBX49" s="2570"/>
      <c r="MBY49" s="2570"/>
      <c r="MBZ49" s="2570"/>
      <c r="MCA49" s="2570"/>
      <c r="MCB49" s="2570"/>
      <c r="MCC49" s="2570"/>
      <c r="MCD49" s="2570"/>
      <c r="MCE49" s="2570"/>
      <c r="MCF49" s="2570"/>
      <c r="MCG49" s="2570"/>
      <c r="MCH49" s="2570"/>
      <c r="MCI49" s="2570"/>
      <c r="MCJ49" s="2570"/>
      <c r="MCK49" s="2570"/>
      <c r="MCL49" s="2570"/>
      <c r="MCM49" s="2570"/>
      <c r="MCN49" s="2570"/>
      <c r="MCO49" s="2570"/>
      <c r="MCP49" s="2570"/>
      <c r="MCQ49" s="2570"/>
      <c r="MCR49" s="2570"/>
      <c r="MCS49" s="2570"/>
      <c r="MCT49" s="2570"/>
      <c r="MCU49" s="2570"/>
      <c r="MCV49" s="2570"/>
      <c r="MCW49" s="2570"/>
      <c r="MCX49" s="2570"/>
      <c r="MCY49" s="2570"/>
      <c r="MCZ49" s="2570"/>
      <c r="MDA49" s="2570"/>
      <c r="MDB49" s="2570"/>
      <c r="MDC49" s="2570"/>
      <c r="MDD49" s="2570"/>
      <c r="MDE49" s="2570"/>
      <c r="MDF49" s="2570"/>
      <c r="MDG49" s="2570"/>
      <c r="MDH49" s="2570"/>
      <c r="MDI49" s="2570"/>
      <c r="MDJ49" s="2570"/>
      <c r="MDK49" s="2570"/>
      <c r="MDL49" s="2570"/>
      <c r="MDM49" s="2570"/>
      <c r="MDN49" s="2570"/>
      <c r="MDO49" s="2570"/>
      <c r="MDP49" s="2570"/>
      <c r="MDQ49" s="2570"/>
      <c r="MDR49" s="2570"/>
      <c r="MDS49" s="2570"/>
      <c r="MDT49" s="2570"/>
      <c r="MDU49" s="2570"/>
      <c r="MDV49" s="2570"/>
      <c r="MDW49" s="2570"/>
      <c r="MDX49" s="2570"/>
      <c r="MDY49" s="2570"/>
      <c r="MDZ49" s="2570"/>
      <c r="MEA49" s="2570"/>
      <c r="MEB49" s="2570"/>
      <c r="MEC49" s="2570"/>
      <c r="MED49" s="2570"/>
      <c r="MEE49" s="2570"/>
      <c r="MEF49" s="2570"/>
      <c r="MEG49" s="2570"/>
      <c r="MEH49" s="2570"/>
      <c r="MEI49" s="2570"/>
      <c r="MEJ49" s="2570"/>
      <c r="MEK49" s="2570"/>
      <c r="MEL49" s="2570"/>
      <c r="MEM49" s="2570"/>
      <c r="MEN49" s="2570"/>
      <c r="MEO49" s="2570"/>
      <c r="MEP49" s="2570"/>
      <c r="MEQ49" s="2570"/>
      <c r="MER49" s="2570"/>
      <c r="MES49" s="2570"/>
      <c r="MET49" s="2570"/>
      <c r="MEU49" s="2570"/>
      <c r="MEV49" s="2570"/>
      <c r="MEW49" s="2570"/>
      <c r="MEX49" s="2570"/>
      <c r="MEY49" s="2570"/>
      <c r="MEZ49" s="2570"/>
      <c r="MFA49" s="2570"/>
      <c r="MFB49" s="2570"/>
      <c r="MFC49" s="2570"/>
      <c r="MFD49" s="2570"/>
      <c r="MFE49" s="2570"/>
      <c r="MFF49" s="2570"/>
      <c r="MFG49" s="2570"/>
      <c r="MFH49" s="2570"/>
      <c r="MFI49" s="2570"/>
      <c r="MFJ49" s="2570"/>
      <c r="MFK49" s="2570"/>
      <c r="MFL49" s="2570"/>
      <c r="MFM49" s="2570"/>
      <c r="MFN49" s="2570"/>
      <c r="MFO49" s="2570"/>
      <c r="MFP49" s="2570"/>
      <c r="MFQ49" s="2570"/>
      <c r="MFR49" s="2570"/>
      <c r="MFS49" s="2570"/>
      <c r="MFT49" s="2570"/>
      <c r="MFU49" s="2570"/>
      <c r="MFV49" s="2570"/>
      <c r="MFW49" s="2570"/>
      <c r="MFX49" s="2570"/>
      <c r="MFY49" s="2570"/>
      <c r="MFZ49" s="2570"/>
      <c r="MGA49" s="2570"/>
      <c r="MGB49" s="2570"/>
      <c r="MGC49" s="2570"/>
      <c r="MGD49" s="2570"/>
      <c r="MGE49" s="2570"/>
      <c r="MGF49" s="2570"/>
      <c r="MGG49" s="2570"/>
      <c r="MGH49" s="2570"/>
      <c r="MGI49" s="2570"/>
      <c r="MGJ49" s="2570"/>
      <c r="MGK49" s="2570"/>
      <c r="MGL49" s="2570"/>
      <c r="MGM49" s="2570"/>
      <c r="MGN49" s="2570"/>
      <c r="MGO49" s="2570"/>
      <c r="MGP49" s="2570"/>
      <c r="MGQ49" s="2570"/>
      <c r="MGR49" s="2570"/>
      <c r="MGS49" s="2570"/>
      <c r="MGT49" s="2570"/>
      <c r="MGU49" s="2570"/>
      <c r="MGV49" s="2570"/>
      <c r="MGW49" s="2570"/>
      <c r="MGX49" s="2570"/>
      <c r="MGY49" s="2570"/>
      <c r="MGZ49" s="2570"/>
      <c r="MHA49" s="2570"/>
      <c r="MHB49" s="2570"/>
      <c r="MHC49" s="2570"/>
      <c r="MHD49" s="2570"/>
      <c r="MHE49" s="2570"/>
      <c r="MHF49" s="2570"/>
      <c r="MHG49" s="2570"/>
      <c r="MHH49" s="2570"/>
      <c r="MHI49" s="2570"/>
      <c r="MHJ49" s="2570"/>
      <c r="MHK49" s="2570"/>
      <c r="MHL49" s="2570"/>
      <c r="MHM49" s="2570"/>
      <c r="MHN49" s="2570"/>
      <c r="MHO49" s="2570"/>
      <c r="MHP49" s="2570"/>
      <c r="MHQ49" s="2570"/>
      <c r="MHR49" s="2570"/>
      <c r="MHS49" s="2570"/>
      <c r="MHT49" s="2570"/>
      <c r="MHU49" s="2570"/>
      <c r="MHV49" s="2570"/>
      <c r="MHW49" s="2570"/>
      <c r="MHX49" s="2570"/>
      <c r="MHY49" s="2570"/>
      <c r="MHZ49" s="2570"/>
      <c r="MIA49" s="2570"/>
      <c r="MIB49" s="2570"/>
      <c r="MIC49" s="2570"/>
      <c r="MID49" s="2570"/>
      <c r="MIE49" s="2570"/>
      <c r="MIF49" s="2570"/>
      <c r="MIG49" s="2570"/>
      <c r="MIH49" s="2570"/>
      <c r="MII49" s="2570"/>
      <c r="MIJ49" s="2570"/>
      <c r="MIK49" s="2570"/>
      <c r="MIL49" s="2570"/>
      <c r="MIM49" s="2570"/>
      <c r="MIN49" s="2570"/>
      <c r="MIO49" s="2570"/>
      <c r="MIP49" s="2570"/>
      <c r="MIQ49" s="2570"/>
      <c r="MIR49" s="2570"/>
      <c r="MIS49" s="2570"/>
      <c r="MIT49" s="2570"/>
      <c r="MIU49" s="2570"/>
      <c r="MIV49" s="2570"/>
      <c r="MIW49" s="2570"/>
      <c r="MIX49" s="2570"/>
      <c r="MIY49" s="2570"/>
      <c r="MIZ49" s="2570"/>
      <c r="MJA49" s="2570"/>
      <c r="MJB49" s="2570"/>
      <c r="MJC49" s="2570"/>
      <c r="MJD49" s="2570"/>
      <c r="MJE49" s="2570"/>
      <c r="MJF49" s="2570"/>
      <c r="MJG49" s="2570"/>
      <c r="MJH49" s="2570"/>
      <c r="MJI49" s="2570"/>
      <c r="MJJ49" s="2570"/>
      <c r="MJK49" s="2570"/>
      <c r="MJL49" s="2570"/>
      <c r="MJM49" s="2570"/>
      <c r="MJN49" s="2570"/>
      <c r="MJO49" s="2570"/>
      <c r="MJP49" s="2570"/>
      <c r="MJQ49" s="2570"/>
      <c r="MJR49" s="2570"/>
      <c r="MJS49" s="2570"/>
      <c r="MJT49" s="2570"/>
      <c r="MJU49" s="2570"/>
      <c r="MJV49" s="2570"/>
      <c r="MJW49" s="2570"/>
      <c r="MJX49" s="2570"/>
      <c r="MJY49" s="2570"/>
      <c r="MJZ49" s="2570"/>
      <c r="MKA49" s="2570"/>
      <c r="MKB49" s="2570"/>
      <c r="MKC49" s="2570"/>
      <c r="MKD49" s="2570"/>
      <c r="MKE49" s="2570"/>
      <c r="MKF49" s="2570"/>
      <c r="MKG49" s="2570"/>
      <c r="MKH49" s="2570"/>
      <c r="MKI49" s="2570"/>
      <c r="MKJ49" s="2570"/>
      <c r="MKK49" s="2570"/>
      <c r="MKL49" s="2570"/>
      <c r="MKM49" s="2570"/>
      <c r="MKN49" s="2570"/>
      <c r="MKO49" s="2570"/>
      <c r="MKP49" s="2570"/>
      <c r="MKQ49" s="2570"/>
      <c r="MKR49" s="2570"/>
      <c r="MKS49" s="2570"/>
      <c r="MKT49" s="2570"/>
      <c r="MKU49" s="2570"/>
      <c r="MKV49" s="2570"/>
      <c r="MKW49" s="2570"/>
      <c r="MKX49" s="2570"/>
      <c r="MKY49" s="2570"/>
      <c r="MKZ49" s="2570"/>
      <c r="MLA49" s="2570"/>
      <c r="MLB49" s="2570"/>
      <c r="MLC49" s="2570"/>
      <c r="MLD49" s="2570"/>
      <c r="MLE49" s="2570"/>
      <c r="MLF49" s="2570"/>
      <c r="MLG49" s="2570"/>
      <c r="MLH49" s="2570"/>
      <c r="MLI49" s="2570"/>
      <c r="MLJ49" s="2570"/>
      <c r="MLK49" s="2570"/>
      <c r="MLL49" s="2570"/>
      <c r="MLM49" s="2570"/>
      <c r="MLN49" s="2570"/>
      <c r="MLO49" s="2570"/>
      <c r="MLP49" s="2570"/>
      <c r="MLQ49" s="2570"/>
      <c r="MLR49" s="2570"/>
      <c r="MLS49" s="2570"/>
      <c r="MLT49" s="2570"/>
      <c r="MLU49" s="2570"/>
      <c r="MLV49" s="2570"/>
      <c r="MLW49" s="2570"/>
      <c r="MLX49" s="2570"/>
      <c r="MLY49" s="2570"/>
      <c r="MLZ49" s="2570"/>
      <c r="MMA49" s="2570"/>
      <c r="MMB49" s="2570"/>
      <c r="MMC49" s="2570"/>
      <c r="MMD49" s="2570"/>
      <c r="MME49" s="2570"/>
      <c r="MMF49" s="2570"/>
      <c r="MMG49" s="2570"/>
      <c r="MMH49" s="2570"/>
      <c r="MMI49" s="2570"/>
      <c r="MMJ49" s="2570"/>
      <c r="MMK49" s="2570"/>
      <c r="MML49" s="2570"/>
      <c r="MMM49" s="2570"/>
      <c r="MMN49" s="2570"/>
      <c r="MMO49" s="2570"/>
      <c r="MMP49" s="2570"/>
      <c r="MMQ49" s="2570"/>
      <c r="MMR49" s="2570"/>
      <c r="MMS49" s="2570"/>
      <c r="MMT49" s="2570"/>
      <c r="MMU49" s="2570"/>
      <c r="MMV49" s="2570"/>
      <c r="MMW49" s="2570"/>
      <c r="MMX49" s="2570"/>
      <c r="MMY49" s="2570"/>
      <c r="MMZ49" s="2570"/>
      <c r="MNA49" s="2570"/>
      <c r="MNB49" s="2570"/>
      <c r="MNC49" s="2570"/>
      <c r="MND49" s="2570"/>
      <c r="MNE49" s="2570"/>
      <c r="MNF49" s="2570"/>
      <c r="MNG49" s="2570"/>
      <c r="MNH49" s="2570"/>
      <c r="MNI49" s="2570"/>
      <c r="MNJ49" s="2570"/>
      <c r="MNK49" s="2570"/>
      <c r="MNL49" s="2570"/>
      <c r="MNM49" s="2570"/>
      <c r="MNN49" s="2570"/>
      <c r="MNO49" s="2570"/>
      <c r="MNP49" s="2570"/>
      <c r="MNQ49" s="2570"/>
      <c r="MNR49" s="2570"/>
      <c r="MNS49" s="2570"/>
      <c r="MNT49" s="2570"/>
      <c r="MNU49" s="2570"/>
      <c r="MNV49" s="2570"/>
      <c r="MNW49" s="2570"/>
      <c r="MNX49" s="2570"/>
      <c r="MNY49" s="2570"/>
      <c r="MNZ49" s="2570"/>
      <c r="MOA49" s="2570"/>
      <c r="MOB49" s="2570"/>
      <c r="MOC49" s="2570"/>
      <c r="MOD49" s="2570"/>
      <c r="MOE49" s="2570"/>
      <c r="MOF49" s="2570"/>
      <c r="MOG49" s="2570"/>
      <c r="MOH49" s="2570"/>
      <c r="MOI49" s="2570"/>
      <c r="MOJ49" s="2570"/>
      <c r="MOK49" s="2570"/>
      <c r="MOL49" s="2570"/>
      <c r="MOM49" s="2570"/>
      <c r="MON49" s="2570"/>
      <c r="MOO49" s="2570"/>
      <c r="MOP49" s="2570"/>
      <c r="MOQ49" s="2570"/>
      <c r="MOR49" s="2570"/>
      <c r="MOS49" s="2570"/>
      <c r="MOT49" s="2570"/>
      <c r="MOU49" s="2570"/>
      <c r="MOV49" s="2570"/>
      <c r="MOW49" s="2570"/>
      <c r="MOX49" s="2570"/>
      <c r="MOY49" s="2570"/>
      <c r="MOZ49" s="2570"/>
      <c r="MPA49" s="2570"/>
      <c r="MPB49" s="2570"/>
      <c r="MPC49" s="2570"/>
      <c r="MPD49" s="2570"/>
      <c r="MPE49" s="2570"/>
      <c r="MPF49" s="2570"/>
      <c r="MPG49" s="2570"/>
      <c r="MPH49" s="2570"/>
      <c r="MPI49" s="2570"/>
      <c r="MPJ49" s="2570"/>
      <c r="MPK49" s="2570"/>
      <c r="MPL49" s="2570"/>
      <c r="MPM49" s="2570"/>
      <c r="MPN49" s="2570"/>
      <c r="MPO49" s="2570"/>
      <c r="MPP49" s="2570"/>
      <c r="MPQ49" s="2570"/>
      <c r="MPR49" s="2570"/>
      <c r="MPS49" s="2570"/>
      <c r="MPT49" s="2570"/>
      <c r="MPU49" s="2570"/>
      <c r="MPV49" s="2570"/>
      <c r="MPW49" s="2570"/>
      <c r="MPX49" s="2570"/>
      <c r="MPY49" s="2570"/>
      <c r="MPZ49" s="2570"/>
      <c r="MQA49" s="2570"/>
      <c r="MQB49" s="2570"/>
      <c r="MQC49" s="2570"/>
      <c r="MQD49" s="2570"/>
      <c r="MQE49" s="2570"/>
      <c r="MQF49" s="2570"/>
      <c r="MQG49" s="2570"/>
      <c r="MQH49" s="2570"/>
      <c r="MQI49" s="2570"/>
      <c r="MQJ49" s="2570"/>
      <c r="MQK49" s="2570"/>
      <c r="MQL49" s="2570"/>
      <c r="MQM49" s="2570"/>
      <c r="MQN49" s="2570"/>
      <c r="MQO49" s="2570"/>
      <c r="MQP49" s="2570"/>
      <c r="MQQ49" s="2570"/>
      <c r="MQR49" s="2570"/>
      <c r="MQS49" s="2570"/>
      <c r="MQT49" s="2570"/>
      <c r="MQU49" s="2570"/>
      <c r="MQV49" s="2570"/>
      <c r="MQW49" s="2570"/>
      <c r="MQX49" s="2570"/>
      <c r="MQY49" s="2570"/>
      <c r="MQZ49" s="2570"/>
      <c r="MRA49" s="2570"/>
      <c r="MRB49" s="2570"/>
      <c r="MRC49" s="2570"/>
      <c r="MRD49" s="2570"/>
      <c r="MRE49" s="2570"/>
      <c r="MRF49" s="2570"/>
      <c r="MRG49" s="2570"/>
      <c r="MRH49" s="2570"/>
      <c r="MRI49" s="2570"/>
      <c r="MRJ49" s="2570"/>
      <c r="MRK49" s="2570"/>
      <c r="MRL49" s="2570"/>
      <c r="MRM49" s="2570"/>
      <c r="MRN49" s="2570"/>
      <c r="MRO49" s="2570"/>
      <c r="MRP49" s="2570"/>
      <c r="MRQ49" s="2570"/>
      <c r="MRR49" s="2570"/>
      <c r="MRS49" s="2570"/>
      <c r="MRT49" s="2570"/>
      <c r="MRU49" s="2570"/>
      <c r="MRV49" s="2570"/>
      <c r="MRW49" s="2570"/>
      <c r="MRX49" s="2570"/>
      <c r="MRY49" s="2570"/>
      <c r="MRZ49" s="2570"/>
      <c r="MSA49" s="2570"/>
      <c r="MSB49" s="2570"/>
      <c r="MSC49" s="2570"/>
      <c r="MSD49" s="2570"/>
      <c r="MSE49" s="2570"/>
      <c r="MSF49" s="2570"/>
      <c r="MSG49" s="2570"/>
      <c r="MSH49" s="2570"/>
      <c r="MSI49" s="2570"/>
      <c r="MSJ49" s="2570"/>
      <c r="MSK49" s="2570"/>
      <c r="MSL49" s="2570"/>
      <c r="MSM49" s="2570"/>
      <c r="MSN49" s="2570"/>
      <c r="MSO49" s="2570"/>
      <c r="MSP49" s="2570"/>
      <c r="MSQ49" s="2570"/>
      <c r="MSR49" s="2570"/>
      <c r="MSS49" s="2570"/>
      <c r="MST49" s="2570"/>
      <c r="MSU49" s="2570"/>
      <c r="MSV49" s="2570"/>
      <c r="MSW49" s="2570"/>
      <c r="MSX49" s="2570"/>
      <c r="MSY49" s="2570"/>
      <c r="MSZ49" s="2570"/>
      <c r="MTA49" s="2570"/>
      <c r="MTB49" s="2570"/>
      <c r="MTC49" s="2570"/>
      <c r="MTD49" s="2570"/>
      <c r="MTE49" s="2570"/>
      <c r="MTF49" s="2570"/>
      <c r="MTG49" s="2570"/>
      <c r="MTH49" s="2570"/>
      <c r="MTI49" s="2570"/>
      <c r="MTJ49" s="2570"/>
      <c r="MTK49" s="2570"/>
      <c r="MTL49" s="2570"/>
      <c r="MTM49" s="2570"/>
      <c r="MTN49" s="2570"/>
      <c r="MTO49" s="2570"/>
      <c r="MTP49" s="2570"/>
      <c r="MTQ49" s="2570"/>
      <c r="MTR49" s="2570"/>
      <c r="MTS49" s="2570"/>
      <c r="MTT49" s="2570"/>
      <c r="MTU49" s="2570"/>
      <c r="MTV49" s="2570"/>
      <c r="MTW49" s="2570"/>
      <c r="MTX49" s="2570"/>
      <c r="MTY49" s="2570"/>
      <c r="MTZ49" s="2570"/>
      <c r="MUA49" s="2570"/>
      <c r="MUB49" s="2570"/>
      <c r="MUC49" s="2570"/>
      <c r="MUD49" s="2570"/>
      <c r="MUE49" s="2570"/>
      <c r="MUF49" s="2570"/>
      <c r="MUG49" s="2570"/>
      <c r="MUH49" s="2570"/>
      <c r="MUI49" s="2570"/>
      <c r="MUJ49" s="2570"/>
      <c r="MUK49" s="2570"/>
      <c r="MUL49" s="2570"/>
      <c r="MUM49" s="2570"/>
      <c r="MUN49" s="2570"/>
      <c r="MUO49" s="2570"/>
      <c r="MUP49" s="2570"/>
      <c r="MUQ49" s="2570"/>
      <c r="MUR49" s="2570"/>
      <c r="MUS49" s="2570"/>
      <c r="MUT49" s="2570"/>
      <c r="MUU49" s="2570"/>
      <c r="MUV49" s="2570"/>
      <c r="MUW49" s="2570"/>
      <c r="MUX49" s="2570"/>
      <c r="MUY49" s="2570"/>
      <c r="MUZ49" s="2570"/>
      <c r="MVA49" s="2570"/>
      <c r="MVB49" s="2570"/>
      <c r="MVC49" s="2570"/>
      <c r="MVD49" s="2570"/>
      <c r="MVE49" s="2570"/>
      <c r="MVF49" s="2570"/>
      <c r="MVG49" s="2570"/>
      <c r="MVH49" s="2570"/>
      <c r="MVI49" s="2570"/>
      <c r="MVJ49" s="2570"/>
      <c r="MVK49" s="2570"/>
      <c r="MVL49" s="2570"/>
      <c r="MVM49" s="2570"/>
      <c r="MVN49" s="2570"/>
      <c r="MVO49" s="2570"/>
      <c r="MVP49" s="2570"/>
      <c r="MVQ49" s="2570"/>
      <c r="MVR49" s="2570"/>
      <c r="MVS49" s="2570"/>
      <c r="MVT49" s="2570"/>
      <c r="MVU49" s="2570"/>
      <c r="MVV49" s="2570"/>
      <c r="MVW49" s="2570"/>
      <c r="MVX49" s="2570"/>
      <c r="MVY49" s="2570"/>
      <c r="MVZ49" s="2570"/>
      <c r="MWA49" s="2570"/>
      <c r="MWB49" s="2570"/>
      <c r="MWC49" s="2570"/>
      <c r="MWD49" s="2570"/>
      <c r="MWE49" s="2570"/>
      <c r="MWF49" s="2570"/>
      <c r="MWG49" s="2570"/>
      <c r="MWH49" s="2570"/>
      <c r="MWI49" s="2570"/>
      <c r="MWJ49" s="2570"/>
      <c r="MWK49" s="2570"/>
      <c r="MWL49" s="2570"/>
      <c r="MWM49" s="2570"/>
      <c r="MWN49" s="2570"/>
      <c r="MWO49" s="2570"/>
      <c r="MWP49" s="2570"/>
      <c r="MWQ49" s="2570"/>
      <c r="MWR49" s="2570"/>
      <c r="MWS49" s="2570"/>
      <c r="MWT49" s="2570"/>
      <c r="MWU49" s="2570"/>
      <c r="MWV49" s="2570"/>
      <c r="MWW49" s="2570"/>
      <c r="MWX49" s="2570"/>
      <c r="MWY49" s="2570"/>
      <c r="MWZ49" s="2570"/>
      <c r="MXA49" s="2570"/>
      <c r="MXB49" s="2570"/>
      <c r="MXC49" s="2570"/>
      <c r="MXD49" s="2570"/>
      <c r="MXE49" s="2570"/>
      <c r="MXF49" s="2570"/>
      <c r="MXG49" s="2570"/>
      <c r="MXH49" s="2570"/>
      <c r="MXI49" s="2570"/>
      <c r="MXJ49" s="2570"/>
      <c r="MXK49" s="2570"/>
      <c r="MXL49" s="2570"/>
      <c r="MXM49" s="2570"/>
      <c r="MXN49" s="2570"/>
      <c r="MXO49" s="2570"/>
      <c r="MXP49" s="2570"/>
      <c r="MXQ49" s="2570"/>
      <c r="MXR49" s="2570"/>
      <c r="MXS49" s="2570"/>
      <c r="MXT49" s="2570"/>
      <c r="MXU49" s="2570"/>
      <c r="MXV49" s="2570"/>
      <c r="MXW49" s="2570"/>
      <c r="MXX49" s="2570"/>
      <c r="MXY49" s="2570"/>
      <c r="MXZ49" s="2570"/>
      <c r="MYA49" s="2570"/>
      <c r="MYB49" s="2570"/>
      <c r="MYC49" s="2570"/>
      <c r="MYD49" s="2570"/>
      <c r="MYE49" s="2570"/>
      <c r="MYF49" s="2570"/>
      <c r="MYG49" s="2570"/>
      <c r="MYH49" s="2570"/>
      <c r="MYI49" s="2570"/>
      <c r="MYJ49" s="2570"/>
      <c r="MYK49" s="2570"/>
      <c r="MYL49" s="2570"/>
      <c r="MYM49" s="2570"/>
      <c r="MYN49" s="2570"/>
      <c r="MYO49" s="2570"/>
      <c r="MYP49" s="2570"/>
      <c r="MYQ49" s="2570"/>
      <c r="MYR49" s="2570"/>
      <c r="MYS49" s="2570"/>
      <c r="MYT49" s="2570"/>
      <c r="MYU49" s="2570"/>
      <c r="MYV49" s="2570"/>
      <c r="MYW49" s="2570"/>
      <c r="MYX49" s="2570"/>
      <c r="MYY49" s="2570"/>
      <c r="MYZ49" s="2570"/>
      <c r="MZA49" s="2570"/>
      <c r="MZB49" s="2570"/>
      <c r="MZC49" s="2570"/>
      <c r="MZD49" s="2570"/>
      <c r="MZE49" s="2570"/>
      <c r="MZF49" s="2570"/>
      <c r="MZG49" s="2570"/>
      <c r="MZH49" s="2570"/>
      <c r="MZI49" s="2570"/>
      <c r="MZJ49" s="2570"/>
      <c r="MZK49" s="2570"/>
      <c r="MZL49" s="2570"/>
      <c r="MZM49" s="2570"/>
      <c r="MZN49" s="2570"/>
      <c r="MZO49" s="2570"/>
      <c r="MZP49" s="2570"/>
      <c r="MZQ49" s="2570"/>
      <c r="MZR49" s="2570"/>
      <c r="MZS49" s="2570"/>
      <c r="MZT49" s="2570"/>
      <c r="MZU49" s="2570"/>
      <c r="MZV49" s="2570"/>
      <c r="MZW49" s="2570"/>
      <c r="MZX49" s="2570"/>
      <c r="MZY49" s="2570"/>
      <c r="MZZ49" s="2570"/>
      <c r="NAA49" s="2570"/>
      <c r="NAB49" s="2570"/>
      <c r="NAC49" s="2570"/>
      <c r="NAD49" s="2570"/>
      <c r="NAE49" s="2570"/>
      <c r="NAF49" s="2570"/>
      <c r="NAG49" s="2570"/>
      <c r="NAH49" s="2570"/>
      <c r="NAI49" s="2570"/>
      <c r="NAJ49" s="2570"/>
      <c r="NAK49" s="2570"/>
      <c r="NAL49" s="2570"/>
      <c r="NAM49" s="2570"/>
      <c r="NAN49" s="2570"/>
      <c r="NAO49" s="2570"/>
      <c r="NAP49" s="2570"/>
      <c r="NAQ49" s="2570"/>
      <c r="NAR49" s="2570"/>
      <c r="NAS49" s="2570"/>
      <c r="NAT49" s="2570"/>
      <c r="NAU49" s="2570"/>
      <c r="NAV49" s="2570"/>
      <c r="NAW49" s="2570"/>
      <c r="NAX49" s="2570"/>
      <c r="NAY49" s="2570"/>
      <c r="NAZ49" s="2570"/>
      <c r="NBA49" s="2570"/>
      <c r="NBB49" s="2570"/>
      <c r="NBC49" s="2570"/>
      <c r="NBD49" s="2570"/>
      <c r="NBE49" s="2570"/>
      <c r="NBF49" s="2570"/>
      <c r="NBG49" s="2570"/>
      <c r="NBH49" s="2570"/>
      <c r="NBI49" s="2570"/>
      <c r="NBJ49" s="2570"/>
      <c r="NBK49" s="2570"/>
      <c r="NBL49" s="2570"/>
      <c r="NBM49" s="2570"/>
      <c r="NBN49" s="2570"/>
      <c r="NBO49" s="2570"/>
      <c r="NBP49" s="2570"/>
      <c r="NBQ49" s="2570"/>
      <c r="NBR49" s="2570"/>
      <c r="NBS49" s="2570"/>
      <c r="NBT49" s="2570"/>
      <c r="NBU49" s="2570"/>
      <c r="NBV49" s="2570"/>
      <c r="NBW49" s="2570"/>
      <c r="NBX49" s="2570"/>
      <c r="NBY49" s="2570"/>
      <c r="NBZ49" s="2570"/>
      <c r="NCA49" s="2570"/>
      <c r="NCB49" s="2570"/>
      <c r="NCC49" s="2570"/>
      <c r="NCD49" s="2570"/>
      <c r="NCE49" s="2570"/>
      <c r="NCF49" s="2570"/>
      <c r="NCG49" s="2570"/>
      <c r="NCH49" s="2570"/>
      <c r="NCI49" s="2570"/>
      <c r="NCJ49" s="2570"/>
      <c r="NCK49" s="2570"/>
      <c r="NCL49" s="2570"/>
      <c r="NCM49" s="2570"/>
      <c r="NCN49" s="2570"/>
      <c r="NCO49" s="2570"/>
      <c r="NCP49" s="2570"/>
      <c r="NCQ49" s="2570"/>
      <c r="NCR49" s="2570"/>
      <c r="NCS49" s="2570"/>
      <c r="NCT49" s="2570"/>
      <c r="NCU49" s="2570"/>
      <c r="NCV49" s="2570"/>
      <c r="NCW49" s="2570"/>
      <c r="NCX49" s="2570"/>
      <c r="NCY49" s="2570"/>
      <c r="NCZ49" s="2570"/>
      <c r="NDA49" s="2570"/>
      <c r="NDB49" s="2570"/>
      <c r="NDC49" s="2570"/>
      <c r="NDD49" s="2570"/>
      <c r="NDE49" s="2570"/>
      <c r="NDF49" s="2570"/>
      <c r="NDG49" s="2570"/>
      <c r="NDH49" s="2570"/>
      <c r="NDI49" s="2570"/>
      <c r="NDJ49" s="2570"/>
      <c r="NDK49" s="2570"/>
      <c r="NDL49" s="2570"/>
      <c r="NDM49" s="2570"/>
      <c r="NDN49" s="2570"/>
      <c r="NDO49" s="2570"/>
      <c r="NDP49" s="2570"/>
      <c r="NDQ49" s="2570"/>
      <c r="NDR49" s="2570"/>
      <c r="NDS49" s="2570"/>
      <c r="NDT49" s="2570"/>
      <c r="NDU49" s="2570"/>
      <c r="NDV49" s="2570"/>
      <c r="NDW49" s="2570"/>
      <c r="NDX49" s="2570"/>
      <c r="NDY49" s="2570"/>
      <c r="NDZ49" s="2570"/>
      <c r="NEA49" s="2570"/>
      <c r="NEB49" s="2570"/>
      <c r="NEC49" s="2570"/>
      <c r="NED49" s="2570"/>
      <c r="NEE49" s="2570"/>
      <c r="NEF49" s="2570"/>
      <c r="NEG49" s="2570"/>
      <c r="NEH49" s="2570"/>
      <c r="NEI49" s="2570"/>
      <c r="NEJ49" s="2570"/>
      <c r="NEK49" s="2570"/>
      <c r="NEL49" s="2570"/>
      <c r="NEM49" s="2570"/>
      <c r="NEN49" s="2570"/>
      <c r="NEO49" s="2570"/>
      <c r="NEP49" s="2570"/>
      <c r="NEQ49" s="2570"/>
      <c r="NER49" s="2570"/>
      <c r="NES49" s="2570"/>
      <c r="NET49" s="2570"/>
      <c r="NEU49" s="2570"/>
      <c r="NEV49" s="2570"/>
      <c r="NEW49" s="2570"/>
      <c r="NEX49" s="2570"/>
      <c r="NEY49" s="2570"/>
      <c r="NEZ49" s="2570"/>
      <c r="NFA49" s="2570"/>
      <c r="NFB49" s="2570"/>
      <c r="NFC49" s="2570"/>
      <c r="NFD49" s="2570"/>
      <c r="NFE49" s="2570"/>
      <c r="NFF49" s="2570"/>
      <c r="NFG49" s="2570"/>
      <c r="NFH49" s="2570"/>
      <c r="NFI49" s="2570"/>
      <c r="NFJ49" s="2570"/>
      <c r="NFK49" s="2570"/>
      <c r="NFL49" s="2570"/>
      <c r="NFM49" s="2570"/>
      <c r="NFN49" s="2570"/>
      <c r="NFO49" s="2570"/>
      <c r="NFP49" s="2570"/>
      <c r="NFQ49" s="2570"/>
      <c r="NFR49" s="2570"/>
      <c r="NFS49" s="2570"/>
      <c r="NFT49" s="2570"/>
      <c r="NFU49" s="2570"/>
      <c r="NFV49" s="2570"/>
      <c r="NFW49" s="2570"/>
      <c r="NFX49" s="2570"/>
      <c r="NFY49" s="2570"/>
      <c r="NFZ49" s="2570"/>
      <c r="NGA49" s="2570"/>
      <c r="NGB49" s="2570"/>
      <c r="NGC49" s="2570"/>
      <c r="NGD49" s="2570"/>
      <c r="NGE49" s="2570"/>
      <c r="NGF49" s="2570"/>
      <c r="NGG49" s="2570"/>
      <c r="NGH49" s="2570"/>
      <c r="NGI49" s="2570"/>
      <c r="NGJ49" s="2570"/>
      <c r="NGK49" s="2570"/>
      <c r="NGL49" s="2570"/>
      <c r="NGM49" s="2570"/>
      <c r="NGN49" s="2570"/>
      <c r="NGO49" s="2570"/>
      <c r="NGP49" s="2570"/>
      <c r="NGQ49" s="2570"/>
      <c r="NGR49" s="2570"/>
      <c r="NGS49" s="2570"/>
      <c r="NGT49" s="2570"/>
      <c r="NGU49" s="2570"/>
      <c r="NGV49" s="2570"/>
      <c r="NGW49" s="2570"/>
      <c r="NGX49" s="2570"/>
      <c r="NGY49" s="2570"/>
      <c r="NGZ49" s="2570"/>
      <c r="NHA49" s="2570"/>
      <c r="NHB49" s="2570"/>
      <c r="NHC49" s="2570"/>
      <c r="NHD49" s="2570"/>
      <c r="NHE49" s="2570"/>
      <c r="NHF49" s="2570"/>
      <c r="NHG49" s="2570"/>
      <c r="NHH49" s="2570"/>
      <c r="NHI49" s="2570"/>
      <c r="NHJ49" s="2570"/>
      <c r="NHK49" s="2570"/>
      <c r="NHL49" s="2570"/>
      <c r="NHM49" s="2570"/>
      <c r="NHN49" s="2570"/>
      <c r="NHO49" s="2570"/>
      <c r="NHP49" s="2570"/>
      <c r="NHQ49" s="2570"/>
      <c r="NHR49" s="2570"/>
      <c r="NHS49" s="2570"/>
      <c r="NHT49" s="2570"/>
      <c r="NHU49" s="2570"/>
      <c r="NHV49" s="2570"/>
      <c r="NHW49" s="2570"/>
      <c r="NHX49" s="2570"/>
      <c r="NHY49" s="2570"/>
      <c r="NHZ49" s="2570"/>
      <c r="NIA49" s="2570"/>
      <c r="NIB49" s="2570"/>
      <c r="NIC49" s="2570"/>
      <c r="NID49" s="2570"/>
      <c r="NIE49" s="2570"/>
      <c r="NIF49" s="2570"/>
      <c r="NIG49" s="2570"/>
      <c r="NIH49" s="2570"/>
      <c r="NII49" s="2570"/>
      <c r="NIJ49" s="2570"/>
      <c r="NIK49" s="2570"/>
      <c r="NIL49" s="2570"/>
      <c r="NIM49" s="2570"/>
      <c r="NIN49" s="2570"/>
      <c r="NIO49" s="2570"/>
      <c r="NIP49" s="2570"/>
      <c r="NIQ49" s="2570"/>
      <c r="NIR49" s="2570"/>
      <c r="NIS49" s="2570"/>
      <c r="NIT49" s="2570"/>
      <c r="NIU49" s="2570"/>
      <c r="NIV49" s="2570"/>
      <c r="NIW49" s="2570"/>
      <c r="NIX49" s="2570"/>
      <c r="NIY49" s="2570"/>
      <c r="NIZ49" s="2570"/>
      <c r="NJA49" s="2570"/>
      <c r="NJB49" s="2570"/>
      <c r="NJC49" s="2570"/>
      <c r="NJD49" s="2570"/>
      <c r="NJE49" s="2570"/>
      <c r="NJF49" s="2570"/>
      <c r="NJG49" s="2570"/>
      <c r="NJH49" s="2570"/>
      <c r="NJI49" s="2570"/>
      <c r="NJJ49" s="2570"/>
      <c r="NJK49" s="2570"/>
      <c r="NJL49" s="2570"/>
      <c r="NJM49" s="2570"/>
      <c r="NJN49" s="2570"/>
      <c r="NJO49" s="2570"/>
      <c r="NJP49" s="2570"/>
      <c r="NJQ49" s="2570"/>
      <c r="NJR49" s="2570"/>
      <c r="NJS49" s="2570"/>
      <c r="NJT49" s="2570"/>
      <c r="NJU49" s="2570"/>
      <c r="NJV49" s="2570"/>
      <c r="NJW49" s="2570"/>
      <c r="NJX49" s="2570"/>
      <c r="NJY49" s="2570"/>
      <c r="NJZ49" s="2570"/>
      <c r="NKA49" s="2570"/>
      <c r="NKB49" s="2570"/>
      <c r="NKC49" s="2570"/>
      <c r="NKD49" s="2570"/>
      <c r="NKE49" s="2570"/>
      <c r="NKF49" s="2570"/>
      <c r="NKG49" s="2570"/>
      <c r="NKH49" s="2570"/>
      <c r="NKI49" s="2570"/>
      <c r="NKJ49" s="2570"/>
      <c r="NKK49" s="2570"/>
      <c r="NKL49" s="2570"/>
      <c r="NKM49" s="2570"/>
      <c r="NKN49" s="2570"/>
      <c r="NKO49" s="2570"/>
      <c r="NKP49" s="2570"/>
      <c r="NKQ49" s="2570"/>
      <c r="NKR49" s="2570"/>
      <c r="NKS49" s="2570"/>
      <c r="NKT49" s="2570"/>
      <c r="NKU49" s="2570"/>
      <c r="NKV49" s="2570"/>
      <c r="NKW49" s="2570"/>
      <c r="NKX49" s="2570"/>
      <c r="NKY49" s="2570"/>
      <c r="NKZ49" s="2570"/>
      <c r="NLA49" s="2570"/>
      <c r="NLB49" s="2570"/>
      <c r="NLC49" s="2570"/>
      <c r="NLD49" s="2570"/>
      <c r="NLE49" s="2570"/>
      <c r="NLF49" s="2570"/>
      <c r="NLG49" s="2570"/>
      <c r="NLH49" s="2570"/>
      <c r="NLI49" s="2570"/>
      <c r="NLJ49" s="2570"/>
      <c r="NLK49" s="2570"/>
      <c r="NLL49" s="2570"/>
      <c r="NLM49" s="2570"/>
      <c r="NLN49" s="2570"/>
      <c r="NLO49" s="2570"/>
      <c r="NLP49" s="2570"/>
      <c r="NLQ49" s="2570"/>
      <c r="NLR49" s="2570"/>
      <c r="NLS49" s="2570"/>
      <c r="NLT49" s="2570"/>
      <c r="NLU49" s="2570"/>
      <c r="NLV49" s="2570"/>
      <c r="NLW49" s="2570"/>
      <c r="NLX49" s="2570"/>
      <c r="NLY49" s="2570"/>
      <c r="NLZ49" s="2570"/>
      <c r="NMA49" s="2570"/>
      <c r="NMB49" s="2570"/>
      <c r="NMC49" s="2570"/>
      <c r="NMD49" s="2570"/>
      <c r="NME49" s="2570"/>
      <c r="NMF49" s="2570"/>
      <c r="NMG49" s="2570"/>
      <c r="NMH49" s="2570"/>
      <c r="NMI49" s="2570"/>
      <c r="NMJ49" s="2570"/>
      <c r="NMK49" s="2570"/>
      <c r="NML49" s="2570"/>
      <c r="NMM49" s="2570"/>
      <c r="NMN49" s="2570"/>
      <c r="NMO49" s="2570"/>
      <c r="NMP49" s="2570"/>
      <c r="NMQ49" s="2570"/>
      <c r="NMR49" s="2570"/>
      <c r="NMS49" s="2570"/>
      <c r="NMT49" s="2570"/>
      <c r="NMU49" s="2570"/>
      <c r="NMV49" s="2570"/>
      <c r="NMW49" s="2570"/>
      <c r="NMX49" s="2570"/>
      <c r="NMY49" s="2570"/>
      <c r="NMZ49" s="2570"/>
      <c r="NNA49" s="2570"/>
      <c r="NNB49" s="2570"/>
      <c r="NNC49" s="2570"/>
      <c r="NND49" s="2570"/>
      <c r="NNE49" s="2570"/>
      <c r="NNF49" s="2570"/>
      <c r="NNG49" s="2570"/>
      <c r="NNH49" s="2570"/>
      <c r="NNI49" s="2570"/>
      <c r="NNJ49" s="2570"/>
      <c r="NNK49" s="2570"/>
      <c r="NNL49" s="2570"/>
      <c r="NNM49" s="2570"/>
      <c r="NNN49" s="2570"/>
      <c r="NNO49" s="2570"/>
      <c r="NNP49" s="2570"/>
      <c r="NNQ49" s="2570"/>
      <c r="NNR49" s="2570"/>
      <c r="NNS49" s="2570"/>
      <c r="NNT49" s="2570"/>
      <c r="NNU49" s="2570"/>
      <c r="NNV49" s="2570"/>
      <c r="NNW49" s="2570"/>
      <c r="NNX49" s="2570"/>
      <c r="NNY49" s="2570"/>
      <c r="NNZ49" s="2570"/>
      <c r="NOA49" s="2570"/>
      <c r="NOB49" s="2570"/>
      <c r="NOC49" s="2570"/>
      <c r="NOD49" s="2570"/>
      <c r="NOE49" s="2570"/>
      <c r="NOF49" s="2570"/>
      <c r="NOG49" s="2570"/>
      <c r="NOH49" s="2570"/>
      <c r="NOI49" s="2570"/>
      <c r="NOJ49" s="2570"/>
      <c r="NOK49" s="2570"/>
      <c r="NOL49" s="2570"/>
      <c r="NOM49" s="2570"/>
      <c r="NON49" s="2570"/>
      <c r="NOO49" s="2570"/>
      <c r="NOP49" s="2570"/>
      <c r="NOQ49" s="2570"/>
      <c r="NOR49" s="2570"/>
      <c r="NOS49" s="2570"/>
      <c r="NOT49" s="2570"/>
      <c r="NOU49" s="2570"/>
      <c r="NOV49" s="2570"/>
      <c r="NOW49" s="2570"/>
      <c r="NOX49" s="2570"/>
      <c r="NOY49" s="2570"/>
      <c r="NOZ49" s="2570"/>
      <c r="NPA49" s="2570"/>
      <c r="NPB49" s="2570"/>
      <c r="NPC49" s="2570"/>
      <c r="NPD49" s="2570"/>
      <c r="NPE49" s="2570"/>
      <c r="NPF49" s="2570"/>
      <c r="NPG49" s="2570"/>
      <c r="NPH49" s="2570"/>
      <c r="NPI49" s="2570"/>
      <c r="NPJ49" s="2570"/>
      <c r="NPK49" s="2570"/>
      <c r="NPL49" s="2570"/>
      <c r="NPM49" s="2570"/>
      <c r="NPN49" s="2570"/>
      <c r="NPO49" s="2570"/>
      <c r="NPP49" s="2570"/>
      <c r="NPQ49" s="2570"/>
      <c r="NPR49" s="2570"/>
      <c r="NPS49" s="2570"/>
      <c r="NPT49" s="2570"/>
      <c r="NPU49" s="2570"/>
      <c r="NPV49" s="2570"/>
      <c r="NPW49" s="2570"/>
      <c r="NPX49" s="2570"/>
      <c r="NPY49" s="2570"/>
      <c r="NPZ49" s="2570"/>
      <c r="NQA49" s="2570"/>
      <c r="NQB49" s="2570"/>
      <c r="NQC49" s="2570"/>
      <c r="NQD49" s="2570"/>
      <c r="NQE49" s="2570"/>
      <c r="NQF49" s="2570"/>
      <c r="NQG49" s="2570"/>
      <c r="NQH49" s="2570"/>
      <c r="NQI49" s="2570"/>
      <c r="NQJ49" s="2570"/>
      <c r="NQK49" s="2570"/>
      <c r="NQL49" s="2570"/>
      <c r="NQM49" s="2570"/>
      <c r="NQN49" s="2570"/>
      <c r="NQO49" s="2570"/>
      <c r="NQP49" s="2570"/>
      <c r="NQQ49" s="2570"/>
      <c r="NQR49" s="2570"/>
      <c r="NQS49" s="2570"/>
      <c r="NQT49" s="2570"/>
      <c r="NQU49" s="2570"/>
      <c r="NQV49" s="2570"/>
      <c r="NQW49" s="2570"/>
      <c r="NQX49" s="2570"/>
      <c r="NQY49" s="2570"/>
      <c r="NQZ49" s="2570"/>
      <c r="NRA49" s="2570"/>
      <c r="NRB49" s="2570"/>
      <c r="NRC49" s="2570"/>
      <c r="NRD49" s="2570"/>
      <c r="NRE49" s="2570"/>
      <c r="NRF49" s="2570"/>
      <c r="NRG49" s="2570"/>
      <c r="NRH49" s="2570"/>
      <c r="NRI49" s="2570"/>
      <c r="NRJ49" s="2570"/>
      <c r="NRK49" s="2570"/>
      <c r="NRL49" s="2570"/>
      <c r="NRM49" s="2570"/>
      <c r="NRN49" s="2570"/>
      <c r="NRO49" s="2570"/>
      <c r="NRP49" s="2570"/>
      <c r="NRQ49" s="2570"/>
      <c r="NRR49" s="2570"/>
      <c r="NRS49" s="2570"/>
      <c r="NRT49" s="2570"/>
      <c r="NRU49" s="2570"/>
      <c r="NRV49" s="2570"/>
      <c r="NRW49" s="2570"/>
      <c r="NRX49" s="2570"/>
      <c r="NRY49" s="2570"/>
      <c r="NRZ49" s="2570"/>
      <c r="NSA49" s="2570"/>
      <c r="NSB49" s="2570"/>
      <c r="NSC49" s="2570"/>
      <c r="NSD49" s="2570"/>
      <c r="NSE49" s="2570"/>
      <c r="NSF49" s="2570"/>
      <c r="NSG49" s="2570"/>
      <c r="NSH49" s="2570"/>
      <c r="NSI49" s="2570"/>
      <c r="NSJ49" s="2570"/>
      <c r="NSK49" s="2570"/>
      <c r="NSL49" s="2570"/>
      <c r="NSM49" s="2570"/>
      <c r="NSN49" s="2570"/>
      <c r="NSO49" s="2570"/>
      <c r="NSP49" s="2570"/>
      <c r="NSQ49" s="2570"/>
      <c r="NSR49" s="2570"/>
      <c r="NSS49" s="2570"/>
      <c r="NST49" s="2570"/>
      <c r="NSU49" s="2570"/>
      <c r="NSV49" s="2570"/>
      <c r="NSW49" s="2570"/>
      <c r="NSX49" s="2570"/>
      <c r="NSY49" s="2570"/>
      <c r="NSZ49" s="2570"/>
      <c r="NTA49" s="2570"/>
      <c r="NTB49" s="2570"/>
      <c r="NTC49" s="2570"/>
      <c r="NTD49" s="2570"/>
      <c r="NTE49" s="2570"/>
      <c r="NTF49" s="2570"/>
      <c r="NTG49" s="2570"/>
      <c r="NTH49" s="2570"/>
      <c r="NTI49" s="2570"/>
      <c r="NTJ49" s="2570"/>
      <c r="NTK49" s="2570"/>
      <c r="NTL49" s="2570"/>
      <c r="NTM49" s="2570"/>
      <c r="NTN49" s="2570"/>
      <c r="NTO49" s="2570"/>
      <c r="NTP49" s="2570"/>
      <c r="NTQ49" s="2570"/>
      <c r="NTR49" s="2570"/>
      <c r="NTS49" s="2570"/>
      <c r="NTT49" s="2570"/>
      <c r="NTU49" s="2570"/>
      <c r="NTV49" s="2570"/>
      <c r="NTW49" s="2570"/>
      <c r="NTX49" s="2570"/>
      <c r="NTY49" s="2570"/>
      <c r="NTZ49" s="2570"/>
      <c r="NUA49" s="2570"/>
      <c r="NUB49" s="2570"/>
      <c r="NUC49" s="2570"/>
      <c r="NUD49" s="2570"/>
      <c r="NUE49" s="2570"/>
      <c r="NUF49" s="2570"/>
      <c r="NUG49" s="2570"/>
      <c r="NUH49" s="2570"/>
      <c r="NUI49" s="2570"/>
      <c r="NUJ49" s="2570"/>
      <c r="NUK49" s="2570"/>
      <c r="NUL49" s="2570"/>
      <c r="NUM49" s="2570"/>
      <c r="NUN49" s="2570"/>
      <c r="NUO49" s="2570"/>
      <c r="NUP49" s="2570"/>
      <c r="NUQ49" s="2570"/>
      <c r="NUR49" s="2570"/>
      <c r="NUS49" s="2570"/>
      <c r="NUT49" s="2570"/>
      <c r="NUU49" s="2570"/>
      <c r="NUV49" s="2570"/>
      <c r="NUW49" s="2570"/>
      <c r="NUX49" s="2570"/>
      <c r="NUY49" s="2570"/>
      <c r="NUZ49" s="2570"/>
      <c r="NVA49" s="2570"/>
      <c r="NVB49" s="2570"/>
      <c r="NVC49" s="2570"/>
      <c r="NVD49" s="2570"/>
      <c r="NVE49" s="2570"/>
      <c r="NVF49" s="2570"/>
      <c r="NVG49" s="2570"/>
      <c r="NVH49" s="2570"/>
      <c r="NVI49" s="2570"/>
      <c r="NVJ49" s="2570"/>
      <c r="NVK49" s="2570"/>
      <c r="NVL49" s="2570"/>
      <c r="NVM49" s="2570"/>
      <c r="NVN49" s="2570"/>
      <c r="NVO49" s="2570"/>
      <c r="NVP49" s="2570"/>
      <c r="NVQ49" s="2570"/>
      <c r="NVR49" s="2570"/>
      <c r="NVS49" s="2570"/>
      <c r="NVT49" s="2570"/>
      <c r="NVU49" s="2570"/>
      <c r="NVV49" s="2570"/>
      <c r="NVW49" s="2570"/>
      <c r="NVX49" s="2570"/>
      <c r="NVY49" s="2570"/>
      <c r="NVZ49" s="2570"/>
      <c r="NWA49" s="2570"/>
      <c r="NWB49" s="2570"/>
      <c r="NWC49" s="2570"/>
      <c r="NWD49" s="2570"/>
      <c r="NWE49" s="2570"/>
      <c r="NWF49" s="2570"/>
      <c r="NWG49" s="2570"/>
      <c r="NWH49" s="2570"/>
      <c r="NWI49" s="2570"/>
      <c r="NWJ49" s="2570"/>
      <c r="NWK49" s="2570"/>
      <c r="NWL49" s="2570"/>
      <c r="NWM49" s="2570"/>
      <c r="NWN49" s="2570"/>
      <c r="NWO49" s="2570"/>
      <c r="NWP49" s="2570"/>
      <c r="NWQ49" s="2570"/>
      <c r="NWR49" s="2570"/>
      <c r="NWS49" s="2570"/>
      <c r="NWT49" s="2570"/>
      <c r="NWU49" s="2570"/>
      <c r="NWV49" s="2570"/>
      <c r="NWW49" s="2570"/>
      <c r="NWX49" s="2570"/>
      <c r="NWY49" s="2570"/>
      <c r="NWZ49" s="2570"/>
      <c r="NXA49" s="2570"/>
      <c r="NXB49" s="2570"/>
      <c r="NXC49" s="2570"/>
      <c r="NXD49" s="2570"/>
      <c r="NXE49" s="2570"/>
      <c r="NXF49" s="2570"/>
      <c r="NXG49" s="2570"/>
      <c r="NXH49" s="2570"/>
      <c r="NXI49" s="2570"/>
      <c r="NXJ49" s="2570"/>
      <c r="NXK49" s="2570"/>
      <c r="NXL49" s="2570"/>
      <c r="NXM49" s="2570"/>
      <c r="NXN49" s="2570"/>
      <c r="NXO49" s="2570"/>
      <c r="NXP49" s="2570"/>
      <c r="NXQ49" s="2570"/>
      <c r="NXR49" s="2570"/>
      <c r="NXS49" s="2570"/>
      <c r="NXT49" s="2570"/>
      <c r="NXU49" s="2570"/>
      <c r="NXV49" s="2570"/>
      <c r="NXW49" s="2570"/>
      <c r="NXX49" s="2570"/>
      <c r="NXY49" s="2570"/>
      <c r="NXZ49" s="2570"/>
      <c r="NYA49" s="2570"/>
      <c r="NYB49" s="2570"/>
      <c r="NYC49" s="2570"/>
      <c r="NYD49" s="2570"/>
      <c r="NYE49" s="2570"/>
      <c r="NYF49" s="2570"/>
      <c r="NYG49" s="2570"/>
      <c r="NYH49" s="2570"/>
      <c r="NYI49" s="2570"/>
      <c r="NYJ49" s="2570"/>
      <c r="NYK49" s="2570"/>
      <c r="NYL49" s="2570"/>
      <c r="NYM49" s="2570"/>
      <c r="NYN49" s="2570"/>
      <c r="NYO49" s="2570"/>
      <c r="NYP49" s="2570"/>
      <c r="NYQ49" s="2570"/>
      <c r="NYR49" s="2570"/>
      <c r="NYS49" s="2570"/>
      <c r="NYT49" s="2570"/>
      <c r="NYU49" s="2570"/>
      <c r="NYV49" s="2570"/>
      <c r="NYW49" s="2570"/>
      <c r="NYX49" s="2570"/>
      <c r="NYY49" s="2570"/>
      <c r="NYZ49" s="2570"/>
      <c r="NZA49" s="2570"/>
      <c r="NZB49" s="2570"/>
      <c r="NZC49" s="2570"/>
      <c r="NZD49" s="2570"/>
      <c r="NZE49" s="2570"/>
      <c r="NZF49" s="2570"/>
      <c r="NZG49" s="2570"/>
      <c r="NZH49" s="2570"/>
      <c r="NZI49" s="2570"/>
      <c r="NZJ49" s="2570"/>
      <c r="NZK49" s="2570"/>
      <c r="NZL49" s="2570"/>
      <c r="NZM49" s="2570"/>
      <c r="NZN49" s="2570"/>
      <c r="NZO49" s="2570"/>
      <c r="NZP49" s="2570"/>
      <c r="NZQ49" s="2570"/>
      <c r="NZR49" s="2570"/>
      <c r="NZS49" s="2570"/>
      <c r="NZT49" s="2570"/>
      <c r="NZU49" s="2570"/>
      <c r="NZV49" s="2570"/>
      <c r="NZW49" s="2570"/>
      <c r="NZX49" s="2570"/>
      <c r="NZY49" s="2570"/>
      <c r="NZZ49" s="2570"/>
      <c r="OAA49" s="2570"/>
      <c r="OAB49" s="2570"/>
      <c r="OAC49" s="2570"/>
      <c r="OAD49" s="2570"/>
      <c r="OAE49" s="2570"/>
      <c r="OAF49" s="2570"/>
      <c r="OAG49" s="2570"/>
      <c r="OAH49" s="2570"/>
      <c r="OAI49" s="2570"/>
      <c r="OAJ49" s="2570"/>
      <c r="OAK49" s="2570"/>
      <c r="OAL49" s="2570"/>
      <c r="OAM49" s="2570"/>
      <c r="OAN49" s="2570"/>
      <c r="OAO49" s="2570"/>
      <c r="OAP49" s="2570"/>
      <c r="OAQ49" s="2570"/>
      <c r="OAR49" s="2570"/>
      <c r="OAS49" s="2570"/>
      <c r="OAT49" s="2570"/>
      <c r="OAU49" s="2570"/>
      <c r="OAV49" s="2570"/>
      <c r="OAW49" s="2570"/>
      <c r="OAX49" s="2570"/>
      <c r="OAY49" s="2570"/>
      <c r="OAZ49" s="2570"/>
      <c r="OBA49" s="2570"/>
      <c r="OBB49" s="2570"/>
      <c r="OBC49" s="2570"/>
      <c r="OBD49" s="2570"/>
      <c r="OBE49" s="2570"/>
      <c r="OBF49" s="2570"/>
      <c r="OBG49" s="2570"/>
      <c r="OBH49" s="2570"/>
      <c r="OBI49" s="2570"/>
      <c r="OBJ49" s="2570"/>
      <c r="OBK49" s="2570"/>
      <c r="OBL49" s="2570"/>
      <c r="OBM49" s="2570"/>
      <c r="OBN49" s="2570"/>
      <c r="OBO49" s="2570"/>
      <c r="OBP49" s="2570"/>
      <c r="OBQ49" s="2570"/>
      <c r="OBR49" s="2570"/>
      <c r="OBS49" s="2570"/>
      <c r="OBT49" s="2570"/>
      <c r="OBU49" s="2570"/>
      <c r="OBV49" s="2570"/>
      <c r="OBW49" s="2570"/>
      <c r="OBX49" s="2570"/>
      <c r="OBY49" s="2570"/>
      <c r="OBZ49" s="2570"/>
      <c r="OCA49" s="2570"/>
      <c r="OCB49" s="2570"/>
      <c r="OCC49" s="2570"/>
      <c r="OCD49" s="2570"/>
      <c r="OCE49" s="2570"/>
      <c r="OCF49" s="2570"/>
      <c r="OCG49" s="2570"/>
      <c r="OCH49" s="2570"/>
      <c r="OCI49" s="2570"/>
      <c r="OCJ49" s="2570"/>
      <c r="OCK49" s="2570"/>
      <c r="OCL49" s="2570"/>
      <c r="OCM49" s="2570"/>
      <c r="OCN49" s="2570"/>
      <c r="OCO49" s="2570"/>
      <c r="OCP49" s="2570"/>
      <c r="OCQ49" s="2570"/>
      <c r="OCR49" s="2570"/>
      <c r="OCS49" s="2570"/>
      <c r="OCT49" s="2570"/>
      <c r="OCU49" s="2570"/>
      <c r="OCV49" s="2570"/>
      <c r="OCW49" s="2570"/>
      <c r="OCX49" s="2570"/>
      <c r="OCY49" s="2570"/>
      <c r="OCZ49" s="2570"/>
      <c r="ODA49" s="2570"/>
      <c r="ODB49" s="2570"/>
      <c r="ODC49" s="2570"/>
      <c r="ODD49" s="2570"/>
      <c r="ODE49" s="2570"/>
      <c r="ODF49" s="2570"/>
      <c r="ODG49" s="2570"/>
      <c r="ODH49" s="2570"/>
      <c r="ODI49" s="2570"/>
      <c r="ODJ49" s="2570"/>
      <c r="ODK49" s="2570"/>
      <c r="ODL49" s="2570"/>
      <c r="ODM49" s="2570"/>
      <c r="ODN49" s="2570"/>
      <c r="ODO49" s="2570"/>
      <c r="ODP49" s="2570"/>
      <c r="ODQ49" s="2570"/>
      <c r="ODR49" s="2570"/>
      <c r="ODS49" s="2570"/>
      <c r="ODT49" s="2570"/>
      <c r="ODU49" s="2570"/>
      <c r="ODV49" s="2570"/>
      <c r="ODW49" s="2570"/>
      <c r="ODX49" s="2570"/>
      <c r="ODY49" s="2570"/>
      <c r="ODZ49" s="2570"/>
      <c r="OEA49" s="2570"/>
      <c r="OEB49" s="2570"/>
      <c r="OEC49" s="2570"/>
      <c r="OED49" s="2570"/>
      <c r="OEE49" s="2570"/>
      <c r="OEF49" s="2570"/>
      <c r="OEG49" s="2570"/>
      <c r="OEH49" s="2570"/>
      <c r="OEI49" s="2570"/>
      <c r="OEJ49" s="2570"/>
      <c r="OEK49" s="2570"/>
      <c r="OEL49" s="2570"/>
      <c r="OEM49" s="2570"/>
      <c r="OEN49" s="2570"/>
      <c r="OEO49" s="2570"/>
      <c r="OEP49" s="2570"/>
      <c r="OEQ49" s="2570"/>
      <c r="OER49" s="2570"/>
      <c r="OES49" s="2570"/>
      <c r="OET49" s="2570"/>
      <c r="OEU49" s="2570"/>
      <c r="OEV49" s="2570"/>
      <c r="OEW49" s="2570"/>
      <c r="OEX49" s="2570"/>
      <c r="OEY49" s="2570"/>
      <c r="OEZ49" s="2570"/>
      <c r="OFA49" s="2570"/>
      <c r="OFB49" s="2570"/>
      <c r="OFC49" s="2570"/>
      <c r="OFD49" s="2570"/>
      <c r="OFE49" s="2570"/>
      <c r="OFF49" s="2570"/>
      <c r="OFG49" s="2570"/>
      <c r="OFH49" s="2570"/>
      <c r="OFI49" s="2570"/>
      <c r="OFJ49" s="2570"/>
      <c r="OFK49" s="2570"/>
      <c r="OFL49" s="2570"/>
      <c r="OFM49" s="2570"/>
      <c r="OFN49" s="2570"/>
      <c r="OFO49" s="2570"/>
      <c r="OFP49" s="2570"/>
      <c r="OFQ49" s="2570"/>
      <c r="OFR49" s="2570"/>
      <c r="OFS49" s="2570"/>
      <c r="OFT49" s="2570"/>
      <c r="OFU49" s="2570"/>
      <c r="OFV49" s="2570"/>
      <c r="OFW49" s="2570"/>
      <c r="OFX49" s="2570"/>
      <c r="OFY49" s="2570"/>
      <c r="OFZ49" s="2570"/>
      <c r="OGA49" s="2570"/>
      <c r="OGB49" s="2570"/>
      <c r="OGC49" s="2570"/>
      <c r="OGD49" s="2570"/>
      <c r="OGE49" s="2570"/>
      <c r="OGF49" s="2570"/>
      <c r="OGG49" s="2570"/>
      <c r="OGH49" s="2570"/>
      <c r="OGI49" s="2570"/>
      <c r="OGJ49" s="2570"/>
      <c r="OGK49" s="2570"/>
      <c r="OGL49" s="2570"/>
      <c r="OGM49" s="2570"/>
      <c r="OGN49" s="2570"/>
      <c r="OGO49" s="2570"/>
      <c r="OGP49" s="2570"/>
      <c r="OGQ49" s="2570"/>
      <c r="OGR49" s="2570"/>
      <c r="OGS49" s="2570"/>
      <c r="OGT49" s="2570"/>
      <c r="OGU49" s="2570"/>
      <c r="OGV49" s="2570"/>
      <c r="OGW49" s="2570"/>
      <c r="OGX49" s="2570"/>
      <c r="OGY49" s="2570"/>
      <c r="OGZ49" s="2570"/>
      <c r="OHA49" s="2570"/>
      <c r="OHB49" s="2570"/>
      <c r="OHC49" s="2570"/>
      <c r="OHD49" s="2570"/>
      <c r="OHE49" s="2570"/>
      <c r="OHF49" s="2570"/>
      <c r="OHG49" s="2570"/>
      <c r="OHH49" s="2570"/>
      <c r="OHI49" s="2570"/>
      <c r="OHJ49" s="2570"/>
      <c r="OHK49" s="2570"/>
      <c r="OHL49" s="2570"/>
      <c r="OHM49" s="2570"/>
      <c r="OHN49" s="2570"/>
      <c r="OHO49" s="2570"/>
      <c r="OHP49" s="2570"/>
      <c r="OHQ49" s="2570"/>
      <c r="OHR49" s="2570"/>
      <c r="OHS49" s="2570"/>
      <c r="OHT49" s="2570"/>
      <c r="OHU49" s="2570"/>
      <c r="OHV49" s="2570"/>
      <c r="OHW49" s="2570"/>
      <c r="OHX49" s="2570"/>
      <c r="OHY49" s="2570"/>
      <c r="OHZ49" s="2570"/>
      <c r="OIA49" s="2570"/>
      <c r="OIB49" s="2570"/>
      <c r="OIC49" s="2570"/>
      <c r="OID49" s="2570"/>
      <c r="OIE49" s="2570"/>
      <c r="OIF49" s="2570"/>
      <c r="OIG49" s="2570"/>
      <c r="OIH49" s="2570"/>
      <c r="OII49" s="2570"/>
      <c r="OIJ49" s="2570"/>
      <c r="OIK49" s="2570"/>
      <c r="OIL49" s="2570"/>
      <c r="OIM49" s="2570"/>
      <c r="OIN49" s="2570"/>
      <c r="OIO49" s="2570"/>
      <c r="OIP49" s="2570"/>
      <c r="OIQ49" s="2570"/>
      <c r="OIR49" s="2570"/>
      <c r="OIS49" s="2570"/>
      <c r="OIT49" s="2570"/>
      <c r="OIU49" s="2570"/>
      <c r="OIV49" s="2570"/>
      <c r="OIW49" s="2570"/>
      <c r="OIX49" s="2570"/>
      <c r="OIY49" s="2570"/>
      <c r="OIZ49" s="2570"/>
      <c r="OJA49" s="2570"/>
      <c r="OJB49" s="2570"/>
      <c r="OJC49" s="2570"/>
      <c r="OJD49" s="2570"/>
      <c r="OJE49" s="2570"/>
      <c r="OJF49" s="2570"/>
      <c r="OJG49" s="2570"/>
      <c r="OJH49" s="2570"/>
      <c r="OJI49" s="2570"/>
      <c r="OJJ49" s="2570"/>
      <c r="OJK49" s="2570"/>
      <c r="OJL49" s="2570"/>
      <c r="OJM49" s="2570"/>
      <c r="OJN49" s="2570"/>
      <c r="OJO49" s="2570"/>
      <c r="OJP49" s="2570"/>
      <c r="OJQ49" s="2570"/>
      <c r="OJR49" s="2570"/>
      <c r="OJS49" s="2570"/>
      <c r="OJT49" s="2570"/>
      <c r="OJU49" s="2570"/>
      <c r="OJV49" s="2570"/>
      <c r="OJW49" s="2570"/>
      <c r="OJX49" s="2570"/>
      <c r="OJY49" s="2570"/>
      <c r="OJZ49" s="2570"/>
      <c r="OKA49" s="2570"/>
      <c r="OKB49" s="2570"/>
      <c r="OKC49" s="2570"/>
      <c r="OKD49" s="2570"/>
      <c r="OKE49" s="2570"/>
      <c r="OKF49" s="2570"/>
      <c r="OKG49" s="2570"/>
      <c r="OKH49" s="2570"/>
      <c r="OKI49" s="2570"/>
      <c r="OKJ49" s="2570"/>
      <c r="OKK49" s="2570"/>
      <c r="OKL49" s="2570"/>
      <c r="OKM49" s="2570"/>
      <c r="OKN49" s="2570"/>
      <c r="OKO49" s="2570"/>
      <c r="OKP49" s="2570"/>
      <c r="OKQ49" s="2570"/>
      <c r="OKR49" s="2570"/>
      <c r="OKS49" s="2570"/>
      <c r="OKT49" s="2570"/>
      <c r="OKU49" s="2570"/>
      <c r="OKV49" s="2570"/>
      <c r="OKW49" s="2570"/>
      <c r="OKX49" s="2570"/>
      <c r="OKY49" s="2570"/>
      <c r="OKZ49" s="2570"/>
      <c r="OLA49" s="2570"/>
      <c r="OLB49" s="2570"/>
      <c r="OLC49" s="2570"/>
      <c r="OLD49" s="2570"/>
      <c r="OLE49" s="2570"/>
      <c r="OLF49" s="2570"/>
      <c r="OLG49" s="2570"/>
      <c r="OLH49" s="2570"/>
      <c r="OLI49" s="2570"/>
      <c r="OLJ49" s="2570"/>
      <c r="OLK49" s="2570"/>
      <c r="OLL49" s="2570"/>
      <c r="OLM49" s="2570"/>
      <c r="OLN49" s="2570"/>
      <c r="OLO49" s="2570"/>
      <c r="OLP49" s="2570"/>
      <c r="OLQ49" s="2570"/>
      <c r="OLR49" s="2570"/>
      <c r="OLS49" s="2570"/>
      <c r="OLT49" s="2570"/>
      <c r="OLU49" s="2570"/>
      <c r="OLV49" s="2570"/>
      <c r="OLW49" s="2570"/>
      <c r="OLX49" s="2570"/>
      <c r="OLY49" s="2570"/>
      <c r="OLZ49" s="2570"/>
      <c r="OMA49" s="2570"/>
      <c r="OMB49" s="2570"/>
      <c r="OMC49" s="2570"/>
      <c r="OMD49" s="2570"/>
      <c r="OME49" s="2570"/>
      <c r="OMF49" s="2570"/>
      <c r="OMG49" s="2570"/>
      <c r="OMH49" s="2570"/>
      <c r="OMI49" s="2570"/>
      <c r="OMJ49" s="2570"/>
      <c r="OMK49" s="2570"/>
      <c r="OML49" s="2570"/>
      <c r="OMM49" s="2570"/>
      <c r="OMN49" s="2570"/>
      <c r="OMO49" s="2570"/>
      <c r="OMP49" s="2570"/>
      <c r="OMQ49" s="2570"/>
      <c r="OMR49" s="2570"/>
      <c r="OMS49" s="2570"/>
      <c r="OMT49" s="2570"/>
      <c r="OMU49" s="2570"/>
      <c r="OMV49" s="2570"/>
      <c r="OMW49" s="2570"/>
      <c r="OMX49" s="2570"/>
      <c r="OMY49" s="2570"/>
      <c r="OMZ49" s="2570"/>
      <c r="ONA49" s="2570"/>
      <c r="ONB49" s="2570"/>
      <c r="ONC49" s="2570"/>
      <c r="OND49" s="2570"/>
      <c r="ONE49" s="2570"/>
      <c r="ONF49" s="2570"/>
      <c r="ONG49" s="2570"/>
      <c r="ONH49" s="2570"/>
      <c r="ONI49" s="2570"/>
      <c r="ONJ49" s="2570"/>
      <c r="ONK49" s="2570"/>
      <c r="ONL49" s="2570"/>
      <c r="ONM49" s="2570"/>
      <c r="ONN49" s="2570"/>
      <c r="ONO49" s="2570"/>
      <c r="ONP49" s="2570"/>
      <c r="ONQ49" s="2570"/>
      <c r="ONR49" s="2570"/>
      <c r="ONS49" s="2570"/>
      <c r="ONT49" s="2570"/>
      <c r="ONU49" s="2570"/>
      <c r="ONV49" s="2570"/>
      <c r="ONW49" s="2570"/>
      <c r="ONX49" s="2570"/>
      <c r="ONY49" s="2570"/>
      <c r="ONZ49" s="2570"/>
      <c r="OOA49" s="2570"/>
      <c r="OOB49" s="2570"/>
      <c r="OOC49" s="2570"/>
      <c r="OOD49" s="2570"/>
      <c r="OOE49" s="2570"/>
      <c r="OOF49" s="2570"/>
      <c r="OOG49" s="2570"/>
      <c r="OOH49" s="2570"/>
      <c r="OOI49" s="2570"/>
      <c r="OOJ49" s="2570"/>
      <c r="OOK49" s="2570"/>
      <c r="OOL49" s="2570"/>
      <c r="OOM49" s="2570"/>
      <c r="OON49" s="2570"/>
      <c r="OOO49" s="2570"/>
      <c r="OOP49" s="2570"/>
      <c r="OOQ49" s="2570"/>
      <c r="OOR49" s="2570"/>
      <c r="OOS49" s="2570"/>
      <c r="OOT49" s="2570"/>
      <c r="OOU49" s="2570"/>
      <c r="OOV49" s="2570"/>
      <c r="OOW49" s="2570"/>
      <c r="OOX49" s="2570"/>
      <c r="OOY49" s="2570"/>
      <c r="OOZ49" s="2570"/>
      <c r="OPA49" s="2570"/>
      <c r="OPB49" s="2570"/>
      <c r="OPC49" s="2570"/>
      <c r="OPD49" s="2570"/>
      <c r="OPE49" s="2570"/>
      <c r="OPF49" s="2570"/>
      <c r="OPG49" s="2570"/>
      <c r="OPH49" s="2570"/>
      <c r="OPI49" s="2570"/>
      <c r="OPJ49" s="2570"/>
      <c r="OPK49" s="2570"/>
      <c r="OPL49" s="2570"/>
      <c r="OPM49" s="2570"/>
      <c r="OPN49" s="2570"/>
      <c r="OPO49" s="2570"/>
      <c r="OPP49" s="2570"/>
      <c r="OPQ49" s="2570"/>
      <c r="OPR49" s="2570"/>
      <c r="OPS49" s="2570"/>
      <c r="OPT49" s="2570"/>
      <c r="OPU49" s="2570"/>
      <c r="OPV49" s="2570"/>
      <c r="OPW49" s="2570"/>
      <c r="OPX49" s="2570"/>
      <c r="OPY49" s="2570"/>
      <c r="OPZ49" s="2570"/>
      <c r="OQA49" s="2570"/>
      <c r="OQB49" s="2570"/>
      <c r="OQC49" s="2570"/>
      <c r="OQD49" s="2570"/>
      <c r="OQE49" s="2570"/>
      <c r="OQF49" s="2570"/>
      <c r="OQG49" s="2570"/>
      <c r="OQH49" s="2570"/>
      <c r="OQI49" s="2570"/>
      <c r="OQJ49" s="2570"/>
      <c r="OQK49" s="2570"/>
      <c r="OQL49" s="2570"/>
      <c r="OQM49" s="2570"/>
      <c r="OQN49" s="2570"/>
      <c r="OQO49" s="2570"/>
      <c r="OQP49" s="2570"/>
      <c r="OQQ49" s="2570"/>
      <c r="OQR49" s="2570"/>
      <c r="OQS49" s="2570"/>
      <c r="OQT49" s="2570"/>
      <c r="OQU49" s="2570"/>
      <c r="OQV49" s="2570"/>
      <c r="OQW49" s="2570"/>
      <c r="OQX49" s="2570"/>
      <c r="OQY49" s="2570"/>
      <c r="OQZ49" s="2570"/>
      <c r="ORA49" s="2570"/>
      <c r="ORB49" s="2570"/>
      <c r="ORC49" s="2570"/>
      <c r="ORD49" s="2570"/>
      <c r="ORE49" s="2570"/>
      <c r="ORF49" s="2570"/>
      <c r="ORG49" s="2570"/>
      <c r="ORH49" s="2570"/>
      <c r="ORI49" s="2570"/>
      <c r="ORJ49" s="2570"/>
      <c r="ORK49" s="2570"/>
      <c r="ORL49" s="2570"/>
      <c r="ORM49" s="2570"/>
      <c r="ORN49" s="2570"/>
      <c r="ORO49" s="2570"/>
      <c r="ORP49" s="2570"/>
      <c r="ORQ49" s="2570"/>
      <c r="ORR49" s="2570"/>
      <c r="ORS49" s="2570"/>
      <c r="ORT49" s="2570"/>
      <c r="ORU49" s="2570"/>
      <c r="ORV49" s="2570"/>
      <c r="ORW49" s="2570"/>
      <c r="ORX49" s="2570"/>
      <c r="ORY49" s="2570"/>
      <c r="ORZ49" s="2570"/>
      <c r="OSA49" s="2570"/>
      <c r="OSB49" s="2570"/>
      <c r="OSC49" s="2570"/>
      <c r="OSD49" s="2570"/>
      <c r="OSE49" s="2570"/>
      <c r="OSF49" s="2570"/>
      <c r="OSG49" s="2570"/>
      <c r="OSH49" s="2570"/>
      <c r="OSI49" s="2570"/>
      <c r="OSJ49" s="2570"/>
      <c r="OSK49" s="2570"/>
      <c r="OSL49" s="2570"/>
      <c r="OSM49" s="2570"/>
      <c r="OSN49" s="2570"/>
      <c r="OSO49" s="2570"/>
      <c r="OSP49" s="2570"/>
      <c r="OSQ49" s="2570"/>
      <c r="OSR49" s="2570"/>
      <c r="OSS49" s="2570"/>
      <c r="OST49" s="2570"/>
      <c r="OSU49" s="2570"/>
      <c r="OSV49" s="2570"/>
      <c r="OSW49" s="2570"/>
      <c r="OSX49" s="2570"/>
      <c r="OSY49" s="2570"/>
      <c r="OSZ49" s="2570"/>
      <c r="OTA49" s="2570"/>
      <c r="OTB49" s="2570"/>
      <c r="OTC49" s="2570"/>
      <c r="OTD49" s="2570"/>
      <c r="OTE49" s="2570"/>
      <c r="OTF49" s="2570"/>
      <c r="OTG49" s="2570"/>
      <c r="OTH49" s="2570"/>
      <c r="OTI49" s="2570"/>
      <c r="OTJ49" s="2570"/>
      <c r="OTK49" s="2570"/>
      <c r="OTL49" s="2570"/>
      <c r="OTM49" s="2570"/>
      <c r="OTN49" s="2570"/>
      <c r="OTO49" s="2570"/>
      <c r="OTP49" s="2570"/>
      <c r="OTQ49" s="2570"/>
      <c r="OTR49" s="2570"/>
      <c r="OTS49" s="2570"/>
      <c r="OTT49" s="2570"/>
      <c r="OTU49" s="2570"/>
      <c r="OTV49" s="2570"/>
      <c r="OTW49" s="2570"/>
      <c r="OTX49" s="2570"/>
      <c r="OTY49" s="2570"/>
      <c r="OTZ49" s="2570"/>
      <c r="OUA49" s="2570"/>
      <c r="OUB49" s="2570"/>
      <c r="OUC49" s="2570"/>
      <c r="OUD49" s="2570"/>
      <c r="OUE49" s="2570"/>
      <c r="OUF49" s="2570"/>
      <c r="OUG49" s="2570"/>
      <c r="OUH49" s="2570"/>
      <c r="OUI49" s="2570"/>
      <c r="OUJ49" s="2570"/>
      <c r="OUK49" s="2570"/>
      <c r="OUL49" s="2570"/>
      <c r="OUM49" s="2570"/>
      <c r="OUN49" s="2570"/>
      <c r="OUO49" s="2570"/>
      <c r="OUP49" s="2570"/>
      <c r="OUQ49" s="2570"/>
      <c r="OUR49" s="2570"/>
      <c r="OUS49" s="2570"/>
      <c r="OUT49" s="2570"/>
      <c r="OUU49" s="2570"/>
      <c r="OUV49" s="2570"/>
      <c r="OUW49" s="2570"/>
      <c r="OUX49" s="2570"/>
      <c r="OUY49" s="2570"/>
      <c r="OUZ49" s="2570"/>
      <c r="OVA49" s="2570"/>
      <c r="OVB49" s="2570"/>
      <c r="OVC49" s="2570"/>
      <c r="OVD49" s="2570"/>
      <c r="OVE49" s="2570"/>
      <c r="OVF49" s="2570"/>
      <c r="OVG49" s="2570"/>
      <c r="OVH49" s="2570"/>
      <c r="OVI49" s="2570"/>
      <c r="OVJ49" s="2570"/>
      <c r="OVK49" s="2570"/>
      <c r="OVL49" s="2570"/>
      <c r="OVM49" s="2570"/>
      <c r="OVN49" s="2570"/>
      <c r="OVO49" s="2570"/>
      <c r="OVP49" s="2570"/>
      <c r="OVQ49" s="2570"/>
      <c r="OVR49" s="2570"/>
      <c r="OVS49" s="2570"/>
      <c r="OVT49" s="2570"/>
      <c r="OVU49" s="2570"/>
      <c r="OVV49" s="2570"/>
      <c r="OVW49" s="2570"/>
      <c r="OVX49" s="2570"/>
      <c r="OVY49" s="2570"/>
      <c r="OVZ49" s="2570"/>
      <c r="OWA49" s="2570"/>
      <c r="OWB49" s="2570"/>
      <c r="OWC49" s="2570"/>
      <c r="OWD49" s="2570"/>
      <c r="OWE49" s="2570"/>
      <c r="OWF49" s="2570"/>
      <c r="OWG49" s="2570"/>
      <c r="OWH49" s="2570"/>
      <c r="OWI49" s="2570"/>
      <c r="OWJ49" s="2570"/>
      <c r="OWK49" s="2570"/>
      <c r="OWL49" s="2570"/>
      <c r="OWM49" s="2570"/>
      <c r="OWN49" s="2570"/>
      <c r="OWO49" s="2570"/>
      <c r="OWP49" s="2570"/>
      <c r="OWQ49" s="2570"/>
      <c r="OWR49" s="2570"/>
      <c r="OWS49" s="2570"/>
      <c r="OWT49" s="2570"/>
      <c r="OWU49" s="2570"/>
      <c r="OWV49" s="2570"/>
      <c r="OWW49" s="2570"/>
      <c r="OWX49" s="2570"/>
      <c r="OWY49" s="2570"/>
      <c r="OWZ49" s="2570"/>
      <c r="OXA49" s="2570"/>
      <c r="OXB49" s="2570"/>
      <c r="OXC49" s="2570"/>
      <c r="OXD49" s="2570"/>
      <c r="OXE49" s="2570"/>
      <c r="OXF49" s="2570"/>
      <c r="OXG49" s="2570"/>
      <c r="OXH49" s="2570"/>
      <c r="OXI49" s="2570"/>
      <c r="OXJ49" s="2570"/>
      <c r="OXK49" s="2570"/>
      <c r="OXL49" s="2570"/>
      <c r="OXM49" s="2570"/>
      <c r="OXN49" s="2570"/>
      <c r="OXO49" s="2570"/>
      <c r="OXP49" s="2570"/>
      <c r="OXQ49" s="2570"/>
      <c r="OXR49" s="2570"/>
      <c r="OXS49" s="2570"/>
      <c r="OXT49" s="2570"/>
      <c r="OXU49" s="2570"/>
      <c r="OXV49" s="2570"/>
      <c r="OXW49" s="2570"/>
      <c r="OXX49" s="2570"/>
      <c r="OXY49" s="2570"/>
      <c r="OXZ49" s="2570"/>
      <c r="OYA49" s="2570"/>
      <c r="OYB49" s="2570"/>
      <c r="OYC49" s="2570"/>
      <c r="OYD49" s="2570"/>
      <c r="OYE49" s="2570"/>
      <c r="OYF49" s="2570"/>
      <c r="OYG49" s="2570"/>
      <c r="OYH49" s="2570"/>
      <c r="OYI49" s="2570"/>
      <c r="OYJ49" s="2570"/>
      <c r="OYK49" s="2570"/>
      <c r="OYL49" s="2570"/>
      <c r="OYM49" s="2570"/>
      <c r="OYN49" s="2570"/>
      <c r="OYO49" s="2570"/>
      <c r="OYP49" s="2570"/>
      <c r="OYQ49" s="2570"/>
      <c r="OYR49" s="2570"/>
      <c r="OYS49" s="2570"/>
      <c r="OYT49" s="2570"/>
      <c r="OYU49" s="2570"/>
      <c r="OYV49" s="2570"/>
      <c r="OYW49" s="2570"/>
      <c r="OYX49" s="2570"/>
      <c r="OYY49" s="2570"/>
      <c r="OYZ49" s="2570"/>
      <c r="OZA49" s="2570"/>
      <c r="OZB49" s="2570"/>
      <c r="OZC49" s="2570"/>
      <c r="OZD49" s="2570"/>
      <c r="OZE49" s="2570"/>
      <c r="OZF49" s="2570"/>
      <c r="OZG49" s="2570"/>
      <c r="OZH49" s="2570"/>
      <c r="OZI49" s="2570"/>
      <c r="OZJ49" s="2570"/>
      <c r="OZK49" s="2570"/>
      <c r="OZL49" s="2570"/>
      <c r="OZM49" s="2570"/>
      <c r="OZN49" s="2570"/>
      <c r="OZO49" s="2570"/>
      <c r="OZP49" s="2570"/>
      <c r="OZQ49" s="2570"/>
      <c r="OZR49" s="2570"/>
      <c r="OZS49" s="2570"/>
      <c r="OZT49" s="2570"/>
      <c r="OZU49" s="2570"/>
      <c r="OZV49" s="2570"/>
      <c r="OZW49" s="2570"/>
      <c r="OZX49" s="2570"/>
      <c r="OZY49" s="2570"/>
      <c r="OZZ49" s="2570"/>
      <c r="PAA49" s="2570"/>
      <c r="PAB49" s="2570"/>
      <c r="PAC49" s="2570"/>
      <c r="PAD49" s="2570"/>
      <c r="PAE49" s="2570"/>
      <c r="PAF49" s="2570"/>
      <c r="PAG49" s="2570"/>
      <c r="PAH49" s="2570"/>
      <c r="PAI49" s="2570"/>
      <c r="PAJ49" s="2570"/>
      <c r="PAK49" s="2570"/>
      <c r="PAL49" s="2570"/>
      <c r="PAM49" s="2570"/>
      <c r="PAN49" s="2570"/>
      <c r="PAO49" s="2570"/>
      <c r="PAP49" s="2570"/>
      <c r="PAQ49" s="2570"/>
      <c r="PAR49" s="2570"/>
      <c r="PAS49" s="2570"/>
      <c r="PAT49" s="2570"/>
      <c r="PAU49" s="2570"/>
      <c r="PAV49" s="2570"/>
      <c r="PAW49" s="2570"/>
      <c r="PAX49" s="2570"/>
      <c r="PAY49" s="2570"/>
      <c r="PAZ49" s="2570"/>
      <c r="PBA49" s="2570"/>
      <c r="PBB49" s="2570"/>
      <c r="PBC49" s="2570"/>
      <c r="PBD49" s="2570"/>
      <c r="PBE49" s="2570"/>
      <c r="PBF49" s="2570"/>
      <c r="PBG49" s="2570"/>
      <c r="PBH49" s="2570"/>
      <c r="PBI49" s="2570"/>
      <c r="PBJ49" s="2570"/>
      <c r="PBK49" s="2570"/>
      <c r="PBL49" s="2570"/>
      <c r="PBM49" s="2570"/>
      <c r="PBN49" s="2570"/>
      <c r="PBO49" s="2570"/>
      <c r="PBP49" s="2570"/>
      <c r="PBQ49" s="2570"/>
      <c r="PBR49" s="2570"/>
      <c r="PBS49" s="2570"/>
      <c r="PBT49" s="2570"/>
      <c r="PBU49" s="2570"/>
      <c r="PBV49" s="2570"/>
      <c r="PBW49" s="2570"/>
      <c r="PBX49" s="2570"/>
      <c r="PBY49" s="2570"/>
      <c r="PBZ49" s="2570"/>
      <c r="PCA49" s="2570"/>
      <c r="PCB49" s="2570"/>
      <c r="PCC49" s="2570"/>
      <c r="PCD49" s="2570"/>
      <c r="PCE49" s="2570"/>
      <c r="PCF49" s="2570"/>
      <c r="PCG49" s="2570"/>
      <c r="PCH49" s="2570"/>
      <c r="PCI49" s="2570"/>
      <c r="PCJ49" s="2570"/>
      <c r="PCK49" s="2570"/>
      <c r="PCL49" s="2570"/>
      <c r="PCM49" s="2570"/>
      <c r="PCN49" s="2570"/>
      <c r="PCO49" s="2570"/>
      <c r="PCP49" s="2570"/>
      <c r="PCQ49" s="2570"/>
      <c r="PCR49" s="2570"/>
      <c r="PCS49" s="2570"/>
      <c r="PCT49" s="2570"/>
      <c r="PCU49" s="2570"/>
      <c r="PCV49" s="2570"/>
      <c r="PCW49" s="2570"/>
      <c r="PCX49" s="2570"/>
      <c r="PCY49" s="2570"/>
      <c r="PCZ49" s="2570"/>
      <c r="PDA49" s="2570"/>
      <c r="PDB49" s="2570"/>
      <c r="PDC49" s="2570"/>
      <c r="PDD49" s="2570"/>
      <c r="PDE49" s="2570"/>
      <c r="PDF49" s="2570"/>
      <c r="PDG49" s="2570"/>
      <c r="PDH49" s="2570"/>
      <c r="PDI49" s="2570"/>
      <c r="PDJ49" s="2570"/>
      <c r="PDK49" s="2570"/>
      <c r="PDL49" s="2570"/>
      <c r="PDM49" s="2570"/>
      <c r="PDN49" s="2570"/>
      <c r="PDO49" s="2570"/>
      <c r="PDP49" s="2570"/>
      <c r="PDQ49" s="2570"/>
      <c r="PDR49" s="2570"/>
      <c r="PDS49" s="2570"/>
      <c r="PDT49" s="2570"/>
      <c r="PDU49" s="2570"/>
      <c r="PDV49" s="2570"/>
      <c r="PDW49" s="2570"/>
      <c r="PDX49" s="2570"/>
      <c r="PDY49" s="2570"/>
      <c r="PDZ49" s="2570"/>
      <c r="PEA49" s="2570"/>
      <c r="PEB49" s="2570"/>
      <c r="PEC49" s="2570"/>
      <c r="PED49" s="2570"/>
      <c r="PEE49" s="2570"/>
      <c r="PEF49" s="2570"/>
      <c r="PEG49" s="2570"/>
      <c r="PEH49" s="2570"/>
      <c r="PEI49" s="2570"/>
      <c r="PEJ49" s="2570"/>
      <c r="PEK49" s="2570"/>
      <c r="PEL49" s="2570"/>
      <c r="PEM49" s="2570"/>
      <c r="PEN49" s="2570"/>
      <c r="PEO49" s="2570"/>
      <c r="PEP49" s="2570"/>
      <c r="PEQ49" s="2570"/>
      <c r="PER49" s="2570"/>
      <c r="PES49" s="2570"/>
      <c r="PET49" s="2570"/>
      <c r="PEU49" s="2570"/>
      <c r="PEV49" s="2570"/>
      <c r="PEW49" s="2570"/>
      <c r="PEX49" s="2570"/>
      <c r="PEY49" s="2570"/>
      <c r="PEZ49" s="2570"/>
      <c r="PFA49" s="2570"/>
      <c r="PFB49" s="2570"/>
      <c r="PFC49" s="2570"/>
      <c r="PFD49" s="2570"/>
      <c r="PFE49" s="2570"/>
      <c r="PFF49" s="2570"/>
      <c r="PFG49" s="2570"/>
      <c r="PFH49" s="2570"/>
      <c r="PFI49" s="2570"/>
      <c r="PFJ49" s="2570"/>
      <c r="PFK49" s="2570"/>
      <c r="PFL49" s="2570"/>
      <c r="PFM49" s="2570"/>
      <c r="PFN49" s="2570"/>
      <c r="PFO49" s="2570"/>
      <c r="PFP49" s="2570"/>
      <c r="PFQ49" s="2570"/>
      <c r="PFR49" s="2570"/>
      <c r="PFS49" s="2570"/>
      <c r="PFT49" s="2570"/>
      <c r="PFU49" s="2570"/>
      <c r="PFV49" s="2570"/>
      <c r="PFW49" s="2570"/>
      <c r="PFX49" s="2570"/>
      <c r="PFY49" s="2570"/>
      <c r="PFZ49" s="2570"/>
      <c r="PGA49" s="2570"/>
      <c r="PGB49" s="2570"/>
      <c r="PGC49" s="2570"/>
      <c r="PGD49" s="2570"/>
      <c r="PGE49" s="2570"/>
      <c r="PGF49" s="2570"/>
      <c r="PGG49" s="2570"/>
      <c r="PGH49" s="2570"/>
      <c r="PGI49" s="2570"/>
      <c r="PGJ49" s="2570"/>
      <c r="PGK49" s="2570"/>
      <c r="PGL49" s="2570"/>
      <c r="PGM49" s="2570"/>
      <c r="PGN49" s="2570"/>
      <c r="PGO49" s="2570"/>
      <c r="PGP49" s="2570"/>
      <c r="PGQ49" s="2570"/>
      <c r="PGR49" s="2570"/>
      <c r="PGS49" s="2570"/>
      <c r="PGT49" s="2570"/>
      <c r="PGU49" s="2570"/>
      <c r="PGV49" s="2570"/>
      <c r="PGW49" s="2570"/>
      <c r="PGX49" s="2570"/>
      <c r="PGY49" s="2570"/>
      <c r="PGZ49" s="2570"/>
      <c r="PHA49" s="2570"/>
      <c r="PHB49" s="2570"/>
      <c r="PHC49" s="2570"/>
      <c r="PHD49" s="2570"/>
      <c r="PHE49" s="2570"/>
      <c r="PHF49" s="2570"/>
      <c r="PHG49" s="2570"/>
      <c r="PHH49" s="2570"/>
      <c r="PHI49" s="2570"/>
      <c r="PHJ49" s="2570"/>
      <c r="PHK49" s="2570"/>
      <c r="PHL49" s="2570"/>
      <c r="PHM49" s="2570"/>
      <c r="PHN49" s="2570"/>
      <c r="PHO49" s="2570"/>
      <c r="PHP49" s="2570"/>
      <c r="PHQ49" s="2570"/>
      <c r="PHR49" s="2570"/>
      <c r="PHS49" s="2570"/>
      <c r="PHT49" s="2570"/>
      <c r="PHU49" s="2570"/>
      <c r="PHV49" s="2570"/>
      <c r="PHW49" s="2570"/>
      <c r="PHX49" s="2570"/>
      <c r="PHY49" s="2570"/>
      <c r="PHZ49" s="2570"/>
      <c r="PIA49" s="2570"/>
      <c r="PIB49" s="2570"/>
      <c r="PIC49" s="2570"/>
      <c r="PID49" s="2570"/>
      <c r="PIE49" s="2570"/>
      <c r="PIF49" s="2570"/>
      <c r="PIG49" s="2570"/>
      <c r="PIH49" s="2570"/>
      <c r="PII49" s="2570"/>
      <c r="PIJ49" s="2570"/>
      <c r="PIK49" s="2570"/>
      <c r="PIL49" s="2570"/>
      <c r="PIM49" s="2570"/>
      <c r="PIN49" s="2570"/>
      <c r="PIO49" s="2570"/>
      <c r="PIP49" s="2570"/>
      <c r="PIQ49" s="2570"/>
      <c r="PIR49" s="2570"/>
      <c r="PIS49" s="2570"/>
      <c r="PIT49" s="2570"/>
      <c r="PIU49" s="2570"/>
      <c r="PIV49" s="2570"/>
      <c r="PIW49" s="2570"/>
      <c r="PIX49" s="2570"/>
      <c r="PIY49" s="2570"/>
      <c r="PIZ49" s="2570"/>
      <c r="PJA49" s="2570"/>
      <c r="PJB49" s="2570"/>
      <c r="PJC49" s="2570"/>
      <c r="PJD49" s="2570"/>
      <c r="PJE49" s="2570"/>
      <c r="PJF49" s="2570"/>
      <c r="PJG49" s="2570"/>
      <c r="PJH49" s="2570"/>
      <c r="PJI49" s="2570"/>
      <c r="PJJ49" s="2570"/>
      <c r="PJK49" s="2570"/>
      <c r="PJL49" s="2570"/>
      <c r="PJM49" s="2570"/>
      <c r="PJN49" s="2570"/>
      <c r="PJO49" s="2570"/>
      <c r="PJP49" s="2570"/>
      <c r="PJQ49" s="2570"/>
      <c r="PJR49" s="2570"/>
      <c r="PJS49" s="2570"/>
      <c r="PJT49" s="2570"/>
      <c r="PJU49" s="2570"/>
      <c r="PJV49" s="2570"/>
      <c r="PJW49" s="2570"/>
      <c r="PJX49" s="2570"/>
      <c r="PJY49" s="2570"/>
      <c r="PJZ49" s="2570"/>
      <c r="PKA49" s="2570"/>
      <c r="PKB49" s="2570"/>
      <c r="PKC49" s="2570"/>
      <c r="PKD49" s="2570"/>
      <c r="PKE49" s="2570"/>
      <c r="PKF49" s="2570"/>
      <c r="PKG49" s="2570"/>
      <c r="PKH49" s="2570"/>
      <c r="PKI49" s="2570"/>
      <c r="PKJ49" s="2570"/>
      <c r="PKK49" s="2570"/>
      <c r="PKL49" s="2570"/>
      <c r="PKM49" s="2570"/>
      <c r="PKN49" s="2570"/>
      <c r="PKO49" s="2570"/>
      <c r="PKP49" s="2570"/>
      <c r="PKQ49" s="2570"/>
      <c r="PKR49" s="2570"/>
      <c r="PKS49" s="2570"/>
      <c r="PKT49" s="2570"/>
      <c r="PKU49" s="2570"/>
      <c r="PKV49" s="2570"/>
      <c r="PKW49" s="2570"/>
      <c r="PKX49" s="2570"/>
      <c r="PKY49" s="2570"/>
      <c r="PKZ49" s="2570"/>
      <c r="PLA49" s="2570"/>
      <c r="PLB49" s="2570"/>
      <c r="PLC49" s="2570"/>
      <c r="PLD49" s="2570"/>
      <c r="PLE49" s="2570"/>
      <c r="PLF49" s="2570"/>
      <c r="PLG49" s="2570"/>
      <c r="PLH49" s="2570"/>
      <c r="PLI49" s="2570"/>
      <c r="PLJ49" s="2570"/>
      <c r="PLK49" s="2570"/>
      <c r="PLL49" s="2570"/>
      <c r="PLM49" s="2570"/>
      <c r="PLN49" s="2570"/>
      <c r="PLO49" s="2570"/>
      <c r="PLP49" s="2570"/>
      <c r="PLQ49" s="2570"/>
      <c r="PLR49" s="2570"/>
      <c r="PLS49" s="2570"/>
      <c r="PLT49" s="2570"/>
      <c r="PLU49" s="2570"/>
      <c r="PLV49" s="2570"/>
      <c r="PLW49" s="2570"/>
      <c r="PLX49" s="2570"/>
      <c r="PLY49" s="2570"/>
      <c r="PLZ49" s="2570"/>
      <c r="PMA49" s="2570"/>
      <c r="PMB49" s="2570"/>
      <c r="PMC49" s="2570"/>
      <c r="PMD49" s="2570"/>
      <c r="PME49" s="2570"/>
      <c r="PMF49" s="2570"/>
      <c r="PMG49" s="2570"/>
      <c r="PMH49" s="2570"/>
      <c r="PMI49" s="2570"/>
      <c r="PMJ49" s="2570"/>
      <c r="PMK49" s="2570"/>
      <c r="PML49" s="2570"/>
      <c r="PMM49" s="2570"/>
      <c r="PMN49" s="2570"/>
      <c r="PMO49" s="2570"/>
      <c r="PMP49" s="2570"/>
      <c r="PMQ49" s="2570"/>
      <c r="PMR49" s="2570"/>
      <c r="PMS49" s="2570"/>
      <c r="PMT49" s="2570"/>
      <c r="PMU49" s="2570"/>
      <c r="PMV49" s="2570"/>
      <c r="PMW49" s="2570"/>
      <c r="PMX49" s="2570"/>
      <c r="PMY49" s="2570"/>
      <c r="PMZ49" s="2570"/>
      <c r="PNA49" s="2570"/>
      <c r="PNB49" s="2570"/>
      <c r="PNC49" s="2570"/>
      <c r="PND49" s="2570"/>
      <c r="PNE49" s="2570"/>
      <c r="PNF49" s="2570"/>
      <c r="PNG49" s="2570"/>
      <c r="PNH49" s="2570"/>
      <c r="PNI49" s="2570"/>
      <c r="PNJ49" s="2570"/>
      <c r="PNK49" s="2570"/>
      <c r="PNL49" s="2570"/>
      <c r="PNM49" s="2570"/>
      <c r="PNN49" s="2570"/>
      <c r="PNO49" s="2570"/>
      <c r="PNP49" s="2570"/>
      <c r="PNQ49" s="2570"/>
      <c r="PNR49" s="2570"/>
      <c r="PNS49" s="2570"/>
      <c r="PNT49" s="2570"/>
      <c r="PNU49" s="2570"/>
      <c r="PNV49" s="2570"/>
      <c r="PNW49" s="2570"/>
      <c r="PNX49" s="2570"/>
      <c r="PNY49" s="2570"/>
      <c r="PNZ49" s="2570"/>
      <c r="POA49" s="2570"/>
      <c r="POB49" s="2570"/>
      <c r="POC49" s="2570"/>
      <c r="POD49" s="2570"/>
      <c r="POE49" s="2570"/>
      <c r="POF49" s="2570"/>
      <c r="POG49" s="2570"/>
      <c r="POH49" s="2570"/>
      <c r="POI49" s="2570"/>
      <c r="POJ49" s="2570"/>
      <c r="POK49" s="2570"/>
      <c r="POL49" s="2570"/>
      <c r="POM49" s="2570"/>
      <c r="PON49" s="2570"/>
      <c r="POO49" s="2570"/>
      <c r="POP49" s="2570"/>
      <c r="POQ49" s="2570"/>
      <c r="POR49" s="2570"/>
      <c r="POS49" s="2570"/>
      <c r="POT49" s="2570"/>
      <c r="POU49" s="2570"/>
      <c r="POV49" s="2570"/>
      <c r="POW49" s="2570"/>
      <c r="POX49" s="2570"/>
      <c r="POY49" s="2570"/>
      <c r="POZ49" s="2570"/>
      <c r="PPA49" s="2570"/>
      <c r="PPB49" s="2570"/>
      <c r="PPC49" s="2570"/>
      <c r="PPD49" s="2570"/>
      <c r="PPE49" s="2570"/>
      <c r="PPF49" s="2570"/>
      <c r="PPG49" s="2570"/>
      <c r="PPH49" s="2570"/>
      <c r="PPI49" s="2570"/>
      <c r="PPJ49" s="2570"/>
      <c r="PPK49" s="2570"/>
      <c r="PPL49" s="2570"/>
      <c r="PPM49" s="2570"/>
      <c r="PPN49" s="2570"/>
      <c r="PPO49" s="2570"/>
      <c r="PPP49" s="2570"/>
      <c r="PPQ49" s="2570"/>
      <c r="PPR49" s="2570"/>
      <c r="PPS49" s="2570"/>
      <c r="PPT49" s="2570"/>
      <c r="PPU49" s="2570"/>
      <c r="PPV49" s="2570"/>
      <c r="PPW49" s="2570"/>
      <c r="PPX49" s="2570"/>
      <c r="PPY49" s="2570"/>
      <c r="PPZ49" s="2570"/>
      <c r="PQA49" s="2570"/>
      <c r="PQB49" s="2570"/>
      <c r="PQC49" s="2570"/>
      <c r="PQD49" s="2570"/>
      <c r="PQE49" s="2570"/>
      <c r="PQF49" s="2570"/>
      <c r="PQG49" s="2570"/>
      <c r="PQH49" s="2570"/>
      <c r="PQI49" s="2570"/>
      <c r="PQJ49" s="2570"/>
      <c r="PQK49" s="2570"/>
      <c r="PQL49" s="2570"/>
      <c r="PQM49" s="2570"/>
      <c r="PQN49" s="2570"/>
      <c r="PQO49" s="2570"/>
      <c r="PQP49" s="2570"/>
      <c r="PQQ49" s="2570"/>
      <c r="PQR49" s="2570"/>
      <c r="PQS49" s="2570"/>
      <c r="PQT49" s="2570"/>
      <c r="PQU49" s="2570"/>
      <c r="PQV49" s="2570"/>
      <c r="PQW49" s="2570"/>
      <c r="PQX49" s="2570"/>
      <c r="PQY49" s="2570"/>
      <c r="PQZ49" s="2570"/>
      <c r="PRA49" s="2570"/>
      <c r="PRB49" s="2570"/>
      <c r="PRC49" s="2570"/>
      <c r="PRD49" s="2570"/>
      <c r="PRE49" s="2570"/>
      <c r="PRF49" s="2570"/>
      <c r="PRG49" s="2570"/>
      <c r="PRH49" s="2570"/>
      <c r="PRI49" s="2570"/>
      <c r="PRJ49" s="2570"/>
      <c r="PRK49" s="2570"/>
      <c r="PRL49" s="2570"/>
      <c r="PRM49" s="2570"/>
      <c r="PRN49" s="2570"/>
      <c r="PRO49" s="2570"/>
      <c r="PRP49" s="2570"/>
      <c r="PRQ49" s="2570"/>
      <c r="PRR49" s="2570"/>
      <c r="PRS49" s="2570"/>
      <c r="PRT49" s="2570"/>
      <c r="PRU49" s="2570"/>
      <c r="PRV49" s="2570"/>
      <c r="PRW49" s="2570"/>
      <c r="PRX49" s="2570"/>
      <c r="PRY49" s="2570"/>
      <c r="PRZ49" s="2570"/>
      <c r="PSA49" s="2570"/>
      <c r="PSB49" s="2570"/>
      <c r="PSC49" s="2570"/>
      <c r="PSD49" s="2570"/>
      <c r="PSE49" s="2570"/>
      <c r="PSF49" s="2570"/>
      <c r="PSG49" s="2570"/>
      <c r="PSH49" s="2570"/>
      <c r="PSI49" s="2570"/>
      <c r="PSJ49" s="2570"/>
      <c r="PSK49" s="2570"/>
      <c r="PSL49" s="2570"/>
      <c r="PSM49" s="2570"/>
      <c r="PSN49" s="2570"/>
      <c r="PSO49" s="2570"/>
      <c r="PSP49" s="2570"/>
      <c r="PSQ49" s="2570"/>
      <c r="PSR49" s="2570"/>
      <c r="PSS49" s="2570"/>
      <c r="PST49" s="2570"/>
      <c r="PSU49" s="2570"/>
      <c r="PSV49" s="2570"/>
      <c r="PSW49" s="2570"/>
      <c r="PSX49" s="2570"/>
      <c r="PSY49" s="2570"/>
      <c r="PSZ49" s="2570"/>
      <c r="PTA49" s="2570"/>
      <c r="PTB49" s="2570"/>
      <c r="PTC49" s="2570"/>
      <c r="PTD49" s="2570"/>
      <c r="PTE49" s="2570"/>
      <c r="PTF49" s="2570"/>
      <c r="PTG49" s="2570"/>
      <c r="PTH49" s="2570"/>
      <c r="PTI49" s="2570"/>
      <c r="PTJ49" s="2570"/>
      <c r="PTK49" s="2570"/>
      <c r="PTL49" s="2570"/>
      <c r="PTM49" s="2570"/>
      <c r="PTN49" s="2570"/>
      <c r="PTO49" s="2570"/>
      <c r="PTP49" s="2570"/>
      <c r="PTQ49" s="2570"/>
      <c r="PTR49" s="2570"/>
      <c r="PTS49" s="2570"/>
      <c r="PTT49" s="2570"/>
      <c r="PTU49" s="2570"/>
      <c r="PTV49" s="2570"/>
      <c r="PTW49" s="2570"/>
      <c r="PTX49" s="2570"/>
      <c r="PTY49" s="2570"/>
      <c r="PTZ49" s="2570"/>
      <c r="PUA49" s="2570"/>
      <c r="PUB49" s="2570"/>
      <c r="PUC49" s="2570"/>
      <c r="PUD49" s="2570"/>
      <c r="PUE49" s="2570"/>
      <c r="PUF49" s="2570"/>
      <c r="PUG49" s="2570"/>
      <c r="PUH49" s="2570"/>
      <c r="PUI49" s="2570"/>
      <c r="PUJ49" s="2570"/>
      <c r="PUK49" s="2570"/>
      <c r="PUL49" s="2570"/>
      <c r="PUM49" s="2570"/>
      <c r="PUN49" s="2570"/>
      <c r="PUO49" s="2570"/>
      <c r="PUP49" s="2570"/>
      <c r="PUQ49" s="2570"/>
      <c r="PUR49" s="2570"/>
      <c r="PUS49" s="2570"/>
      <c r="PUT49" s="2570"/>
      <c r="PUU49" s="2570"/>
      <c r="PUV49" s="2570"/>
      <c r="PUW49" s="2570"/>
      <c r="PUX49" s="2570"/>
      <c r="PUY49" s="2570"/>
      <c r="PUZ49" s="2570"/>
      <c r="PVA49" s="2570"/>
      <c r="PVB49" s="2570"/>
      <c r="PVC49" s="2570"/>
      <c r="PVD49" s="2570"/>
      <c r="PVE49" s="2570"/>
      <c r="PVF49" s="2570"/>
      <c r="PVG49" s="2570"/>
      <c r="PVH49" s="2570"/>
      <c r="PVI49" s="2570"/>
      <c r="PVJ49" s="2570"/>
      <c r="PVK49" s="2570"/>
      <c r="PVL49" s="2570"/>
      <c r="PVM49" s="2570"/>
      <c r="PVN49" s="2570"/>
      <c r="PVO49" s="2570"/>
      <c r="PVP49" s="2570"/>
      <c r="PVQ49" s="2570"/>
      <c r="PVR49" s="2570"/>
      <c r="PVS49" s="2570"/>
      <c r="PVT49" s="2570"/>
      <c r="PVU49" s="2570"/>
      <c r="PVV49" s="2570"/>
      <c r="PVW49" s="2570"/>
      <c r="PVX49" s="2570"/>
      <c r="PVY49" s="2570"/>
      <c r="PVZ49" s="2570"/>
      <c r="PWA49" s="2570"/>
      <c r="PWB49" s="2570"/>
      <c r="PWC49" s="2570"/>
      <c r="PWD49" s="2570"/>
      <c r="PWE49" s="2570"/>
      <c r="PWF49" s="2570"/>
      <c r="PWG49" s="2570"/>
      <c r="PWH49" s="2570"/>
      <c r="PWI49" s="2570"/>
      <c r="PWJ49" s="2570"/>
      <c r="PWK49" s="2570"/>
      <c r="PWL49" s="2570"/>
      <c r="PWM49" s="2570"/>
      <c r="PWN49" s="2570"/>
      <c r="PWO49" s="2570"/>
      <c r="PWP49" s="2570"/>
      <c r="PWQ49" s="2570"/>
      <c r="PWR49" s="2570"/>
      <c r="PWS49" s="2570"/>
      <c r="PWT49" s="2570"/>
      <c r="PWU49" s="2570"/>
      <c r="PWV49" s="2570"/>
      <c r="PWW49" s="2570"/>
      <c r="PWX49" s="2570"/>
      <c r="PWY49" s="2570"/>
      <c r="PWZ49" s="2570"/>
      <c r="PXA49" s="2570"/>
      <c r="PXB49" s="2570"/>
      <c r="PXC49" s="2570"/>
      <c r="PXD49" s="2570"/>
      <c r="PXE49" s="2570"/>
      <c r="PXF49" s="2570"/>
      <c r="PXG49" s="2570"/>
      <c r="PXH49" s="2570"/>
      <c r="PXI49" s="2570"/>
      <c r="PXJ49" s="2570"/>
      <c r="PXK49" s="2570"/>
      <c r="PXL49" s="2570"/>
      <c r="PXM49" s="2570"/>
      <c r="PXN49" s="2570"/>
      <c r="PXO49" s="2570"/>
      <c r="PXP49" s="2570"/>
      <c r="PXQ49" s="2570"/>
      <c r="PXR49" s="2570"/>
      <c r="PXS49" s="2570"/>
      <c r="PXT49" s="2570"/>
      <c r="PXU49" s="2570"/>
      <c r="PXV49" s="2570"/>
      <c r="PXW49" s="2570"/>
      <c r="PXX49" s="2570"/>
      <c r="PXY49" s="2570"/>
      <c r="PXZ49" s="2570"/>
      <c r="PYA49" s="2570"/>
      <c r="PYB49" s="2570"/>
      <c r="PYC49" s="2570"/>
      <c r="PYD49" s="2570"/>
      <c r="PYE49" s="2570"/>
      <c r="PYF49" s="2570"/>
      <c r="PYG49" s="2570"/>
      <c r="PYH49" s="2570"/>
      <c r="PYI49" s="2570"/>
      <c r="PYJ49" s="2570"/>
      <c r="PYK49" s="2570"/>
      <c r="PYL49" s="2570"/>
      <c r="PYM49" s="2570"/>
      <c r="PYN49" s="2570"/>
      <c r="PYO49" s="2570"/>
      <c r="PYP49" s="2570"/>
      <c r="PYQ49" s="2570"/>
      <c r="PYR49" s="2570"/>
      <c r="PYS49" s="2570"/>
      <c r="PYT49" s="2570"/>
      <c r="PYU49" s="2570"/>
      <c r="PYV49" s="2570"/>
      <c r="PYW49" s="2570"/>
      <c r="PYX49" s="2570"/>
      <c r="PYY49" s="2570"/>
      <c r="PYZ49" s="2570"/>
      <c r="PZA49" s="2570"/>
      <c r="PZB49" s="2570"/>
      <c r="PZC49" s="2570"/>
      <c r="PZD49" s="2570"/>
      <c r="PZE49" s="2570"/>
      <c r="PZF49" s="2570"/>
      <c r="PZG49" s="2570"/>
      <c r="PZH49" s="2570"/>
      <c r="PZI49" s="2570"/>
      <c r="PZJ49" s="2570"/>
      <c r="PZK49" s="2570"/>
      <c r="PZL49" s="2570"/>
      <c r="PZM49" s="2570"/>
      <c r="PZN49" s="2570"/>
      <c r="PZO49" s="2570"/>
      <c r="PZP49" s="2570"/>
      <c r="PZQ49" s="2570"/>
      <c r="PZR49" s="2570"/>
      <c r="PZS49" s="2570"/>
      <c r="PZT49" s="2570"/>
      <c r="PZU49" s="2570"/>
      <c r="PZV49" s="2570"/>
      <c r="PZW49" s="2570"/>
      <c r="PZX49" s="2570"/>
      <c r="PZY49" s="2570"/>
      <c r="PZZ49" s="2570"/>
      <c r="QAA49" s="2570"/>
      <c r="QAB49" s="2570"/>
      <c r="QAC49" s="2570"/>
      <c r="QAD49" s="2570"/>
      <c r="QAE49" s="2570"/>
      <c r="QAF49" s="2570"/>
      <c r="QAG49" s="2570"/>
      <c r="QAH49" s="2570"/>
      <c r="QAI49" s="2570"/>
      <c r="QAJ49" s="2570"/>
      <c r="QAK49" s="2570"/>
      <c r="QAL49" s="2570"/>
      <c r="QAM49" s="2570"/>
      <c r="QAN49" s="2570"/>
      <c r="QAO49" s="2570"/>
      <c r="QAP49" s="2570"/>
      <c r="QAQ49" s="2570"/>
      <c r="QAR49" s="2570"/>
      <c r="QAS49" s="2570"/>
      <c r="QAT49" s="2570"/>
      <c r="QAU49" s="2570"/>
      <c r="QAV49" s="2570"/>
      <c r="QAW49" s="2570"/>
      <c r="QAX49" s="2570"/>
      <c r="QAY49" s="2570"/>
      <c r="QAZ49" s="2570"/>
      <c r="QBA49" s="2570"/>
      <c r="QBB49" s="2570"/>
      <c r="QBC49" s="2570"/>
      <c r="QBD49" s="2570"/>
      <c r="QBE49" s="2570"/>
      <c r="QBF49" s="2570"/>
      <c r="QBG49" s="2570"/>
      <c r="QBH49" s="2570"/>
      <c r="QBI49" s="2570"/>
      <c r="QBJ49" s="2570"/>
      <c r="QBK49" s="2570"/>
      <c r="QBL49" s="2570"/>
      <c r="QBM49" s="2570"/>
      <c r="QBN49" s="2570"/>
      <c r="QBO49" s="2570"/>
      <c r="QBP49" s="2570"/>
      <c r="QBQ49" s="2570"/>
      <c r="QBR49" s="2570"/>
      <c r="QBS49" s="2570"/>
      <c r="QBT49" s="2570"/>
      <c r="QBU49" s="2570"/>
      <c r="QBV49" s="2570"/>
      <c r="QBW49" s="2570"/>
      <c r="QBX49" s="2570"/>
      <c r="QBY49" s="2570"/>
      <c r="QBZ49" s="2570"/>
      <c r="QCA49" s="2570"/>
      <c r="QCB49" s="2570"/>
      <c r="QCC49" s="2570"/>
      <c r="QCD49" s="2570"/>
      <c r="QCE49" s="2570"/>
      <c r="QCF49" s="2570"/>
      <c r="QCG49" s="2570"/>
      <c r="QCH49" s="2570"/>
      <c r="QCI49" s="2570"/>
      <c r="QCJ49" s="2570"/>
      <c r="QCK49" s="2570"/>
      <c r="QCL49" s="2570"/>
      <c r="QCM49" s="2570"/>
      <c r="QCN49" s="2570"/>
      <c r="QCO49" s="2570"/>
      <c r="QCP49" s="2570"/>
      <c r="QCQ49" s="2570"/>
      <c r="QCR49" s="2570"/>
      <c r="QCS49" s="2570"/>
      <c r="QCT49" s="2570"/>
      <c r="QCU49" s="2570"/>
      <c r="QCV49" s="2570"/>
      <c r="QCW49" s="2570"/>
      <c r="QCX49" s="2570"/>
      <c r="QCY49" s="2570"/>
      <c r="QCZ49" s="2570"/>
      <c r="QDA49" s="2570"/>
      <c r="QDB49" s="2570"/>
      <c r="QDC49" s="2570"/>
      <c r="QDD49" s="2570"/>
      <c r="QDE49" s="2570"/>
      <c r="QDF49" s="2570"/>
      <c r="QDG49" s="2570"/>
      <c r="QDH49" s="2570"/>
      <c r="QDI49" s="2570"/>
      <c r="QDJ49" s="2570"/>
      <c r="QDK49" s="2570"/>
      <c r="QDL49" s="2570"/>
      <c r="QDM49" s="2570"/>
      <c r="QDN49" s="2570"/>
      <c r="QDO49" s="2570"/>
      <c r="QDP49" s="2570"/>
      <c r="QDQ49" s="2570"/>
      <c r="QDR49" s="2570"/>
      <c r="QDS49" s="2570"/>
      <c r="QDT49" s="2570"/>
      <c r="QDU49" s="2570"/>
      <c r="QDV49" s="2570"/>
      <c r="QDW49" s="2570"/>
      <c r="QDX49" s="2570"/>
      <c r="QDY49" s="2570"/>
      <c r="QDZ49" s="2570"/>
      <c r="QEA49" s="2570"/>
      <c r="QEB49" s="2570"/>
      <c r="QEC49" s="2570"/>
      <c r="QED49" s="2570"/>
      <c r="QEE49" s="2570"/>
      <c r="QEF49" s="2570"/>
      <c r="QEG49" s="2570"/>
      <c r="QEH49" s="2570"/>
      <c r="QEI49" s="2570"/>
      <c r="QEJ49" s="2570"/>
      <c r="QEK49" s="2570"/>
      <c r="QEL49" s="2570"/>
      <c r="QEM49" s="2570"/>
      <c r="QEN49" s="2570"/>
      <c r="QEO49" s="2570"/>
      <c r="QEP49" s="2570"/>
      <c r="QEQ49" s="2570"/>
      <c r="QER49" s="2570"/>
      <c r="QES49" s="2570"/>
      <c r="QET49" s="2570"/>
      <c r="QEU49" s="2570"/>
      <c r="QEV49" s="2570"/>
      <c r="QEW49" s="2570"/>
      <c r="QEX49" s="2570"/>
      <c r="QEY49" s="2570"/>
      <c r="QEZ49" s="2570"/>
      <c r="QFA49" s="2570"/>
      <c r="QFB49" s="2570"/>
      <c r="QFC49" s="2570"/>
      <c r="QFD49" s="2570"/>
      <c r="QFE49" s="2570"/>
      <c r="QFF49" s="2570"/>
      <c r="QFG49" s="2570"/>
      <c r="QFH49" s="2570"/>
      <c r="QFI49" s="2570"/>
      <c r="QFJ49" s="2570"/>
      <c r="QFK49" s="2570"/>
      <c r="QFL49" s="2570"/>
      <c r="QFM49" s="2570"/>
      <c r="QFN49" s="2570"/>
      <c r="QFO49" s="2570"/>
      <c r="QFP49" s="2570"/>
      <c r="QFQ49" s="2570"/>
      <c r="QFR49" s="2570"/>
      <c r="QFS49" s="2570"/>
      <c r="QFT49" s="2570"/>
      <c r="QFU49" s="2570"/>
      <c r="QFV49" s="2570"/>
      <c r="QFW49" s="2570"/>
      <c r="QFX49" s="2570"/>
      <c r="QFY49" s="2570"/>
      <c r="QFZ49" s="2570"/>
      <c r="QGA49" s="2570"/>
      <c r="QGB49" s="2570"/>
      <c r="QGC49" s="2570"/>
      <c r="QGD49" s="2570"/>
      <c r="QGE49" s="2570"/>
      <c r="QGF49" s="2570"/>
      <c r="QGG49" s="2570"/>
      <c r="QGH49" s="2570"/>
      <c r="QGI49" s="2570"/>
      <c r="QGJ49" s="2570"/>
      <c r="QGK49" s="2570"/>
      <c r="QGL49" s="2570"/>
      <c r="QGM49" s="2570"/>
      <c r="QGN49" s="2570"/>
      <c r="QGO49" s="2570"/>
      <c r="QGP49" s="2570"/>
      <c r="QGQ49" s="2570"/>
      <c r="QGR49" s="2570"/>
      <c r="QGS49" s="2570"/>
      <c r="QGT49" s="2570"/>
      <c r="QGU49" s="2570"/>
      <c r="QGV49" s="2570"/>
      <c r="QGW49" s="2570"/>
      <c r="QGX49" s="2570"/>
      <c r="QGY49" s="2570"/>
      <c r="QGZ49" s="2570"/>
      <c r="QHA49" s="2570"/>
      <c r="QHB49" s="2570"/>
      <c r="QHC49" s="2570"/>
      <c r="QHD49" s="2570"/>
      <c r="QHE49" s="2570"/>
      <c r="QHF49" s="2570"/>
      <c r="QHG49" s="2570"/>
      <c r="QHH49" s="2570"/>
      <c r="QHI49" s="2570"/>
      <c r="QHJ49" s="2570"/>
      <c r="QHK49" s="2570"/>
      <c r="QHL49" s="2570"/>
      <c r="QHM49" s="2570"/>
      <c r="QHN49" s="2570"/>
      <c r="QHO49" s="2570"/>
      <c r="QHP49" s="2570"/>
      <c r="QHQ49" s="2570"/>
      <c r="QHR49" s="2570"/>
      <c r="QHS49" s="2570"/>
      <c r="QHT49" s="2570"/>
      <c r="QHU49" s="2570"/>
      <c r="QHV49" s="2570"/>
      <c r="QHW49" s="2570"/>
      <c r="QHX49" s="2570"/>
      <c r="QHY49" s="2570"/>
      <c r="QHZ49" s="2570"/>
      <c r="QIA49" s="2570"/>
      <c r="QIB49" s="2570"/>
      <c r="QIC49" s="2570"/>
      <c r="QID49" s="2570"/>
      <c r="QIE49" s="2570"/>
      <c r="QIF49" s="2570"/>
      <c r="QIG49" s="2570"/>
      <c r="QIH49" s="2570"/>
      <c r="QII49" s="2570"/>
      <c r="QIJ49" s="2570"/>
      <c r="QIK49" s="2570"/>
      <c r="QIL49" s="2570"/>
      <c r="QIM49" s="2570"/>
      <c r="QIN49" s="2570"/>
      <c r="QIO49" s="2570"/>
      <c r="QIP49" s="2570"/>
      <c r="QIQ49" s="2570"/>
      <c r="QIR49" s="2570"/>
      <c r="QIS49" s="2570"/>
      <c r="QIT49" s="2570"/>
      <c r="QIU49" s="2570"/>
      <c r="QIV49" s="2570"/>
      <c r="QIW49" s="2570"/>
      <c r="QIX49" s="2570"/>
      <c r="QIY49" s="2570"/>
      <c r="QIZ49" s="2570"/>
      <c r="QJA49" s="2570"/>
      <c r="QJB49" s="2570"/>
      <c r="QJC49" s="2570"/>
      <c r="QJD49" s="2570"/>
      <c r="QJE49" s="2570"/>
      <c r="QJF49" s="2570"/>
      <c r="QJG49" s="2570"/>
      <c r="QJH49" s="2570"/>
      <c r="QJI49" s="2570"/>
      <c r="QJJ49" s="2570"/>
      <c r="QJK49" s="2570"/>
      <c r="QJL49" s="2570"/>
      <c r="QJM49" s="2570"/>
      <c r="QJN49" s="2570"/>
      <c r="QJO49" s="2570"/>
      <c r="QJP49" s="2570"/>
      <c r="QJQ49" s="2570"/>
      <c r="QJR49" s="2570"/>
      <c r="QJS49" s="2570"/>
      <c r="QJT49" s="2570"/>
      <c r="QJU49" s="2570"/>
      <c r="QJV49" s="2570"/>
      <c r="QJW49" s="2570"/>
      <c r="QJX49" s="2570"/>
      <c r="QJY49" s="2570"/>
      <c r="QJZ49" s="2570"/>
      <c r="QKA49" s="2570"/>
      <c r="QKB49" s="2570"/>
      <c r="QKC49" s="2570"/>
      <c r="QKD49" s="2570"/>
      <c r="QKE49" s="2570"/>
      <c r="QKF49" s="2570"/>
      <c r="QKG49" s="2570"/>
      <c r="QKH49" s="2570"/>
      <c r="QKI49" s="2570"/>
      <c r="QKJ49" s="2570"/>
      <c r="QKK49" s="2570"/>
      <c r="QKL49" s="2570"/>
      <c r="QKM49" s="2570"/>
      <c r="QKN49" s="2570"/>
      <c r="QKO49" s="2570"/>
      <c r="QKP49" s="2570"/>
      <c r="QKQ49" s="2570"/>
      <c r="QKR49" s="2570"/>
      <c r="QKS49" s="2570"/>
      <c r="QKT49" s="2570"/>
      <c r="QKU49" s="2570"/>
      <c r="QKV49" s="2570"/>
      <c r="QKW49" s="2570"/>
      <c r="QKX49" s="2570"/>
      <c r="QKY49" s="2570"/>
      <c r="QKZ49" s="2570"/>
      <c r="QLA49" s="2570"/>
      <c r="QLB49" s="2570"/>
      <c r="QLC49" s="2570"/>
      <c r="QLD49" s="2570"/>
      <c r="QLE49" s="2570"/>
      <c r="QLF49" s="2570"/>
      <c r="QLG49" s="2570"/>
      <c r="QLH49" s="2570"/>
      <c r="QLI49" s="2570"/>
      <c r="QLJ49" s="2570"/>
      <c r="QLK49" s="2570"/>
      <c r="QLL49" s="2570"/>
      <c r="QLM49" s="2570"/>
      <c r="QLN49" s="2570"/>
      <c r="QLO49" s="2570"/>
      <c r="QLP49" s="2570"/>
      <c r="QLQ49" s="2570"/>
      <c r="QLR49" s="2570"/>
      <c r="QLS49" s="2570"/>
      <c r="QLT49" s="2570"/>
      <c r="QLU49" s="2570"/>
      <c r="QLV49" s="2570"/>
      <c r="QLW49" s="2570"/>
      <c r="QLX49" s="2570"/>
      <c r="QLY49" s="2570"/>
      <c r="QLZ49" s="2570"/>
      <c r="QMA49" s="2570"/>
      <c r="QMB49" s="2570"/>
      <c r="QMC49" s="2570"/>
      <c r="QMD49" s="2570"/>
      <c r="QME49" s="2570"/>
      <c r="QMF49" s="2570"/>
      <c r="QMG49" s="2570"/>
      <c r="QMH49" s="2570"/>
      <c r="QMI49" s="2570"/>
      <c r="QMJ49" s="2570"/>
      <c r="QMK49" s="2570"/>
      <c r="QML49" s="2570"/>
      <c r="QMM49" s="2570"/>
      <c r="QMN49" s="2570"/>
      <c r="QMO49" s="2570"/>
      <c r="QMP49" s="2570"/>
      <c r="QMQ49" s="2570"/>
      <c r="QMR49" s="2570"/>
      <c r="QMS49" s="2570"/>
      <c r="QMT49" s="2570"/>
      <c r="QMU49" s="2570"/>
      <c r="QMV49" s="2570"/>
      <c r="QMW49" s="2570"/>
      <c r="QMX49" s="2570"/>
      <c r="QMY49" s="2570"/>
      <c r="QMZ49" s="2570"/>
      <c r="QNA49" s="2570"/>
      <c r="QNB49" s="2570"/>
      <c r="QNC49" s="2570"/>
      <c r="QND49" s="2570"/>
      <c r="QNE49" s="2570"/>
      <c r="QNF49" s="2570"/>
      <c r="QNG49" s="2570"/>
      <c r="QNH49" s="2570"/>
      <c r="QNI49" s="2570"/>
      <c r="QNJ49" s="2570"/>
      <c r="QNK49" s="2570"/>
      <c r="QNL49" s="2570"/>
      <c r="QNM49" s="2570"/>
      <c r="QNN49" s="2570"/>
      <c r="QNO49" s="2570"/>
      <c r="QNP49" s="2570"/>
      <c r="QNQ49" s="2570"/>
      <c r="QNR49" s="2570"/>
      <c r="QNS49" s="2570"/>
      <c r="QNT49" s="2570"/>
      <c r="QNU49" s="2570"/>
      <c r="QNV49" s="2570"/>
      <c r="QNW49" s="2570"/>
      <c r="QNX49" s="2570"/>
      <c r="QNY49" s="2570"/>
      <c r="QNZ49" s="2570"/>
      <c r="QOA49" s="2570"/>
      <c r="QOB49" s="2570"/>
      <c r="QOC49" s="2570"/>
      <c r="QOD49" s="2570"/>
      <c r="QOE49" s="2570"/>
      <c r="QOF49" s="2570"/>
      <c r="QOG49" s="2570"/>
      <c r="QOH49" s="2570"/>
      <c r="QOI49" s="2570"/>
      <c r="QOJ49" s="2570"/>
      <c r="QOK49" s="2570"/>
      <c r="QOL49" s="2570"/>
      <c r="QOM49" s="2570"/>
      <c r="QON49" s="2570"/>
      <c r="QOO49" s="2570"/>
      <c r="QOP49" s="2570"/>
      <c r="QOQ49" s="2570"/>
      <c r="QOR49" s="2570"/>
      <c r="QOS49" s="2570"/>
      <c r="QOT49" s="2570"/>
      <c r="QOU49" s="2570"/>
      <c r="QOV49" s="2570"/>
      <c r="QOW49" s="2570"/>
      <c r="QOX49" s="2570"/>
      <c r="QOY49" s="2570"/>
      <c r="QOZ49" s="2570"/>
      <c r="QPA49" s="2570"/>
      <c r="QPB49" s="2570"/>
      <c r="QPC49" s="2570"/>
      <c r="QPD49" s="2570"/>
      <c r="QPE49" s="2570"/>
      <c r="QPF49" s="2570"/>
      <c r="QPG49" s="2570"/>
      <c r="QPH49" s="2570"/>
      <c r="QPI49" s="2570"/>
      <c r="QPJ49" s="2570"/>
      <c r="QPK49" s="2570"/>
      <c r="QPL49" s="2570"/>
      <c r="QPM49" s="2570"/>
      <c r="QPN49" s="2570"/>
      <c r="QPO49" s="2570"/>
      <c r="QPP49" s="2570"/>
      <c r="QPQ49" s="2570"/>
      <c r="QPR49" s="2570"/>
      <c r="QPS49" s="2570"/>
      <c r="QPT49" s="2570"/>
      <c r="QPU49" s="2570"/>
      <c r="QPV49" s="2570"/>
      <c r="QPW49" s="2570"/>
      <c r="QPX49" s="2570"/>
      <c r="QPY49" s="2570"/>
      <c r="QPZ49" s="2570"/>
      <c r="QQA49" s="2570"/>
      <c r="QQB49" s="2570"/>
      <c r="QQC49" s="2570"/>
      <c r="QQD49" s="2570"/>
      <c r="QQE49" s="2570"/>
      <c r="QQF49" s="2570"/>
      <c r="QQG49" s="2570"/>
      <c r="QQH49" s="2570"/>
      <c r="QQI49" s="2570"/>
      <c r="QQJ49" s="2570"/>
      <c r="QQK49" s="2570"/>
      <c r="QQL49" s="2570"/>
      <c r="QQM49" s="2570"/>
      <c r="QQN49" s="2570"/>
      <c r="QQO49" s="2570"/>
      <c r="QQP49" s="2570"/>
      <c r="QQQ49" s="2570"/>
      <c r="QQR49" s="2570"/>
      <c r="QQS49" s="2570"/>
      <c r="QQT49" s="2570"/>
      <c r="QQU49" s="2570"/>
      <c r="QQV49" s="2570"/>
      <c r="QQW49" s="2570"/>
      <c r="QQX49" s="2570"/>
      <c r="QQY49" s="2570"/>
      <c r="QQZ49" s="2570"/>
      <c r="QRA49" s="2570"/>
      <c r="QRB49" s="2570"/>
      <c r="QRC49" s="2570"/>
      <c r="QRD49" s="2570"/>
      <c r="QRE49" s="2570"/>
      <c r="QRF49" s="2570"/>
      <c r="QRG49" s="2570"/>
      <c r="QRH49" s="2570"/>
      <c r="QRI49" s="2570"/>
      <c r="QRJ49" s="2570"/>
      <c r="QRK49" s="2570"/>
      <c r="QRL49" s="2570"/>
      <c r="QRM49" s="2570"/>
      <c r="QRN49" s="2570"/>
      <c r="QRO49" s="2570"/>
      <c r="QRP49" s="2570"/>
      <c r="QRQ49" s="2570"/>
      <c r="QRR49" s="2570"/>
      <c r="QRS49" s="2570"/>
      <c r="QRT49" s="2570"/>
      <c r="QRU49" s="2570"/>
      <c r="QRV49" s="2570"/>
      <c r="QRW49" s="2570"/>
      <c r="QRX49" s="2570"/>
      <c r="QRY49" s="2570"/>
      <c r="QRZ49" s="2570"/>
      <c r="QSA49" s="2570"/>
      <c r="QSB49" s="2570"/>
      <c r="QSC49" s="2570"/>
      <c r="QSD49" s="2570"/>
      <c r="QSE49" s="2570"/>
      <c r="QSF49" s="2570"/>
      <c r="QSG49" s="2570"/>
      <c r="QSH49" s="2570"/>
      <c r="QSI49" s="2570"/>
      <c r="QSJ49" s="2570"/>
      <c r="QSK49" s="2570"/>
      <c r="QSL49" s="2570"/>
      <c r="QSM49" s="2570"/>
      <c r="QSN49" s="2570"/>
      <c r="QSO49" s="2570"/>
      <c r="QSP49" s="2570"/>
      <c r="QSQ49" s="2570"/>
      <c r="QSR49" s="2570"/>
      <c r="QSS49" s="2570"/>
      <c r="QST49" s="2570"/>
      <c r="QSU49" s="2570"/>
      <c r="QSV49" s="2570"/>
      <c r="QSW49" s="2570"/>
      <c r="QSX49" s="2570"/>
      <c r="QSY49" s="2570"/>
      <c r="QSZ49" s="2570"/>
      <c r="QTA49" s="2570"/>
      <c r="QTB49" s="2570"/>
      <c r="QTC49" s="2570"/>
      <c r="QTD49" s="2570"/>
      <c r="QTE49" s="2570"/>
      <c r="QTF49" s="2570"/>
      <c r="QTG49" s="2570"/>
      <c r="QTH49" s="2570"/>
      <c r="QTI49" s="2570"/>
      <c r="QTJ49" s="2570"/>
      <c r="QTK49" s="2570"/>
      <c r="QTL49" s="2570"/>
      <c r="QTM49" s="2570"/>
      <c r="QTN49" s="2570"/>
      <c r="QTO49" s="2570"/>
      <c r="QTP49" s="2570"/>
      <c r="QTQ49" s="2570"/>
      <c r="QTR49" s="2570"/>
      <c r="QTS49" s="2570"/>
      <c r="QTT49" s="2570"/>
      <c r="QTU49" s="2570"/>
      <c r="QTV49" s="2570"/>
      <c r="QTW49" s="2570"/>
      <c r="QTX49" s="2570"/>
      <c r="QTY49" s="2570"/>
      <c r="QTZ49" s="2570"/>
      <c r="QUA49" s="2570"/>
      <c r="QUB49" s="2570"/>
      <c r="QUC49" s="2570"/>
      <c r="QUD49" s="2570"/>
      <c r="QUE49" s="2570"/>
      <c r="QUF49" s="2570"/>
      <c r="QUG49" s="2570"/>
      <c r="QUH49" s="2570"/>
      <c r="QUI49" s="2570"/>
      <c r="QUJ49" s="2570"/>
      <c r="QUK49" s="2570"/>
      <c r="QUL49" s="2570"/>
      <c r="QUM49" s="2570"/>
      <c r="QUN49" s="2570"/>
      <c r="QUO49" s="2570"/>
      <c r="QUP49" s="2570"/>
      <c r="QUQ49" s="2570"/>
      <c r="QUR49" s="2570"/>
      <c r="QUS49" s="2570"/>
      <c r="QUT49" s="2570"/>
      <c r="QUU49" s="2570"/>
      <c r="QUV49" s="2570"/>
      <c r="QUW49" s="2570"/>
      <c r="QUX49" s="2570"/>
      <c r="QUY49" s="2570"/>
      <c r="QUZ49" s="2570"/>
      <c r="QVA49" s="2570"/>
      <c r="QVB49" s="2570"/>
      <c r="QVC49" s="2570"/>
      <c r="QVD49" s="2570"/>
      <c r="QVE49" s="2570"/>
      <c r="QVF49" s="2570"/>
      <c r="QVG49" s="2570"/>
      <c r="QVH49" s="2570"/>
      <c r="QVI49" s="2570"/>
      <c r="QVJ49" s="2570"/>
      <c r="QVK49" s="2570"/>
      <c r="QVL49" s="2570"/>
      <c r="QVM49" s="2570"/>
      <c r="QVN49" s="2570"/>
      <c r="QVO49" s="2570"/>
      <c r="QVP49" s="2570"/>
      <c r="QVQ49" s="2570"/>
      <c r="QVR49" s="2570"/>
      <c r="QVS49" s="2570"/>
      <c r="QVT49" s="2570"/>
      <c r="QVU49" s="2570"/>
      <c r="QVV49" s="2570"/>
      <c r="QVW49" s="2570"/>
      <c r="QVX49" s="2570"/>
      <c r="QVY49" s="2570"/>
      <c r="QVZ49" s="2570"/>
      <c r="QWA49" s="2570"/>
      <c r="QWB49" s="2570"/>
      <c r="QWC49" s="2570"/>
      <c r="QWD49" s="2570"/>
      <c r="QWE49" s="2570"/>
      <c r="QWF49" s="2570"/>
      <c r="QWG49" s="2570"/>
      <c r="QWH49" s="2570"/>
      <c r="QWI49" s="2570"/>
      <c r="QWJ49" s="2570"/>
      <c r="QWK49" s="2570"/>
      <c r="QWL49" s="2570"/>
      <c r="QWM49" s="2570"/>
      <c r="QWN49" s="2570"/>
      <c r="QWO49" s="2570"/>
      <c r="QWP49" s="2570"/>
      <c r="QWQ49" s="2570"/>
      <c r="QWR49" s="2570"/>
      <c r="QWS49" s="2570"/>
      <c r="QWT49" s="2570"/>
      <c r="QWU49" s="2570"/>
      <c r="QWV49" s="2570"/>
      <c r="QWW49" s="2570"/>
      <c r="QWX49" s="2570"/>
      <c r="QWY49" s="2570"/>
      <c r="QWZ49" s="2570"/>
      <c r="QXA49" s="2570"/>
      <c r="QXB49" s="2570"/>
      <c r="QXC49" s="2570"/>
      <c r="QXD49" s="2570"/>
      <c r="QXE49" s="2570"/>
      <c r="QXF49" s="2570"/>
      <c r="QXG49" s="2570"/>
      <c r="QXH49" s="2570"/>
      <c r="QXI49" s="2570"/>
      <c r="QXJ49" s="2570"/>
      <c r="QXK49" s="2570"/>
      <c r="QXL49" s="2570"/>
      <c r="QXM49" s="2570"/>
      <c r="QXN49" s="2570"/>
      <c r="QXO49" s="2570"/>
      <c r="QXP49" s="2570"/>
      <c r="QXQ49" s="2570"/>
      <c r="QXR49" s="2570"/>
      <c r="QXS49" s="2570"/>
      <c r="QXT49" s="2570"/>
      <c r="QXU49" s="2570"/>
      <c r="QXV49" s="2570"/>
      <c r="QXW49" s="2570"/>
      <c r="QXX49" s="2570"/>
      <c r="QXY49" s="2570"/>
      <c r="QXZ49" s="2570"/>
      <c r="QYA49" s="2570"/>
      <c r="QYB49" s="2570"/>
      <c r="QYC49" s="2570"/>
      <c r="QYD49" s="2570"/>
      <c r="QYE49" s="2570"/>
      <c r="QYF49" s="2570"/>
      <c r="QYG49" s="2570"/>
      <c r="QYH49" s="2570"/>
      <c r="QYI49" s="2570"/>
      <c r="QYJ49" s="2570"/>
      <c r="QYK49" s="2570"/>
      <c r="QYL49" s="2570"/>
      <c r="QYM49" s="2570"/>
      <c r="QYN49" s="2570"/>
      <c r="QYO49" s="2570"/>
      <c r="QYP49" s="2570"/>
      <c r="QYQ49" s="2570"/>
      <c r="QYR49" s="2570"/>
      <c r="QYS49" s="2570"/>
      <c r="QYT49" s="2570"/>
      <c r="QYU49" s="2570"/>
      <c r="QYV49" s="2570"/>
      <c r="QYW49" s="2570"/>
      <c r="QYX49" s="2570"/>
      <c r="QYY49" s="2570"/>
      <c r="QYZ49" s="2570"/>
      <c r="QZA49" s="2570"/>
      <c r="QZB49" s="2570"/>
      <c r="QZC49" s="2570"/>
      <c r="QZD49" s="2570"/>
      <c r="QZE49" s="2570"/>
      <c r="QZF49" s="2570"/>
      <c r="QZG49" s="2570"/>
      <c r="QZH49" s="2570"/>
      <c r="QZI49" s="2570"/>
      <c r="QZJ49" s="2570"/>
      <c r="QZK49" s="2570"/>
      <c r="QZL49" s="2570"/>
      <c r="QZM49" s="2570"/>
      <c r="QZN49" s="2570"/>
      <c r="QZO49" s="2570"/>
      <c r="QZP49" s="2570"/>
      <c r="QZQ49" s="2570"/>
      <c r="QZR49" s="2570"/>
      <c r="QZS49" s="2570"/>
      <c r="QZT49" s="2570"/>
      <c r="QZU49" s="2570"/>
      <c r="QZV49" s="2570"/>
      <c r="QZW49" s="2570"/>
      <c r="QZX49" s="2570"/>
      <c r="QZY49" s="2570"/>
      <c r="QZZ49" s="2570"/>
      <c r="RAA49" s="2570"/>
      <c r="RAB49" s="2570"/>
      <c r="RAC49" s="2570"/>
      <c r="RAD49" s="2570"/>
      <c r="RAE49" s="2570"/>
      <c r="RAF49" s="2570"/>
      <c r="RAG49" s="2570"/>
      <c r="RAH49" s="2570"/>
      <c r="RAI49" s="2570"/>
      <c r="RAJ49" s="2570"/>
      <c r="RAK49" s="2570"/>
      <c r="RAL49" s="2570"/>
      <c r="RAM49" s="2570"/>
      <c r="RAN49" s="2570"/>
      <c r="RAO49" s="2570"/>
      <c r="RAP49" s="2570"/>
      <c r="RAQ49" s="2570"/>
      <c r="RAR49" s="2570"/>
      <c r="RAS49" s="2570"/>
      <c r="RAT49" s="2570"/>
      <c r="RAU49" s="2570"/>
      <c r="RAV49" s="2570"/>
      <c r="RAW49" s="2570"/>
      <c r="RAX49" s="2570"/>
      <c r="RAY49" s="2570"/>
      <c r="RAZ49" s="2570"/>
      <c r="RBA49" s="2570"/>
      <c r="RBB49" s="2570"/>
      <c r="RBC49" s="2570"/>
      <c r="RBD49" s="2570"/>
      <c r="RBE49" s="2570"/>
      <c r="RBF49" s="2570"/>
      <c r="RBG49" s="2570"/>
      <c r="RBH49" s="2570"/>
      <c r="RBI49" s="2570"/>
      <c r="RBJ49" s="2570"/>
      <c r="RBK49" s="2570"/>
      <c r="RBL49" s="2570"/>
      <c r="RBM49" s="2570"/>
      <c r="RBN49" s="2570"/>
      <c r="RBO49" s="2570"/>
      <c r="RBP49" s="2570"/>
      <c r="RBQ49" s="2570"/>
      <c r="RBR49" s="2570"/>
      <c r="RBS49" s="2570"/>
      <c r="RBT49" s="2570"/>
      <c r="RBU49" s="2570"/>
      <c r="RBV49" s="2570"/>
      <c r="RBW49" s="2570"/>
      <c r="RBX49" s="2570"/>
      <c r="RBY49" s="2570"/>
      <c r="RBZ49" s="2570"/>
      <c r="RCA49" s="2570"/>
      <c r="RCB49" s="2570"/>
      <c r="RCC49" s="2570"/>
      <c r="RCD49" s="2570"/>
      <c r="RCE49" s="2570"/>
      <c r="RCF49" s="2570"/>
      <c r="RCG49" s="2570"/>
      <c r="RCH49" s="2570"/>
      <c r="RCI49" s="2570"/>
      <c r="RCJ49" s="2570"/>
      <c r="RCK49" s="2570"/>
      <c r="RCL49" s="2570"/>
      <c r="RCM49" s="2570"/>
      <c r="RCN49" s="2570"/>
      <c r="RCO49" s="2570"/>
      <c r="RCP49" s="2570"/>
      <c r="RCQ49" s="2570"/>
      <c r="RCR49" s="2570"/>
      <c r="RCS49" s="2570"/>
      <c r="RCT49" s="2570"/>
      <c r="RCU49" s="2570"/>
      <c r="RCV49" s="2570"/>
      <c r="RCW49" s="2570"/>
      <c r="RCX49" s="2570"/>
      <c r="RCY49" s="2570"/>
      <c r="RCZ49" s="2570"/>
      <c r="RDA49" s="2570"/>
      <c r="RDB49" s="2570"/>
      <c r="RDC49" s="2570"/>
      <c r="RDD49" s="2570"/>
      <c r="RDE49" s="2570"/>
      <c r="RDF49" s="2570"/>
      <c r="RDG49" s="2570"/>
      <c r="RDH49" s="2570"/>
      <c r="RDI49" s="2570"/>
      <c r="RDJ49" s="2570"/>
      <c r="RDK49" s="2570"/>
      <c r="RDL49" s="2570"/>
      <c r="RDM49" s="2570"/>
      <c r="RDN49" s="2570"/>
      <c r="RDO49" s="2570"/>
      <c r="RDP49" s="2570"/>
      <c r="RDQ49" s="2570"/>
      <c r="RDR49" s="2570"/>
      <c r="RDS49" s="2570"/>
      <c r="RDT49" s="2570"/>
      <c r="RDU49" s="2570"/>
      <c r="RDV49" s="2570"/>
      <c r="RDW49" s="2570"/>
      <c r="RDX49" s="2570"/>
      <c r="RDY49" s="2570"/>
      <c r="RDZ49" s="2570"/>
      <c r="REA49" s="2570"/>
      <c r="REB49" s="2570"/>
      <c r="REC49" s="2570"/>
      <c r="RED49" s="2570"/>
      <c r="REE49" s="2570"/>
      <c r="REF49" s="2570"/>
      <c r="REG49" s="2570"/>
      <c r="REH49" s="2570"/>
      <c r="REI49" s="2570"/>
      <c r="REJ49" s="2570"/>
      <c r="REK49" s="2570"/>
      <c r="REL49" s="2570"/>
      <c r="REM49" s="2570"/>
      <c r="REN49" s="2570"/>
      <c r="REO49" s="2570"/>
      <c r="REP49" s="2570"/>
      <c r="REQ49" s="2570"/>
      <c r="RER49" s="2570"/>
      <c r="RES49" s="2570"/>
      <c r="RET49" s="2570"/>
      <c r="REU49" s="2570"/>
      <c r="REV49" s="2570"/>
      <c r="REW49" s="2570"/>
      <c r="REX49" s="2570"/>
      <c r="REY49" s="2570"/>
      <c r="REZ49" s="2570"/>
      <c r="RFA49" s="2570"/>
      <c r="RFB49" s="2570"/>
      <c r="RFC49" s="2570"/>
      <c r="RFD49" s="2570"/>
      <c r="RFE49" s="2570"/>
      <c r="RFF49" s="2570"/>
      <c r="RFG49" s="2570"/>
      <c r="RFH49" s="2570"/>
      <c r="RFI49" s="2570"/>
      <c r="RFJ49" s="2570"/>
      <c r="RFK49" s="2570"/>
      <c r="RFL49" s="2570"/>
      <c r="RFM49" s="2570"/>
      <c r="RFN49" s="2570"/>
      <c r="RFO49" s="2570"/>
      <c r="RFP49" s="2570"/>
      <c r="RFQ49" s="2570"/>
      <c r="RFR49" s="2570"/>
      <c r="RFS49" s="2570"/>
      <c r="RFT49" s="2570"/>
      <c r="RFU49" s="2570"/>
      <c r="RFV49" s="2570"/>
      <c r="RFW49" s="2570"/>
      <c r="RFX49" s="2570"/>
      <c r="RFY49" s="2570"/>
      <c r="RFZ49" s="2570"/>
      <c r="RGA49" s="2570"/>
      <c r="RGB49" s="2570"/>
      <c r="RGC49" s="2570"/>
      <c r="RGD49" s="2570"/>
      <c r="RGE49" s="2570"/>
      <c r="RGF49" s="2570"/>
      <c r="RGG49" s="2570"/>
      <c r="RGH49" s="2570"/>
      <c r="RGI49" s="2570"/>
      <c r="RGJ49" s="2570"/>
      <c r="RGK49" s="2570"/>
      <c r="RGL49" s="2570"/>
      <c r="RGM49" s="2570"/>
      <c r="RGN49" s="2570"/>
      <c r="RGO49" s="2570"/>
      <c r="RGP49" s="2570"/>
      <c r="RGQ49" s="2570"/>
      <c r="RGR49" s="2570"/>
      <c r="RGS49" s="2570"/>
      <c r="RGT49" s="2570"/>
      <c r="RGU49" s="2570"/>
      <c r="RGV49" s="2570"/>
      <c r="RGW49" s="2570"/>
      <c r="RGX49" s="2570"/>
      <c r="RGY49" s="2570"/>
      <c r="RGZ49" s="2570"/>
      <c r="RHA49" s="2570"/>
      <c r="RHB49" s="2570"/>
      <c r="RHC49" s="2570"/>
      <c r="RHD49" s="2570"/>
      <c r="RHE49" s="2570"/>
      <c r="RHF49" s="2570"/>
      <c r="RHG49" s="2570"/>
      <c r="RHH49" s="2570"/>
      <c r="RHI49" s="2570"/>
      <c r="RHJ49" s="2570"/>
      <c r="RHK49" s="2570"/>
      <c r="RHL49" s="2570"/>
      <c r="RHM49" s="2570"/>
      <c r="RHN49" s="2570"/>
      <c r="RHO49" s="2570"/>
      <c r="RHP49" s="2570"/>
      <c r="RHQ49" s="2570"/>
      <c r="RHR49" s="2570"/>
      <c r="RHS49" s="2570"/>
      <c r="RHT49" s="2570"/>
      <c r="RHU49" s="2570"/>
      <c r="RHV49" s="2570"/>
      <c r="RHW49" s="2570"/>
      <c r="RHX49" s="2570"/>
      <c r="RHY49" s="2570"/>
      <c r="RHZ49" s="2570"/>
      <c r="RIA49" s="2570"/>
      <c r="RIB49" s="2570"/>
      <c r="RIC49" s="2570"/>
      <c r="RID49" s="2570"/>
      <c r="RIE49" s="2570"/>
      <c r="RIF49" s="2570"/>
      <c r="RIG49" s="2570"/>
      <c r="RIH49" s="2570"/>
      <c r="RII49" s="2570"/>
      <c r="RIJ49" s="2570"/>
      <c r="RIK49" s="2570"/>
      <c r="RIL49" s="2570"/>
      <c r="RIM49" s="2570"/>
      <c r="RIN49" s="2570"/>
      <c r="RIO49" s="2570"/>
      <c r="RIP49" s="2570"/>
      <c r="RIQ49" s="2570"/>
      <c r="RIR49" s="2570"/>
      <c r="RIS49" s="2570"/>
      <c r="RIT49" s="2570"/>
      <c r="RIU49" s="2570"/>
      <c r="RIV49" s="2570"/>
      <c r="RIW49" s="2570"/>
      <c r="RIX49" s="2570"/>
      <c r="RIY49" s="2570"/>
      <c r="RIZ49" s="2570"/>
      <c r="RJA49" s="2570"/>
      <c r="RJB49" s="2570"/>
      <c r="RJC49" s="2570"/>
      <c r="RJD49" s="2570"/>
      <c r="RJE49" s="2570"/>
      <c r="RJF49" s="2570"/>
      <c r="RJG49" s="2570"/>
      <c r="RJH49" s="2570"/>
      <c r="RJI49" s="2570"/>
      <c r="RJJ49" s="2570"/>
      <c r="RJK49" s="2570"/>
      <c r="RJL49" s="2570"/>
      <c r="RJM49" s="2570"/>
      <c r="RJN49" s="2570"/>
      <c r="RJO49" s="2570"/>
      <c r="RJP49" s="2570"/>
      <c r="RJQ49" s="2570"/>
      <c r="RJR49" s="2570"/>
      <c r="RJS49" s="2570"/>
      <c r="RJT49" s="2570"/>
      <c r="RJU49" s="2570"/>
      <c r="RJV49" s="2570"/>
      <c r="RJW49" s="2570"/>
      <c r="RJX49" s="2570"/>
      <c r="RJY49" s="2570"/>
      <c r="RJZ49" s="2570"/>
      <c r="RKA49" s="2570"/>
      <c r="RKB49" s="2570"/>
      <c r="RKC49" s="2570"/>
      <c r="RKD49" s="2570"/>
      <c r="RKE49" s="2570"/>
      <c r="RKF49" s="2570"/>
      <c r="RKG49" s="2570"/>
      <c r="RKH49" s="2570"/>
      <c r="RKI49" s="2570"/>
      <c r="RKJ49" s="2570"/>
      <c r="RKK49" s="2570"/>
      <c r="RKL49" s="2570"/>
      <c r="RKM49" s="2570"/>
      <c r="RKN49" s="2570"/>
      <c r="RKO49" s="2570"/>
      <c r="RKP49" s="2570"/>
      <c r="RKQ49" s="2570"/>
      <c r="RKR49" s="2570"/>
      <c r="RKS49" s="2570"/>
      <c r="RKT49" s="2570"/>
      <c r="RKU49" s="2570"/>
      <c r="RKV49" s="2570"/>
      <c r="RKW49" s="2570"/>
      <c r="RKX49" s="2570"/>
      <c r="RKY49" s="2570"/>
      <c r="RKZ49" s="2570"/>
      <c r="RLA49" s="2570"/>
      <c r="RLB49" s="2570"/>
      <c r="RLC49" s="2570"/>
      <c r="RLD49" s="2570"/>
      <c r="RLE49" s="2570"/>
      <c r="RLF49" s="2570"/>
      <c r="RLG49" s="2570"/>
      <c r="RLH49" s="2570"/>
      <c r="RLI49" s="2570"/>
      <c r="RLJ49" s="2570"/>
      <c r="RLK49" s="2570"/>
      <c r="RLL49" s="2570"/>
      <c r="RLM49" s="2570"/>
      <c r="RLN49" s="2570"/>
      <c r="RLO49" s="2570"/>
      <c r="RLP49" s="2570"/>
      <c r="RLQ49" s="2570"/>
      <c r="RLR49" s="2570"/>
      <c r="RLS49" s="2570"/>
      <c r="RLT49" s="2570"/>
      <c r="RLU49" s="2570"/>
      <c r="RLV49" s="2570"/>
      <c r="RLW49" s="2570"/>
      <c r="RLX49" s="2570"/>
      <c r="RLY49" s="2570"/>
      <c r="RLZ49" s="2570"/>
      <c r="RMA49" s="2570"/>
      <c r="RMB49" s="2570"/>
      <c r="RMC49" s="2570"/>
      <c r="RMD49" s="2570"/>
      <c r="RME49" s="2570"/>
      <c r="RMF49" s="2570"/>
      <c r="RMG49" s="2570"/>
      <c r="RMH49" s="2570"/>
      <c r="RMI49" s="2570"/>
      <c r="RMJ49" s="2570"/>
      <c r="RMK49" s="2570"/>
      <c r="RML49" s="2570"/>
      <c r="RMM49" s="2570"/>
      <c r="RMN49" s="2570"/>
      <c r="RMO49" s="2570"/>
      <c r="RMP49" s="2570"/>
      <c r="RMQ49" s="2570"/>
      <c r="RMR49" s="2570"/>
      <c r="RMS49" s="2570"/>
      <c r="RMT49" s="2570"/>
      <c r="RMU49" s="2570"/>
      <c r="RMV49" s="2570"/>
      <c r="RMW49" s="2570"/>
      <c r="RMX49" s="2570"/>
      <c r="RMY49" s="2570"/>
      <c r="RMZ49" s="2570"/>
      <c r="RNA49" s="2570"/>
      <c r="RNB49" s="2570"/>
      <c r="RNC49" s="2570"/>
      <c r="RND49" s="2570"/>
      <c r="RNE49" s="2570"/>
      <c r="RNF49" s="2570"/>
      <c r="RNG49" s="2570"/>
      <c r="RNH49" s="2570"/>
      <c r="RNI49" s="2570"/>
      <c r="RNJ49" s="2570"/>
      <c r="RNK49" s="2570"/>
      <c r="RNL49" s="2570"/>
      <c r="RNM49" s="2570"/>
      <c r="RNN49" s="2570"/>
      <c r="RNO49" s="2570"/>
      <c r="RNP49" s="2570"/>
      <c r="RNQ49" s="2570"/>
      <c r="RNR49" s="2570"/>
      <c r="RNS49" s="2570"/>
      <c r="RNT49" s="2570"/>
      <c r="RNU49" s="2570"/>
      <c r="RNV49" s="2570"/>
      <c r="RNW49" s="2570"/>
      <c r="RNX49" s="2570"/>
      <c r="RNY49" s="2570"/>
      <c r="RNZ49" s="2570"/>
      <c r="ROA49" s="2570"/>
      <c r="ROB49" s="2570"/>
      <c r="ROC49" s="2570"/>
      <c r="ROD49" s="2570"/>
      <c r="ROE49" s="2570"/>
      <c r="ROF49" s="2570"/>
      <c r="ROG49" s="2570"/>
      <c r="ROH49" s="2570"/>
      <c r="ROI49" s="2570"/>
      <c r="ROJ49" s="2570"/>
      <c r="ROK49" s="2570"/>
      <c r="ROL49" s="2570"/>
      <c r="ROM49" s="2570"/>
      <c r="RON49" s="2570"/>
      <c r="ROO49" s="2570"/>
      <c r="ROP49" s="2570"/>
      <c r="ROQ49" s="2570"/>
      <c r="ROR49" s="2570"/>
      <c r="ROS49" s="2570"/>
      <c r="ROT49" s="2570"/>
      <c r="ROU49" s="2570"/>
      <c r="ROV49" s="2570"/>
      <c r="ROW49" s="2570"/>
      <c r="ROX49" s="2570"/>
      <c r="ROY49" s="2570"/>
      <c r="ROZ49" s="2570"/>
      <c r="RPA49" s="2570"/>
      <c r="RPB49" s="2570"/>
      <c r="RPC49" s="2570"/>
      <c r="RPD49" s="2570"/>
      <c r="RPE49" s="2570"/>
      <c r="RPF49" s="2570"/>
      <c r="RPG49" s="2570"/>
      <c r="RPH49" s="2570"/>
      <c r="RPI49" s="2570"/>
      <c r="RPJ49" s="2570"/>
      <c r="RPK49" s="2570"/>
      <c r="RPL49" s="2570"/>
      <c r="RPM49" s="2570"/>
      <c r="RPN49" s="2570"/>
      <c r="RPO49" s="2570"/>
      <c r="RPP49" s="2570"/>
      <c r="RPQ49" s="2570"/>
      <c r="RPR49" s="2570"/>
      <c r="RPS49" s="2570"/>
      <c r="RPT49" s="2570"/>
      <c r="RPU49" s="2570"/>
      <c r="RPV49" s="2570"/>
      <c r="RPW49" s="2570"/>
      <c r="RPX49" s="2570"/>
      <c r="RPY49" s="2570"/>
      <c r="RPZ49" s="2570"/>
      <c r="RQA49" s="2570"/>
      <c r="RQB49" s="2570"/>
      <c r="RQC49" s="2570"/>
      <c r="RQD49" s="2570"/>
      <c r="RQE49" s="2570"/>
      <c r="RQF49" s="2570"/>
      <c r="RQG49" s="2570"/>
      <c r="RQH49" s="2570"/>
      <c r="RQI49" s="2570"/>
      <c r="RQJ49" s="2570"/>
      <c r="RQK49" s="2570"/>
      <c r="RQL49" s="2570"/>
      <c r="RQM49" s="2570"/>
      <c r="RQN49" s="2570"/>
      <c r="RQO49" s="2570"/>
      <c r="RQP49" s="2570"/>
      <c r="RQQ49" s="2570"/>
      <c r="RQR49" s="2570"/>
      <c r="RQS49" s="2570"/>
      <c r="RQT49" s="2570"/>
      <c r="RQU49" s="2570"/>
      <c r="RQV49" s="2570"/>
      <c r="RQW49" s="2570"/>
      <c r="RQX49" s="2570"/>
      <c r="RQY49" s="2570"/>
      <c r="RQZ49" s="2570"/>
      <c r="RRA49" s="2570"/>
      <c r="RRB49" s="2570"/>
      <c r="RRC49" s="2570"/>
      <c r="RRD49" s="2570"/>
      <c r="RRE49" s="2570"/>
      <c r="RRF49" s="2570"/>
      <c r="RRG49" s="2570"/>
      <c r="RRH49" s="2570"/>
      <c r="RRI49" s="2570"/>
      <c r="RRJ49" s="2570"/>
      <c r="RRK49" s="2570"/>
      <c r="RRL49" s="2570"/>
      <c r="RRM49" s="2570"/>
      <c r="RRN49" s="2570"/>
      <c r="RRO49" s="2570"/>
      <c r="RRP49" s="2570"/>
      <c r="RRQ49" s="2570"/>
      <c r="RRR49" s="2570"/>
      <c r="RRS49" s="2570"/>
      <c r="RRT49" s="2570"/>
      <c r="RRU49" s="2570"/>
      <c r="RRV49" s="2570"/>
      <c r="RRW49" s="2570"/>
      <c r="RRX49" s="2570"/>
      <c r="RRY49" s="2570"/>
      <c r="RRZ49" s="2570"/>
      <c r="RSA49" s="2570"/>
      <c r="RSB49" s="2570"/>
      <c r="RSC49" s="2570"/>
      <c r="RSD49" s="2570"/>
      <c r="RSE49" s="2570"/>
      <c r="RSF49" s="2570"/>
      <c r="RSG49" s="2570"/>
      <c r="RSH49" s="2570"/>
      <c r="RSI49" s="2570"/>
      <c r="RSJ49" s="2570"/>
      <c r="RSK49" s="2570"/>
      <c r="RSL49" s="2570"/>
      <c r="RSM49" s="2570"/>
      <c r="RSN49" s="2570"/>
      <c r="RSO49" s="2570"/>
      <c r="RSP49" s="2570"/>
      <c r="RSQ49" s="2570"/>
      <c r="RSR49" s="2570"/>
      <c r="RSS49" s="2570"/>
      <c r="RST49" s="2570"/>
      <c r="RSU49" s="2570"/>
      <c r="RSV49" s="2570"/>
      <c r="RSW49" s="2570"/>
      <c r="RSX49" s="2570"/>
      <c r="RSY49" s="2570"/>
      <c r="RSZ49" s="2570"/>
      <c r="RTA49" s="2570"/>
      <c r="RTB49" s="2570"/>
      <c r="RTC49" s="2570"/>
      <c r="RTD49" s="2570"/>
      <c r="RTE49" s="2570"/>
      <c r="RTF49" s="2570"/>
      <c r="RTG49" s="2570"/>
      <c r="RTH49" s="2570"/>
      <c r="RTI49" s="2570"/>
      <c r="RTJ49" s="2570"/>
      <c r="RTK49" s="2570"/>
      <c r="RTL49" s="2570"/>
      <c r="RTM49" s="2570"/>
      <c r="RTN49" s="2570"/>
      <c r="RTO49" s="2570"/>
      <c r="RTP49" s="2570"/>
      <c r="RTQ49" s="2570"/>
      <c r="RTR49" s="2570"/>
      <c r="RTS49" s="2570"/>
      <c r="RTT49" s="2570"/>
      <c r="RTU49" s="2570"/>
      <c r="RTV49" s="2570"/>
      <c r="RTW49" s="2570"/>
      <c r="RTX49" s="2570"/>
      <c r="RTY49" s="2570"/>
      <c r="RTZ49" s="2570"/>
      <c r="RUA49" s="2570"/>
      <c r="RUB49" s="2570"/>
      <c r="RUC49" s="2570"/>
      <c r="RUD49" s="2570"/>
      <c r="RUE49" s="2570"/>
      <c r="RUF49" s="2570"/>
      <c r="RUG49" s="2570"/>
      <c r="RUH49" s="2570"/>
      <c r="RUI49" s="2570"/>
      <c r="RUJ49" s="2570"/>
      <c r="RUK49" s="2570"/>
      <c r="RUL49" s="2570"/>
      <c r="RUM49" s="2570"/>
      <c r="RUN49" s="2570"/>
      <c r="RUO49" s="2570"/>
      <c r="RUP49" s="2570"/>
      <c r="RUQ49" s="2570"/>
      <c r="RUR49" s="2570"/>
      <c r="RUS49" s="2570"/>
      <c r="RUT49" s="2570"/>
      <c r="RUU49" s="2570"/>
      <c r="RUV49" s="2570"/>
      <c r="RUW49" s="2570"/>
      <c r="RUX49" s="2570"/>
      <c r="RUY49" s="2570"/>
      <c r="RUZ49" s="2570"/>
      <c r="RVA49" s="2570"/>
      <c r="RVB49" s="2570"/>
      <c r="RVC49" s="2570"/>
      <c r="RVD49" s="2570"/>
      <c r="RVE49" s="2570"/>
      <c r="RVF49" s="2570"/>
      <c r="RVG49" s="2570"/>
      <c r="RVH49" s="2570"/>
      <c r="RVI49" s="2570"/>
      <c r="RVJ49" s="2570"/>
      <c r="RVK49" s="2570"/>
      <c r="RVL49" s="2570"/>
      <c r="RVM49" s="2570"/>
      <c r="RVN49" s="2570"/>
      <c r="RVO49" s="2570"/>
      <c r="RVP49" s="2570"/>
      <c r="RVQ49" s="2570"/>
      <c r="RVR49" s="2570"/>
      <c r="RVS49" s="2570"/>
      <c r="RVT49" s="2570"/>
      <c r="RVU49" s="2570"/>
      <c r="RVV49" s="2570"/>
      <c r="RVW49" s="2570"/>
      <c r="RVX49" s="2570"/>
      <c r="RVY49" s="2570"/>
      <c r="RVZ49" s="2570"/>
      <c r="RWA49" s="2570"/>
      <c r="RWB49" s="2570"/>
      <c r="RWC49" s="2570"/>
      <c r="RWD49" s="2570"/>
      <c r="RWE49" s="2570"/>
      <c r="RWF49" s="2570"/>
      <c r="RWG49" s="2570"/>
      <c r="RWH49" s="2570"/>
      <c r="RWI49" s="2570"/>
      <c r="RWJ49" s="2570"/>
      <c r="RWK49" s="2570"/>
      <c r="RWL49" s="2570"/>
      <c r="RWM49" s="2570"/>
      <c r="RWN49" s="2570"/>
      <c r="RWO49" s="2570"/>
      <c r="RWP49" s="2570"/>
      <c r="RWQ49" s="2570"/>
      <c r="RWR49" s="2570"/>
      <c r="RWS49" s="2570"/>
      <c r="RWT49" s="2570"/>
      <c r="RWU49" s="2570"/>
      <c r="RWV49" s="2570"/>
      <c r="RWW49" s="2570"/>
      <c r="RWX49" s="2570"/>
      <c r="RWY49" s="2570"/>
      <c r="RWZ49" s="2570"/>
      <c r="RXA49" s="2570"/>
      <c r="RXB49" s="2570"/>
      <c r="RXC49" s="2570"/>
      <c r="RXD49" s="2570"/>
      <c r="RXE49" s="2570"/>
      <c r="RXF49" s="2570"/>
      <c r="RXG49" s="2570"/>
      <c r="RXH49" s="2570"/>
      <c r="RXI49" s="2570"/>
      <c r="RXJ49" s="2570"/>
      <c r="RXK49" s="2570"/>
      <c r="RXL49" s="2570"/>
      <c r="RXM49" s="2570"/>
      <c r="RXN49" s="2570"/>
      <c r="RXO49" s="2570"/>
      <c r="RXP49" s="2570"/>
      <c r="RXQ49" s="2570"/>
      <c r="RXR49" s="2570"/>
      <c r="RXS49" s="2570"/>
      <c r="RXT49" s="2570"/>
      <c r="RXU49" s="2570"/>
      <c r="RXV49" s="2570"/>
      <c r="RXW49" s="2570"/>
      <c r="RXX49" s="2570"/>
      <c r="RXY49" s="2570"/>
      <c r="RXZ49" s="2570"/>
      <c r="RYA49" s="2570"/>
      <c r="RYB49" s="2570"/>
      <c r="RYC49" s="2570"/>
      <c r="RYD49" s="2570"/>
      <c r="RYE49" s="2570"/>
      <c r="RYF49" s="2570"/>
      <c r="RYG49" s="2570"/>
      <c r="RYH49" s="2570"/>
      <c r="RYI49" s="2570"/>
      <c r="RYJ49" s="2570"/>
      <c r="RYK49" s="2570"/>
      <c r="RYL49" s="2570"/>
      <c r="RYM49" s="2570"/>
      <c r="RYN49" s="2570"/>
      <c r="RYO49" s="2570"/>
      <c r="RYP49" s="2570"/>
      <c r="RYQ49" s="2570"/>
      <c r="RYR49" s="2570"/>
      <c r="RYS49" s="2570"/>
      <c r="RYT49" s="2570"/>
      <c r="RYU49" s="2570"/>
      <c r="RYV49" s="2570"/>
      <c r="RYW49" s="2570"/>
      <c r="RYX49" s="2570"/>
      <c r="RYY49" s="2570"/>
      <c r="RYZ49" s="2570"/>
      <c r="RZA49" s="2570"/>
      <c r="RZB49" s="2570"/>
      <c r="RZC49" s="2570"/>
      <c r="RZD49" s="2570"/>
      <c r="RZE49" s="2570"/>
      <c r="RZF49" s="2570"/>
      <c r="RZG49" s="2570"/>
      <c r="RZH49" s="2570"/>
      <c r="RZI49" s="2570"/>
      <c r="RZJ49" s="2570"/>
      <c r="RZK49" s="2570"/>
      <c r="RZL49" s="2570"/>
      <c r="RZM49" s="2570"/>
      <c r="RZN49" s="2570"/>
      <c r="RZO49" s="2570"/>
      <c r="RZP49" s="2570"/>
      <c r="RZQ49" s="2570"/>
      <c r="RZR49" s="2570"/>
      <c r="RZS49" s="2570"/>
      <c r="RZT49" s="2570"/>
      <c r="RZU49" s="2570"/>
      <c r="RZV49" s="2570"/>
      <c r="RZW49" s="2570"/>
      <c r="RZX49" s="2570"/>
      <c r="RZY49" s="2570"/>
      <c r="RZZ49" s="2570"/>
      <c r="SAA49" s="2570"/>
      <c r="SAB49" s="2570"/>
      <c r="SAC49" s="2570"/>
      <c r="SAD49" s="2570"/>
      <c r="SAE49" s="2570"/>
      <c r="SAF49" s="2570"/>
      <c r="SAG49" s="2570"/>
      <c r="SAH49" s="2570"/>
      <c r="SAI49" s="2570"/>
      <c r="SAJ49" s="2570"/>
      <c r="SAK49" s="2570"/>
      <c r="SAL49" s="2570"/>
      <c r="SAM49" s="2570"/>
      <c r="SAN49" s="2570"/>
      <c r="SAO49" s="2570"/>
      <c r="SAP49" s="2570"/>
      <c r="SAQ49" s="2570"/>
      <c r="SAR49" s="2570"/>
      <c r="SAS49" s="2570"/>
      <c r="SAT49" s="2570"/>
      <c r="SAU49" s="2570"/>
      <c r="SAV49" s="2570"/>
      <c r="SAW49" s="2570"/>
      <c r="SAX49" s="2570"/>
      <c r="SAY49" s="2570"/>
      <c r="SAZ49" s="2570"/>
      <c r="SBA49" s="2570"/>
      <c r="SBB49" s="2570"/>
      <c r="SBC49" s="2570"/>
      <c r="SBD49" s="2570"/>
      <c r="SBE49" s="2570"/>
      <c r="SBF49" s="2570"/>
      <c r="SBG49" s="2570"/>
      <c r="SBH49" s="2570"/>
      <c r="SBI49" s="2570"/>
      <c r="SBJ49" s="2570"/>
      <c r="SBK49" s="2570"/>
      <c r="SBL49" s="2570"/>
      <c r="SBM49" s="2570"/>
      <c r="SBN49" s="2570"/>
      <c r="SBO49" s="2570"/>
      <c r="SBP49" s="2570"/>
      <c r="SBQ49" s="2570"/>
      <c r="SBR49" s="2570"/>
      <c r="SBS49" s="2570"/>
      <c r="SBT49" s="2570"/>
      <c r="SBU49" s="2570"/>
      <c r="SBV49" s="2570"/>
      <c r="SBW49" s="2570"/>
      <c r="SBX49" s="2570"/>
      <c r="SBY49" s="2570"/>
      <c r="SBZ49" s="2570"/>
      <c r="SCA49" s="2570"/>
      <c r="SCB49" s="2570"/>
      <c r="SCC49" s="2570"/>
      <c r="SCD49" s="2570"/>
      <c r="SCE49" s="2570"/>
      <c r="SCF49" s="2570"/>
      <c r="SCG49" s="2570"/>
      <c r="SCH49" s="2570"/>
      <c r="SCI49" s="2570"/>
      <c r="SCJ49" s="2570"/>
      <c r="SCK49" s="2570"/>
      <c r="SCL49" s="2570"/>
      <c r="SCM49" s="2570"/>
      <c r="SCN49" s="2570"/>
      <c r="SCO49" s="2570"/>
      <c r="SCP49" s="2570"/>
      <c r="SCQ49" s="2570"/>
      <c r="SCR49" s="2570"/>
      <c r="SCS49" s="2570"/>
      <c r="SCT49" s="2570"/>
      <c r="SCU49" s="2570"/>
      <c r="SCV49" s="2570"/>
      <c r="SCW49" s="2570"/>
      <c r="SCX49" s="2570"/>
      <c r="SCY49" s="2570"/>
      <c r="SCZ49" s="2570"/>
      <c r="SDA49" s="2570"/>
      <c r="SDB49" s="2570"/>
      <c r="SDC49" s="2570"/>
      <c r="SDD49" s="2570"/>
      <c r="SDE49" s="2570"/>
      <c r="SDF49" s="2570"/>
      <c r="SDG49" s="2570"/>
      <c r="SDH49" s="2570"/>
      <c r="SDI49" s="2570"/>
      <c r="SDJ49" s="2570"/>
      <c r="SDK49" s="2570"/>
      <c r="SDL49" s="2570"/>
      <c r="SDM49" s="2570"/>
      <c r="SDN49" s="2570"/>
      <c r="SDO49" s="2570"/>
      <c r="SDP49" s="2570"/>
      <c r="SDQ49" s="2570"/>
      <c r="SDR49" s="2570"/>
      <c r="SDS49" s="2570"/>
      <c r="SDT49" s="2570"/>
      <c r="SDU49" s="2570"/>
      <c r="SDV49" s="2570"/>
      <c r="SDW49" s="2570"/>
      <c r="SDX49" s="2570"/>
      <c r="SDY49" s="2570"/>
      <c r="SDZ49" s="2570"/>
      <c r="SEA49" s="2570"/>
      <c r="SEB49" s="2570"/>
      <c r="SEC49" s="2570"/>
      <c r="SED49" s="2570"/>
      <c r="SEE49" s="2570"/>
      <c r="SEF49" s="2570"/>
      <c r="SEG49" s="2570"/>
      <c r="SEH49" s="2570"/>
      <c r="SEI49" s="2570"/>
      <c r="SEJ49" s="2570"/>
      <c r="SEK49" s="2570"/>
      <c r="SEL49" s="2570"/>
      <c r="SEM49" s="2570"/>
      <c r="SEN49" s="2570"/>
      <c r="SEO49" s="2570"/>
      <c r="SEP49" s="2570"/>
      <c r="SEQ49" s="2570"/>
      <c r="SER49" s="2570"/>
      <c r="SES49" s="2570"/>
      <c r="SET49" s="2570"/>
      <c r="SEU49" s="2570"/>
      <c r="SEV49" s="2570"/>
      <c r="SEW49" s="2570"/>
      <c r="SEX49" s="2570"/>
      <c r="SEY49" s="2570"/>
      <c r="SEZ49" s="2570"/>
      <c r="SFA49" s="2570"/>
      <c r="SFB49" s="2570"/>
      <c r="SFC49" s="2570"/>
      <c r="SFD49" s="2570"/>
      <c r="SFE49" s="2570"/>
      <c r="SFF49" s="2570"/>
      <c r="SFG49" s="2570"/>
      <c r="SFH49" s="2570"/>
      <c r="SFI49" s="2570"/>
      <c r="SFJ49" s="2570"/>
      <c r="SFK49" s="2570"/>
      <c r="SFL49" s="2570"/>
      <c r="SFM49" s="2570"/>
      <c r="SFN49" s="2570"/>
      <c r="SFO49" s="2570"/>
      <c r="SFP49" s="2570"/>
      <c r="SFQ49" s="2570"/>
      <c r="SFR49" s="2570"/>
      <c r="SFS49" s="2570"/>
      <c r="SFT49" s="2570"/>
      <c r="SFU49" s="2570"/>
      <c r="SFV49" s="2570"/>
      <c r="SFW49" s="2570"/>
      <c r="SFX49" s="2570"/>
      <c r="SFY49" s="2570"/>
      <c r="SFZ49" s="2570"/>
      <c r="SGA49" s="2570"/>
      <c r="SGB49" s="2570"/>
      <c r="SGC49" s="2570"/>
      <c r="SGD49" s="2570"/>
      <c r="SGE49" s="2570"/>
      <c r="SGF49" s="2570"/>
      <c r="SGG49" s="2570"/>
      <c r="SGH49" s="2570"/>
      <c r="SGI49" s="2570"/>
      <c r="SGJ49" s="2570"/>
      <c r="SGK49" s="2570"/>
      <c r="SGL49" s="2570"/>
      <c r="SGM49" s="2570"/>
      <c r="SGN49" s="2570"/>
      <c r="SGO49" s="2570"/>
      <c r="SGP49" s="2570"/>
      <c r="SGQ49" s="2570"/>
      <c r="SGR49" s="2570"/>
      <c r="SGS49" s="2570"/>
      <c r="SGT49" s="2570"/>
      <c r="SGU49" s="2570"/>
      <c r="SGV49" s="2570"/>
      <c r="SGW49" s="2570"/>
      <c r="SGX49" s="2570"/>
      <c r="SGY49" s="2570"/>
      <c r="SGZ49" s="2570"/>
      <c r="SHA49" s="2570"/>
      <c r="SHB49" s="2570"/>
      <c r="SHC49" s="2570"/>
      <c r="SHD49" s="2570"/>
      <c r="SHE49" s="2570"/>
      <c r="SHF49" s="2570"/>
      <c r="SHG49" s="2570"/>
      <c r="SHH49" s="2570"/>
      <c r="SHI49" s="2570"/>
      <c r="SHJ49" s="2570"/>
      <c r="SHK49" s="2570"/>
      <c r="SHL49" s="2570"/>
      <c r="SHM49" s="2570"/>
      <c r="SHN49" s="2570"/>
      <c r="SHO49" s="2570"/>
      <c r="SHP49" s="2570"/>
      <c r="SHQ49" s="2570"/>
      <c r="SHR49" s="2570"/>
      <c r="SHS49" s="2570"/>
      <c r="SHT49" s="2570"/>
      <c r="SHU49" s="2570"/>
      <c r="SHV49" s="2570"/>
      <c r="SHW49" s="2570"/>
      <c r="SHX49" s="2570"/>
      <c r="SHY49" s="2570"/>
      <c r="SHZ49" s="2570"/>
      <c r="SIA49" s="2570"/>
      <c r="SIB49" s="2570"/>
      <c r="SIC49" s="2570"/>
      <c r="SID49" s="2570"/>
      <c r="SIE49" s="2570"/>
      <c r="SIF49" s="2570"/>
      <c r="SIG49" s="2570"/>
      <c r="SIH49" s="2570"/>
      <c r="SII49" s="2570"/>
      <c r="SIJ49" s="2570"/>
      <c r="SIK49" s="2570"/>
      <c r="SIL49" s="2570"/>
      <c r="SIM49" s="2570"/>
      <c r="SIN49" s="2570"/>
      <c r="SIO49" s="2570"/>
      <c r="SIP49" s="2570"/>
      <c r="SIQ49" s="2570"/>
      <c r="SIR49" s="2570"/>
      <c r="SIS49" s="2570"/>
      <c r="SIT49" s="2570"/>
      <c r="SIU49" s="2570"/>
      <c r="SIV49" s="2570"/>
      <c r="SIW49" s="2570"/>
      <c r="SIX49" s="2570"/>
      <c r="SIY49" s="2570"/>
      <c r="SIZ49" s="2570"/>
      <c r="SJA49" s="2570"/>
      <c r="SJB49" s="2570"/>
      <c r="SJC49" s="2570"/>
      <c r="SJD49" s="2570"/>
      <c r="SJE49" s="2570"/>
      <c r="SJF49" s="2570"/>
      <c r="SJG49" s="2570"/>
      <c r="SJH49" s="2570"/>
      <c r="SJI49" s="2570"/>
      <c r="SJJ49" s="2570"/>
      <c r="SJK49" s="2570"/>
      <c r="SJL49" s="2570"/>
      <c r="SJM49" s="2570"/>
      <c r="SJN49" s="2570"/>
      <c r="SJO49" s="2570"/>
      <c r="SJP49" s="2570"/>
      <c r="SJQ49" s="2570"/>
      <c r="SJR49" s="2570"/>
      <c r="SJS49" s="2570"/>
      <c r="SJT49" s="2570"/>
      <c r="SJU49" s="2570"/>
      <c r="SJV49" s="2570"/>
      <c r="SJW49" s="2570"/>
      <c r="SJX49" s="2570"/>
      <c r="SJY49" s="2570"/>
      <c r="SJZ49" s="2570"/>
      <c r="SKA49" s="2570"/>
      <c r="SKB49" s="2570"/>
      <c r="SKC49" s="2570"/>
      <c r="SKD49" s="2570"/>
      <c r="SKE49" s="2570"/>
      <c r="SKF49" s="2570"/>
      <c r="SKG49" s="2570"/>
      <c r="SKH49" s="2570"/>
      <c r="SKI49" s="2570"/>
      <c r="SKJ49" s="2570"/>
      <c r="SKK49" s="2570"/>
      <c r="SKL49" s="2570"/>
      <c r="SKM49" s="2570"/>
      <c r="SKN49" s="2570"/>
      <c r="SKO49" s="2570"/>
      <c r="SKP49" s="2570"/>
      <c r="SKQ49" s="2570"/>
      <c r="SKR49" s="2570"/>
      <c r="SKS49" s="2570"/>
      <c r="SKT49" s="2570"/>
      <c r="SKU49" s="2570"/>
      <c r="SKV49" s="2570"/>
      <c r="SKW49" s="2570"/>
      <c r="SKX49" s="2570"/>
      <c r="SKY49" s="2570"/>
      <c r="SKZ49" s="2570"/>
      <c r="SLA49" s="2570"/>
      <c r="SLB49" s="2570"/>
      <c r="SLC49" s="2570"/>
      <c r="SLD49" s="2570"/>
      <c r="SLE49" s="2570"/>
      <c r="SLF49" s="2570"/>
      <c r="SLG49" s="2570"/>
      <c r="SLH49" s="2570"/>
      <c r="SLI49" s="2570"/>
      <c r="SLJ49" s="2570"/>
      <c r="SLK49" s="2570"/>
      <c r="SLL49" s="2570"/>
      <c r="SLM49" s="2570"/>
      <c r="SLN49" s="2570"/>
      <c r="SLO49" s="2570"/>
      <c r="SLP49" s="2570"/>
      <c r="SLQ49" s="2570"/>
      <c r="SLR49" s="2570"/>
      <c r="SLS49" s="2570"/>
      <c r="SLT49" s="2570"/>
      <c r="SLU49" s="2570"/>
      <c r="SLV49" s="2570"/>
      <c r="SLW49" s="2570"/>
      <c r="SLX49" s="2570"/>
      <c r="SLY49" s="2570"/>
      <c r="SLZ49" s="2570"/>
      <c r="SMA49" s="2570"/>
      <c r="SMB49" s="2570"/>
      <c r="SMC49" s="2570"/>
      <c r="SMD49" s="2570"/>
      <c r="SME49" s="2570"/>
      <c r="SMF49" s="2570"/>
      <c r="SMG49" s="2570"/>
      <c r="SMH49" s="2570"/>
      <c r="SMI49" s="2570"/>
      <c r="SMJ49" s="2570"/>
      <c r="SMK49" s="2570"/>
      <c r="SML49" s="2570"/>
      <c r="SMM49" s="2570"/>
      <c r="SMN49" s="2570"/>
      <c r="SMO49" s="2570"/>
      <c r="SMP49" s="2570"/>
      <c r="SMQ49" s="2570"/>
      <c r="SMR49" s="2570"/>
      <c r="SMS49" s="2570"/>
      <c r="SMT49" s="2570"/>
      <c r="SMU49" s="2570"/>
      <c r="SMV49" s="2570"/>
      <c r="SMW49" s="2570"/>
      <c r="SMX49" s="2570"/>
      <c r="SMY49" s="2570"/>
      <c r="SMZ49" s="2570"/>
      <c r="SNA49" s="2570"/>
      <c r="SNB49" s="2570"/>
      <c r="SNC49" s="2570"/>
      <c r="SND49" s="2570"/>
      <c r="SNE49" s="2570"/>
      <c r="SNF49" s="2570"/>
      <c r="SNG49" s="2570"/>
      <c r="SNH49" s="2570"/>
      <c r="SNI49" s="2570"/>
      <c r="SNJ49" s="2570"/>
      <c r="SNK49" s="2570"/>
      <c r="SNL49" s="2570"/>
      <c r="SNM49" s="2570"/>
      <c r="SNN49" s="2570"/>
      <c r="SNO49" s="2570"/>
      <c r="SNP49" s="2570"/>
      <c r="SNQ49" s="2570"/>
      <c r="SNR49" s="2570"/>
      <c r="SNS49" s="2570"/>
      <c r="SNT49" s="2570"/>
      <c r="SNU49" s="2570"/>
      <c r="SNV49" s="2570"/>
      <c r="SNW49" s="2570"/>
      <c r="SNX49" s="2570"/>
      <c r="SNY49" s="2570"/>
      <c r="SNZ49" s="2570"/>
      <c r="SOA49" s="2570"/>
      <c r="SOB49" s="2570"/>
      <c r="SOC49" s="2570"/>
      <c r="SOD49" s="2570"/>
      <c r="SOE49" s="2570"/>
      <c r="SOF49" s="2570"/>
      <c r="SOG49" s="2570"/>
      <c r="SOH49" s="2570"/>
      <c r="SOI49" s="2570"/>
      <c r="SOJ49" s="2570"/>
      <c r="SOK49" s="2570"/>
      <c r="SOL49" s="2570"/>
      <c r="SOM49" s="2570"/>
      <c r="SON49" s="2570"/>
      <c r="SOO49" s="2570"/>
      <c r="SOP49" s="2570"/>
      <c r="SOQ49" s="2570"/>
      <c r="SOR49" s="2570"/>
      <c r="SOS49" s="2570"/>
      <c r="SOT49" s="2570"/>
      <c r="SOU49" s="2570"/>
      <c r="SOV49" s="2570"/>
      <c r="SOW49" s="2570"/>
      <c r="SOX49" s="2570"/>
      <c r="SOY49" s="2570"/>
      <c r="SOZ49" s="2570"/>
      <c r="SPA49" s="2570"/>
      <c r="SPB49" s="2570"/>
      <c r="SPC49" s="2570"/>
      <c r="SPD49" s="2570"/>
      <c r="SPE49" s="2570"/>
      <c r="SPF49" s="2570"/>
      <c r="SPG49" s="2570"/>
      <c r="SPH49" s="2570"/>
      <c r="SPI49" s="2570"/>
      <c r="SPJ49" s="2570"/>
      <c r="SPK49" s="2570"/>
      <c r="SPL49" s="2570"/>
      <c r="SPM49" s="2570"/>
      <c r="SPN49" s="2570"/>
      <c r="SPO49" s="2570"/>
      <c r="SPP49" s="2570"/>
      <c r="SPQ49" s="2570"/>
      <c r="SPR49" s="2570"/>
      <c r="SPS49" s="2570"/>
      <c r="SPT49" s="2570"/>
      <c r="SPU49" s="2570"/>
      <c r="SPV49" s="2570"/>
      <c r="SPW49" s="2570"/>
      <c r="SPX49" s="2570"/>
      <c r="SPY49" s="2570"/>
      <c r="SPZ49" s="2570"/>
      <c r="SQA49" s="2570"/>
      <c r="SQB49" s="2570"/>
      <c r="SQC49" s="2570"/>
      <c r="SQD49" s="2570"/>
      <c r="SQE49" s="2570"/>
      <c r="SQF49" s="2570"/>
      <c r="SQG49" s="2570"/>
      <c r="SQH49" s="2570"/>
      <c r="SQI49" s="2570"/>
      <c r="SQJ49" s="2570"/>
      <c r="SQK49" s="2570"/>
      <c r="SQL49" s="2570"/>
      <c r="SQM49" s="2570"/>
      <c r="SQN49" s="2570"/>
      <c r="SQO49" s="2570"/>
      <c r="SQP49" s="2570"/>
      <c r="SQQ49" s="2570"/>
      <c r="SQR49" s="2570"/>
      <c r="SQS49" s="2570"/>
      <c r="SQT49" s="2570"/>
      <c r="SQU49" s="2570"/>
      <c r="SQV49" s="2570"/>
      <c r="SQW49" s="2570"/>
      <c r="SQX49" s="2570"/>
      <c r="SQY49" s="2570"/>
      <c r="SQZ49" s="2570"/>
      <c r="SRA49" s="2570"/>
      <c r="SRB49" s="2570"/>
      <c r="SRC49" s="2570"/>
      <c r="SRD49" s="2570"/>
      <c r="SRE49" s="2570"/>
      <c r="SRF49" s="2570"/>
      <c r="SRG49" s="2570"/>
      <c r="SRH49" s="2570"/>
      <c r="SRI49" s="2570"/>
      <c r="SRJ49" s="2570"/>
      <c r="SRK49" s="2570"/>
      <c r="SRL49" s="2570"/>
      <c r="SRM49" s="2570"/>
      <c r="SRN49" s="2570"/>
      <c r="SRO49" s="2570"/>
      <c r="SRP49" s="2570"/>
      <c r="SRQ49" s="2570"/>
      <c r="SRR49" s="2570"/>
      <c r="SRS49" s="2570"/>
      <c r="SRT49" s="2570"/>
      <c r="SRU49" s="2570"/>
      <c r="SRV49" s="2570"/>
      <c r="SRW49" s="2570"/>
      <c r="SRX49" s="2570"/>
      <c r="SRY49" s="2570"/>
      <c r="SRZ49" s="2570"/>
      <c r="SSA49" s="2570"/>
      <c r="SSB49" s="2570"/>
      <c r="SSC49" s="2570"/>
      <c r="SSD49" s="2570"/>
      <c r="SSE49" s="2570"/>
      <c r="SSF49" s="2570"/>
      <c r="SSG49" s="2570"/>
      <c r="SSH49" s="2570"/>
      <c r="SSI49" s="2570"/>
      <c r="SSJ49" s="2570"/>
      <c r="SSK49" s="2570"/>
      <c r="SSL49" s="2570"/>
      <c r="SSM49" s="2570"/>
      <c r="SSN49" s="2570"/>
      <c r="SSO49" s="2570"/>
      <c r="SSP49" s="2570"/>
      <c r="SSQ49" s="2570"/>
      <c r="SSR49" s="2570"/>
      <c r="SSS49" s="2570"/>
      <c r="SST49" s="2570"/>
      <c r="SSU49" s="2570"/>
      <c r="SSV49" s="2570"/>
      <c r="SSW49" s="2570"/>
      <c r="SSX49" s="2570"/>
      <c r="SSY49" s="2570"/>
      <c r="SSZ49" s="2570"/>
      <c r="STA49" s="2570"/>
      <c r="STB49" s="2570"/>
      <c r="STC49" s="2570"/>
      <c r="STD49" s="2570"/>
      <c r="STE49" s="2570"/>
      <c r="STF49" s="2570"/>
      <c r="STG49" s="2570"/>
      <c r="STH49" s="2570"/>
      <c r="STI49" s="2570"/>
      <c r="STJ49" s="2570"/>
      <c r="STK49" s="2570"/>
      <c r="STL49" s="2570"/>
      <c r="STM49" s="2570"/>
      <c r="STN49" s="2570"/>
      <c r="STO49" s="2570"/>
      <c r="STP49" s="2570"/>
      <c r="STQ49" s="2570"/>
      <c r="STR49" s="2570"/>
      <c r="STS49" s="2570"/>
      <c r="STT49" s="2570"/>
      <c r="STU49" s="2570"/>
      <c r="STV49" s="2570"/>
      <c r="STW49" s="2570"/>
      <c r="STX49" s="2570"/>
      <c r="STY49" s="2570"/>
      <c r="STZ49" s="2570"/>
      <c r="SUA49" s="2570"/>
      <c r="SUB49" s="2570"/>
      <c r="SUC49" s="2570"/>
      <c r="SUD49" s="2570"/>
      <c r="SUE49" s="2570"/>
      <c r="SUF49" s="2570"/>
      <c r="SUG49" s="2570"/>
      <c r="SUH49" s="2570"/>
      <c r="SUI49" s="2570"/>
      <c r="SUJ49" s="2570"/>
      <c r="SUK49" s="2570"/>
      <c r="SUL49" s="2570"/>
      <c r="SUM49" s="2570"/>
      <c r="SUN49" s="2570"/>
      <c r="SUO49" s="2570"/>
      <c r="SUP49" s="2570"/>
      <c r="SUQ49" s="2570"/>
      <c r="SUR49" s="2570"/>
      <c r="SUS49" s="2570"/>
      <c r="SUT49" s="2570"/>
      <c r="SUU49" s="2570"/>
      <c r="SUV49" s="2570"/>
      <c r="SUW49" s="2570"/>
      <c r="SUX49" s="2570"/>
      <c r="SUY49" s="2570"/>
      <c r="SUZ49" s="2570"/>
      <c r="SVA49" s="2570"/>
      <c r="SVB49" s="2570"/>
      <c r="SVC49" s="2570"/>
      <c r="SVD49" s="2570"/>
      <c r="SVE49" s="2570"/>
      <c r="SVF49" s="2570"/>
      <c r="SVG49" s="2570"/>
      <c r="SVH49" s="2570"/>
      <c r="SVI49" s="2570"/>
      <c r="SVJ49" s="2570"/>
      <c r="SVK49" s="2570"/>
      <c r="SVL49" s="2570"/>
      <c r="SVM49" s="2570"/>
      <c r="SVN49" s="2570"/>
      <c r="SVO49" s="2570"/>
      <c r="SVP49" s="2570"/>
      <c r="SVQ49" s="2570"/>
      <c r="SVR49" s="2570"/>
      <c r="SVS49" s="2570"/>
      <c r="SVT49" s="2570"/>
      <c r="SVU49" s="2570"/>
      <c r="SVV49" s="2570"/>
      <c r="SVW49" s="2570"/>
      <c r="SVX49" s="2570"/>
      <c r="SVY49" s="2570"/>
      <c r="SVZ49" s="2570"/>
      <c r="SWA49" s="2570"/>
      <c r="SWB49" s="2570"/>
      <c r="SWC49" s="2570"/>
      <c r="SWD49" s="2570"/>
      <c r="SWE49" s="2570"/>
      <c r="SWF49" s="2570"/>
      <c r="SWG49" s="2570"/>
      <c r="SWH49" s="2570"/>
      <c r="SWI49" s="2570"/>
      <c r="SWJ49" s="2570"/>
      <c r="SWK49" s="2570"/>
      <c r="SWL49" s="2570"/>
      <c r="SWM49" s="2570"/>
      <c r="SWN49" s="2570"/>
      <c r="SWO49" s="2570"/>
      <c r="SWP49" s="2570"/>
      <c r="SWQ49" s="2570"/>
      <c r="SWR49" s="2570"/>
      <c r="SWS49" s="2570"/>
      <c r="SWT49" s="2570"/>
      <c r="SWU49" s="2570"/>
      <c r="SWV49" s="2570"/>
      <c r="SWW49" s="2570"/>
      <c r="SWX49" s="2570"/>
      <c r="SWY49" s="2570"/>
      <c r="SWZ49" s="2570"/>
      <c r="SXA49" s="2570"/>
      <c r="SXB49" s="2570"/>
      <c r="SXC49" s="2570"/>
      <c r="SXD49" s="2570"/>
      <c r="SXE49" s="2570"/>
      <c r="SXF49" s="2570"/>
      <c r="SXG49" s="2570"/>
      <c r="SXH49" s="2570"/>
      <c r="SXI49" s="2570"/>
      <c r="SXJ49" s="2570"/>
      <c r="SXK49" s="2570"/>
      <c r="SXL49" s="2570"/>
      <c r="SXM49" s="2570"/>
      <c r="SXN49" s="2570"/>
      <c r="SXO49" s="2570"/>
      <c r="SXP49" s="2570"/>
      <c r="SXQ49" s="2570"/>
      <c r="SXR49" s="2570"/>
      <c r="SXS49" s="2570"/>
      <c r="SXT49" s="2570"/>
      <c r="SXU49" s="2570"/>
      <c r="SXV49" s="2570"/>
      <c r="SXW49" s="2570"/>
      <c r="SXX49" s="2570"/>
      <c r="SXY49" s="2570"/>
      <c r="SXZ49" s="2570"/>
      <c r="SYA49" s="2570"/>
      <c r="SYB49" s="2570"/>
      <c r="SYC49" s="2570"/>
      <c r="SYD49" s="2570"/>
      <c r="SYE49" s="2570"/>
      <c r="SYF49" s="2570"/>
      <c r="SYG49" s="2570"/>
      <c r="SYH49" s="2570"/>
      <c r="SYI49" s="2570"/>
      <c r="SYJ49" s="2570"/>
      <c r="SYK49" s="2570"/>
      <c r="SYL49" s="2570"/>
      <c r="SYM49" s="2570"/>
      <c r="SYN49" s="2570"/>
      <c r="SYO49" s="2570"/>
      <c r="SYP49" s="2570"/>
      <c r="SYQ49" s="2570"/>
      <c r="SYR49" s="2570"/>
      <c r="SYS49" s="2570"/>
      <c r="SYT49" s="2570"/>
      <c r="SYU49" s="2570"/>
      <c r="SYV49" s="2570"/>
      <c r="SYW49" s="2570"/>
      <c r="SYX49" s="2570"/>
      <c r="SYY49" s="2570"/>
      <c r="SYZ49" s="2570"/>
      <c r="SZA49" s="2570"/>
      <c r="SZB49" s="2570"/>
      <c r="SZC49" s="2570"/>
      <c r="SZD49" s="2570"/>
      <c r="SZE49" s="2570"/>
      <c r="SZF49" s="2570"/>
      <c r="SZG49" s="2570"/>
      <c r="SZH49" s="2570"/>
      <c r="SZI49" s="2570"/>
      <c r="SZJ49" s="2570"/>
      <c r="SZK49" s="2570"/>
      <c r="SZL49" s="2570"/>
      <c r="SZM49" s="2570"/>
      <c r="SZN49" s="2570"/>
      <c r="SZO49" s="2570"/>
      <c r="SZP49" s="2570"/>
      <c r="SZQ49" s="2570"/>
      <c r="SZR49" s="2570"/>
      <c r="SZS49" s="2570"/>
      <c r="SZT49" s="2570"/>
      <c r="SZU49" s="2570"/>
      <c r="SZV49" s="2570"/>
      <c r="SZW49" s="2570"/>
      <c r="SZX49" s="2570"/>
      <c r="SZY49" s="2570"/>
      <c r="SZZ49" s="2570"/>
      <c r="TAA49" s="2570"/>
      <c r="TAB49" s="2570"/>
      <c r="TAC49" s="2570"/>
      <c r="TAD49" s="2570"/>
      <c r="TAE49" s="2570"/>
      <c r="TAF49" s="2570"/>
      <c r="TAG49" s="2570"/>
      <c r="TAH49" s="2570"/>
      <c r="TAI49" s="2570"/>
      <c r="TAJ49" s="2570"/>
      <c r="TAK49" s="2570"/>
      <c r="TAL49" s="2570"/>
      <c r="TAM49" s="2570"/>
      <c r="TAN49" s="2570"/>
      <c r="TAO49" s="2570"/>
      <c r="TAP49" s="2570"/>
      <c r="TAQ49" s="2570"/>
      <c r="TAR49" s="2570"/>
      <c r="TAS49" s="2570"/>
      <c r="TAT49" s="2570"/>
      <c r="TAU49" s="2570"/>
      <c r="TAV49" s="2570"/>
      <c r="TAW49" s="2570"/>
      <c r="TAX49" s="2570"/>
      <c r="TAY49" s="2570"/>
      <c r="TAZ49" s="2570"/>
      <c r="TBA49" s="2570"/>
      <c r="TBB49" s="2570"/>
      <c r="TBC49" s="2570"/>
      <c r="TBD49" s="2570"/>
      <c r="TBE49" s="2570"/>
      <c r="TBF49" s="2570"/>
      <c r="TBG49" s="2570"/>
      <c r="TBH49" s="2570"/>
      <c r="TBI49" s="2570"/>
      <c r="TBJ49" s="2570"/>
      <c r="TBK49" s="2570"/>
      <c r="TBL49" s="2570"/>
      <c r="TBM49" s="2570"/>
      <c r="TBN49" s="2570"/>
      <c r="TBO49" s="2570"/>
      <c r="TBP49" s="2570"/>
      <c r="TBQ49" s="2570"/>
      <c r="TBR49" s="2570"/>
      <c r="TBS49" s="2570"/>
      <c r="TBT49" s="2570"/>
      <c r="TBU49" s="2570"/>
      <c r="TBV49" s="2570"/>
      <c r="TBW49" s="2570"/>
      <c r="TBX49" s="2570"/>
      <c r="TBY49" s="2570"/>
      <c r="TBZ49" s="2570"/>
      <c r="TCA49" s="2570"/>
      <c r="TCB49" s="2570"/>
      <c r="TCC49" s="2570"/>
      <c r="TCD49" s="2570"/>
      <c r="TCE49" s="2570"/>
      <c r="TCF49" s="2570"/>
      <c r="TCG49" s="2570"/>
      <c r="TCH49" s="2570"/>
      <c r="TCI49" s="2570"/>
      <c r="TCJ49" s="2570"/>
      <c r="TCK49" s="2570"/>
      <c r="TCL49" s="2570"/>
      <c r="TCM49" s="2570"/>
      <c r="TCN49" s="2570"/>
      <c r="TCO49" s="2570"/>
      <c r="TCP49" s="2570"/>
      <c r="TCQ49" s="2570"/>
      <c r="TCR49" s="2570"/>
      <c r="TCS49" s="2570"/>
      <c r="TCT49" s="2570"/>
      <c r="TCU49" s="2570"/>
      <c r="TCV49" s="2570"/>
      <c r="TCW49" s="2570"/>
      <c r="TCX49" s="2570"/>
      <c r="TCY49" s="2570"/>
      <c r="TCZ49" s="2570"/>
      <c r="TDA49" s="2570"/>
      <c r="TDB49" s="2570"/>
      <c r="TDC49" s="2570"/>
      <c r="TDD49" s="2570"/>
      <c r="TDE49" s="2570"/>
      <c r="TDF49" s="2570"/>
      <c r="TDG49" s="2570"/>
      <c r="TDH49" s="2570"/>
      <c r="TDI49" s="2570"/>
      <c r="TDJ49" s="2570"/>
      <c r="TDK49" s="2570"/>
      <c r="TDL49" s="2570"/>
      <c r="TDM49" s="2570"/>
      <c r="TDN49" s="2570"/>
      <c r="TDO49" s="2570"/>
      <c r="TDP49" s="2570"/>
      <c r="TDQ49" s="2570"/>
      <c r="TDR49" s="2570"/>
      <c r="TDS49" s="2570"/>
      <c r="TDT49" s="2570"/>
      <c r="TDU49" s="2570"/>
      <c r="TDV49" s="2570"/>
      <c r="TDW49" s="2570"/>
      <c r="TDX49" s="2570"/>
      <c r="TDY49" s="2570"/>
      <c r="TDZ49" s="2570"/>
      <c r="TEA49" s="2570"/>
      <c r="TEB49" s="2570"/>
      <c r="TEC49" s="2570"/>
      <c r="TED49" s="2570"/>
      <c r="TEE49" s="2570"/>
      <c r="TEF49" s="2570"/>
      <c r="TEG49" s="2570"/>
      <c r="TEH49" s="2570"/>
      <c r="TEI49" s="2570"/>
      <c r="TEJ49" s="2570"/>
      <c r="TEK49" s="2570"/>
      <c r="TEL49" s="2570"/>
      <c r="TEM49" s="2570"/>
      <c r="TEN49" s="2570"/>
      <c r="TEO49" s="2570"/>
      <c r="TEP49" s="2570"/>
      <c r="TEQ49" s="2570"/>
      <c r="TER49" s="2570"/>
      <c r="TES49" s="2570"/>
      <c r="TET49" s="2570"/>
      <c r="TEU49" s="2570"/>
      <c r="TEV49" s="2570"/>
      <c r="TEW49" s="2570"/>
      <c r="TEX49" s="2570"/>
      <c r="TEY49" s="2570"/>
      <c r="TEZ49" s="2570"/>
      <c r="TFA49" s="2570"/>
      <c r="TFB49" s="2570"/>
      <c r="TFC49" s="2570"/>
      <c r="TFD49" s="2570"/>
      <c r="TFE49" s="2570"/>
      <c r="TFF49" s="2570"/>
      <c r="TFG49" s="2570"/>
      <c r="TFH49" s="2570"/>
      <c r="TFI49" s="2570"/>
      <c r="TFJ49" s="2570"/>
      <c r="TFK49" s="2570"/>
      <c r="TFL49" s="2570"/>
      <c r="TFM49" s="2570"/>
      <c r="TFN49" s="2570"/>
      <c r="TFO49" s="2570"/>
      <c r="TFP49" s="2570"/>
      <c r="TFQ49" s="2570"/>
      <c r="TFR49" s="2570"/>
      <c r="TFS49" s="2570"/>
      <c r="TFT49" s="2570"/>
      <c r="TFU49" s="2570"/>
      <c r="TFV49" s="2570"/>
      <c r="TFW49" s="2570"/>
      <c r="TFX49" s="2570"/>
      <c r="TFY49" s="2570"/>
      <c r="TFZ49" s="2570"/>
      <c r="TGA49" s="2570"/>
      <c r="TGB49" s="2570"/>
      <c r="TGC49" s="2570"/>
      <c r="TGD49" s="2570"/>
      <c r="TGE49" s="2570"/>
      <c r="TGF49" s="2570"/>
      <c r="TGG49" s="2570"/>
      <c r="TGH49" s="2570"/>
      <c r="TGI49" s="2570"/>
      <c r="TGJ49" s="2570"/>
      <c r="TGK49" s="2570"/>
      <c r="TGL49" s="2570"/>
      <c r="TGM49" s="2570"/>
      <c r="TGN49" s="2570"/>
      <c r="TGO49" s="2570"/>
      <c r="TGP49" s="2570"/>
      <c r="TGQ49" s="2570"/>
      <c r="TGR49" s="2570"/>
      <c r="TGS49" s="2570"/>
      <c r="TGT49" s="2570"/>
      <c r="TGU49" s="2570"/>
      <c r="TGV49" s="2570"/>
      <c r="TGW49" s="2570"/>
      <c r="TGX49" s="2570"/>
      <c r="TGY49" s="2570"/>
      <c r="TGZ49" s="2570"/>
      <c r="THA49" s="2570"/>
      <c r="THB49" s="2570"/>
      <c r="THC49" s="2570"/>
      <c r="THD49" s="2570"/>
      <c r="THE49" s="2570"/>
      <c r="THF49" s="2570"/>
      <c r="THG49" s="2570"/>
      <c r="THH49" s="2570"/>
      <c r="THI49" s="2570"/>
      <c r="THJ49" s="2570"/>
      <c r="THK49" s="2570"/>
      <c r="THL49" s="2570"/>
      <c r="THM49" s="2570"/>
      <c r="THN49" s="2570"/>
      <c r="THO49" s="2570"/>
      <c r="THP49" s="2570"/>
      <c r="THQ49" s="2570"/>
      <c r="THR49" s="2570"/>
      <c r="THS49" s="2570"/>
      <c r="THT49" s="2570"/>
      <c r="THU49" s="2570"/>
      <c r="THV49" s="2570"/>
      <c r="THW49" s="2570"/>
      <c r="THX49" s="2570"/>
      <c r="THY49" s="2570"/>
      <c r="THZ49" s="2570"/>
      <c r="TIA49" s="2570"/>
      <c r="TIB49" s="2570"/>
      <c r="TIC49" s="2570"/>
      <c r="TID49" s="2570"/>
      <c r="TIE49" s="2570"/>
      <c r="TIF49" s="2570"/>
      <c r="TIG49" s="2570"/>
      <c r="TIH49" s="2570"/>
      <c r="TII49" s="2570"/>
      <c r="TIJ49" s="2570"/>
      <c r="TIK49" s="2570"/>
      <c r="TIL49" s="2570"/>
      <c r="TIM49" s="2570"/>
      <c r="TIN49" s="2570"/>
      <c r="TIO49" s="2570"/>
      <c r="TIP49" s="2570"/>
      <c r="TIQ49" s="2570"/>
      <c r="TIR49" s="2570"/>
      <c r="TIS49" s="2570"/>
      <c r="TIT49" s="2570"/>
      <c r="TIU49" s="2570"/>
      <c r="TIV49" s="2570"/>
      <c r="TIW49" s="2570"/>
      <c r="TIX49" s="2570"/>
      <c r="TIY49" s="2570"/>
      <c r="TIZ49" s="2570"/>
      <c r="TJA49" s="2570"/>
      <c r="TJB49" s="2570"/>
      <c r="TJC49" s="2570"/>
      <c r="TJD49" s="2570"/>
      <c r="TJE49" s="2570"/>
      <c r="TJF49" s="2570"/>
      <c r="TJG49" s="2570"/>
      <c r="TJH49" s="2570"/>
      <c r="TJI49" s="2570"/>
      <c r="TJJ49" s="2570"/>
      <c r="TJK49" s="2570"/>
      <c r="TJL49" s="2570"/>
      <c r="TJM49" s="2570"/>
      <c r="TJN49" s="2570"/>
      <c r="TJO49" s="2570"/>
      <c r="TJP49" s="2570"/>
      <c r="TJQ49" s="2570"/>
      <c r="TJR49" s="2570"/>
      <c r="TJS49" s="2570"/>
      <c r="TJT49" s="2570"/>
      <c r="TJU49" s="2570"/>
      <c r="TJV49" s="2570"/>
      <c r="TJW49" s="2570"/>
      <c r="TJX49" s="2570"/>
      <c r="TJY49" s="2570"/>
      <c r="TJZ49" s="2570"/>
      <c r="TKA49" s="2570"/>
      <c r="TKB49" s="2570"/>
      <c r="TKC49" s="2570"/>
      <c r="TKD49" s="2570"/>
      <c r="TKE49" s="2570"/>
      <c r="TKF49" s="2570"/>
      <c r="TKG49" s="2570"/>
      <c r="TKH49" s="2570"/>
      <c r="TKI49" s="2570"/>
      <c r="TKJ49" s="2570"/>
      <c r="TKK49" s="2570"/>
      <c r="TKL49" s="2570"/>
      <c r="TKM49" s="2570"/>
      <c r="TKN49" s="2570"/>
      <c r="TKO49" s="2570"/>
      <c r="TKP49" s="2570"/>
      <c r="TKQ49" s="2570"/>
      <c r="TKR49" s="2570"/>
      <c r="TKS49" s="2570"/>
      <c r="TKT49" s="2570"/>
      <c r="TKU49" s="2570"/>
      <c r="TKV49" s="2570"/>
      <c r="TKW49" s="2570"/>
      <c r="TKX49" s="2570"/>
      <c r="TKY49" s="2570"/>
      <c r="TKZ49" s="2570"/>
      <c r="TLA49" s="2570"/>
      <c r="TLB49" s="2570"/>
      <c r="TLC49" s="2570"/>
      <c r="TLD49" s="2570"/>
      <c r="TLE49" s="2570"/>
      <c r="TLF49" s="2570"/>
      <c r="TLG49" s="2570"/>
      <c r="TLH49" s="2570"/>
      <c r="TLI49" s="2570"/>
      <c r="TLJ49" s="2570"/>
      <c r="TLK49" s="2570"/>
      <c r="TLL49" s="2570"/>
      <c r="TLM49" s="2570"/>
      <c r="TLN49" s="2570"/>
      <c r="TLO49" s="2570"/>
      <c r="TLP49" s="2570"/>
      <c r="TLQ49" s="2570"/>
      <c r="TLR49" s="2570"/>
      <c r="TLS49" s="2570"/>
      <c r="TLT49" s="2570"/>
      <c r="TLU49" s="2570"/>
      <c r="TLV49" s="2570"/>
      <c r="TLW49" s="2570"/>
      <c r="TLX49" s="2570"/>
      <c r="TLY49" s="2570"/>
      <c r="TLZ49" s="2570"/>
      <c r="TMA49" s="2570"/>
      <c r="TMB49" s="2570"/>
      <c r="TMC49" s="2570"/>
      <c r="TMD49" s="2570"/>
      <c r="TME49" s="2570"/>
      <c r="TMF49" s="2570"/>
      <c r="TMG49" s="2570"/>
      <c r="TMH49" s="2570"/>
      <c r="TMI49" s="2570"/>
      <c r="TMJ49" s="2570"/>
      <c r="TMK49" s="2570"/>
      <c r="TML49" s="2570"/>
      <c r="TMM49" s="2570"/>
      <c r="TMN49" s="2570"/>
      <c r="TMO49" s="2570"/>
      <c r="TMP49" s="2570"/>
      <c r="TMQ49" s="2570"/>
      <c r="TMR49" s="2570"/>
      <c r="TMS49" s="2570"/>
      <c r="TMT49" s="2570"/>
      <c r="TMU49" s="2570"/>
      <c r="TMV49" s="2570"/>
      <c r="TMW49" s="2570"/>
      <c r="TMX49" s="2570"/>
      <c r="TMY49" s="2570"/>
      <c r="TMZ49" s="2570"/>
      <c r="TNA49" s="2570"/>
      <c r="TNB49" s="2570"/>
      <c r="TNC49" s="2570"/>
      <c r="TND49" s="2570"/>
      <c r="TNE49" s="2570"/>
      <c r="TNF49" s="2570"/>
      <c r="TNG49" s="2570"/>
      <c r="TNH49" s="2570"/>
      <c r="TNI49" s="2570"/>
      <c r="TNJ49" s="2570"/>
      <c r="TNK49" s="2570"/>
      <c r="TNL49" s="2570"/>
      <c r="TNM49" s="2570"/>
      <c r="TNN49" s="2570"/>
      <c r="TNO49" s="2570"/>
      <c r="TNP49" s="2570"/>
      <c r="TNQ49" s="2570"/>
      <c r="TNR49" s="2570"/>
      <c r="TNS49" s="2570"/>
      <c r="TNT49" s="2570"/>
      <c r="TNU49" s="2570"/>
      <c r="TNV49" s="2570"/>
      <c r="TNW49" s="2570"/>
      <c r="TNX49" s="2570"/>
      <c r="TNY49" s="2570"/>
      <c r="TNZ49" s="2570"/>
      <c r="TOA49" s="2570"/>
      <c r="TOB49" s="2570"/>
      <c r="TOC49" s="2570"/>
      <c r="TOD49" s="2570"/>
      <c r="TOE49" s="2570"/>
      <c r="TOF49" s="2570"/>
      <c r="TOG49" s="2570"/>
      <c r="TOH49" s="2570"/>
      <c r="TOI49" s="2570"/>
      <c r="TOJ49" s="2570"/>
      <c r="TOK49" s="2570"/>
      <c r="TOL49" s="2570"/>
      <c r="TOM49" s="2570"/>
      <c r="TON49" s="2570"/>
      <c r="TOO49" s="2570"/>
      <c r="TOP49" s="2570"/>
      <c r="TOQ49" s="2570"/>
      <c r="TOR49" s="2570"/>
      <c r="TOS49" s="2570"/>
      <c r="TOT49" s="2570"/>
      <c r="TOU49" s="2570"/>
      <c r="TOV49" s="2570"/>
      <c r="TOW49" s="2570"/>
      <c r="TOX49" s="2570"/>
      <c r="TOY49" s="2570"/>
      <c r="TOZ49" s="2570"/>
      <c r="TPA49" s="2570"/>
      <c r="TPB49" s="2570"/>
      <c r="TPC49" s="2570"/>
      <c r="TPD49" s="2570"/>
      <c r="TPE49" s="2570"/>
      <c r="TPF49" s="2570"/>
      <c r="TPG49" s="2570"/>
      <c r="TPH49" s="2570"/>
      <c r="TPI49" s="2570"/>
      <c r="TPJ49" s="2570"/>
      <c r="TPK49" s="2570"/>
      <c r="TPL49" s="2570"/>
      <c r="TPM49" s="2570"/>
      <c r="TPN49" s="2570"/>
      <c r="TPO49" s="2570"/>
      <c r="TPP49" s="2570"/>
      <c r="TPQ49" s="2570"/>
      <c r="TPR49" s="2570"/>
      <c r="TPS49" s="2570"/>
      <c r="TPT49" s="2570"/>
      <c r="TPU49" s="2570"/>
      <c r="TPV49" s="2570"/>
      <c r="TPW49" s="2570"/>
      <c r="TPX49" s="2570"/>
      <c r="TPY49" s="2570"/>
      <c r="TPZ49" s="2570"/>
      <c r="TQA49" s="2570"/>
      <c r="TQB49" s="2570"/>
      <c r="TQC49" s="2570"/>
      <c r="TQD49" s="2570"/>
      <c r="TQE49" s="2570"/>
      <c r="TQF49" s="2570"/>
      <c r="TQG49" s="2570"/>
      <c r="TQH49" s="2570"/>
      <c r="TQI49" s="2570"/>
      <c r="TQJ49" s="2570"/>
      <c r="TQK49" s="2570"/>
      <c r="TQL49" s="2570"/>
      <c r="TQM49" s="2570"/>
      <c r="TQN49" s="2570"/>
      <c r="TQO49" s="2570"/>
      <c r="TQP49" s="2570"/>
      <c r="TQQ49" s="2570"/>
      <c r="TQR49" s="2570"/>
      <c r="TQS49" s="2570"/>
      <c r="TQT49" s="2570"/>
      <c r="TQU49" s="2570"/>
      <c r="TQV49" s="2570"/>
      <c r="TQW49" s="2570"/>
      <c r="TQX49" s="2570"/>
      <c r="TQY49" s="2570"/>
      <c r="TQZ49" s="2570"/>
      <c r="TRA49" s="2570"/>
      <c r="TRB49" s="2570"/>
      <c r="TRC49" s="2570"/>
      <c r="TRD49" s="2570"/>
      <c r="TRE49" s="2570"/>
      <c r="TRF49" s="2570"/>
      <c r="TRG49" s="2570"/>
      <c r="TRH49" s="2570"/>
      <c r="TRI49" s="2570"/>
      <c r="TRJ49" s="2570"/>
      <c r="TRK49" s="2570"/>
      <c r="TRL49" s="2570"/>
      <c r="TRM49" s="2570"/>
      <c r="TRN49" s="2570"/>
      <c r="TRO49" s="2570"/>
      <c r="TRP49" s="2570"/>
      <c r="TRQ49" s="2570"/>
      <c r="TRR49" s="2570"/>
      <c r="TRS49" s="2570"/>
      <c r="TRT49" s="2570"/>
      <c r="TRU49" s="2570"/>
      <c r="TRV49" s="2570"/>
      <c r="TRW49" s="2570"/>
      <c r="TRX49" s="2570"/>
      <c r="TRY49" s="2570"/>
      <c r="TRZ49" s="2570"/>
      <c r="TSA49" s="2570"/>
      <c r="TSB49" s="2570"/>
      <c r="TSC49" s="2570"/>
      <c r="TSD49" s="2570"/>
      <c r="TSE49" s="2570"/>
      <c r="TSF49" s="2570"/>
      <c r="TSG49" s="2570"/>
      <c r="TSH49" s="2570"/>
      <c r="TSI49" s="2570"/>
      <c r="TSJ49" s="2570"/>
      <c r="TSK49" s="2570"/>
      <c r="TSL49" s="2570"/>
      <c r="TSM49" s="2570"/>
      <c r="TSN49" s="2570"/>
      <c r="TSO49" s="2570"/>
      <c r="TSP49" s="2570"/>
      <c r="TSQ49" s="2570"/>
      <c r="TSR49" s="2570"/>
      <c r="TSS49" s="2570"/>
      <c r="TST49" s="2570"/>
      <c r="TSU49" s="2570"/>
      <c r="TSV49" s="2570"/>
      <c r="TSW49" s="2570"/>
      <c r="TSX49" s="2570"/>
      <c r="TSY49" s="2570"/>
      <c r="TSZ49" s="2570"/>
      <c r="TTA49" s="2570"/>
      <c r="TTB49" s="2570"/>
      <c r="TTC49" s="2570"/>
      <c r="TTD49" s="2570"/>
      <c r="TTE49" s="2570"/>
      <c r="TTF49" s="2570"/>
      <c r="TTG49" s="2570"/>
      <c r="TTH49" s="2570"/>
      <c r="TTI49" s="2570"/>
      <c r="TTJ49" s="2570"/>
      <c r="TTK49" s="2570"/>
      <c r="TTL49" s="2570"/>
      <c r="TTM49" s="2570"/>
      <c r="TTN49" s="2570"/>
      <c r="TTO49" s="2570"/>
      <c r="TTP49" s="2570"/>
      <c r="TTQ49" s="2570"/>
      <c r="TTR49" s="2570"/>
      <c r="TTS49" s="2570"/>
      <c r="TTT49" s="2570"/>
      <c r="TTU49" s="2570"/>
      <c r="TTV49" s="2570"/>
      <c r="TTW49" s="2570"/>
      <c r="TTX49" s="2570"/>
      <c r="TTY49" s="2570"/>
      <c r="TTZ49" s="2570"/>
      <c r="TUA49" s="2570"/>
      <c r="TUB49" s="2570"/>
      <c r="TUC49" s="2570"/>
      <c r="TUD49" s="2570"/>
      <c r="TUE49" s="2570"/>
      <c r="TUF49" s="2570"/>
      <c r="TUG49" s="2570"/>
      <c r="TUH49" s="2570"/>
      <c r="TUI49" s="2570"/>
      <c r="TUJ49" s="2570"/>
      <c r="TUK49" s="2570"/>
      <c r="TUL49" s="2570"/>
      <c r="TUM49" s="2570"/>
      <c r="TUN49" s="2570"/>
      <c r="TUO49" s="2570"/>
      <c r="TUP49" s="2570"/>
      <c r="TUQ49" s="2570"/>
      <c r="TUR49" s="2570"/>
      <c r="TUS49" s="2570"/>
      <c r="TUT49" s="2570"/>
      <c r="TUU49" s="2570"/>
      <c r="TUV49" s="2570"/>
      <c r="TUW49" s="2570"/>
      <c r="TUX49" s="2570"/>
      <c r="TUY49" s="2570"/>
      <c r="TUZ49" s="2570"/>
      <c r="TVA49" s="2570"/>
      <c r="TVB49" s="2570"/>
      <c r="TVC49" s="2570"/>
      <c r="TVD49" s="2570"/>
      <c r="TVE49" s="2570"/>
      <c r="TVF49" s="2570"/>
      <c r="TVG49" s="2570"/>
      <c r="TVH49" s="2570"/>
      <c r="TVI49" s="2570"/>
      <c r="TVJ49" s="2570"/>
      <c r="TVK49" s="2570"/>
      <c r="TVL49" s="2570"/>
      <c r="TVM49" s="2570"/>
      <c r="TVN49" s="2570"/>
      <c r="TVO49" s="2570"/>
      <c r="TVP49" s="2570"/>
      <c r="TVQ49" s="2570"/>
      <c r="TVR49" s="2570"/>
      <c r="TVS49" s="2570"/>
      <c r="TVT49" s="2570"/>
      <c r="TVU49" s="2570"/>
      <c r="TVV49" s="2570"/>
      <c r="TVW49" s="2570"/>
      <c r="TVX49" s="2570"/>
      <c r="TVY49" s="2570"/>
      <c r="TVZ49" s="2570"/>
      <c r="TWA49" s="2570"/>
      <c r="TWB49" s="2570"/>
      <c r="TWC49" s="2570"/>
      <c r="TWD49" s="2570"/>
      <c r="TWE49" s="2570"/>
      <c r="TWF49" s="2570"/>
      <c r="TWG49" s="2570"/>
      <c r="TWH49" s="2570"/>
      <c r="TWI49" s="2570"/>
      <c r="TWJ49" s="2570"/>
      <c r="TWK49" s="2570"/>
      <c r="TWL49" s="2570"/>
      <c r="TWM49" s="2570"/>
      <c r="TWN49" s="2570"/>
      <c r="TWO49" s="2570"/>
      <c r="TWP49" s="2570"/>
      <c r="TWQ49" s="2570"/>
      <c r="TWR49" s="2570"/>
      <c r="TWS49" s="2570"/>
      <c r="TWT49" s="2570"/>
      <c r="TWU49" s="2570"/>
      <c r="TWV49" s="2570"/>
      <c r="TWW49" s="2570"/>
      <c r="TWX49" s="2570"/>
      <c r="TWY49" s="2570"/>
      <c r="TWZ49" s="2570"/>
      <c r="TXA49" s="2570"/>
      <c r="TXB49" s="2570"/>
      <c r="TXC49" s="2570"/>
      <c r="TXD49" s="2570"/>
      <c r="TXE49" s="2570"/>
      <c r="TXF49" s="2570"/>
      <c r="TXG49" s="2570"/>
      <c r="TXH49" s="2570"/>
      <c r="TXI49" s="2570"/>
      <c r="TXJ49" s="2570"/>
      <c r="TXK49" s="2570"/>
      <c r="TXL49" s="2570"/>
      <c r="TXM49" s="2570"/>
      <c r="TXN49" s="2570"/>
      <c r="TXO49" s="2570"/>
      <c r="TXP49" s="2570"/>
      <c r="TXQ49" s="2570"/>
      <c r="TXR49" s="2570"/>
      <c r="TXS49" s="2570"/>
      <c r="TXT49" s="2570"/>
      <c r="TXU49" s="2570"/>
      <c r="TXV49" s="2570"/>
      <c r="TXW49" s="2570"/>
      <c r="TXX49" s="2570"/>
      <c r="TXY49" s="2570"/>
      <c r="TXZ49" s="2570"/>
      <c r="TYA49" s="2570"/>
      <c r="TYB49" s="2570"/>
      <c r="TYC49" s="2570"/>
      <c r="TYD49" s="2570"/>
      <c r="TYE49" s="2570"/>
      <c r="TYF49" s="2570"/>
      <c r="TYG49" s="2570"/>
      <c r="TYH49" s="2570"/>
      <c r="TYI49" s="2570"/>
      <c r="TYJ49" s="2570"/>
      <c r="TYK49" s="2570"/>
      <c r="TYL49" s="2570"/>
      <c r="TYM49" s="2570"/>
      <c r="TYN49" s="2570"/>
      <c r="TYO49" s="2570"/>
      <c r="TYP49" s="2570"/>
      <c r="TYQ49" s="2570"/>
      <c r="TYR49" s="2570"/>
      <c r="TYS49" s="2570"/>
      <c r="TYT49" s="2570"/>
      <c r="TYU49" s="2570"/>
      <c r="TYV49" s="2570"/>
      <c r="TYW49" s="2570"/>
      <c r="TYX49" s="2570"/>
      <c r="TYY49" s="2570"/>
      <c r="TYZ49" s="2570"/>
      <c r="TZA49" s="2570"/>
      <c r="TZB49" s="2570"/>
      <c r="TZC49" s="2570"/>
      <c r="TZD49" s="2570"/>
      <c r="TZE49" s="2570"/>
      <c r="TZF49" s="2570"/>
      <c r="TZG49" s="2570"/>
      <c r="TZH49" s="2570"/>
      <c r="TZI49" s="2570"/>
      <c r="TZJ49" s="2570"/>
      <c r="TZK49" s="2570"/>
      <c r="TZL49" s="2570"/>
      <c r="TZM49" s="2570"/>
      <c r="TZN49" s="2570"/>
      <c r="TZO49" s="2570"/>
      <c r="TZP49" s="2570"/>
      <c r="TZQ49" s="2570"/>
      <c r="TZR49" s="2570"/>
      <c r="TZS49" s="2570"/>
      <c r="TZT49" s="2570"/>
      <c r="TZU49" s="2570"/>
      <c r="TZV49" s="2570"/>
      <c r="TZW49" s="2570"/>
      <c r="TZX49" s="2570"/>
      <c r="TZY49" s="2570"/>
      <c r="TZZ49" s="2570"/>
      <c r="UAA49" s="2570"/>
      <c r="UAB49" s="2570"/>
      <c r="UAC49" s="2570"/>
      <c r="UAD49" s="2570"/>
      <c r="UAE49" s="2570"/>
      <c r="UAF49" s="2570"/>
      <c r="UAG49" s="2570"/>
      <c r="UAH49" s="2570"/>
      <c r="UAI49" s="2570"/>
      <c r="UAJ49" s="2570"/>
      <c r="UAK49" s="2570"/>
      <c r="UAL49" s="2570"/>
      <c r="UAM49" s="2570"/>
      <c r="UAN49" s="2570"/>
      <c r="UAO49" s="2570"/>
      <c r="UAP49" s="2570"/>
      <c r="UAQ49" s="2570"/>
      <c r="UAR49" s="2570"/>
      <c r="UAS49" s="2570"/>
      <c r="UAT49" s="2570"/>
      <c r="UAU49" s="2570"/>
      <c r="UAV49" s="2570"/>
      <c r="UAW49" s="2570"/>
      <c r="UAX49" s="2570"/>
      <c r="UAY49" s="2570"/>
      <c r="UAZ49" s="2570"/>
      <c r="UBA49" s="2570"/>
      <c r="UBB49" s="2570"/>
      <c r="UBC49" s="2570"/>
      <c r="UBD49" s="2570"/>
      <c r="UBE49" s="2570"/>
      <c r="UBF49" s="2570"/>
      <c r="UBG49" s="2570"/>
      <c r="UBH49" s="2570"/>
      <c r="UBI49" s="2570"/>
      <c r="UBJ49" s="2570"/>
      <c r="UBK49" s="2570"/>
      <c r="UBL49" s="2570"/>
      <c r="UBM49" s="2570"/>
      <c r="UBN49" s="2570"/>
      <c r="UBO49" s="2570"/>
      <c r="UBP49" s="2570"/>
      <c r="UBQ49" s="2570"/>
      <c r="UBR49" s="2570"/>
      <c r="UBS49" s="2570"/>
      <c r="UBT49" s="2570"/>
      <c r="UBU49" s="2570"/>
      <c r="UBV49" s="2570"/>
      <c r="UBW49" s="2570"/>
      <c r="UBX49" s="2570"/>
      <c r="UBY49" s="2570"/>
      <c r="UBZ49" s="2570"/>
      <c r="UCA49" s="2570"/>
      <c r="UCB49" s="2570"/>
      <c r="UCC49" s="2570"/>
      <c r="UCD49" s="2570"/>
      <c r="UCE49" s="2570"/>
      <c r="UCF49" s="2570"/>
      <c r="UCG49" s="2570"/>
      <c r="UCH49" s="2570"/>
      <c r="UCI49" s="2570"/>
      <c r="UCJ49" s="2570"/>
      <c r="UCK49" s="2570"/>
      <c r="UCL49" s="2570"/>
      <c r="UCM49" s="2570"/>
      <c r="UCN49" s="2570"/>
      <c r="UCO49" s="2570"/>
      <c r="UCP49" s="2570"/>
      <c r="UCQ49" s="2570"/>
      <c r="UCR49" s="2570"/>
      <c r="UCS49" s="2570"/>
      <c r="UCT49" s="2570"/>
      <c r="UCU49" s="2570"/>
      <c r="UCV49" s="2570"/>
      <c r="UCW49" s="2570"/>
      <c r="UCX49" s="2570"/>
      <c r="UCY49" s="2570"/>
      <c r="UCZ49" s="2570"/>
      <c r="UDA49" s="2570"/>
      <c r="UDB49" s="2570"/>
      <c r="UDC49" s="2570"/>
      <c r="UDD49" s="2570"/>
      <c r="UDE49" s="2570"/>
      <c r="UDF49" s="2570"/>
      <c r="UDG49" s="2570"/>
      <c r="UDH49" s="2570"/>
      <c r="UDI49" s="2570"/>
      <c r="UDJ49" s="2570"/>
      <c r="UDK49" s="2570"/>
      <c r="UDL49" s="2570"/>
      <c r="UDM49" s="2570"/>
      <c r="UDN49" s="2570"/>
      <c r="UDO49" s="2570"/>
      <c r="UDP49" s="2570"/>
      <c r="UDQ49" s="2570"/>
      <c r="UDR49" s="2570"/>
      <c r="UDS49" s="2570"/>
      <c r="UDT49" s="2570"/>
      <c r="UDU49" s="2570"/>
      <c r="UDV49" s="2570"/>
      <c r="UDW49" s="2570"/>
      <c r="UDX49" s="2570"/>
      <c r="UDY49" s="2570"/>
      <c r="UDZ49" s="2570"/>
      <c r="UEA49" s="2570"/>
      <c r="UEB49" s="2570"/>
      <c r="UEC49" s="2570"/>
      <c r="UED49" s="2570"/>
      <c r="UEE49" s="2570"/>
      <c r="UEF49" s="2570"/>
      <c r="UEG49" s="2570"/>
      <c r="UEH49" s="2570"/>
      <c r="UEI49" s="2570"/>
      <c r="UEJ49" s="2570"/>
      <c r="UEK49" s="2570"/>
      <c r="UEL49" s="2570"/>
      <c r="UEM49" s="2570"/>
      <c r="UEN49" s="2570"/>
      <c r="UEO49" s="2570"/>
      <c r="UEP49" s="2570"/>
      <c r="UEQ49" s="2570"/>
      <c r="UER49" s="2570"/>
      <c r="UES49" s="2570"/>
      <c r="UET49" s="2570"/>
      <c r="UEU49" s="2570"/>
      <c r="UEV49" s="2570"/>
      <c r="UEW49" s="2570"/>
      <c r="UEX49" s="2570"/>
      <c r="UEY49" s="2570"/>
      <c r="UEZ49" s="2570"/>
      <c r="UFA49" s="2570"/>
      <c r="UFB49" s="2570"/>
      <c r="UFC49" s="2570"/>
      <c r="UFD49" s="2570"/>
      <c r="UFE49" s="2570"/>
      <c r="UFF49" s="2570"/>
      <c r="UFG49" s="2570"/>
      <c r="UFH49" s="2570"/>
      <c r="UFI49" s="2570"/>
      <c r="UFJ49" s="2570"/>
      <c r="UFK49" s="2570"/>
      <c r="UFL49" s="2570"/>
      <c r="UFM49" s="2570"/>
      <c r="UFN49" s="2570"/>
      <c r="UFO49" s="2570"/>
      <c r="UFP49" s="2570"/>
      <c r="UFQ49" s="2570"/>
      <c r="UFR49" s="2570"/>
      <c r="UFS49" s="2570"/>
      <c r="UFT49" s="2570"/>
      <c r="UFU49" s="2570"/>
      <c r="UFV49" s="2570"/>
      <c r="UFW49" s="2570"/>
      <c r="UFX49" s="2570"/>
      <c r="UFY49" s="2570"/>
      <c r="UFZ49" s="2570"/>
      <c r="UGA49" s="2570"/>
      <c r="UGB49" s="2570"/>
      <c r="UGC49" s="2570"/>
      <c r="UGD49" s="2570"/>
      <c r="UGE49" s="2570"/>
      <c r="UGF49" s="2570"/>
      <c r="UGG49" s="2570"/>
      <c r="UGH49" s="2570"/>
      <c r="UGI49" s="2570"/>
      <c r="UGJ49" s="2570"/>
      <c r="UGK49" s="2570"/>
      <c r="UGL49" s="2570"/>
      <c r="UGM49" s="2570"/>
      <c r="UGN49" s="2570"/>
      <c r="UGO49" s="2570"/>
      <c r="UGP49" s="2570"/>
      <c r="UGQ49" s="2570"/>
      <c r="UGR49" s="2570"/>
      <c r="UGS49" s="2570"/>
      <c r="UGT49" s="2570"/>
      <c r="UGU49" s="2570"/>
      <c r="UGV49" s="2570"/>
      <c r="UGW49" s="2570"/>
      <c r="UGX49" s="2570"/>
      <c r="UGY49" s="2570"/>
      <c r="UGZ49" s="2570"/>
      <c r="UHA49" s="2570"/>
      <c r="UHB49" s="2570"/>
      <c r="UHC49" s="2570"/>
      <c r="UHD49" s="2570"/>
      <c r="UHE49" s="2570"/>
      <c r="UHF49" s="2570"/>
      <c r="UHG49" s="2570"/>
      <c r="UHH49" s="2570"/>
      <c r="UHI49" s="2570"/>
      <c r="UHJ49" s="2570"/>
      <c r="UHK49" s="2570"/>
      <c r="UHL49" s="2570"/>
      <c r="UHM49" s="2570"/>
      <c r="UHN49" s="2570"/>
      <c r="UHO49" s="2570"/>
      <c r="UHP49" s="2570"/>
      <c r="UHQ49" s="2570"/>
      <c r="UHR49" s="2570"/>
      <c r="UHS49" s="2570"/>
      <c r="UHT49" s="2570"/>
      <c r="UHU49" s="2570"/>
      <c r="UHV49" s="2570"/>
      <c r="UHW49" s="2570"/>
      <c r="UHX49" s="2570"/>
      <c r="UHY49" s="2570"/>
      <c r="UHZ49" s="2570"/>
      <c r="UIA49" s="2570"/>
      <c r="UIB49" s="2570"/>
      <c r="UIC49" s="2570"/>
      <c r="UID49" s="2570"/>
      <c r="UIE49" s="2570"/>
      <c r="UIF49" s="2570"/>
      <c r="UIG49" s="2570"/>
      <c r="UIH49" s="2570"/>
      <c r="UII49" s="2570"/>
      <c r="UIJ49" s="2570"/>
      <c r="UIK49" s="2570"/>
      <c r="UIL49" s="2570"/>
      <c r="UIM49" s="2570"/>
      <c r="UIN49" s="2570"/>
      <c r="UIO49" s="2570"/>
      <c r="UIP49" s="2570"/>
      <c r="UIQ49" s="2570"/>
      <c r="UIR49" s="2570"/>
      <c r="UIS49" s="2570"/>
      <c r="UIT49" s="2570"/>
      <c r="UIU49" s="2570"/>
      <c r="UIV49" s="2570"/>
      <c r="UIW49" s="2570"/>
      <c r="UIX49" s="2570"/>
      <c r="UIY49" s="2570"/>
      <c r="UIZ49" s="2570"/>
      <c r="UJA49" s="2570"/>
      <c r="UJB49" s="2570"/>
      <c r="UJC49" s="2570"/>
      <c r="UJD49" s="2570"/>
      <c r="UJE49" s="2570"/>
      <c r="UJF49" s="2570"/>
      <c r="UJG49" s="2570"/>
      <c r="UJH49" s="2570"/>
      <c r="UJI49" s="2570"/>
      <c r="UJJ49" s="2570"/>
      <c r="UJK49" s="2570"/>
      <c r="UJL49" s="2570"/>
      <c r="UJM49" s="2570"/>
      <c r="UJN49" s="2570"/>
      <c r="UJO49" s="2570"/>
      <c r="UJP49" s="2570"/>
      <c r="UJQ49" s="2570"/>
      <c r="UJR49" s="2570"/>
      <c r="UJS49" s="2570"/>
      <c r="UJT49" s="2570"/>
      <c r="UJU49" s="2570"/>
      <c r="UJV49" s="2570"/>
      <c r="UJW49" s="2570"/>
      <c r="UJX49" s="2570"/>
      <c r="UJY49" s="2570"/>
      <c r="UJZ49" s="2570"/>
      <c r="UKA49" s="2570"/>
      <c r="UKB49" s="2570"/>
      <c r="UKC49" s="2570"/>
      <c r="UKD49" s="2570"/>
      <c r="UKE49" s="2570"/>
      <c r="UKF49" s="2570"/>
      <c r="UKG49" s="2570"/>
      <c r="UKH49" s="2570"/>
      <c r="UKI49" s="2570"/>
      <c r="UKJ49" s="2570"/>
      <c r="UKK49" s="2570"/>
      <c r="UKL49" s="2570"/>
      <c r="UKM49" s="2570"/>
      <c r="UKN49" s="2570"/>
      <c r="UKO49" s="2570"/>
      <c r="UKP49" s="2570"/>
      <c r="UKQ49" s="2570"/>
      <c r="UKR49" s="2570"/>
      <c r="UKS49" s="2570"/>
      <c r="UKT49" s="2570"/>
      <c r="UKU49" s="2570"/>
      <c r="UKV49" s="2570"/>
      <c r="UKW49" s="2570"/>
      <c r="UKX49" s="2570"/>
      <c r="UKY49" s="2570"/>
      <c r="UKZ49" s="2570"/>
      <c r="ULA49" s="2570"/>
      <c r="ULB49" s="2570"/>
      <c r="ULC49" s="2570"/>
      <c r="ULD49" s="2570"/>
      <c r="ULE49" s="2570"/>
      <c r="ULF49" s="2570"/>
      <c r="ULG49" s="2570"/>
      <c r="ULH49" s="2570"/>
      <c r="ULI49" s="2570"/>
      <c r="ULJ49" s="2570"/>
      <c r="ULK49" s="2570"/>
      <c r="ULL49" s="2570"/>
      <c r="ULM49" s="2570"/>
      <c r="ULN49" s="2570"/>
      <c r="ULO49" s="2570"/>
      <c r="ULP49" s="2570"/>
      <c r="ULQ49" s="2570"/>
      <c r="ULR49" s="2570"/>
      <c r="ULS49" s="2570"/>
      <c r="ULT49" s="2570"/>
      <c r="ULU49" s="2570"/>
      <c r="ULV49" s="2570"/>
      <c r="ULW49" s="2570"/>
      <c r="ULX49" s="2570"/>
      <c r="ULY49" s="2570"/>
      <c r="ULZ49" s="2570"/>
      <c r="UMA49" s="2570"/>
      <c r="UMB49" s="2570"/>
      <c r="UMC49" s="2570"/>
      <c r="UMD49" s="2570"/>
      <c r="UME49" s="2570"/>
      <c r="UMF49" s="2570"/>
      <c r="UMG49" s="2570"/>
      <c r="UMH49" s="2570"/>
      <c r="UMI49" s="2570"/>
      <c r="UMJ49" s="2570"/>
      <c r="UMK49" s="2570"/>
      <c r="UML49" s="2570"/>
      <c r="UMM49" s="2570"/>
      <c r="UMN49" s="2570"/>
      <c r="UMO49" s="2570"/>
      <c r="UMP49" s="2570"/>
      <c r="UMQ49" s="2570"/>
      <c r="UMR49" s="2570"/>
      <c r="UMS49" s="2570"/>
      <c r="UMT49" s="2570"/>
      <c r="UMU49" s="2570"/>
      <c r="UMV49" s="2570"/>
      <c r="UMW49" s="2570"/>
      <c r="UMX49" s="2570"/>
      <c r="UMY49" s="2570"/>
      <c r="UMZ49" s="2570"/>
      <c r="UNA49" s="2570"/>
      <c r="UNB49" s="2570"/>
      <c r="UNC49" s="2570"/>
      <c r="UND49" s="2570"/>
      <c r="UNE49" s="2570"/>
      <c r="UNF49" s="2570"/>
      <c r="UNG49" s="2570"/>
      <c r="UNH49" s="2570"/>
      <c r="UNI49" s="2570"/>
      <c r="UNJ49" s="2570"/>
      <c r="UNK49" s="2570"/>
      <c r="UNL49" s="2570"/>
      <c r="UNM49" s="2570"/>
      <c r="UNN49" s="2570"/>
      <c r="UNO49" s="2570"/>
      <c r="UNP49" s="2570"/>
      <c r="UNQ49" s="2570"/>
      <c r="UNR49" s="2570"/>
      <c r="UNS49" s="2570"/>
      <c r="UNT49" s="2570"/>
      <c r="UNU49" s="2570"/>
      <c r="UNV49" s="2570"/>
      <c r="UNW49" s="2570"/>
      <c r="UNX49" s="2570"/>
      <c r="UNY49" s="2570"/>
      <c r="UNZ49" s="2570"/>
      <c r="UOA49" s="2570"/>
      <c r="UOB49" s="2570"/>
      <c r="UOC49" s="2570"/>
      <c r="UOD49" s="2570"/>
      <c r="UOE49" s="2570"/>
      <c r="UOF49" s="2570"/>
      <c r="UOG49" s="2570"/>
      <c r="UOH49" s="2570"/>
      <c r="UOI49" s="2570"/>
      <c r="UOJ49" s="2570"/>
      <c r="UOK49" s="2570"/>
      <c r="UOL49" s="2570"/>
      <c r="UOM49" s="2570"/>
      <c r="UON49" s="2570"/>
      <c r="UOO49" s="2570"/>
      <c r="UOP49" s="2570"/>
      <c r="UOQ49" s="2570"/>
      <c r="UOR49" s="2570"/>
      <c r="UOS49" s="2570"/>
      <c r="UOT49" s="2570"/>
      <c r="UOU49" s="2570"/>
      <c r="UOV49" s="2570"/>
      <c r="UOW49" s="2570"/>
      <c r="UOX49" s="2570"/>
      <c r="UOY49" s="2570"/>
      <c r="UOZ49" s="2570"/>
      <c r="UPA49" s="2570"/>
      <c r="UPB49" s="2570"/>
      <c r="UPC49" s="2570"/>
      <c r="UPD49" s="2570"/>
      <c r="UPE49" s="2570"/>
      <c r="UPF49" s="2570"/>
      <c r="UPG49" s="2570"/>
      <c r="UPH49" s="2570"/>
      <c r="UPI49" s="2570"/>
      <c r="UPJ49" s="2570"/>
      <c r="UPK49" s="2570"/>
      <c r="UPL49" s="2570"/>
      <c r="UPM49" s="2570"/>
      <c r="UPN49" s="2570"/>
      <c r="UPO49" s="2570"/>
      <c r="UPP49" s="2570"/>
      <c r="UPQ49" s="2570"/>
      <c r="UPR49" s="2570"/>
      <c r="UPS49" s="2570"/>
      <c r="UPT49" s="2570"/>
      <c r="UPU49" s="2570"/>
      <c r="UPV49" s="2570"/>
      <c r="UPW49" s="2570"/>
      <c r="UPX49" s="2570"/>
      <c r="UPY49" s="2570"/>
      <c r="UPZ49" s="2570"/>
      <c r="UQA49" s="2570"/>
      <c r="UQB49" s="2570"/>
      <c r="UQC49" s="2570"/>
      <c r="UQD49" s="2570"/>
      <c r="UQE49" s="2570"/>
      <c r="UQF49" s="2570"/>
      <c r="UQG49" s="2570"/>
      <c r="UQH49" s="2570"/>
      <c r="UQI49" s="2570"/>
      <c r="UQJ49" s="2570"/>
      <c r="UQK49" s="2570"/>
      <c r="UQL49" s="2570"/>
      <c r="UQM49" s="2570"/>
      <c r="UQN49" s="2570"/>
      <c r="UQO49" s="2570"/>
      <c r="UQP49" s="2570"/>
      <c r="UQQ49" s="2570"/>
      <c r="UQR49" s="2570"/>
      <c r="UQS49" s="2570"/>
      <c r="UQT49" s="2570"/>
      <c r="UQU49" s="2570"/>
      <c r="UQV49" s="2570"/>
      <c r="UQW49" s="2570"/>
      <c r="UQX49" s="2570"/>
      <c r="UQY49" s="2570"/>
      <c r="UQZ49" s="2570"/>
      <c r="URA49" s="2570"/>
      <c r="URB49" s="2570"/>
      <c r="URC49" s="2570"/>
      <c r="URD49" s="2570"/>
      <c r="URE49" s="2570"/>
      <c r="URF49" s="2570"/>
      <c r="URG49" s="2570"/>
      <c r="URH49" s="2570"/>
      <c r="URI49" s="2570"/>
      <c r="URJ49" s="2570"/>
      <c r="URK49" s="2570"/>
      <c r="URL49" s="2570"/>
      <c r="URM49" s="2570"/>
      <c r="URN49" s="2570"/>
      <c r="URO49" s="2570"/>
      <c r="URP49" s="2570"/>
      <c r="URQ49" s="2570"/>
      <c r="URR49" s="2570"/>
      <c r="URS49" s="2570"/>
      <c r="URT49" s="2570"/>
      <c r="URU49" s="2570"/>
      <c r="URV49" s="2570"/>
      <c r="URW49" s="2570"/>
      <c r="URX49" s="2570"/>
      <c r="URY49" s="2570"/>
      <c r="URZ49" s="2570"/>
      <c r="USA49" s="2570"/>
      <c r="USB49" s="2570"/>
      <c r="USC49" s="2570"/>
      <c r="USD49" s="2570"/>
      <c r="USE49" s="2570"/>
      <c r="USF49" s="2570"/>
      <c r="USG49" s="2570"/>
      <c r="USH49" s="2570"/>
      <c r="USI49" s="2570"/>
      <c r="USJ49" s="2570"/>
      <c r="USK49" s="2570"/>
      <c r="USL49" s="2570"/>
      <c r="USM49" s="2570"/>
      <c r="USN49" s="2570"/>
      <c r="USO49" s="2570"/>
      <c r="USP49" s="2570"/>
      <c r="USQ49" s="2570"/>
      <c r="USR49" s="2570"/>
      <c r="USS49" s="2570"/>
      <c r="UST49" s="2570"/>
      <c r="USU49" s="2570"/>
      <c r="USV49" s="2570"/>
      <c r="USW49" s="2570"/>
      <c r="USX49" s="2570"/>
      <c r="USY49" s="2570"/>
      <c r="USZ49" s="2570"/>
      <c r="UTA49" s="2570"/>
      <c r="UTB49" s="2570"/>
      <c r="UTC49" s="2570"/>
      <c r="UTD49" s="2570"/>
      <c r="UTE49" s="2570"/>
      <c r="UTF49" s="2570"/>
      <c r="UTG49" s="2570"/>
      <c r="UTH49" s="2570"/>
      <c r="UTI49" s="2570"/>
      <c r="UTJ49" s="2570"/>
      <c r="UTK49" s="2570"/>
      <c r="UTL49" s="2570"/>
      <c r="UTM49" s="2570"/>
      <c r="UTN49" s="2570"/>
      <c r="UTO49" s="2570"/>
      <c r="UTP49" s="2570"/>
      <c r="UTQ49" s="2570"/>
      <c r="UTR49" s="2570"/>
      <c r="UTS49" s="2570"/>
      <c r="UTT49" s="2570"/>
      <c r="UTU49" s="2570"/>
      <c r="UTV49" s="2570"/>
      <c r="UTW49" s="2570"/>
      <c r="UTX49" s="2570"/>
      <c r="UTY49" s="2570"/>
      <c r="UTZ49" s="2570"/>
      <c r="UUA49" s="2570"/>
      <c r="UUB49" s="2570"/>
      <c r="UUC49" s="2570"/>
      <c r="UUD49" s="2570"/>
      <c r="UUE49" s="2570"/>
      <c r="UUF49" s="2570"/>
      <c r="UUG49" s="2570"/>
      <c r="UUH49" s="2570"/>
      <c r="UUI49" s="2570"/>
      <c r="UUJ49" s="2570"/>
      <c r="UUK49" s="2570"/>
      <c r="UUL49" s="2570"/>
      <c r="UUM49" s="2570"/>
      <c r="UUN49" s="2570"/>
      <c r="UUO49" s="2570"/>
      <c r="UUP49" s="2570"/>
      <c r="UUQ49" s="2570"/>
      <c r="UUR49" s="2570"/>
      <c r="UUS49" s="2570"/>
      <c r="UUT49" s="2570"/>
      <c r="UUU49" s="2570"/>
      <c r="UUV49" s="2570"/>
      <c r="UUW49" s="2570"/>
      <c r="UUX49" s="2570"/>
      <c r="UUY49" s="2570"/>
      <c r="UUZ49" s="2570"/>
      <c r="UVA49" s="2570"/>
      <c r="UVB49" s="2570"/>
      <c r="UVC49" s="2570"/>
      <c r="UVD49" s="2570"/>
      <c r="UVE49" s="2570"/>
      <c r="UVF49" s="2570"/>
      <c r="UVG49" s="2570"/>
      <c r="UVH49" s="2570"/>
      <c r="UVI49" s="2570"/>
      <c r="UVJ49" s="2570"/>
      <c r="UVK49" s="2570"/>
      <c r="UVL49" s="2570"/>
      <c r="UVM49" s="2570"/>
      <c r="UVN49" s="2570"/>
      <c r="UVO49" s="2570"/>
      <c r="UVP49" s="2570"/>
      <c r="UVQ49" s="2570"/>
      <c r="UVR49" s="2570"/>
      <c r="UVS49" s="2570"/>
      <c r="UVT49" s="2570"/>
      <c r="UVU49" s="2570"/>
      <c r="UVV49" s="2570"/>
      <c r="UVW49" s="2570"/>
      <c r="UVX49" s="2570"/>
      <c r="UVY49" s="2570"/>
      <c r="UVZ49" s="2570"/>
      <c r="UWA49" s="2570"/>
      <c r="UWB49" s="2570"/>
      <c r="UWC49" s="2570"/>
      <c r="UWD49" s="2570"/>
      <c r="UWE49" s="2570"/>
      <c r="UWF49" s="2570"/>
      <c r="UWG49" s="2570"/>
      <c r="UWH49" s="2570"/>
      <c r="UWI49" s="2570"/>
      <c r="UWJ49" s="2570"/>
      <c r="UWK49" s="2570"/>
      <c r="UWL49" s="2570"/>
      <c r="UWM49" s="2570"/>
      <c r="UWN49" s="2570"/>
      <c r="UWO49" s="2570"/>
      <c r="UWP49" s="2570"/>
      <c r="UWQ49" s="2570"/>
      <c r="UWR49" s="2570"/>
      <c r="UWS49" s="2570"/>
      <c r="UWT49" s="2570"/>
      <c r="UWU49" s="2570"/>
      <c r="UWV49" s="2570"/>
      <c r="UWW49" s="2570"/>
      <c r="UWX49" s="2570"/>
      <c r="UWY49" s="2570"/>
      <c r="UWZ49" s="2570"/>
      <c r="UXA49" s="2570"/>
      <c r="UXB49" s="2570"/>
      <c r="UXC49" s="2570"/>
      <c r="UXD49" s="2570"/>
      <c r="UXE49" s="2570"/>
      <c r="UXF49" s="2570"/>
      <c r="UXG49" s="2570"/>
      <c r="UXH49" s="2570"/>
      <c r="UXI49" s="2570"/>
      <c r="UXJ49" s="2570"/>
      <c r="UXK49" s="2570"/>
      <c r="UXL49" s="2570"/>
      <c r="UXM49" s="2570"/>
      <c r="UXN49" s="2570"/>
      <c r="UXO49" s="2570"/>
      <c r="UXP49" s="2570"/>
      <c r="UXQ49" s="2570"/>
      <c r="UXR49" s="2570"/>
      <c r="UXS49" s="2570"/>
      <c r="UXT49" s="2570"/>
      <c r="UXU49" s="2570"/>
      <c r="UXV49" s="2570"/>
      <c r="UXW49" s="2570"/>
      <c r="UXX49" s="2570"/>
      <c r="UXY49" s="2570"/>
      <c r="UXZ49" s="2570"/>
      <c r="UYA49" s="2570"/>
      <c r="UYB49" s="2570"/>
      <c r="UYC49" s="2570"/>
      <c r="UYD49" s="2570"/>
      <c r="UYE49" s="2570"/>
      <c r="UYF49" s="2570"/>
      <c r="UYG49" s="2570"/>
      <c r="UYH49" s="2570"/>
      <c r="UYI49" s="2570"/>
      <c r="UYJ49" s="2570"/>
      <c r="UYK49" s="2570"/>
      <c r="UYL49" s="2570"/>
      <c r="UYM49" s="2570"/>
      <c r="UYN49" s="2570"/>
      <c r="UYO49" s="2570"/>
      <c r="UYP49" s="2570"/>
      <c r="UYQ49" s="2570"/>
      <c r="UYR49" s="2570"/>
      <c r="UYS49" s="2570"/>
      <c r="UYT49" s="2570"/>
      <c r="UYU49" s="2570"/>
      <c r="UYV49" s="2570"/>
      <c r="UYW49" s="2570"/>
      <c r="UYX49" s="2570"/>
      <c r="UYY49" s="2570"/>
      <c r="UYZ49" s="2570"/>
      <c r="UZA49" s="2570"/>
      <c r="UZB49" s="2570"/>
      <c r="UZC49" s="2570"/>
      <c r="UZD49" s="2570"/>
      <c r="UZE49" s="2570"/>
      <c r="UZF49" s="2570"/>
      <c r="UZG49" s="2570"/>
      <c r="UZH49" s="2570"/>
      <c r="UZI49" s="2570"/>
      <c r="UZJ49" s="2570"/>
      <c r="UZK49" s="2570"/>
      <c r="UZL49" s="2570"/>
      <c r="UZM49" s="2570"/>
      <c r="UZN49" s="2570"/>
      <c r="UZO49" s="2570"/>
      <c r="UZP49" s="2570"/>
      <c r="UZQ49" s="2570"/>
      <c r="UZR49" s="2570"/>
      <c r="UZS49" s="2570"/>
      <c r="UZT49" s="2570"/>
      <c r="UZU49" s="2570"/>
      <c r="UZV49" s="2570"/>
      <c r="UZW49" s="2570"/>
      <c r="UZX49" s="2570"/>
      <c r="UZY49" s="2570"/>
      <c r="UZZ49" s="2570"/>
      <c r="VAA49" s="2570"/>
      <c r="VAB49" s="2570"/>
      <c r="VAC49" s="2570"/>
      <c r="VAD49" s="2570"/>
      <c r="VAE49" s="2570"/>
      <c r="VAF49" s="2570"/>
      <c r="VAG49" s="2570"/>
      <c r="VAH49" s="2570"/>
      <c r="VAI49" s="2570"/>
      <c r="VAJ49" s="2570"/>
      <c r="VAK49" s="2570"/>
      <c r="VAL49" s="2570"/>
      <c r="VAM49" s="2570"/>
      <c r="VAN49" s="2570"/>
      <c r="VAO49" s="2570"/>
      <c r="VAP49" s="2570"/>
      <c r="VAQ49" s="2570"/>
      <c r="VAR49" s="2570"/>
      <c r="VAS49" s="2570"/>
      <c r="VAT49" s="2570"/>
      <c r="VAU49" s="2570"/>
      <c r="VAV49" s="2570"/>
      <c r="VAW49" s="2570"/>
      <c r="VAX49" s="2570"/>
      <c r="VAY49" s="2570"/>
      <c r="VAZ49" s="2570"/>
      <c r="VBA49" s="2570"/>
      <c r="VBB49" s="2570"/>
      <c r="VBC49" s="2570"/>
      <c r="VBD49" s="2570"/>
      <c r="VBE49" s="2570"/>
      <c r="VBF49" s="2570"/>
      <c r="VBG49" s="2570"/>
      <c r="VBH49" s="2570"/>
      <c r="VBI49" s="2570"/>
      <c r="VBJ49" s="2570"/>
      <c r="VBK49" s="2570"/>
      <c r="VBL49" s="2570"/>
      <c r="VBM49" s="2570"/>
      <c r="VBN49" s="2570"/>
      <c r="VBO49" s="2570"/>
      <c r="VBP49" s="2570"/>
      <c r="VBQ49" s="2570"/>
      <c r="VBR49" s="2570"/>
      <c r="VBS49" s="2570"/>
      <c r="VBT49" s="2570"/>
      <c r="VBU49" s="2570"/>
      <c r="VBV49" s="2570"/>
      <c r="VBW49" s="2570"/>
      <c r="VBX49" s="2570"/>
      <c r="VBY49" s="2570"/>
      <c r="VBZ49" s="2570"/>
      <c r="VCA49" s="2570"/>
      <c r="VCB49" s="2570"/>
      <c r="VCC49" s="2570"/>
      <c r="VCD49" s="2570"/>
      <c r="VCE49" s="2570"/>
      <c r="VCF49" s="2570"/>
      <c r="VCG49" s="2570"/>
      <c r="VCH49" s="2570"/>
      <c r="VCI49" s="2570"/>
      <c r="VCJ49" s="2570"/>
      <c r="VCK49" s="2570"/>
      <c r="VCL49" s="2570"/>
      <c r="VCM49" s="2570"/>
      <c r="VCN49" s="2570"/>
      <c r="VCO49" s="2570"/>
      <c r="VCP49" s="2570"/>
      <c r="VCQ49" s="2570"/>
      <c r="VCR49" s="2570"/>
      <c r="VCS49" s="2570"/>
      <c r="VCT49" s="2570"/>
      <c r="VCU49" s="2570"/>
      <c r="VCV49" s="2570"/>
      <c r="VCW49" s="2570"/>
      <c r="VCX49" s="2570"/>
      <c r="VCY49" s="2570"/>
      <c r="VCZ49" s="2570"/>
      <c r="VDA49" s="2570"/>
      <c r="VDB49" s="2570"/>
      <c r="VDC49" s="2570"/>
      <c r="VDD49" s="2570"/>
      <c r="VDE49" s="2570"/>
      <c r="VDF49" s="2570"/>
      <c r="VDG49" s="2570"/>
      <c r="VDH49" s="2570"/>
      <c r="VDI49" s="2570"/>
      <c r="VDJ49" s="2570"/>
      <c r="VDK49" s="2570"/>
      <c r="VDL49" s="2570"/>
      <c r="VDM49" s="2570"/>
      <c r="VDN49" s="2570"/>
      <c r="VDO49" s="2570"/>
      <c r="VDP49" s="2570"/>
      <c r="VDQ49" s="2570"/>
      <c r="VDR49" s="2570"/>
      <c r="VDS49" s="2570"/>
      <c r="VDT49" s="2570"/>
      <c r="VDU49" s="2570"/>
      <c r="VDV49" s="2570"/>
      <c r="VDW49" s="2570"/>
      <c r="VDX49" s="2570"/>
      <c r="VDY49" s="2570"/>
      <c r="VDZ49" s="2570"/>
      <c r="VEA49" s="2570"/>
      <c r="VEB49" s="2570"/>
      <c r="VEC49" s="2570"/>
      <c r="VED49" s="2570"/>
      <c r="VEE49" s="2570"/>
      <c r="VEF49" s="2570"/>
      <c r="VEG49" s="2570"/>
      <c r="VEH49" s="2570"/>
      <c r="VEI49" s="2570"/>
      <c r="VEJ49" s="2570"/>
      <c r="VEK49" s="2570"/>
      <c r="VEL49" s="2570"/>
      <c r="VEM49" s="2570"/>
      <c r="VEN49" s="2570"/>
      <c r="VEO49" s="2570"/>
      <c r="VEP49" s="2570"/>
      <c r="VEQ49" s="2570"/>
      <c r="VER49" s="2570"/>
      <c r="VES49" s="2570"/>
      <c r="VET49" s="2570"/>
      <c r="VEU49" s="2570"/>
      <c r="VEV49" s="2570"/>
      <c r="VEW49" s="2570"/>
      <c r="VEX49" s="2570"/>
      <c r="VEY49" s="2570"/>
      <c r="VEZ49" s="2570"/>
      <c r="VFA49" s="2570"/>
      <c r="VFB49" s="2570"/>
      <c r="VFC49" s="2570"/>
      <c r="VFD49" s="2570"/>
      <c r="VFE49" s="2570"/>
      <c r="VFF49" s="2570"/>
      <c r="VFG49" s="2570"/>
      <c r="VFH49" s="2570"/>
      <c r="VFI49" s="2570"/>
      <c r="VFJ49" s="2570"/>
      <c r="VFK49" s="2570"/>
      <c r="VFL49" s="2570"/>
      <c r="VFM49" s="2570"/>
      <c r="VFN49" s="2570"/>
      <c r="VFO49" s="2570"/>
      <c r="VFP49" s="2570"/>
      <c r="VFQ49" s="2570"/>
      <c r="VFR49" s="2570"/>
      <c r="VFS49" s="2570"/>
      <c r="VFT49" s="2570"/>
      <c r="VFU49" s="2570"/>
      <c r="VFV49" s="2570"/>
      <c r="VFW49" s="2570"/>
      <c r="VFX49" s="2570"/>
      <c r="VFY49" s="2570"/>
      <c r="VFZ49" s="2570"/>
      <c r="VGA49" s="2570"/>
      <c r="VGB49" s="2570"/>
      <c r="VGC49" s="2570"/>
      <c r="VGD49" s="2570"/>
      <c r="VGE49" s="2570"/>
      <c r="VGF49" s="2570"/>
      <c r="VGG49" s="2570"/>
      <c r="VGH49" s="2570"/>
      <c r="VGI49" s="2570"/>
      <c r="VGJ49" s="2570"/>
      <c r="VGK49" s="2570"/>
      <c r="VGL49" s="2570"/>
      <c r="VGM49" s="2570"/>
      <c r="VGN49" s="2570"/>
      <c r="VGO49" s="2570"/>
      <c r="VGP49" s="2570"/>
      <c r="VGQ49" s="2570"/>
      <c r="VGR49" s="2570"/>
      <c r="VGS49" s="2570"/>
      <c r="VGT49" s="2570"/>
      <c r="VGU49" s="2570"/>
      <c r="VGV49" s="2570"/>
      <c r="VGW49" s="2570"/>
      <c r="VGX49" s="2570"/>
      <c r="VGY49" s="2570"/>
      <c r="VGZ49" s="2570"/>
      <c r="VHA49" s="2570"/>
      <c r="VHB49" s="2570"/>
      <c r="VHC49" s="2570"/>
      <c r="VHD49" s="2570"/>
      <c r="VHE49" s="2570"/>
      <c r="VHF49" s="2570"/>
      <c r="VHG49" s="2570"/>
      <c r="VHH49" s="2570"/>
      <c r="VHI49" s="2570"/>
      <c r="VHJ49" s="2570"/>
      <c r="VHK49" s="2570"/>
      <c r="VHL49" s="2570"/>
      <c r="VHM49" s="2570"/>
      <c r="VHN49" s="2570"/>
      <c r="VHO49" s="2570"/>
      <c r="VHP49" s="2570"/>
      <c r="VHQ49" s="2570"/>
      <c r="VHR49" s="2570"/>
      <c r="VHS49" s="2570"/>
      <c r="VHT49" s="2570"/>
      <c r="VHU49" s="2570"/>
      <c r="VHV49" s="2570"/>
      <c r="VHW49" s="2570"/>
      <c r="VHX49" s="2570"/>
      <c r="VHY49" s="2570"/>
      <c r="VHZ49" s="2570"/>
      <c r="VIA49" s="2570"/>
      <c r="VIB49" s="2570"/>
      <c r="VIC49" s="2570"/>
      <c r="VID49" s="2570"/>
      <c r="VIE49" s="2570"/>
      <c r="VIF49" s="2570"/>
      <c r="VIG49" s="2570"/>
      <c r="VIH49" s="2570"/>
      <c r="VII49" s="2570"/>
      <c r="VIJ49" s="2570"/>
      <c r="VIK49" s="2570"/>
      <c r="VIL49" s="2570"/>
      <c r="VIM49" s="2570"/>
      <c r="VIN49" s="2570"/>
      <c r="VIO49" s="2570"/>
      <c r="VIP49" s="2570"/>
      <c r="VIQ49" s="2570"/>
      <c r="VIR49" s="2570"/>
      <c r="VIS49" s="2570"/>
      <c r="VIT49" s="2570"/>
      <c r="VIU49" s="2570"/>
      <c r="VIV49" s="2570"/>
      <c r="VIW49" s="2570"/>
      <c r="VIX49" s="2570"/>
      <c r="VIY49" s="2570"/>
      <c r="VIZ49" s="2570"/>
      <c r="VJA49" s="2570"/>
      <c r="VJB49" s="2570"/>
      <c r="VJC49" s="2570"/>
      <c r="VJD49" s="2570"/>
      <c r="VJE49" s="2570"/>
      <c r="VJF49" s="2570"/>
      <c r="VJG49" s="2570"/>
      <c r="VJH49" s="2570"/>
      <c r="VJI49" s="2570"/>
      <c r="VJJ49" s="2570"/>
      <c r="VJK49" s="2570"/>
      <c r="VJL49" s="2570"/>
      <c r="VJM49" s="2570"/>
      <c r="VJN49" s="2570"/>
      <c r="VJO49" s="2570"/>
      <c r="VJP49" s="2570"/>
      <c r="VJQ49" s="2570"/>
      <c r="VJR49" s="2570"/>
      <c r="VJS49" s="2570"/>
      <c r="VJT49" s="2570"/>
      <c r="VJU49" s="2570"/>
      <c r="VJV49" s="2570"/>
      <c r="VJW49" s="2570"/>
      <c r="VJX49" s="2570"/>
      <c r="VJY49" s="2570"/>
      <c r="VJZ49" s="2570"/>
      <c r="VKA49" s="2570"/>
      <c r="VKB49" s="2570"/>
      <c r="VKC49" s="2570"/>
      <c r="VKD49" s="2570"/>
      <c r="VKE49" s="2570"/>
      <c r="VKF49" s="2570"/>
      <c r="VKG49" s="2570"/>
      <c r="VKH49" s="2570"/>
      <c r="VKI49" s="2570"/>
      <c r="VKJ49" s="2570"/>
      <c r="VKK49" s="2570"/>
      <c r="VKL49" s="2570"/>
      <c r="VKM49" s="2570"/>
      <c r="VKN49" s="2570"/>
      <c r="VKO49" s="2570"/>
      <c r="VKP49" s="2570"/>
      <c r="VKQ49" s="2570"/>
      <c r="VKR49" s="2570"/>
      <c r="VKS49" s="2570"/>
      <c r="VKT49" s="2570"/>
      <c r="VKU49" s="2570"/>
      <c r="VKV49" s="2570"/>
      <c r="VKW49" s="2570"/>
      <c r="VKX49" s="2570"/>
      <c r="VKY49" s="2570"/>
      <c r="VKZ49" s="2570"/>
      <c r="VLA49" s="2570"/>
      <c r="VLB49" s="2570"/>
      <c r="VLC49" s="2570"/>
      <c r="VLD49" s="2570"/>
      <c r="VLE49" s="2570"/>
      <c r="VLF49" s="2570"/>
      <c r="VLG49" s="2570"/>
      <c r="VLH49" s="2570"/>
      <c r="VLI49" s="2570"/>
      <c r="VLJ49" s="2570"/>
      <c r="VLK49" s="2570"/>
      <c r="VLL49" s="2570"/>
      <c r="VLM49" s="2570"/>
      <c r="VLN49" s="2570"/>
      <c r="VLO49" s="2570"/>
      <c r="VLP49" s="2570"/>
      <c r="VLQ49" s="2570"/>
      <c r="VLR49" s="2570"/>
      <c r="VLS49" s="2570"/>
      <c r="VLT49" s="2570"/>
      <c r="VLU49" s="2570"/>
      <c r="VLV49" s="2570"/>
      <c r="VLW49" s="2570"/>
      <c r="VLX49" s="2570"/>
      <c r="VLY49" s="2570"/>
      <c r="VLZ49" s="2570"/>
      <c r="VMA49" s="2570"/>
      <c r="VMB49" s="2570"/>
      <c r="VMC49" s="2570"/>
      <c r="VMD49" s="2570"/>
      <c r="VME49" s="2570"/>
      <c r="VMF49" s="2570"/>
      <c r="VMG49" s="2570"/>
      <c r="VMH49" s="2570"/>
      <c r="VMI49" s="2570"/>
      <c r="VMJ49" s="2570"/>
      <c r="VMK49" s="2570"/>
      <c r="VML49" s="2570"/>
      <c r="VMM49" s="2570"/>
      <c r="VMN49" s="2570"/>
      <c r="VMO49" s="2570"/>
      <c r="VMP49" s="2570"/>
      <c r="VMQ49" s="2570"/>
      <c r="VMR49" s="2570"/>
      <c r="VMS49" s="2570"/>
      <c r="VMT49" s="2570"/>
      <c r="VMU49" s="2570"/>
      <c r="VMV49" s="2570"/>
      <c r="VMW49" s="2570"/>
      <c r="VMX49" s="2570"/>
      <c r="VMY49" s="2570"/>
      <c r="VMZ49" s="2570"/>
      <c r="VNA49" s="2570"/>
      <c r="VNB49" s="2570"/>
      <c r="VNC49" s="2570"/>
      <c r="VND49" s="2570"/>
      <c r="VNE49" s="2570"/>
      <c r="VNF49" s="2570"/>
      <c r="VNG49" s="2570"/>
      <c r="VNH49" s="2570"/>
      <c r="VNI49" s="2570"/>
      <c r="VNJ49" s="2570"/>
      <c r="VNK49" s="2570"/>
      <c r="VNL49" s="2570"/>
      <c r="VNM49" s="2570"/>
      <c r="VNN49" s="2570"/>
      <c r="VNO49" s="2570"/>
      <c r="VNP49" s="2570"/>
      <c r="VNQ49" s="2570"/>
      <c r="VNR49" s="2570"/>
      <c r="VNS49" s="2570"/>
      <c r="VNT49" s="2570"/>
      <c r="VNU49" s="2570"/>
      <c r="VNV49" s="2570"/>
      <c r="VNW49" s="2570"/>
      <c r="VNX49" s="2570"/>
      <c r="VNY49" s="2570"/>
      <c r="VNZ49" s="2570"/>
      <c r="VOA49" s="2570"/>
      <c r="VOB49" s="2570"/>
      <c r="VOC49" s="2570"/>
      <c r="VOD49" s="2570"/>
      <c r="VOE49" s="2570"/>
      <c r="VOF49" s="2570"/>
      <c r="VOG49" s="2570"/>
      <c r="VOH49" s="2570"/>
      <c r="VOI49" s="2570"/>
      <c r="VOJ49" s="2570"/>
      <c r="VOK49" s="2570"/>
      <c r="VOL49" s="2570"/>
      <c r="VOM49" s="2570"/>
      <c r="VON49" s="2570"/>
      <c r="VOO49" s="2570"/>
      <c r="VOP49" s="2570"/>
      <c r="VOQ49" s="2570"/>
      <c r="VOR49" s="2570"/>
      <c r="VOS49" s="2570"/>
      <c r="VOT49" s="2570"/>
      <c r="VOU49" s="2570"/>
      <c r="VOV49" s="2570"/>
      <c r="VOW49" s="2570"/>
      <c r="VOX49" s="2570"/>
      <c r="VOY49" s="2570"/>
      <c r="VOZ49" s="2570"/>
      <c r="VPA49" s="2570"/>
      <c r="VPB49" s="2570"/>
      <c r="VPC49" s="2570"/>
      <c r="VPD49" s="2570"/>
      <c r="VPE49" s="2570"/>
      <c r="VPF49" s="2570"/>
      <c r="VPG49" s="2570"/>
      <c r="VPH49" s="2570"/>
      <c r="VPI49" s="2570"/>
      <c r="VPJ49" s="2570"/>
      <c r="VPK49" s="2570"/>
      <c r="VPL49" s="2570"/>
      <c r="VPM49" s="2570"/>
      <c r="VPN49" s="2570"/>
      <c r="VPO49" s="2570"/>
      <c r="VPP49" s="2570"/>
      <c r="VPQ49" s="2570"/>
      <c r="VPR49" s="2570"/>
      <c r="VPS49" s="2570"/>
      <c r="VPT49" s="2570"/>
      <c r="VPU49" s="2570"/>
      <c r="VPV49" s="2570"/>
      <c r="VPW49" s="2570"/>
      <c r="VPX49" s="2570"/>
      <c r="VPY49" s="2570"/>
      <c r="VPZ49" s="2570"/>
      <c r="VQA49" s="2570"/>
      <c r="VQB49" s="2570"/>
      <c r="VQC49" s="2570"/>
      <c r="VQD49" s="2570"/>
      <c r="VQE49" s="2570"/>
      <c r="VQF49" s="2570"/>
      <c r="VQG49" s="2570"/>
      <c r="VQH49" s="2570"/>
      <c r="VQI49" s="2570"/>
      <c r="VQJ49" s="2570"/>
      <c r="VQK49" s="2570"/>
      <c r="VQL49" s="2570"/>
      <c r="VQM49" s="2570"/>
      <c r="VQN49" s="2570"/>
      <c r="VQO49" s="2570"/>
      <c r="VQP49" s="2570"/>
      <c r="VQQ49" s="2570"/>
      <c r="VQR49" s="2570"/>
      <c r="VQS49" s="2570"/>
      <c r="VQT49" s="2570"/>
      <c r="VQU49" s="2570"/>
      <c r="VQV49" s="2570"/>
      <c r="VQW49" s="2570"/>
      <c r="VQX49" s="2570"/>
      <c r="VQY49" s="2570"/>
      <c r="VQZ49" s="2570"/>
      <c r="VRA49" s="2570"/>
      <c r="VRB49" s="2570"/>
      <c r="VRC49" s="2570"/>
      <c r="VRD49" s="2570"/>
      <c r="VRE49" s="2570"/>
      <c r="VRF49" s="2570"/>
      <c r="VRG49" s="2570"/>
      <c r="VRH49" s="2570"/>
      <c r="VRI49" s="2570"/>
      <c r="VRJ49" s="2570"/>
      <c r="VRK49" s="2570"/>
      <c r="VRL49" s="2570"/>
      <c r="VRM49" s="2570"/>
      <c r="VRN49" s="2570"/>
      <c r="VRO49" s="2570"/>
      <c r="VRP49" s="2570"/>
      <c r="VRQ49" s="2570"/>
      <c r="VRR49" s="2570"/>
      <c r="VRS49" s="2570"/>
      <c r="VRT49" s="2570"/>
      <c r="VRU49" s="2570"/>
      <c r="VRV49" s="2570"/>
      <c r="VRW49" s="2570"/>
      <c r="VRX49" s="2570"/>
      <c r="VRY49" s="2570"/>
      <c r="VRZ49" s="2570"/>
      <c r="VSA49" s="2570"/>
      <c r="VSB49" s="2570"/>
      <c r="VSC49" s="2570"/>
      <c r="VSD49" s="2570"/>
      <c r="VSE49" s="2570"/>
      <c r="VSF49" s="2570"/>
      <c r="VSG49" s="2570"/>
      <c r="VSH49" s="2570"/>
      <c r="VSI49" s="2570"/>
      <c r="VSJ49" s="2570"/>
      <c r="VSK49" s="2570"/>
      <c r="VSL49" s="2570"/>
      <c r="VSM49" s="2570"/>
      <c r="VSN49" s="2570"/>
      <c r="VSO49" s="2570"/>
      <c r="VSP49" s="2570"/>
      <c r="VSQ49" s="2570"/>
      <c r="VSR49" s="2570"/>
      <c r="VSS49" s="2570"/>
      <c r="VST49" s="2570"/>
      <c r="VSU49" s="2570"/>
      <c r="VSV49" s="2570"/>
      <c r="VSW49" s="2570"/>
      <c r="VSX49" s="2570"/>
      <c r="VSY49" s="2570"/>
      <c r="VSZ49" s="2570"/>
      <c r="VTA49" s="2570"/>
      <c r="VTB49" s="2570"/>
      <c r="VTC49" s="2570"/>
      <c r="VTD49" s="2570"/>
      <c r="VTE49" s="2570"/>
      <c r="VTF49" s="2570"/>
      <c r="VTG49" s="2570"/>
      <c r="VTH49" s="2570"/>
      <c r="VTI49" s="2570"/>
      <c r="VTJ49" s="2570"/>
      <c r="VTK49" s="2570"/>
      <c r="VTL49" s="2570"/>
      <c r="VTM49" s="2570"/>
      <c r="VTN49" s="2570"/>
      <c r="VTO49" s="2570"/>
      <c r="VTP49" s="2570"/>
      <c r="VTQ49" s="2570"/>
      <c r="VTR49" s="2570"/>
      <c r="VTS49" s="2570"/>
      <c r="VTT49" s="2570"/>
      <c r="VTU49" s="2570"/>
      <c r="VTV49" s="2570"/>
      <c r="VTW49" s="2570"/>
      <c r="VTX49" s="2570"/>
      <c r="VTY49" s="2570"/>
      <c r="VTZ49" s="2570"/>
      <c r="VUA49" s="2570"/>
      <c r="VUB49" s="2570"/>
      <c r="VUC49" s="2570"/>
      <c r="VUD49" s="2570"/>
      <c r="VUE49" s="2570"/>
      <c r="VUF49" s="2570"/>
      <c r="VUG49" s="2570"/>
      <c r="VUH49" s="2570"/>
      <c r="VUI49" s="2570"/>
      <c r="VUJ49" s="2570"/>
      <c r="VUK49" s="2570"/>
      <c r="VUL49" s="2570"/>
      <c r="VUM49" s="2570"/>
      <c r="VUN49" s="2570"/>
      <c r="VUO49" s="2570"/>
      <c r="VUP49" s="2570"/>
      <c r="VUQ49" s="2570"/>
      <c r="VUR49" s="2570"/>
      <c r="VUS49" s="2570"/>
      <c r="VUT49" s="2570"/>
      <c r="VUU49" s="2570"/>
      <c r="VUV49" s="2570"/>
      <c r="VUW49" s="2570"/>
      <c r="VUX49" s="2570"/>
      <c r="VUY49" s="2570"/>
      <c r="VUZ49" s="2570"/>
      <c r="VVA49" s="2570"/>
      <c r="VVB49" s="2570"/>
      <c r="VVC49" s="2570"/>
      <c r="VVD49" s="2570"/>
      <c r="VVE49" s="2570"/>
      <c r="VVF49" s="2570"/>
      <c r="VVG49" s="2570"/>
      <c r="VVH49" s="2570"/>
      <c r="VVI49" s="2570"/>
      <c r="VVJ49" s="2570"/>
      <c r="VVK49" s="2570"/>
      <c r="VVL49" s="2570"/>
      <c r="VVM49" s="2570"/>
      <c r="VVN49" s="2570"/>
      <c r="VVO49" s="2570"/>
      <c r="VVP49" s="2570"/>
      <c r="VVQ49" s="2570"/>
      <c r="VVR49" s="2570"/>
      <c r="VVS49" s="2570"/>
      <c r="VVT49" s="2570"/>
      <c r="VVU49" s="2570"/>
      <c r="VVV49" s="2570"/>
      <c r="VVW49" s="2570"/>
      <c r="VVX49" s="2570"/>
      <c r="VVY49" s="2570"/>
      <c r="VVZ49" s="2570"/>
      <c r="VWA49" s="2570"/>
      <c r="VWB49" s="2570"/>
      <c r="VWC49" s="2570"/>
      <c r="VWD49" s="2570"/>
      <c r="VWE49" s="2570"/>
      <c r="VWF49" s="2570"/>
      <c r="VWG49" s="2570"/>
      <c r="VWH49" s="2570"/>
      <c r="VWI49" s="2570"/>
      <c r="VWJ49" s="2570"/>
      <c r="VWK49" s="2570"/>
      <c r="VWL49" s="2570"/>
      <c r="VWM49" s="2570"/>
      <c r="VWN49" s="2570"/>
      <c r="VWO49" s="2570"/>
      <c r="VWP49" s="2570"/>
      <c r="VWQ49" s="2570"/>
      <c r="VWR49" s="2570"/>
      <c r="VWS49" s="2570"/>
      <c r="VWT49" s="2570"/>
      <c r="VWU49" s="2570"/>
      <c r="VWV49" s="2570"/>
      <c r="VWW49" s="2570"/>
      <c r="VWX49" s="2570"/>
      <c r="VWY49" s="2570"/>
      <c r="VWZ49" s="2570"/>
      <c r="VXA49" s="2570"/>
      <c r="VXB49" s="2570"/>
      <c r="VXC49" s="2570"/>
      <c r="VXD49" s="2570"/>
      <c r="VXE49" s="2570"/>
      <c r="VXF49" s="2570"/>
      <c r="VXG49" s="2570"/>
      <c r="VXH49" s="2570"/>
      <c r="VXI49" s="2570"/>
      <c r="VXJ49" s="2570"/>
      <c r="VXK49" s="2570"/>
      <c r="VXL49" s="2570"/>
      <c r="VXM49" s="2570"/>
      <c r="VXN49" s="2570"/>
      <c r="VXO49" s="2570"/>
      <c r="VXP49" s="2570"/>
      <c r="VXQ49" s="2570"/>
      <c r="VXR49" s="2570"/>
      <c r="VXS49" s="2570"/>
      <c r="VXT49" s="2570"/>
      <c r="VXU49" s="2570"/>
      <c r="VXV49" s="2570"/>
      <c r="VXW49" s="2570"/>
      <c r="VXX49" s="2570"/>
      <c r="VXY49" s="2570"/>
      <c r="VXZ49" s="2570"/>
      <c r="VYA49" s="2570"/>
      <c r="VYB49" s="2570"/>
      <c r="VYC49" s="2570"/>
      <c r="VYD49" s="2570"/>
      <c r="VYE49" s="2570"/>
      <c r="VYF49" s="2570"/>
      <c r="VYG49" s="2570"/>
      <c r="VYH49" s="2570"/>
      <c r="VYI49" s="2570"/>
      <c r="VYJ49" s="2570"/>
      <c r="VYK49" s="2570"/>
      <c r="VYL49" s="2570"/>
      <c r="VYM49" s="2570"/>
      <c r="VYN49" s="2570"/>
      <c r="VYO49" s="2570"/>
      <c r="VYP49" s="2570"/>
      <c r="VYQ49" s="2570"/>
      <c r="VYR49" s="2570"/>
      <c r="VYS49" s="2570"/>
      <c r="VYT49" s="2570"/>
      <c r="VYU49" s="2570"/>
      <c r="VYV49" s="2570"/>
      <c r="VYW49" s="2570"/>
      <c r="VYX49" s="2570"/>
      <c r="VYY49" s="2570"/>
      <c r="VYZ49" s="2570"/>
      <c r="VZA49" s="2570"/>
      <c r="VZB49" s="2570"/>
      <c r="VZC49" s="2570"/>
      <c r="VZD49" s="2570"/>
      <c r="VZE49" s="2570"/>
      <c r="VZF49" s="2570"/>
      <c r="VZG49" s="2570"/>
      <c r="VZH49" s="2570"/>
      <c r="VZI49" s="2570"/>
      <c r="VZJ49" s="2570"/>
      <c r="VZK49" s="2570"/>
      <c r="VZL49" s="2570"/>
      <c r="VZM49" s="2570"/>
      <c r="VZN49" s="2570"/>
      <c r="VZO49" s="2570"/>
      <c r="VZP49" s="2570"/>
      <c r="VZQ49" s="2570"/>
      <c r="VZR49" s="2570"/>
      <c r="VZS49" s="2570"/>
      <c r="VZT49" s="2570"/>
      <c r="VZU49" s="2570"/>
      <c r="VZV49" s="2570"/>
      <c r="VZW49" s="2570"/>
      <c r="VZX49" s="2570"/>
      <c r="VZY49" s="2570"/>
      <c r="VZZ49" s="2570"/>
      <c r="WAA49" s="2570"/>
      <c r="WAB49" s="2570"/>
      <c r="WAC49" s="2570"/>
      <c r="WAD49" s="2570"/>
      <c r="WAE49" s="2570"/>
      <c r="WAF49" s="2570"/>
      <c r="WAG49" s="2570"/>
      <c r="WAH49" s="2570"/>
      <c r="WAI49" s="2570"/>
      <c r="WAJ49" s="2570"/>
      <c r="WAK49" s="2570"/>
      <c r="WAL49" s="2570"/>
      <c r="WAM49" s="2570"/>
      <c r="WAN49" s="2570"/>
      <c r="WAO49" s="2570"/>
      <c r="WAP49" s="2570"/>
      <c r="WAQ49" s="2570"/>
      <c r="WAR49" s="2570"/>
      <c r="WAS49" s="2570"/>
      <c r="WAT49" s="2570"/>
      <c r="WAU49" s="2570"/>
      <c r="WAV49" s="2570"/>
      <c r="WAW49" s="2570"/>
      <c r="WAX49" s="2570"/>
      <c r="WAY49" s="2570"/>
      <c r="WAZ49" s="2570"/>
      <c r="WBA49" s="2570"/>
      <c r="WBB49" s="2570"/>
      <c r="WBC49" s="2570"/>
      <c r="WBD49" s="2570"/>
      <c r="WBE49" s="2570"/>
      <c r="WBF49" s="2570"/>
      <c r="WBG49" s="2570"/>
      <c r="WBH49" s="2570"/>
      <c r="WBI49" s="2570"/>
      <c r="WBJ49" s="2570"/>
      <c r="WBK49" s="2570"/>
      <c r="WBL49" s="2570"/>
      <c r="WBM49" s="2570"/>
      <c r="WBN49" s="2570"/>
      <c r="WBO49" s="2570"/>
      <c r="WBP49" s="2570"/>
      <c r="WBQ49" s="2570"/>
      <c r="WBR49" s="2570"/>
      <c r="WBS49" s="2570"/>
      <c r="WBT49" s="2570"/>
      <c r="WBU49" s="2570"/>
      <c r="WBV49" s="2570"/>
      <c r="WBW49" s="2570"/>
      <c r="WBX49" s="2570"/>
      <c r="WBY49" s="2570"/>
      <c r="WBZ49" s="2570"/>
      <c r="WCA49" s="2570"/>
      <c r="WCB49" s="2570"/>
      <c r="WCC49" s="2570"/>
      <c r="WCD49" s="2570"/>
      <c r="WCE49" s="2570"/>
      <c r="WCF49" s="2570"/>
      <c r="WCG49" s="2570"/>
      <c r="WCH49" s="2570"/>
      <c r="WCI49" s="2570"/>
      <c r="WCJ49" s="2570"/>
      <c r="WCK49" s="2570"/>
      <c r="WCL49" s="2570"/>
      <c r="WCM49" s="2570"/>
      <c r="WCN49" s="2570"/>
      <c r="WCO49" s="2570"/>
      <c r="WCP49" s="2570"/>
      <c r="WCQ49" s="2570"/>
      <c r="WCR49" s="2570"/>
      <c r="WCS49" s="2570"/>
      <c r="WCT49" s="2570"/>
      <c r="WCU49" s="2570"/>
      <c r="WCV49" s="2570"/>
      <c r="WCW49" s="2570"/>
      <c r="WCX49" s="2570"/>
      <c r="WCY49" s="2570"/>
      <c r="WCZ49" s="2570"/>
      <c r="WDA49" s="2570"/>
      <c r="WDB49" s="2570"/>
      <c r="WDC49" s="2570"/>
      <c r="WDD49" s="2570"/>
      <c r="WDE49" s="2570"/>
      <c r="WDF49" s="2570"/>
      <c r="WDG49" s="2570"/>
      <c r="WDH49" s="2570"/>
      <c r="WDI49" s="2570"/>
      <c r="WDJ49" s="2570"/>
      <c r="WDK49" s="2570"/>
      <c r="WDL49" s="2570"/>
      <c r="WDM49" s="2570"/>
      <c r="WDN49" s="2570"/>
      <c r="WDO49" s="2570"/>
      <c r="WDP49" s="2570"/>
      <c r="WDQ49" s="2570"/>
      <c r="WDR49" s="2570"/>
      <c r="WDS49" s="2570"/>
      <c r="WDT49" s="2570"/>
      <c r="WDU49" s="2570"/>
      <c r="WDV49" s="2570"/>
      <c r="WDW49" s="2570"/>
      <c r="WDX49" s="2570"/>
      <c r="WDY49" s="2570"/>
      <c r="WDZ49" s="2570"/>
      <c r="WEA49" s="2570"/>
      <c r="WEB49" s="2570"/>
      <c r="WEC49" s="2570"/>
      <c r="WED49" s="2570"/>
      <c r="WEE49" s="2570"/>
      <c r="WEF49" s="2570"/>
      <c r="WEG49" s="2570"/>
      <c r="WEH49" s="2570"/>
      <c r="WEI49" s="2570"/>
      <c r="WEJ49" s="2570"/>
      <c r="WEK49" s="2570"/>
      <c r="WEL49" s="2570"/>
      <c r="WEM49" s="2570"/>
      <c r="WEN49" s="2570"/>
      <c r="WEO49" s="2570"/>
      <c r="WEP49" s="2570"/>
      <c r="WEQ49" s="2570"/>
      <c r="WER49" s="2570"/>
      <c r="WES49" s="2570"/>
      <c r="WET49" s="2570"/>
      <c r="WEU49" s="2570"/>
      <c r="WEV49" s="2570"/>
      <c r="WEW49" s="2570"/>
      <c r="WEX49" s="2570"/>
      <c r="WEY49" s="2570"/>
      <c r="WEZ49" s="2570"/>
      <c r="WFA49" s="2570"/>
      <c r="WFB49" s="2570"/>
      <c r="WFC49" s="2570"/>
      <c r="WFD49" s="2570"/>
      <c r="WFE49" s="2570"/>
      <c r="WFF49" s="2570"/>
      <c r="WFG49" s="2570"/>
      <c r="WFH49" s="2570"/>
      <c r="WFI49" s="2570"/>
      <c r="WFJ49" s="2570"/>
      <c r="WFK49" s="2570"/>
      <c r="WFL49" s="2570"/>
      <c r="WFM49" s="2570"/>
      <c r="WFN49" s="2570"/>
      <c r="WFO49" s="2570"/>
      <c r="WFP49" s="2570"/>
      <c r="WFQ49" s="2570"/>
      <c r="WFR49" s="2570"/>
      <c r="WFS49" s="2570"/>
      <c r="WFT49" s="2570"/>
      <c r="WFU49" s="2570"/>
      <c r="WFV49" s="2570"/>
      <c r="WFW49" s="2570"/>
      <c r="WFX49" s="2570"/>
      <c r="WFY49" s="2570"/>
      <c r="WFZ49" s="2570"/>
      <c r="WGA49" s="2570"/>
      <c r="WGB49" s="2570"/>
      <c r="WGC49" s="2570"/>
      <c r="WGD49" s="2570"/>
      <c r="WGE49" s="2570"/>
      <c r="WGF49" s="2570"/>
      <c r="WGG49" s="2570"/>
      <c r="WGH49" s="2570"/>
      <c r="WGI49" s="2570"/>
      <c r="WGJ49" s="2570"/>
      <c r="WGK49" s="2570"/>
      <c r="WGL49" s="2570"/>
      <c r="WGM49" s="2570"/>
      <c r="WGN49" s="2570"/>
      <c r="WGO49" s="2570"/>
      <c r="WGP49" s="2570"/>
      <c r="WGQ49" s="2570"/>
      <c r="WGR49" s="2570"/>
      <c r="WGS49" s="2570"/>
      <c r="WGT49" s="2570"/>
      <c r="WGU49" s="2570"/>
      <c r="WGV49" s="2570"/>
      <c r="WGW49" s="2570"/>
      <c r="WGX49" s="2570"/>
      <c r="WGY49" s="2570"/>
      <c r="WGZ49" s="2570"/>
      <c r="WHA49" s="2570"/>
      <c r="WHB49" s="2570"/>
      <c r="WHC49" s="2570"/>
      <c r="WHD49" s="2570"/>
      <c r="WHE49" s="2570"/>
      <c r="WHF49" s="2570"/>
      <c r="WHG49" s="2570"/>
      <c r="WHH49" s="2570"/>
      <c r="WHI49" s="2570"/>
      <c r="WHJ49" s="2570"/>
      <c r="WHK49" s="2570"/>
      <c r="WHL49" s="2570"/>
      <c r="WHM49" s="2570"/>
      <c r="WHN49" s="2570"/>
      <c r="WHO49" s="2570"/>
      <c r="WHP49" s="2570"/>
      <c r="WHQ49" s="2570"/>
      <c r="WHR49" s="2570"/>
      <c r="WHS49" s="2570"/>
      <c r="WHT49" s="2570"/>
      <c r="WHU49" s="2570"/>
      <c r="WHV49" s="2570"/>
      <c r="WHW49" s="2570"/>
      <c r="WHX49" s="2570"/>
      <c r="WHY49" s="2570"/>
      <c r="WHZ49" s="2570"/>
      <c r="WIA49" s="2570"/>
      <c r="WIB49" s="2570"/>
      <c r="WIC49" s="2570"/>
      <c r="WID49" s="2570"/>
      <c r="WIE49" s="2570"/>
      <c r="WIF49" s="2570"/>
      <c r="WIG49" s="2570"/>
      <c r="WIH49" s="2570"/>
      <c r="WII49" s="2570"/>
      <c r="WIJ49" s="2570"/>
      <c r="WIK49" s="2570"/>
      <c r="WIL49" s="2570"/>
      <c r="WIM49" s="2570"/>
      <c r="WIN49" s="2570"/>
      <c r="WIO49" s="2570"/>
      <c r="WIP49" s="2570"/>
      <c r="WIQ49" s="2570"/>
      <c r="WIR49" s="2570"/>
      <c r="WIS49" s="2570"/>
      <c r="WIT49" s="2570"/>
      <c r="WIU49" s="2570"/>
      <c r="WIV49" s="2570"/>
      <c r="WIW49" s="2570"/>
      <c r="WIX49" s="2570"/>
      <c r="WIY49" s="2570"/>
      <c r="WIZ49" s="2570"/>
      <c r="WJA49" s="2570"/>
      <c r="WJB49" s="2570"/>
      <c r="WJC49" s="2570"/>
      <c r="WJD49" s="2570"/>
      <c r="WJE49" s="2570"/>
      <c r="WJF49" s="2570"/>
      <c r="WJG49" s="2570"/>
      <c r="WJH49" s="2570"/>
      <c r="WJI49" s="2570"/>
      <c r="WJJ49" s="2570"/>
      <c r="WJK49" s="2570"/>
      <c r="WJL49" s="2570"/>
      <c r="WJM49" s="2570"/>
      <c r="WJN49" s="2570"/>
      <c r="WJO49" s="2570"/>
      <c r="WJP49" s="2570"/>
      <c r="WJQ49" s="2570"/>
      <c r="WJR49" s="2570"/>
      <c r="WJS49" s="2570"/>
      <c r="WJT49" s="2570"/>
      <c r="WJU49" s="2570"/>
      <c r="WJV49" s="2570"/>
      <c r="WJW49" s="2570"/>
      <c r="WJX49" s="2570"/>
      <c r="WJY49" s="2570"/>
      <c r="WJZ49" s="2570"/>
      <c r="WKA49" s="2570"/>
      <c r="WKB49" s="2570"/>
      <c r="WKC49" s="2570"/>
      <c r="WKD49" s="2570"/>
      <c r="WKE49" s="2570"/>
      <c r="WKF49" s="2570"/>
      <c r="WKG49" s="2570"/>
      <c r="WKH49" s="2570"/>
      <c r="WKI49" s="2570"/>
      <c r="WKJ49" s="2570"/>
      <c r="WKK49" s="2570"/>
      <c r="WKL49" s="2570"/>
      <c r="WKM49" s="2570"/>
      <c r="WKN49" s="2570"/>
      <c r="WKO49" s="2570"/>
      <c r="WKP49" s="2570"/>
      <c r="WKQ49" s="2570"/>
      <c r="WKR49" s="2570"/>
      <c r="WKS49" s="2570"/>
      <c r="WKT49" s="2570"/>
      <c r="WKU49" s="2570"/>
      <c r="WKV49" s="2570"/>
      <c r="WKW49" s="2570"/>
      <c r="WKX49" s="2570"/>
      <c r="WKY49" s="2570"/>
      <c r="WKZ49" s="2570"/>
      <c r="WLA49" s="2570"/>
      <c r="WLB49" s="2570"/>
      <c r="WLC49" s="2570"/>
      <c r="WLD49" s="2570"/>
      <c r="WLE49" s="2570"/>
      <c r="WLF49" s="2570"/>
      <c r="WLG49" s="2570"/>
      <c r="WLH49" s="2570"/>
      <c r="WLI49" s="2570"/>
      <c r="WLJ49" s="2570"/>
      <c r="WLK49" s="2570"/>
      <c r="WLL49" s="2570"/>
      <c r="WLM49" s="2570"/>
      <c r="WLN49" s="2570"/>
      <c r="WLO49" s="2570"/>
      <c r="WLP49" s="2570"/>
      <c r="WLQ49" s="2570"/>
      <c r="WLR49" s="2570"/>
      <c r="WLS49" s="2570"/>
      <c r="WLT49" s="2570"/>
      <c r="WLU49" s="2570"/>
      <c r="WLV49" s="2570"/>
      <c r="WLW49" s="2570"/>
      <c r="WLX49" s="2570"/>
      <c r="WLY49" s="2570"/>
      <c r="WLZ49" s="2570"/>
      <c r="WMA49" s="2570"/>
      <c r="WMB49" s="2570"/>
      <c r="WMC49" s="2570"/>
      <c r="WMD49" s="2570"/>
      <c r="WME49" s="2570"/>
      <c r="WMF49" s="2570"/>
      <c r="WMG49" s="2570"/>
      <c r="WMH49" s="2570"/>
      <c r="WMI49" s="2570"/>
      <c r="WMJ49" s="2570"/>
      <c r="WMK49" s="2570"/>
      <c r="WML49" s="2570"/>
      <c r="WMM49" s="2570"/>
      <c r="WMN49" s="2570"/>
      <c r="WMO49" s="2570"/>
      <c r="WMP49" s="2570"/>
      <c r="WMQ49" s="2570"/>
      <c r="WMR49" s="2570"/>
      <c r="WMS49" s="2570"/>
      <c r="WMT49" s="2570"/>
      <c r="WMU49" s="2570"/>
      <c r="WMV49" s="2570"/>
      <c r="WMW49" s="2570"/>
      <c r="WMX49" s="2570"/>
      <c r="WMY49" s="2570"/>
      <c r="WMZ49" s="2570"/>
      <c r="WNA49" s="2570"/>
      <c r="WNB49" s="2570"/>
      <c r="WNC49" s="2570"/>
      <c r="WND49" s="2570"/>
      <c r="WNE49" s="2570"/>
      <c r="WNF49" s="2570"/>
      <c r="WNG49" s="2570"/>
      <c r="WNH49" s="2570"/>
      <c r="WNI49" s="2570"/>
      <c r="WNJ49" s="2570"/>
      <c r="WNK49" s="2570"/>
      <c r="WNL49" s="2570"/>
      <c r="WNM49" s="2570"/>
      <c r="WNN49" s="2570"/>
      <c r="WNO49" s="2570"/>
      <c r="WNP49" s="2570"/>
      <c r="WNQ49" s="2570"/>
      <c r="WNR49" s="2570"/>
      <c r="WNS49" s="2570"/>
      <c r="WNT49" s="2570"/>
      <c r="WNU49" s="2570"/>
      <c r="WNV49" s="2570"/>
      <c r="WNW49" s="2570"/>
      <c r="WNX49" s="2570"/>
      <c r="WNY49" s="2570"/>
      <c r="WNZ49" s="2570"/>
      <c r="WOA49" s="2570"/>
      <c r="WOB49" s="2570"/>
      <c r="WOC49" s="2570"/>
      <c r="WOD49" s="2570"/>
      <c r="WOE49" s="2570"/>
      <c r="WOF49" s="2570"/>
      <c r="WOG49" s="2570"/>
      <c r="WOH49" s="2570"/>
      <c r="WOI49" s="2570"/>
      <c r="WOJ49" s="2570"/>
      <c r="WOK49" s="2570"/>
      <c r="WOL49" s="2570"/>
      <c r="WOM49" s="2570"/>
      <c r="WON49" s="2570"/>
      <c r="WOO49" s="2570"/>
      <c r="WOP49" s="2570"/>
      <c r="WOQ49" s="2570"/>
      <c r="WOR49" s="2570"/>
      <c r="WOS49" s="2570"/>
      <c r="WOT49" s="2570"/>
      <c r="WOU49" s="2570"/>
      <c r="WOV49" s="2570"/>
      <c r="WOW49" s="2570"/>
      <c r="WOX49" s="2570"/>
      <c r="WOY49" s="2570"/>
      <c r="WOZ49" s="2570"/>
      <c r="WPA49" s="2570"/>
      <c r="WPB49" s="2570"/>
      <c r="WPC49" s="2570"/>
      <c r="WPD49" s="2570"/>
      <c r="WPE49" s="2570"/>
      <c r="WPF49" s="2570"/>
      <c r="WPG49" s="2570"/>
      <c r="WPH49" s="2570"/>
      <c r="WPI49" s="2570"/>
      <c r="WPJ49" s="2570"/>
      <c r="WPK49" s="2570"/>
      <c r="WPL49" s="2570"/>
      <c r="WPM49" s="2570"/>
      <c r="WPN49" s="2570"/>
      <c r="WPO49" s="2570"/>
      <c r="WPP49" s="2570"/>
      <c r="WPQ49" s="2570"/>
      <c r="WPR49" s="2570"/>
      <c r="WPS49" s="2570"/>
      <c r="WPT49" s="2570"/>
      <c r="WPU49" s="2570"/>
      <c r="WPV49" s="2570"/>
      <c r="WPW49" s="2570"/>
      <c r="WPX49" s="2570"/>
      <c r="WPY49" s="2570"/>
      <c r="WPZ49" s="2570"/>
      <c r="WQA49" s="2570"/>
      <c r="WQB49" s="2570"/>
      <c r="WQC49" s="2570"/>
      <c r="WQD49" s="2570"/>
      <c r="WQE49" s="2570"/>
      <c r="WQF49" s="2570"/>
      <c r="WQG49" s="2570"/>
      <c r="WQH49" s="2570"/>
      <c r="WQI49" s="2570"/>
      <c r="WQJ49" s="2570"/>
      <c r="WQK49" s="2570"/>
      <c r="WQL49" s="2570"/>
      <c r="WQM49" s="2570"/>
      <c r="WQN49" s="2570"/>
      <c r="WQO49" s="2570"/>
      <c r="WQP49" s="2570"/>
      <c r="WQQ49" s="2570"/>
      <c r="WQR49" s="2570"/>
      <c r="WQS49" s="2570"/>
      <c r="WQT49" s="2570"/>
      <c r="WQU49" s="2570"/>
      <c r="WQV49" s="2570"/>
      <c r="WQW49" s="2570"/>
      <c r="WQX49" s="2570"/>
      <c r="WQY49" s="2570"/>
      <c r="WQZ49" s="2570"/>
      <c r="WRA49" s="2570"/>
      <c r="WRB49" s="2570"/>
      <c r="WRC49" s="2570"/>
      <c r="WRD49" s="2570"/>
      <c r="WRE49" s="2570"/>
      <c r="WRF49" s="2570"/>
      <c r="WRG49" s="2570"/>
      <c r="WRH49" s="2570"/>
      <c r="WRI49" s="2570"/>
      <c r="WRJ49" s="2570"/>
      <c r="WRK49" s="2570"/>
      <c r="WRL49" s="2570"/>
      <c r="WRM49" s="2570"/>
      <c r="WRN49" s="2570"/>
      <c r="WRO49" s="2570"/>
      <c r="WRP49" s="2570"/>
      <c r="WRQ49" s="2570"/>
      <c r="WRR49" s="2570"/>
      <c r="WRS49" s="2570"/>
      <c r="WRT49" s="2570"/>
      <c r="WRU49" s="2570"/>
      <c r="WRV49" s="2570"/>
      <c r="WRW49" s="2570"/>
      <c r="WRX49" s="2570"/>
      <c r="WRY49" s="2570"/>
      <c r="WRZ49" s="2570"/>
      <c r="WSA49" s="2570"/>
      <c r="WSB49" s="2570"/>
      <c r="WSC49" s="2570"/>
      <c r="WSD49" s="2570"/>
      <c r="WSE49" s="2570"/>
      <c r="WSF49" s="2570"/>
      <c r="WSG49" s="2570"/>
      <c r="WSH49" s="2570"/>
      <c r="WSI49" s="2570"/>
      <c r="WSJ49" s="2570"/>
      <c r="WSK49" s="2570"/>
      <c r="WSL49" s="2570"/>
      <c r="WSM49" s="2570"/>
      <c r="WSN49" s="2570"/>
      <c r="WSO49" s="2570"/>
      <c r="WSP49" s="2570"/>
      <c r="WSQ49" s="2570"/>
      <c r="WSR49" s="2570"/>
      <c r="WSS49" s="2570"/>
      <c r="WST49" s="2570"/>
      <c r="WSU49" s="2570"/>
      <c r="WSV49" s="2570"/>
      <c r="WSW49" s="2570"/>
      <c r="WSX49" s="2570"/>
      <c r="WSY49" s="2570"/>
      <c r="WSZ49" s="2570"/>
      <c r="WTA49" s="2570"/>
      <c r="WTB49" s="2570"/>
      <c r="WTC49" s="2570"/>
      <c r="WTD49" s="2570"/>
      <c r="WTE49" s="2570"/>
      <c r="WTF49" s="2570"/>
      <c r="WTG49" s="2570"/>
      <c r="WTH49" s="2570"/>
      <c r="WTI49" s="2570"/>
      <c r="WTJ49" s="2570"/>
      <c r="WTK49" s="2570"/>
      <c r="WTL49" s="2570"/>
      <c r="WTM49" s="2570"/>
      <c r="WTN49" s="2570"/>
      <c r="WTO49" s="2570"/>
      <c r="WTP49" s="2570"/>
      <c r="WTQ49" s="2570"/>
      <c r="WTR49" s="2570"/>
      <c r="WTS49" s="2570"/>
      <c r="WTT49" s="2570"/>
      <c r="WTU49" s="2570"/>
      <c r="WTV49" s="2570"/>
      <c r="WTW49" s="2570"/>
      <c r="WTX49" s="2570"/>
      <c r="WTY49" s="2570"/>
      <c r="WTZ49" s="2570"/>
      <c r="WUA49" s="2570"/>
      <c r="WUB49" s="2570"/>
      <c r="WUC49" s="2570"/>
      <c r="WUD49" s="2570"/>
      <c r="WUE49" s="2570"/>
      <c r="WUF49" s="2570"/>
      <c r="WUG49" s="2570"/>
      <c r="WUH49" s="2570"/>
      <c r="WUI49" s="2570"/>
      <c r="WUJ49" s="2570"/>
      <c r="WUK49" s="2570"/>
      <c r="WUL49" s="2570"/>
      <c r="WUM49" s="2570"/>
      <c r="WUN49" s="2570"/>
      <c r="WUO49" s="2570"/>
      <c r="WUP49" s="2570"/>
      <c r="WUQ49" s="2570"/>
      <c r="WUR49" s="2570"/>
      <c r="WUS49" s="2570"/>
      <c r="WUT49" s="2570"/>
      <c r="WUU49" s="2570"/>
      <c r="WUV49" s="2570"/>
      <c r="WUW49" s="2570"/>
      <c r="WUX49" s="2570"/>
      <c r="WUY49" s="2570"/>
      <c r="WUZ49" s="2570"/>
      <c r="WVA49" s="2570"/>
      <c r="WVB49" s="2570"/>
      <c r="WVC49" s="2570"/>
      <c r="WVD49" s="2570"/>
      <c r="WVE49" s="2570"/>
      <c r="WVF49" s="2570"/>
      <c r="WVG49" s="2570"/>
      <c r="WVH49" s="2570"/>
      <c r="WVI49" s="2570"/>
      <c r="WVJ49" s="2570"/>
      <c r="WVK49" s="2570"/>
      <c r="WVL49" s="2570"/>
      <c r="WVM49" s="2570"/>
      <c r="WVN49" s="2570"/>
      <c r="WVO49" s="2570"/>
      <c r="WVP49" s="2570"/>
      <c r="WVQ49" s="2570"/>
      <c r="WVR49" s="2570"/>
      <c r="WVS49" s="2570"/>
      <c r="WVT49" s="2570"/>
      <c r="WVU49" s="2570"/>
      <c r="WVV49" s="2570"/>
      <c r="WVW49" s="2570"/>
      <c r="WVX49" s="2570"/>
      <c r="WVY49" s="2570"/>
      <c r="WVZ49" s="2570"/>
      <c r="WWA49" s="2570"/>
      <c r="WWB49" s="2570"/>
      <c r="WWC49" s="2570"/>
      <c r="WWD49" s="2570"/>
      <c r="WWE49" s="2570"/>
      <c r="WWF49" s="2570"/>
      <c r="WWG49" s="2570"/>
      <c r="WWH49" s="2570"/>
      <c r="WWI49" s="2570"/>
      <c r="WWJ49" s="2570"/>
      <c r="WWK49" s="2570"/>
      <c r="WWL49" s="2570"/>
      <c r="WWM49" s="2570"/>
      <c r="WWN49" s="2570"/>
      <c r="WWO49" s="2570"/>
      <c r="WWP49" s="2570"/>
      <c r="WWQ49" s="2570"/>
      <c r="WWR49" s="2570"/>
      <c r="WWS49" s="2570"/>
      <c r="WWT49" s="2570"/>
      <c r="WWU49" s="2570"/>
      <c r="WWV49" s="2570"/>
      <c r="WWW49" s="2570"/>
      <c r="WWX49" s="2570"/>
      <c r="WWY49" s="2570"/>
      <c r="WWZ49" s="2570"/>
      <c r="WXA49" s="2570"/>
      <c r="WXB49" s="2570"/>
      <c r="WXC49" s="2570"/>
      <c r="WXD49" s="2570"/>
      <c r="WXE49" s="2570"/>
      <c r="WXF49" s="2570"/>
      <c r="WXG49" s="2570"/>
      <c r="WXH49" s="2570"/>
      <c r="WXI49" s="2570"/>
      <c r="WXJ49" s="2570"/>
      <c r="WXK49" s="2570"/>
      <c r="WXL49" s="2570"/>
      <c r="WXM49" s="2570"/>
      <c r="WXN49" s="2570"/>
      <c r="WXO49" s="2570"/>
      <c r="WXP49" s="2570"/>
      <c r="WXQ49" s="2570"/>
      <c r="WXR49" s="2570"/>
      <c r="WXS49" s="2570"/>
      <c r="WXT49" s="2570"/>
      <c r="WXU49" s="2570"/>
      <c r="WXV49" s="2570"/>
      <c r="WXW49" s="2570"/>
      <c r="WXX49" s="2570"/>
      <c r="WXY49" s="2570"/>
      <c r="WXZ49" s="2570"/>
      <c r="WYA49" s="2570"/>
      <c r="WYB49" s="2570"/>
      <c r="WYC49" s="2570"/>
      <c r="WYD49" s="2570"/>
      <c r="WYE49" s="2570"/>
      <c r="WYF49" s="2570"/>
      <c r="WYG49" s="2570"/>
      <c r="WYH49" s="2570"/>
      <c r="WYI49" s="2570"/>
      <c r="WYJ49" s="2570"/>
      <c r="WYK49" s="2570"/>
      <c r="WYL49" s="2570"/>
      <c r="WYM49" s="2570"/>
      <c r="WYN49" s="2570"/>
      <c r="WYO49" s="2570"/>
      <c r="WYP49" s="2570"/>
      <c r="WYQ49" s="2570"/>
      <c r="WYR49" s="2570"/>
      <c r="WYS49" s="2570"/>
      <c r="WYT49" s="2570"/>
      <c r="WYU49" s="2570"/>
      <c r="WYV49" s="2570"/>
      <c r="WYW49" s="2570"/>
      <c r="WYX49" s="2570"/>
      <c r="WYY49" s="2570"/>
      <c r="WYZ49" s="2570"/>
      <c r="WZA49" s="2570"/>
      <c r="WZB49" s="2570"/>
      <c r="WZC49" s="2570"/>
      <c r="WZD49" s="2570"/>
      <c r="WZE49" s="2570"/>
      <c r="WZF49" s="2570"/>
      <c r="WZG49" s="2570"/>
      <c r="WZH49" s="2570"/>
      <c r="WZI49" s="2570"/>
      <c r="WZJ49" s="2570"/>
      <c r="WZK49" s="2570"/>
      <c r="WZL49" s="2570"/>
      <c r="WZM49" s="2570"/>
      <c r="WZN49" s="2570"/>
      <c r="WZO49" s="2570"/>
      <c r="WZP49" s="2570"/>
      <c r="WZQ49" s="2570"/>
      <c r="WZR49" s="2570"/>
      <c r="WZS49" s="2570"/>
      <c r="WZT49" s="2570"/>
      <c r="WZU49" s="2570"/>
      <c r="WZV49" s="2570"/>
      <c r="WZW49" s="2570"/>
      <c r="WZX49" s="2570"/>
      <c r="WZY49" s="2570"/>
      <c r="WZZ49" s="2570"/>
      <c r="XAA49" s="2570"/>
      <c r="XAB49" s="2570"/>
      <c r="XAC49" s="2570"/>
      <c r="XAD49" s="2570"/>
      <c r="XAE49" s="2570"/>
      <c r="XAF49" s="2570"/>
      <c r="XAG49" s="2570"/>
      <c r="XAH49" s="2570"/>
      <c r="XAI49" s="2570"/>
      <c r="XAJ49" s="2570"/>
      <c r="XAK49" s="2570"/>
      <c r="XAL49" s="2570"/>
      <c r="XAM49" s="2570"/>
      <c r="XAN49" s="2570"/>
      <c r="XAO49" s="2570"/>
      <c r="XAP49" s="2570"/>
      <c r="XAQ49" s="2570"/>
      <c r="XAR49" s="2570"/>
      <c r="XAS49" s="2570"/>
      <c r="XAT49" s="2570"/>
      <c r="XAU49" s="2570"/>
      <c r="XAV49" s="2570"/>
      <c r="XAW49" s="2570"/>
      <c r="XAX49" s="2570"/>
      <c r="XAY49" s="2570"/>
      <c r="XAZ49" s="2570"/>
      <c r="XBA49" s="2570"/>
      <c r="XBB49" s="2570"/>
      <c r="XBC49" s="2570"/>
      <c r="XBD49" s="2570"/>
      <c r="XBE49" s="2570"/>
      <c r="XBF49" s="2570"/>
      <c r="XBG49" s="2570"/>
      <c r="XBH49" s="2570"/>
      <c r="XBI49" s="2570"/>
      <c r="XBJ49" s="2570"/>
      <c r="XBK49" s="2570"/>
      <c r="XBL49" s="2570"/>
      <c r="XBM49" s="2570"/>
      <c r="XBN49" s="2570"/>
      <c r="XBO49" s="2570"/>
      <c r="XBP49" s="2570"/>
      <c r="XBQ49" s="2570"/>
      <c r="XBR49" s="2570"/>
      <c r="XBS49" s="2570"/>
      <c r="XBT49" s="2570"/>
      <c r="XBU49" s="2570"/>
      <c r="XBV49" s="2570"/>
      <c r="XBW49" s="2570"/>
      <c r="XBX49" s="2570"/>
      <c r="XBY49" s="2570"/>
      <c r="XBZ49" s="2570"/>
      <c r="XCA49" s="2570"/>
      <c r="XCB49" s="2570"/>
      <c r="XCC49" s="2570"/>
      <c r="XCD49" s="2570"/>
      <c r="XCE49" s="2570"/>
      <c r="XCF49" s="2570"/>
      <c r="XCG49" s="2570"/>
      <c r="XCH49" s="2570"/>
      <c r="XCI49" s="2570"/>
      <c r="XCJ49" s="2570"/>
      <c r="XCK49" s="2570"/>
      <c r="XCL49" s="2570"/>
      <c r="XCM49" s="2570"/>
      <c r="XCN49" s="2570"/>
      <c r="XCO49" s="2570"/>
      <c r="XCP49" s="2570"/>
      <c r="XCQ49" s="2570"/>
      <c r="XCR49" s="2570"/>
      <c r="XCS49" s="2570"/>
      <c r="XCT49" s="2570"/>
      <c r="XCU49" s="2570"/>
      <c r="XCV49" s="2570"/>
      <c r="XCW49" s="2570"/>
      <c r="XCX49" s="2570"/>
      <c r="XCY49" s="2570"/>
      <c r="XCZ49" s="2570"/>
      <c r="XDA49" s="2570"/>
      <c r="XDB49" s="2570"/>
      <c r="XDC49" s="2570"/>
      <c r="XDD49" s="2570"/>
      <c r="XDE49" s="2570"/>
      <c r="XDF49" s="2570"/>
      <c r="XDG49" s="2570"/>
      <c r="XDH49" s="2570"/>
      <c r="XDI49" s="2570"/>
      <c r="XDJ49" s="2570"/>
      <c r="XDK49" s="2570"/>
      <c r="XDL49" s="2570"/>
      <c r="XDM49" s="2570"/>
      <c r="XDN49" s="2570"/>
      <c r="XDO49" s="2570"/>
      <c r="XDP49" s="2570"/>
      <c r="XDQ49" s="2570"/>
      <c r="XDR49" s="2570"/>
      <c r="XDS49" s="2570"/>
      <c r="XDT49" s="2570"/>
      <c r="XDU49" s="2570"/>
      <c r="XDV49" s="2570"/>
      <c r="XDW49" s="2570"/>
      <c r="XDX49" s="2570"/>
      <c r="XDY49" s="2570"/>
      <c r="XDZ49" s="2570"/>
      <c r="XEA49" s="2570"/>
      <c r="XEB49" s="2570"/>
      <c r="XEC49" s="2570"/>
      <c r="XED49" s="2570"/>
      <c r="XEE49" s="2570"/>
      <c r="XEF49" s="2570"/>
      <c r="XEG49" s="2570"/>
      <c r="XEH49" s="2570"/>
      <c r="XEI49" s="2570"/>
      <c r="XEJ49" s="2570"/>
      <c r="XEK49" s="2570"/>
      <c r="XEL49" s="2570"/>
      <c r="XEM49" s="2570"/>
      <c r="XEN49" s="2570"/>
      <c r="XEO49" s="2570"/>
      <c r="XEP49" s="2570"/>
      <c r="XEQ49" s="2570"/>
      <c r="XER49" s="2570"/>
      <c r="XES49" s="2570"/>
      <c r="XET49" s="2570"/>
      <c r="XEU49" s="2570"/>
      <c r="XEV49" s="2570"/>
      <c r="XEW49" s="2570"/>
      <c r="XEX49" s="2570"/>
      <c r="XEY49" s="2570"/>
      <c r="XEZ49" s="2570"/>
      <c r="XFA49" s="2570"/>
      <c r="XFB49" s="2570"/>
      <c r="XFC49" s="2570"/>
      <c r="XFD49" s="2570"/>
    </row>
    <row r="50" ht="31.5" customHeight="1" spans="1:7">
      <c r="A50" s="2947">
        <f>'连接+算力+能力情况表'!A41+1</f>
        <v>4</v>
      </c>
      <c r="B50" s="2947"/>
      <c r="C50" s="2947"/>
      <c r="D50" s="2947"/>
      <c r="E50" s="2947"/>
      <c r="F50" s="2947"/>
      <c r="G50" s="2947"/>
    </row>
  </sheetData>
  <mergeCells count="8">
    <mergeCell ref="A1:G1"/>
    <mergeCell ref="A2:G2"/>
    <mergeCell ref="A46:G46"/>
    <mergeCell ref="A47:G47"/>
    <mergeCell ref="A48:G48"/>
    <mergeCell ref="A49:G49"/>
    <mergeCell ref="A50:G50"/>
    <mergeCell ref="I44:I45"/>
  </mergeCells>
  <printOptions horizontalCentered="1"/>
  <pageMargins left="0.393055555555556" right="0.393055555555556" top="0.196527777777778" bottom="0.196527777777778" header="0" footer="0"/>
  <pageSetup paperSize="9" scale="46" orientation="portrait" horizontalDpi="600"/>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K78"/>
  <sheetViews>
    <sheetView zoomScale="40" zoomScaleNormal="40" zoomScaleSheetLayoutView="40" workbookViewId="0">
      <pane xSplit="2" ySplit="3" topLeftCell="C16" activePane="bottomRight" state="frozen"/>
      <selection/>
      <selection pane="topRight"/>
      <selection pane="bottomLeft"/>
      <selection pane="bottomRight" activeCell="D12" sqref="D12"/>
    </sheetView>
  </sheetViews>
  <sheetFormatPr defaultColWidth="10" defaultRowHeight="15.6"/>
  <cols>
    <col min="1" max="1" width="90.9351851851852" style="2466" customWidth="1"/>
    <col min="2" max="2" width="19.7592592592593" style="2466" customWidth="1"/>
    <col min="3" max="6" width="30.6296296296296" style="2466" customWidth="1"/>
    <col min="7" max="7" width="32.8148148148148" style="2466" customWidth="1"/>
    <col min="8" max="8" width="28.8796296296296" style="2466" customWidth="1"/>
    <col min="9" max="9" width="14" style="2466" customWidth="1"/>
    <col min="10" max="10" width="20.5" style="2466" customWidth="1"/>
    <col min="11" max="11" width="28" style="2466" customWidth="1"/>
    <col min="12" max="216" width="10" style="2466" customWidth="1"/>
    <col min="217" max="253" width="10" style="2466"/>
    <col min="254" max="254" width="49.2592592592593" style="2466" customWidth="1"/>
    <col min="255" max="255" width="13.7592592592593" style="2466" customWidth="1"/>
    <col min="256" max="260" width="20.8796296296296" style="2466" customWidth="1"/>
    <col min="261" max="262" width="10" style="2466" customWidth="1"/>
    <col min="263" max="264" width="10" style="2466" hidden="1" customWidth="1"/>
    <col min="265" max="472" width="10" style="2466" customWidth="1"/>
    <col min="473" max="509" width="10" style="2466"/>
    <col min="510" max="510" width="49.2592592592593" style="2466" customWidth="1"/>
    <col min="511" max="511" width="13.7592592592593" style="2466" customWidth="1"/>
    <col min="512" max="516" width="20.8796296296296" style="2466" customWidth="1"/>
    <col min="517" max="518" width="10" style="2466" customWidth="1"/>
    <col min="519" max="520" width="10" style="2466" hidden="1" customWidth="1"/>
    <col min="521" max="728" width="10" style="2466" customWidth="1"/>
    <col min="729" max="765" width="10" style="2466"/>
    <col min="766" max="766" width="49.2592592592593" style="2466" customWidth="1"/>
    <col min="767" max="767" width="13.7592592592593" style="2466" customWidth="1"/>
    <col min="768" max="772" width="20.8796296296296" style="2466" customWidth="1"/>
    <col min="773" max="774" width="10" style="2466" customWidth="1"/>
    <col min="775" max="776" width="10" style="2466" hidden="1" customWidth="1"/>
    <col min="777" max="984" width="10" style="2466" customWidth="1"/>
    <col min="985" max="1021" width="10" style="2466"/>
    <col min="1022" max="1022" width="49.2592592592593" style="2466" customWidth="1"/>
    <col min="1023" max="1023" width="13.7592592592593" style="2466" customWidth="1"/>
    <col min="1024" max="1028" width="20.8796296296296" style="2466" customWidth="1"/>
    <col min="1029" max="1030" width="10" style="2466" customWidth="1"/>
    <col min="1031" max="1032" width="10" style="2466" hidden="1" customWidth="1"/>
    <col min="1033" max="1240" width="10" style="2466" customWidth="1"/>
    <col min="1241" max="1277" width="10" style="2466"/>
    <col min="1278" max="1278" width="49.2592592592593" style="2466" customWidth="1"/>
    <col min="1279" max="1279" width="13.7592592592593" style="2466" customWidth="1"/>
    <col min="1280" max="1284" width="20.8796296296296" style="2466" customWidth="1"/>
    <col min="1285" max="1286" width="10" style="2466" customWidth="1"/>
    <col min="1287" max="1288" width="10" style="2466" hidden="1" customWidth="1"/>
    <col min="1289" max="1496" width="10" style="2466" customWidth="1"/>
    <col min="1497" max="1533" width="10" style="2466"/>
    <col min="1534" max="1534" width="49.2592592592593" style="2466" customWidth="1"/>
    <col min="1535" max="1535" width="13.7592592592593" style="2466" customWidth="1"/>
    <col min="1536" max="1540" width="20.8796296296296" style="2466" customWidth="1"/>
    <col min="1541" max="1542" width="10" style="2466" customWidth="1"/>
    <col min="1543" max="1544" width="10" style="2466" hidden="1" customWidth="1"/>
    <col min="1545" max="1752" width="10" style="2466" customWidth="1"/>
    <col min="1753" max="1789" width="10" style="2466"/>
    <col min="1790" max="1790" width="49.2592592592593" style="2466" customWidth="1"/>
    <col min="1791" max="1791" width="13.7592592592593" style="2466" customWidth="1"/>
    <col min="1792" max="1796" width="20.8796296296296" style="2466" customWidth="1"/>
    <col min="1797" max="1798" width="10" style="2466" customWidth="1"/>
    <col min="1799" max="1800" width="10" style="2466" hidden="1" customWidth="1"/>
    <col min="1801" max="2008" width="10" style="2466" customWidth="1"/>
    <col min="2009" max="2045" width="10" style="2466"/>
    <col min="2046" max="2046" width="49.2592592592593" style="2466" customWidth="1"/>
    <col min="2047" max="2047" width="13.7592592592593" style="2466" customWidth="1"/>
    <col min="2048" max="2052" width="20.8796296296296" style="2466" customWidth="1"/>
    <col min="2053" max="2054" width="10" style="2466" customWidth="1"/>
    <col min="2055" max="2056" width="10" style="2466" hidden="1" customWidth="1"/>
    <col min="2057" max="2264" width="10" style="2466" customWidth="1"/>
    <col min="2265" max="2301" width="10" style="2466"/>
    <col min="2302" max="2302" width="49.2592592592593" style="2466" customWidth="1"/>
    <col min="2303" max="2303" width="13.7592592592593" style="2466" customWidth="1"/>
    <col min="2304" max="2308" width="20.8796296296296" style="2466" customWidth="1"/>
    <col min="2309" max="2310" width="10" style="2466" customWidth="1"/>
    <col min="2311" max="2312" width="10" style="2466" hidden="1" customWidth="1"/>
    <col min="2313" max="2520" width="10" style="2466" customWidth="1"/>
    <col min="2521" max="2557" width="10" style="2466"/>
    <col min="2558" max="2558" width="49.2592592592593" style="2466" customWidth="1"/>
    <col min="2559" max="2559" width="13.7592592592593" style="2466" customWidth="1"/>
    <col min="2560" max="2564" width="20.8796296296296" style="2466" customWidth="1"/>
    <col min="2565" max="2566" width="10" style="2466" customWidth="1"/>
    <col min="2567" max="2568" width="10" style="2466" hidden="1" customWidth="1"/>
    <col min="2569" max="2776" width="10" style="2466" customWidth="1"/>
    <col min="2777" max="2813" width="10" style="2466"/>
    <col min="2814" max="2814" width="49.2592592592593" style="2466" customWidth="1"/>
    <col min="2815" max="2815" width="13.7592592592593" style="2466" customWidth="1"/>
    <col min="2816" max="2820" width="20.8796296296296" style="2466" customWidth="1"/>
    <col min="2821" max="2822" width="10" style="2466" customWidth="1"/>
    <col min="2823" max="2824" width="10" style="2466" hidden="1" customWidth="1"/>
    <col min="2825" max="3032" width="10" style="2466" customWidth="1"/>
    <col min="3033" max="3069" width="10" style="2466"/>
    <col min="3070" max="3070" width="49.2592592592593" style="2466" customWidth="1"/>
    <col min="3071" max="3071" width="13.7592592592593" style="2466" customWidth="1"/>
    <col min="3072" max="3076" width="20.8796296296296" style="2466" customWidth="1"/>
    <col min="3077" max="3078" width="10" style="2466" customWidth="1"/>
    <col min="3079" max="3080" width="10" style="2466" hidden="1" customWidth="1"/>
    <col min="3081" max="3288" width="10" style="2466" customWidth="1"/>
    <col min="3289" max="3325" width="10" style="2466"/>
    <col min="3326" max="3326" width="49.2592592592593" style="2466" customWidth="1"/>
    <col min="3327" max="3327" width="13.7592592592593" style="2466" customWidth="1"/>
    <col min="3328" max="3332" width="20.8796296296296" style="2466" customWidth="1"/>
    <col min="3333" max="3334" width="10" style="2466" customWidth="1"/>
    <col min="3335" max="3336" width="10" style="2466" hidden="1" customWidth="1"/>
    <col min="3337" max="3544" width="10" style="2466" customWidth="1"/>
    <col min="3545" max="3581" width="10" style="2466"/>
    <col min="3582" max="3582" width="49.2592592592593" style="2466" customWidth="1"/>
    <col min="3583" max="3583" width="13.7592592592593" style="2466" customWidth="1"/>
    <col min="3584" max="3588" width="20.8796296296296" style="2466" customWidth="1"/>
    <col min="3589" max="3590" width="10" style="2466" customWidth="1"/>
    <col min="3591" max="3592" width="10" style="2466" hidden="1" customWidth="1"/>
    <col min="3593" max="3800" width="10" style="2466" customWidth="1"/>
    <col min="3801" max="3837" width="10" style="2466"/>
    <col min="3838" max="3838" width="49.2592592592593" style="2466" customWidth="1"/>
    <col min="3839" max="3839" width="13.7592592592593" style="2466" customWidth="1"/>
    <col min="3840" max="3844" width="20.8796296296296" style="2466" customWidth="1"/>
    <col min="3845" max="3846" width="10" style="2466" customWidth="1"/>
    <col min="3847" max="3848" width="10" style="2466" hidden="1" customWidth="1"/>
    <col min="3849" max="4056" width="10" style="2466" customWidth="1"/>
    <col min="4057" max="4093" width="10" style="2466"/>
    <col min="4094" max="4094" width="49.2592592592593" style="2466" customWidth="1"/>
    <col min="4095" max="4095" width="13.7592592592593" style="2466" customWidth="1"/>
    <col min="4096" max="4100" width="20.8796296296296" style="2466" customWidth="1"/>
    <col min="4101" max="4102" width="10" style="2466" customWidth="1"/>
    <col min="4103" max="4104" width="10" style="2466" hidden="1" customWidth="1"/>
    <col min="4105" max="4312" width="10" style="2466" customWidth="1"/>
    <col min="4313" max="4349" width="10" style="2466"/>
    <col min="4350" max="4350" width="49.2592592592593" style="2466" customWidth="1"/>
    <col min="4351" max="4351" width="13.7592592592593" style="2466" customWidth="1"/>
    <col min="4352" max="4356" width="20.8796296296296" style="2466" customWidth="1"/>
    <col min="4357" max="4358" width="10" style="2466" customWidth="1"/>
    <col min="4359" max="4360" width="10" style="2466" hidden="1" customWidth="1"/>
    <col min="4361" max="4568" width="10" style="2466" customWidth="1"/>
    <col min="4569" max="4605" width="10" style="2466"/>
    <col min="4606" max="4606" width="49.2592592592593" style="2466" customWidth="1"/>
    <col min="4607" max="4607" width="13.7592592592593" style="2466" customWidth="1"/>
    <col min="4608" max="4612" width="20.8796296296296" style="2466" customWidth="1"/>
    <col min="4613" max="4614" width="10" style="2466" customWidth="1"/>
    <col min="4615" max="4616" width="10" style="2466" hidden="1" customWidth="1"/>
    <col min="4617" max="4824" width="10" style="2466" customWidth="1"/>
    <col min="4825" max="4861" width="10" style="2466"/>
    <col min="4862" max="4862" width="49.2592592592593" style="2466" customWidth="1"/>
    <col min="4863" max="4863" width="13.7592592592593" style="2466" customWidth="1"/>
    <col min="4864" max="4868" width="20.8796296296296" style="2466" customWidth="1"/>
    <col min="4869" max="4870" width="10" style="2466" customWidth="1"/>
    <col min="4871" max="4872" width="10" style="2466" hidden="1" customWidth="1"/>
    <col min="4873" max="5080" width="10" style="2466" customWidth="1"/>
    <col min="5081" max="5117" width="10" style="2466"/>
    <col min="5118" max="5118" width="49.2592592592593" style="2466" customWidth="1"/>
    <col min="5119" max="5119" width="13.7592592592593" style="2466" customWidth="1"/>
    <col min="5120" max="5124" width="20.8796296296296" style="2466" customWidth="1"/>
    <col min="5125" max="5126" width="10" style="2466" customWidth="1"/>
    <col min="5127" max="5128" width="10" style="2466" hidden="1" customWidth="1"/>
    <col min="5129" max="5336" width="10" style="2466" customWidth="1"/>
    <col min="5337" max="5373" width="10" style="2466"/>
    <col min="5374" max="5374" width="49.2592592592593" style="2466" customWidth="1"/>
    <col min="5375" max="5375" width="13.7592592592593" style="2466" customWidth="1"/>
    <col min="5376" max="5380" width="20.8796296296296" style="2466" customWidth="1"/>
    <col min="5381" max="5382" width="10" style="2466" customWidth="1"/>
    <col min="5383" max="5384" width="10" style="2466" hidden="1" customWidth="1"/>
    <col min="5385" max="5592" width="10" style="2466" customWidth="1"/>
    <col min="5593" max="5629" width="10" style="2466"/>
    <col min="5630" max="5630" width="49.2592592592593" style="2466" customWidth="1"/>
    <col min="5631" max="5631" width="13.7592592592593" style="2466" customWidth="1"/>
    <col min="5632" max="5636" width="20.8796296296296" style="2466" customWidth="1"/>
    <col min="5637" max="5638" width="10" style="2466" customWidth="1"/>
    <col min="5639" max="5640" width="10" style="2466" hidden="1" customWidth="1"/>
    <col min="5641" max="5848" width="10" style="2466" customWidth="1"/>
    <col min="5849" max="5885" width="10" style="2466"/>
    <col min="5886" max="5886" width="49.2592592592593" style="2466" customWidth="1"/>
    <col min="5887" max="5887" width="13.7592592592593" style="2466" customWidth="1"/>
    <col min="5888" max="5892" width="20.8796296296296" style="2466" customWidth="1"/>
    <col min="5893" max="5894" width="10" style="2466" customWidth="1"/>
    <col min="5895" max="5896" width="10" style="2466" hidden="1" customWidth="1"/>
    <col min="5897" max="6104" width="10" style="2466" customWidth="1"/>
    <col min="6105" max="6141" width="10" style="2466"/>
    <col min="6142" max="6142" width="49.2592592592593" style="2466" customWidth="1"/>
    <col min="6143" max="6143" width="13.7592592592593" style="2466" customWidth="1"/>
    <col min="6144" max="6148" width="20.8796296296296" style="2466" customWidth="1"/>
    <col min="6149" max="6150" width="10" style="2466" customWidth="1"/>
    <col min="6151" max="6152" width="10" style="2466" hidden="1" customWidth="1"/>
    <col min="6153" max="6360" width="10" style="2466" customWidth="1"/>
    <col min="6361" max="6397" width="10" style="2466"/>
    <col min="6398" max="6398" width="49.2592592592593" style="2466" customWidth="1"/>
    <col min="6399" max="6399" width="13.7592592592593" style="2466" customWidth="1"/>
    <col min="6400" max="6404" width="20.8796296296296" style="2466" customWidth="1"/>
    <col min="6405" max="6406" width="10" style="2466" customWidth="1"/>
    <col min="6407" max="6408" width="10" style="2466" hidden="1" customWidth="1"/>
    <col min="6409" max="6616" width="10" style="2466" customWidth="1"/>
    <col min="6617" max="6653" width="10" style="2466"/>
    <col min="6654" max="6654" width="49.2592592592593" style="2466" customWidth="1"/>
    <col min="6655" max="6655" width="13.7592592592593" style="2466" customWidth="1"/>
    <col min="6656" max="6660" width="20.8796296296296" style="2466" customWidth="1"/>
    <col min="6661" max="6662" width="10" style="2466" customWidth="1"/>
    <col min="6663" max="6664" width="10" style="2466" hidden="1" customWidth="1"/>
    <col min="6665" max="6872" width="10" style="2466" customWidth="1"/>
    <col min="6873" max="6909" width="10" style="2466"/>
    <col min="6910" max="6910" width="49.2592592592593" style="2466" customWidth="1"/>
    <col min="6911" max="6911" width="13.7592592592593" style="2466" customWidth="1"/>
    <col min="6912" max="6916" width="20.8796296296296" style="2466" customWidth="1"/>
    <col min="6917" max="6918" width="10" style="2466" customWidth="1"/>
    <col min="6919" max="6920" width="10" style="2466" hidden="1" customWidth="1"/>
    <col min="6921" max="7128" width="10" style="2466" customWidth="1"/>
    <col min="7129" max="7165" width="10" style="2466"/>
    <col min="7166" max="7166" width="49.2592592592593" style="2466" customWidth="1"/>
    <col min="7167" max="7167" width="13.7592592592593" style="2466" customWidth="1"/>
    <col min="7168" max="7172" width="20.8796296296296" style="2466" customWidth="1"/>
    <col min="7173" max="7174" width="10" style="2466" customWidth="1"/>
    <col min="7175" max="7176" width="10" style="2466" hidden="1" customWidth="1"/>
    <col min="7177" max="7384" width="10" style="2466" customWidth="1"/>
    <col min="7385" max="7421" width="10" style="2466"/>
    <col min="7422" max="7422" width="49.2592592592593" style="2466" customWidth="1"/>
    <col min="7423" max="7423" width="13.7592592592593" style="2466" customWidth="1"/>
    <col min="7424" max="7428" width="20.8796296296296" style="2466" customWidth="1"/>
    <col min="7429" max="7430" width="10" style="2466" customWidth="1"/>
    <col min="7431" max="7432" width="10" style="2466" hidden="1" customWidth="1"/>
    <col min="7433" max="7640" width="10" style="2466" customWidth="1"/>
    <col min="7641" max="7677" width="10" style="2466"/>
    <col min="7678" max="7678" width="49.2592592592593" style="2466" customWidth="1"/>
    <col min="7679" max="7679" width="13.7592592592593" style="2466" customWidth="1"/>
    <col min="7680" max="7684" width="20.8796296296296" style="2466" customWidth="1"/>
    <col min="7685" max="7686" width="10" style="2466" customWidth="1"/>
    <col min="7687" max="7688" width="10" style="2466" hidden="1" customWidth="1"/>
    <col min="7689" max="7896" width="10" style="2466" customWidth="1"/>
    <col min="7897" max="7933" width="10" style="2466"/>
    <col min="7934" max="7934" width="49.2592592592593" style="2466" customWidth="1"/>
    <col min="7935" max="7935" width="13.7592592592593" style="2466" customWidth="1"/>
    <col min="7936" max="7940" width="20.8796296296296" style="2466" customWidth="1"/>
    <col min="7941" max="7942" width="10" style="2466" customWidth="1"/>
    <col min="7943" max="7944" width="10" style="2466" hidden="1" customWidth="1"/>
    <col min="7945" max="8152" width="10" style="2466" customWidth="1"/>
    <col min="8153" max="8189" width="10" style="2466"/>
    <col min="8190" max="8190" width="49.2592592592593" style="2466" customWidth="1"/>
    <col min="8191" max="8191" width="13.7592592592593" style="2466" customWidth="1"/>
    <col min="8192" max="8196" width="20.8796296296296" style="2466" customWidth="1"/>
    <col min="8197" max="8198" width="10" style="2466" customWidth="1"/>
    <col min="8199" max="8200" width="10" style="2466" hidden="1" customWidth="1"/>
    <col min="8201" max="8408" width="10" style="2466" customWidth="1"/>
    <col min="8409" max="8445" width="10" style="2466"/>
    <col min="8446" max="8446" width="49.2592592592593" style="2466" customWidth="1"/>
    <col min="8447" max="8447" width="13.7592592592593" style="2466" customWidth="1"/>
    <col min="8448" max="8452" width="20.8796296296296" style="2466" customWidth="1"/>
    <col min="8453" max="8454" width="10" style="2466" customWidth="1"/>
    <col min="8455" max="8456" width="10" style="2466" hidden="1" customWidth="1"/>
    <col min="8457" max="8664" width="10" style="2466" customWidth="1"/>
    <col min="8665" max="8701" width="10" style="2466"/>
    <col min="8702" max="8702" width="49.2592592592593" style="2466" customWidth="1"/>
    <col min="8703" max="8703" width="13.7592592592593" style="2466" customWidth="1"/>
    <col min="8704" max="8708" width="20.8796296296296" style="2466" customWidth="1"/>
    <col min="8709" max="8710" width="10" style="2466" customWidth="1"/>
    <col min="8711" max="8712" width="10" style="2466" hidden="1" customWidth="1"/>
    <col min="8713" max="8920" width="10" style="2466" customWidth="1"/>
    <col min="8921" max="8957" width="10" style="2466"/>
    <col min="8958" max="8958" width="49.2592592592593" style="2466" customWidth="1"/>
    <col min="8959" max="8959" width="13.7592592592593" style="2466" customWidth="1"/>
    <col min="8960" max="8964" width="20.8796296296296" style="2466" customWidth="1"/>
    <col min="8965" max="8966" width="10" style="2466" customWidth="1"/>
    <col min="8967" max="8968" width="10" style="2466" hidden="1" customWidth="1"/>
    <col min="8969" max="9176" width="10" style="2466" customWidth="1"/>
    <col min="9177" max="9213" width="10" style="2466"/>
    <col min="9214" max="9214" width="49.2592592592593" style="2466" customWidth="1"/>
    <col min="9215" max="9215" width="13.7592592592593" style="2466" customWidth="1"/>
    <col min="9216" max="9220" width="20.8796296296296" style="2466" customWidth="1"/>
    <col min="9221" max="9222" width="10" style="2466" customWidth="1"/>
    <col min="9223" max="9224" width="10" style="2466" hidden="1" customWidth="1"/>
    <col min="9225" max="9432" width="10" style="2466" customWidth="1"/>
    <col min="9433" max="9469" width="10" style="2466"/>
    <col min="9470" max="9470" width="49.2592592592593" style="2466" customWidth="1"/>
    <col min="9471" max="9471" width="13.7592592592593" style="2466" customWidth="1"/>
    <col min="9472" max="9476" width="20.8796296296296" style="2466" customWidth="1"/>
    <col min="9477" max="9478" width="10" style="2466" customWidth="1"/>
    <col min="9479" max="9480" width="10" style="2466" hidden="1" customWidth="1"/>
    <col min="9481" max="9688" width="10" style="2466" customWidth="1"/>
    <col min="9689" max="9725" width="10" style="2466"/>
    <col min="9726" max="9726" width="49.2592592592593" style="2466" customWidth="1"/>
    <col min="9727" max="9727" width="13.7592592592593" style="2466" customWidth="1"/>
    <col min="9728" max="9732" width="20.8796296296296" style="2466" customWidth="1"/>
    <col min="9733" max="9734" width="10" style="2466" customWidth="1"/>
    <col min="9735" max="9736" width="10" style="2466" hidden="1" customWidth="1"/>
    <col min="9737" max="9944" width="10" style="2466" customWidth="1"/>
    <col min="9945" max="9981" width="10" style="2466"/>
    <col min="9982" max="9982" width="49.2592592592593" style="2466" customWidth="1"/>
    <col min="9983" max="9983" width="13.7592592592593" style="2466" customWidth="1"/>
    <col min="9984" max="9988" width="20.8796296296296" style="2466" customWidth="1"/>
    <col min="9989" max="9990" width="10" style="2466" customWidth="1"/>
    <col min="9991" max="9992" width="10" style="2466" hidden="1" customWidth="1"/>
    <col min="9993" max="10200" width="10" style="2466" customWidth="1"/>
    <col min="10201" max="10237" width="10" style="2466"/>
    <col min="10238" max="10238" width="49.2592592592593" style="2466" customWidth="1"/>
    <col min="10239" max="10239" width="13.7592592592593" style="2466" customWidth="1"/>
    <col min="10240" max="10244" width="20.8796296296296" style="2466" customWidth="1"/>
    <col min="10245" max="10246" width="10" style="2466" customWidth="1"/>
    <col min="10247" max="10248" width="10" style="2466" hidden="1" customWidth="1"/>
    <col min="10249" max="10456" width="10" style="2466" customWidth="1"/>
    <col min="10457" max="10493" width="10" style="2466"/>
    <col min="10494" max="10494" width="49.2592592592593" style="2466" customWidth="1"/>
    <col min="10495" max="10495" width="13.7592592592593" style="2466" customWidth="1"/>
    <col min="10496" max="10500" width="20.8796296296296" style="2466" customWidth="1"/>
    <col min="10501" max="10502" width="10" style="2466" customWidth="1"/>
    <col min="10503" max="10504" width="10" style="2466" hidden="1" customWidth="1"/>
    <col min="10505" max="10712" width="10" style="2466" customWidth="1"/>
    <col min="10713" max="10749" width="10" style="2466"/>
    <col min="10750" max="10750" width="49.2592592592593" style="2466" customWidth="1"/>
    <col min="10751" max="10751" width="13.7592592592593" style="2466" customWidth="1"/>
    <col min="10752" max="10756" width="20.8796296296296" style="2466" customWidth="1"/>
    <col min="10757" max="10758" width="10" style="2466" customWidth="1"/>
    <col min="10759" max="10760" width="10" style="2466" hidden="1" customWidth="1"/>
    <col min="10761" max="10968" width="10" style="2466" customWidth="1"/>
    <col min="10969" max="11005" width="10" style="2466"/>
    <col min="11006" max="11006" width="49.2592592592593" style="2466" customWidth="1"/>
    <col min="11007" max="11007" width="13.7592592592593" style="2466" customWidth="1"/>
    <col min="11008" max="11012" width="20.8796296296296" style="2466" customWidth="1"/>
    <col min="11013" max="11014" width="10" style="2466" customWidth="1"/>
    <col min="11015" max="11016" width="10" style="2466" hidden="1" customWidth="1"/>
    <col min="11017" max="11224" width="10" style="2466" customWidth="1"/>
    <col min="11225" max="11261" width="10" style="2466"/>
    <col min="11262" max="11262" width="49.2592592592593" style="2466" customWidth="1"/>
    <col min="11263" max="11263" width="13.7592592592593" style="2466" customWidth="1"/>
    <col min="11264" max="11268" width="20.8796296296296" style="2466" customWidth="1"/>
    <col min="11269" max="11270" width="10" style="2466" customWidth="1"/>
    <col min="11271" max="11272" width="10" style="2466" hidden="1" customWidth="1"/>
    <col min="11273" max="11480" width="10" style="2466" customWidth="1"/>
    <col min="11481" max="11517" width="10" style="2466"/>
    <col min="11518" max="11518" width="49.2592592592593" style="2466" customWidth="1"/>
    <col min="11519" max="11519" width="13.7592592592593" style="2466" customWidth="1"/>
    <col min="11520" max="11524" width="20.8796296296296" style="2466" customWidth="1"/>
    <col min="11525" max="11526" width="10" style="2466" customWidth="1"/>
    <col min="11527" max="11528" width="10" style="2466" hidden="1" customWidth="1"/>
    <col min="11529" max="11736" width="10" style="2466" customWidth="1"/>
    <col min="11737" max="11773" width="10" style="2466"/>
    <col min="11774" max="11774" width="49.2592592592593" style="2466" customWidth="1"/>
    <col min="11775" max="11775" width="13.7592592592593" style="2466" customWidth="1"/>
    <col min="11776" max="11780" width="20.8796296296296" style="2466" customWidth="1"/>
    <col min="11781" max="11782" width="10" style="2466" customWidth="1"/>
    <col min="11783" max="11784" width="10" style="2466" hidden="1" customWidth="1"/>
    <col min="11785" max="11992" width="10" style="2466" customWidth="1"/>
    <col min="11993" max="12029" width="10" style="2466"/>
    <col min="12030" max="12030" width="49.2592592592593" style="2466" customWidth="1"/>
    <col min="12031" max="12031" width="13.7592592592593" style="2466" customWidth="1"/>
    <col min="12032" max="12036" width="20.8796296296296" style="2466" customWidth="1"/>
    <col min="12037" max="12038" width="10" style="2466" customWidth="1"/>
    <col min="12039" max="12040" width="10" style="2466" hidden="1" customWidth="1"/>
    <col min="12041" max="12248" width="10" style="2466" customWidth="1"/>
    <col min="12249" max="12285" width="10" style="2466"/>
    <col min="12286" max="12286" width="49.2592592592593" style="2466" customWidth="1"/>
    <col min="12287" max="12287" width="13.7592592592593" style="2466" customWidth="1"/>
    <col min="12288" max="12292" width="20.8796296296296" style="2466" customWidth="1"/>
    <col min="12293" max="12294" width="10" style="2466" customWidth="1"/>
    <col min="12295" max="12296" width="10" style="2466" hidden="1" customWidth="1"/>
    <col min="12297" max="12504" width="10" style="2466" customWidth="1"/>
    <col min="12505" max="12541" width="10" style="2466"/>
    <col min="12542" max="12542" width="49.2592592592593" style="2466" customWidth="1"/>
    <col min="12543" max="12543" width="13.7592592592593" style="2466" customWidth="1"/>
    <col min="12544" max="12548" width="20.8796296296296" style="2466" customWidth="1"/>
    <col min="12549" max="12550" width="10" style="2466" customWidth="1"/>
    <col min="12551" max="12552" width="10" style="2466" hidden="1" customWidth="1"/>
    <col min="12553" max="12760" width="10" style="2466" customWidth="1"/>
    <col min="12761" max="12797" width="10" style="2466"/>
    <col min="12798" max="12798" width="49.2592592592593" style="2466" customWidth="1"/>
    <col min="12799" max="12799" width="13.7592592592593" style="2466" customWidth="1"/>
    <col min="12800" max="12804" width="20.8796296296296" style="2466" customWidth="1"/>
    <col min="12805" max="12806" width="10" style="2466" customWidth="1"/>
    <col min="12807" max="12808" width="10" style="2466" hidden="1" customWidth="1"/>
    <col min="12809" max="13016" width="10" style="2466" customWidth="1"/>
    <col min="13017" max="13053" width="10" style="2466"/>
    <col min="13054" max="13054" width="49.2592592592593" style="2466" customWidth="1"/>
    <col min="13055" max="13055" width="13.7592592592593" style="2466" customWidth="1"/>
    <col min="13056" max="13060" width="20.8796296296296" style="2466" customWidth="1"/>
    <col min="13061" max="13062" width="10" style="2466" customWidth="1"/>
    <col min="13063" max="13064" width="10" style="2466" hidden="1" customWidth="1"/>
    <col min="13065" max="13272" width="10" style="2466" customWidth="1"/>
    <col min="13273" max="13309" width="10" style="2466"/>
    <col min="13310" max="13310" width="49.2592592592593" style="2466" customWidth="1"/>
    <col min="13311" max="13311" width="13.7592592592593" style="2466" customWidth="1"/>
    <col min="13312" max="13316" width="20.8796296296296" style="2466" customWidth="1"/>
    <col min="13317" max="13318" width="10" style="2466" customWidth="1"/>
    <col min="13319" max="13320" width="10" style="2466" hidden="1" customWidth="1"/>
    <col min="13321" max="13528" width="10" style="2466" customWidth="1"/>
    <col min="13529" max="13565" width="10" style="2466"/>
    <col min="13566" max="13566" width="49.2592592592593" style="2466" customWidth="1"/>
    <col min="13567" max="13567" width="13.7592592592593" style="2466" customWidth="1"/>
    <col min="13568" max="13572" width="20.8796296296296" style="2466" customWidth="1"/>
    <col min="13573" max="13574" width="10" style="2466" customWidth="1"/>
    <col min="13575" max="13576" width="10" style="2466" hidden="1" customWidth="1"/>
    <col min="13577" max="13784" width="10" style="2466" customWidth="1"/>
    <col min="13785" max="13821" width="10" style="2466"/>
    <col min="13822" max="13822" width="49.2592592592593" style="2466" customWidth="1"/>
    <col min="13823" max="13823" width="13.7592592592593" style="2466" customWidth="1"/>
    <col min="13824" max="13828" width="20.8796296296296" style="2466" customWidth="1"/>
    <col min="13829" max="13830" width="10" style="2466" customWidth="1"/>
    <col min="13831" max="13832" width="10" style="2466" hidden="1" customWidth="1"/>
    <col min="13833" max="14040" width="10" style="2466" customWidth="1"/>
    <col min="14041" max="14077" width="10" style="2466"/>
    <col min="14078" max="14078" width="49.2592592592593" style="2466" customWidth="1"/>
    <col min="14079" max="14079" width="13.7592592592593" style="2466" customWidth="1"/>
    <col min="14080" max="14084" width="20.8796296296296" style="2466" customWidth="1"/>
    <col min="14085" max="14086" width="10" style="2466" customWidth="1"/>
    <col min="14087" max="14088" width="10" style="2466" hidden="1" customWidth="1"/>
    <col min="14089" max="14296" width="10" style="2466" customWidth="1"/>
    <col min="14297" max="14333" width="10" style="2466"/>
    <col min="14334" max="14334" width="49.2592592592593" style="2466" customWidth="1"/>
    <col min="14335" max="14335" width="13.7592592592593" style="2466" customWidth="1"/>
    <col min="14336" max="14340" width="20.8796296296296" style="2466" customWidth="1"/>
    <col min="14341" max="14342" width="10" style="2466" customWidth="1"/>
    <col min="14343" max="14344" width="10" style="2466" hidden="1" customWidth="1"/>
    <col min="14345" max="14552" width="10" style="2466" customWidth="1"/>
    <col min="14553" max="14589" width="10" style="2466"/>
    <col min="14590" max="14590" width="49.2592592592593" style="2466" customWidth="1"/>
    <col min="14591" max="14591" width="13.7592592592593" style="2466" customWidth="1"/>
    <col min="14592" max="14596" width="20.8796296296296" style="2466" customWidth="1"/>
    <col min="14597" max="14598" width="10" style="2466" customWidth="1"/>
    <col min="14599" max="14600" width="10" style="2466" hidden="1" customWidth="1"/>
    <col min="14601" max="14808" width="10" style="2466" customWidth="1"/>
    <col min="14809" max="14845" width="10" style="2466"/>
    <col min="14846" max="14846" width="49.2592592592593" style="2466" customWidth="1"/>
    <col min="14847" max="14847" width="13.7592592592593" style="2466" customWidth="1"/>
    <col min="14848" max="14852" width="20.8796296296296" style="2466" customWidth="1"/>
    <col min="14853" max="14854" width="10" style="2466" customWidth="1"/>
    <col min="14855" max="14856" width="10" style="2466" hidden="1" customWidth="1"/>
    <col min="14857" max="15064" width="10" style="2466" customWidth="1"/>
    <col min="15065" max="15101" width="10" style="2466"/>
    <col min="15102" max="15102" width="49.2592592592593" style="2466" customWidth="1"/>
    <col min="15103" max="15103" width="13.7592592592593" style="2466" customWidth="1"/>
    <col min="15104" max="15108" width="20.8796296296296" style="2466" customWidth="1"/>
    <col min="15109" max="15110" width="10" style="2466" customWidth="1"/>
    <col min="15111" max="15112" width="10" style="2466" hidden="1" customWidth="1"/>
    <col min="15113" max="15320" width="10" style="2466" customWidth="1"/>
    <col min="15321" max="15357" width="10" style="2466"/>
    <col min="15358" max="15358" width="49.2592592592593" style="2466" customWidth="1"/>
    <col min="15359" max="15359" width="13.7592592592593" style="2466" customWidth="1"/>
    <col min="15360" max="15364" width="20.8796296296296" style="2466" customWidth="1"/>
    <col min="15365" max="15366" width="10" style="2466" customWidth="1"/>
    <col min="15367" max="15368" width="10" style="2466" hidden="1" customWidth="1"/>
    <col min="15369" max="15576" width="10" style="2466" customWidth="1"/>
    <col min="15577" max="15613" width="10" style="2466"/>
    <col min="15614" max="15614" width="49.2592592592593" style="2466" customWidth="1"/>
    <col min="15615" max="15615" width="13.7592592592593" style="2466" customWidth="1"/>
    <col min="15616" max="15620" width="20.8796296296296" style="2466" customWidth="1"/>
    <col min="15621" max="15622" width="10" style="2466" customWidth="1"/>
    <col min="15623" max="15624" width="10" style="2466" hidden="1" customWidth="1"/>
    <col min="15625" max="15832" width="10" style="2466" customWidth="1"/>
    <col min="15833" max="15869" width="10" style="2466"/>
    <col min="15870" max="15870" width="49.2592592592593" style="2466" customWidth="1"/>
    <col min="15871" max="15871" width="13.7592592592593" style="2466" customWidth="1"/>
    <col min="15872" max="15876" width="20.8796296296296" style="2466" customWidth="1"/>
    <col min="15877" max="15878" width="10" style="2466" customWidth="1"/>
    <col min="15879" max="15880" width="10" style="2466" hidden="1" customWidth="1"/>
    <col min="15881" max="16088" width="10" style="2466" customWidth="1"/>
    <col min="16089" max="16125" width="10" style="2466"/>
    <col min="16126" max="16126" width="49.2592592592593" style="2466" customWidth="1"/>
    <col min="16127" max="16127" width="13.7592592592593" style="2466" customWidth="1"/>
    <col min="16128" max="16132" width="20.8796296296296" style="2466" customWidth="1"/>
    <col min="16133" max="16134" width="10" style="2466" customWidth="1"/>
    <col min="16135" max="16136" width="10" style="2466" hidden="1" customWidth="1"/>
    <col min="16137" max="16344" width="10" style="2466" customWidth="1"/>
    <col min="16345" max="16384" width="10" style="2466"/>
  </cols>
  <sheetData>
    <row r="1" ht="50.25" customHeight="1" spans="1:8">
      <c r="A1" s="2043" t="s">
        <v>346</v>
      </c>
      <c r="B1" s="2043"/>
      <c r="C1" s="2043"/>
      <c r="D1" s="2043"/>
      <c r="E1" s="2043"/>
      <c r="F1" s="2043"/>
      <c r="G1" s="2043"/>
      <c r="H1" s="2832"/>
    </row>
    <row r="2" ht="57.75" customHeight="1" spans="1:8">
      <c r="A2" s="2833">
        <f>主要经营情况表!A2</f>
        <v>45323</v>
      </c>
      <c r="B2" s="2833"/>
      <c r="C2" s="2833"/>
      <c r="D2" s="2833"/>
      <c r="E2" s="2833"/>
      <c r="F2" s="2833"/>
      <c r="G2" s="2833"/>
      <c r="H2" s="2834"/>
    </row>
    <row r="3" ht="52.5" customHeight="1" spans="1:8">
      <c r="A3" s="2835" t="s">
        <v>90</v>
      </c>
      <c r="B3" s="2836" t="s">
        <v>91</v>
      </c>
      <c r="C3" s="2836" t="s">
        <v>92</v>
      </c>
      <c r="D3" s="2837" t="s">
        <v>93</v>
      </c>
      <c r="E3" s="2837" t="s">
        <v>94</v>
      </c>
      <c r="F3" s="2836" t="s">
        <v>95</v>
      </c>
      <c r="G3" s="2838" t="s">
        <v>94</v>
      </c>
      <c r="H3" s="2839"/>
    </row>
    <row r="4" ht="52.5" customHeight="1" spans="1:8">
      <c r="A4" s="2840" t="s">
        <v>347</v>
      </c>
      <c r="B4" s="2841"/>
      <c r="C4" s="2842"/>
      <c r="D4" s="2842"/>
      <c r="E4" s="2843"/>
      <c r="F4" s="2843"/>
      <c r="G4" s="2844"/>
      <c r="H4" s="2845"/>
    </row>
    <row r="5" ht="52.5" customHeight="1" spans="1:7">
      <c r="A5" s="2846" t="s">
        <v>348</v>
      </c>
      <c r="B5" s="2847" t="s">
        <v>98</v>
      </c>
      <c r="C5" s="2848">
        <v>75.4741535545</v>
      </c>
      <c r="D5" s="1982">
        <v>-0.170106316559619</v>
      </c>
      <c r="E5" s="1975">
        <v>0.0860418108741412</v>
      </c>
      <c r="F5" s="2849">
        <v>166.4185179478</v>
      </c>
      <c r="G5" s="2850">
        <v>0.127188889714573</v>
      </c>
    </row>
    <row r="6" ht="52.5" customHeight="1" spans="1:8">
      <c r="A6" s="2851" t="s">
        <v>349</v>
      </c>
      <c r="B6" s="2852" t="s">
        <v>98</v>
      </c>
      <c r="C6" s="2849">
        <v>63.4049916509</v>
      </c>
      <c r="D6" s="2853">
        <v>-0.190703013983257</v>
      </c>
      <c r="E6" s="2854">
        <v>0.0503263511754983</v>
      </c>
      <c r="F6" s="2849">
        <v>141.75075686</v>
      </c>
      <c r="G6" s="2855">
        <v>0.0925289387667703</v>
      </c>
      <c r="H6" s="2856"/>
    </row>
    <row r="7" ht="52.5" customHeight="1" spans="1:8">
      <c r="A7" s="2851" t="s">
        <v>350</v>
      </c>
      <c r="B7" s="2852" t="s">
        <v>98</v>
      </c>
      <c r="C7" s="2849">
        <v>40.0281789827</v>
      </c>
      <c r="D7" s="2853">
        <v>-0.0570589615686691</v>
      </c>
      <c r="E7" s="2854">
        <v>0.00326118940565845</v>
      </c>
      <c r="F7" s="2849">
        <v>82.4785309679</v>
      </c>
      <c r="G7" s="2855">
        <v>-0.0003457666300547</v>
      </c>
      <c r="H7" s="2856"/>
    </row>
    <row r="8" ht="52.5" customHeight="1" spans="1:8">
      <c r="A8" s="2851" t="s">
        <v>351</v>
      </c>
      <c r="B8" s="2852" t="s">
        <v>98</v>
      </c>
      <c r="C8" s="2849">
        <v>15.4674314965</v>
      </c>
      <c r="D8" s="2853">
        <v>-0.0944027315850207</v>
      </c>
      <c r="E8" s="2854">
        <v>-0.217338150199911</v>
      </c>
      <c r="F8" s="2849">
        <v>32.5472439429</v>
      </c>
      <c r="G8" s="2855">
        <v>-0.151664926873623</v>
      </c>
      <c r="H8" s="2857"/>
    </row>
    <row r="9" ht="52.5" customHeight="1" spans="1:8">
      <c r="A9" s="2851" t="s">
        <v>352</v>
      </c>
      <c r="B9" s="2852" t="s">
        <v>98</v>
      </c>
      <c r="C9" s="2849">
        <v>14.7652117554</v>
      </c>
      <c r="D9" s="2853">
        <v>0.0340998807381363</v>
      </c>
      <c r="E9" s="2854">
        <v>0.0519293492676567</v>
      </c>
      <c r="F9" s="2849">
        <v>29.0435344111</v>
      </c>
      <c r="G9" s="2855">
        <v>0.00931784079417364</v>
      </c>
      <c r="H9" s="2856"/>
    </row>
    <row r="10" ht="52.5" customHeight="1" spans="1:8">
      <c r="A10" s="2851" t="s">
        <v>353</v>
      </c>
      <c r="B10" s="2852" t="s">
        <v>98</v>
      </c>
      <c r="C10" s="2849">
        <v>2.4076756454</v>
      </c>
      <c r="D10" s="2853">
        <v>-0.252514649505214</v>
      </c>
      <c r="E10" s="2854">
        <v>-0.0311268198633713</v>
      </c>
      <c r="F10" s="2849">
        <v>5.6287095343</v>
      </c>
      <c r="G10" s="2855">
        <v>0.248390538241074</v>
      </c>
      <c r="H10" s="2856"/>
    </row>
    <row r="11" ht="52.5" customHeight="1" spans="1:8">
      <c r="A11" s="2851" t="s">
        <v>354</v>
      </c>
      <c r="B11" s="2852" t="s">
        <v>98</v>
      </c>
      <c r="C11" s="2849">
        <v>0.2016467649</v>
      </c>
      <c r="D11" s="2853">
        <v>-0.446628055531728</v>
      </c>
      <c r="E11" s="2854">
        <v>0.483346743289917</v>
      </c>
      <c r="F11" s="2849">
        <v>0.5660432019</v>
      </c>
      <c r="G11" s="2855">
        <v>1.2477610553801</v>
      </c>
      <c r="H11" s="2856"/>
    </row>
    <row r="12" ht="52.5" customHeight="1" spans="1:8">
      <c r="A12" s="2851" t="s">
        <v>355</v>
      </c>
      <c r="B12" s="2852" t="s">
        <v>98</v>
      </c>
      <c r="C12" s="2849">
        <v>5.0444997621</v>
      </c>
      <c r="D12" s="2853">
        <v>0.139198799339647</v>
      </c>
      <c r="E12" s="2854">
        <v>0.939198944620142</v>
      </c>
      <c r="F12" s="2849">
        <v>9.4726116641</v>
      </c>
      <c r="G12" s="2855">
        <v>0.739139951494412</v>
      </c>
      <c r="H12" s="2856"/>
    </row>
    <row r="13" ht="52.5" customHeight="1" spans="1:8">
      <c r="A13" s="2851" t="s">
        <v>356</v>
      </c>
      <c r="B13" s="2852" t="s">
        <v>98</v>
      </c>
      <c r="C13" s="2849">
        <v>2.1417135584</v>
      </c>
      <c r="D13" s="2853">
        <v>-0.304339107484916</v>
      </c>
      <c r="E13" s="2854">
        <v>1.44250280992619</v>
      </c>
      <c r="F13" s="2849">
        <v>5.2203882136</v>
      </c>
      <c r="G13" s="2855">
        <v>0.0120355836604313</v>
      </c>
      <c r="H13" s="2856"/>
    </row>
    <row r="14" ht="52.5" customHeight="1" spans="1:8">
      <c r="A14" s="2851" t="s">
        <v>357</v>
      </c>
      <c r="B14" s="2852" t="s">
        <v>98</v>
      </c>
      <c r="C14" s="2849">
        <v>23.3768126682</v>
      </c>
      <c r="D14" s="2853">
        <v>-0.348752094804269</v>
      </c>
      <c r="E14" s="2854">
        <v>0.142066048057384</v>
      </c>
      <c r="F14" s="2849">
        <v>59.2722258921</v>
      </c>
      <c r="G14" s="2855">
        <v>0.25474454593213</v>
      </c>
      <c r="H14" s="2856"/>
    </row>
    <row r="15" ht="52.5" customHeight="1" spans="1:8">
      <c r="A15" s="2851" t="s">
        <v>358</v>
      </c>
      <c r="B15" s="2852" t="s">
        <v>98</v>
      </c>
      <c r="C15" s="2849">
        <v>20.8793351734</v>
      </c>
      <c r="D15" s="2853">
        <v>-0.354936982598868</v>
      </c>
      <c r="E15" s="2854">
        <v>0.12580764870971</v>
      </c>
      <c r="F15" s="2849">
        <v>53.2472350687</v>
      </c>
      <c r="G15" s="2855">
        <v>0.228621688429498</v>
      </c>
      <c r="H15" s="2856"/>
    </row>
    <row r="16" ht="52.5" customHeight="1" spans="1:8">
      <c r="A16" s="2851" t="s">
        <v>359</v>
      </c>
      <c r="B16" s="2852" t="s">
        <v>98</v>
      </c>
      <c r="C16" s="2849">
        <v>2.4974774948</v>
      </c>
      <c r="D16" s="2853">
        <v>-0.292000550486595</v>
      </c>
      <c r="E16" s="2854">
        <v>0.298885340368674</v>
      </c>
      <c r="F16" s="2849">
        <v>6.0249908234</v>
      </c>
      <c r="G16" s="2855">
        <v>0.54507512158451</v>
      </c>
      <c r="H16" s="2856"/>
    </row>
    <row r="17" ht="52.5" customHeight="1" spans="1:8">
      <c r="A17" s="2851" t="s">
        <v>360</v>
      </c>
      <c r="B17" s="2852" t="s">
        <v>98</v>
      </c>
      <c r="C17" s="2849">
        <v>8.4416304865</v>
      </c>
      <c r="D17" s="2853">
        <v>-0.000698399181309428</v>
      </c>
      <c r="E17" s="2854">
        <v>0.554205619402156</v>
      </c>
      <c r="F17" s="2849">
        <v>16.8891607212</v>
      </c>
      <c r="G17" s="2855">
        <v>0.572203943767204</v>
      </c>
      <c r="H17" s="2856"/>
    </row>
    <row r="18" ht="52.5" customHeight="1" spans="1:8">
      <c r="A18" s="2851" t="s">
        <v>361</v>
      </c>
      <c r="B18" s="2852" t="s">
        <v>98</v>
      </c>
      <c r="C18" s="2849">
        <v>8.2643073346</v>
      </c>
      <c r="D18" s="2853">
        <v>-0.000174979143814702</v>
      </c>
      <c r="E18" s="2854">
        <v>0.594014923541193</v>
      </c>
      <c r="F18" s="2849">
        <v>16.5300610037</v>
      </c>
      <c r="G18" s="2855">
        <v>0.611811968350101</v>
      </c>
      <c r="H18" s="2856"/>
    </row>
    <row r="19" ht="52.5" customHeight="1" spans="1:8">
      <c r="A19" s="2851" t="s">
        <v>362</v>
      </c>
      <c r="B19" s="2852" t="s">
        <v>98</v>
      </c>
      <c r="C19" s="2849">
        <v>0.1773231519</v>
      </c>
      <c r="D19" s="2853">
        <v>-0.0244993829941739</v>
      </c>
      <c r="E19" s="2854">
        <v>-0.281772802056531</v>
      </c>
      <c r="F19" s="2849">
        <v>0.3590997175</v>
      </c>
      <c r="G19" s="2855">
        <v>-0.26228159780217</v>
      </c>
      <c r="H19" s="2856"/>
    </row>
    <row r="20" ht="52.5" customHeight="1" spans="1:8">
      <c r="A20" s="2851" t="s">
        <v>363</v>
      </c>
      <c r="B20" s="2852" t="s">
        <v>98</v>
      </c>
      <c r="C20" s="2849">
        <v>3.6275314171</v>
      </c>
      <c r="D20" s="2853">
        <v>-0.126121136210725</v>
      </c>
      <c r="E20" s="2854">
        <v>-0.018600407512253</v>
      </c>
      <c r="F20" s="2849">
        <v>7.7786003666</v>
      </c>
      <c r="G20" s="2855">
        <v>0.0875474742087603</v>
      </c>
      <c r="H20" s="2856"/>
    </row>
    <row r="21" ht="52.5" customHeight="1" spans="1:8">
      <c r="A21" s="2851" t="s">
        <v>364</v>
      </c>
      <c r="B21" s="2852" t="s">
        <v>98</v>
      </c>
      <c r="C21" s="2849">
        <v>2.0726868377</v>
      </c>
      <c r="D21" s="2853">
        <v>-0.0394011356367177</v>
      </c>
      <c r="E21" s="2854">
        <v>0.0374382479743647</v>
      </c>
      <c r="F21" s="2849">
        <v>4.2303896152</v>
      </c>
      <c r="G21" s="2855">
        <v>0.0583785654483957</v>
      </c>
      <c r="H21" s="2856"/>
    </row>
    <row r="22" ht="52.5" customHeight="1" spans="1:8">
      <c r="A22" s="2851" t="s">
        <v>365</v>
      </c>
      <c r="B22" s="2852" t="s">
        <v>98</v>
      </c>
      <c r="C22" s="2849">
        <v>0.5382310436</v>
      </c>
      <c r="D22" s="2853">
        <v>-0.407932581423118</v>
      </c>
      <c r="E22" s="2854">
        <v>-0.194796416662294</v>
      </c>
      <c r="F22" s="2849">
        <v>1.4473015763</v>
      </c>
      <c r="G22" s="2855">
        <v>0.502622105890228</v>
      </c>
      <c r="H22" s="2856"/>
    </row>
    <row r="23" ht="52.5" customHeight="1" spans="1:8">
      <c r="A23" s="2851" t="s">
        <v>366</v>
      </c>
      <c r="B23" s="2852" t="s">
        <v>98</v>
      </c>
      <c r="C23" s="2849">
        <v>0.99336691</v>
      </c>
      <c r="D23" s="2853">
        <v>-0.0661018620709438</v>
      </c>
      <c r="E23" s="2854">
        <v>0.00995344511592644</v>
      </c>
      <c r="F23" s="2849">
        <v>2.0570449169</v>
      </c>
      <c r="G23" s="2855">
        <v>-0.0266568238707298</v>
      </c>
      <c r="H23" s="2856"/>
    </row>
    <row r="24" ht="52.5" customHeight="1" spans="1:8">
      <c r="A24" s="2858" t="s">
        <v>367</v>
      </c>
      <c r="B24" s="2852" t="s">
        <v>98</v>
      </c>
      <c r="C24" s="2859">
        <v>0.0232466258</v>
      </c>
      <c r="D24" s="2860">
        <v>0.127511896079785</v>
      </c>
      <c r="E24" s="2860">
        <v>-0.498741981036354</v>
      </c>
      <c r="F24" s="2861">
        <v>0.0438642582</v>
      </c>
      <c r="G24" s="2862">
        <v>-0.443425276908728</v>
      </c>
      <c r="H24" s="2856"/>
    </row>
    <row r="25" ht="52.5" customHeight="1" spans="1:8">
      <c r="A25" s="2863" t="s">
        <v>368</v>
      </c>
      <c r="B25" s="2841"/>
      <c r="C25" s="2842"/>
      <c r="D25" s="2842"/>
      <c r="E25" s="2843"/>
      <c r="F25" s="2843"/>
      <c r="G25" s="2864"/>
      <c r="H25" s="2845"/>
    </row>
    <row r="26" ht="52.5" customHeight="1" spans="1:11">
      <c r="A26" s="2858" t="s">
        <v>369</v>
      </c>
      <c r="B26" s="2865" t="s">
        <v>370</v>
      </c>
      <c r="C26" s="2866">
        <v>7027</v>
      </c>
      <c r="D26" s="2860">
        <v>-0.185558646267965</v>
      </c>
      <c r="E26" s="2860">
        <v>-0.18470820280775</v>
      </c>
      <c r="F26" s="2867">
        <v>234065</v>
      </c>
      <c r="G26" s="2862">
        <v>0.304921085348245</v>
      </c>
      <c r="H26" s="2868"/>
      <c r="J26" s="2880"/>
      <c r="K26" s="2880"/>
    </row>
    <row r="27" ht="52.5" customHeight="1" spans="1:11">
      <c r="A27" s="2858" t="s">
        <v>371</v>
      </c>
      <c r="B27" s="2865" t="s">
        <v>372</v>
      </c>
      <c r="C27" s="2866">
        <v>29186.2000000011</v>
      </c>
      <c r="D27" s="2860">
        <v>-0.950854061845391</v>
      </c>
      <c r="E27" s="2860" t="s">
        <v>111</v>
      </c>
      <c r="F27" s="2867">
        <v>8475447.4</v>
      </c>
      <c r="G27" s="2862">
        <v>0.457970921251363</v>
      </c>
      <c r="H27" s="2868"/>
      <c r="J27" s="2880"/>
      <c r="K27" s="2880"/>
    </row>
    <row r="28" ht="52.5" customHeight="1" spans="1:11">
      <c r="A28" s="2858" t="s">
        <v>373</v>
      </c>
      <c r="B28" s="2865" t="s">
        <v>372</v>
      </c>
      <c r="C28" s="2866">
        <v>-23042.1699999999</v>
      </c>
      <c r="D28" s="2860" t="s">
        <v>111</v>
      </c>
      <c r="E28" s="2860">
        <v>-1.09608631107516</v>
      </c>
      <c r="F28" s="2867">
        <v>3841752.38</v>
      </c>
      <c r="G28" s="2862">
        <v>0.370653906847325</v>
      </c>
      <c r="H28" s="2868"/>
      <c r="J28" s="2880"/>
      <c r="K28" s="2880"/>
    </row>
    <row r="29" ht="52.5" customHeight="1" spans="1:11">
      <c r="A29" s="2858" t="s">
        <v>374</v>
      </c>
      <c r="B29" s="2865" t="s">
        <v>375</v>
      </c>
      <c r="C29" s="2866">
        <v>558119.19</v>
      </c>
      <c r="D29" s="2860">
        <v>0.870189625346246</v>
      </c>
      <c r="E29" s="2860">
        <v>20.3072200016031</v>
      </c>
      <c r="F29" s="2867">
        <v>5684851.24</v>
      </c>
      <c r="G29" s="2862">
        <v>1.29267677332189</v>
      </c>
      <c r="H29" s="2868"/>
      <c r="J29" s="2880"/>
      <c r="K29" s="2880"/>
    </row>
    <row r="30" ht="52.5" customHeight="1" spans="1:11">
      <c r="A30" s="2858" t="s">
        <v>376</v>
      </c>
      <c r="B30" s="2865" t="s">
        <v>375</v>
      </c>
      <c r="C30" s="2866">
        <v>267928.85</v>
      </c>
      <c r="D30" s="2860">
        <v>1.52326379531393</v>
      </c>
      <c r="E30" s="2860">
        <v>2.00653072940524</v>
      </c>
      <c r="F30" s="2867">
        <v>1874083.97</v>
      </c>
      <c r="G30" s="2862">
        <v>1.15458497039677</v>
      </c>
      <c r="H30" s="2868"/>
      <c r="J30" s="2880"/>
      <c r="K30" s="2880"/>
    </row>
    <row r="31" ht="52.5" customHeight="1" spans="1:11">
      <c r="A31" s="2858" t="s">
        <v>377</v>
      </c>
      <c r="B31" s="2865" t="s">
        <v>378</v>
      </c>
      <c r="C31" s="2866">
        <v>1166.95</v>
      </c>
      <c r="D31" s="2860">
        <v>-0.784982695432388</v>
      </c>
      <c r="E31" s="2860">
        <v>2.82280678765639</v>
      </c>
      <c r="F31" s="2867">
        <v>36105.89</v>
      </c>
      <c r="G31" s="2862">
        <v>0.864599966535632</v>
      </c>
      <c r="H31" s="2868"/>
      <c r="J31" s="2880"/>
      <c r="K31" s="2880"/>
    </row>
    <row r="32" ht="52.5" customHeight="1" spans="1:8">
      <c r="A32" s="2863" t="s">
        <v>379</v>
      </c>
      <c r="B32" s="2841"/>
      <c r="C32" s="2842"/>
      <c r="D32" s="2842"/>
      <c r="E32" s="2843"/>
      <c r="F32" s="2843"/>
      <c r="G32" s="2844"/>
      <c r="H32" s="2845"/>
    </row>
    <row r="33" ht="52.5" customHeight="1" spans="1:8">
      <c r="A33" s="2869" t="s">
        <v>380</v>
      </c>
      <c r="B33" s="2870" t="s">
        <v>107</v>
      </c>
      <c r="C33" s="2871" t="s">
        <v>111</v>
      </c>
      <c r="D33" s="2872" t="s">
        <v>111</v>
      </c>
      <c r="E33" s="2873" t="s">
        <v>111</v>
      </c>
      <c r="F33" s="2874">
        <v>0.458852832306622</v>
      </c>
      <c r="G33" s="2875">
        <v>0.466579439241777</v>
      </c>
      <c r="H33" s="2876"/>
    </row>
    <row r="34" ht="32.25" customHeight="1" spans="1:8">
      <c r="A34" s="2877" t="s">
        <v>381</v>
      </c>
      <c r="B34" s="2877"/>
      <c r="C34" s="2877"/>
      <c r="D34" s="2877"/>
      <c r="E34" s="2877"/>
      <c r="F34" s="2877"/>
      <c r="G34" s="2877"/>
      <c r="H34" s="2878"/>
    </row>
    <row r="35" ht="32.25" customHeight="1" spans="1:8">
      <c r="A35" s="2877" t="s">
        <v>382</v>
      </c>
      <c r="B35" s="2877"/>
      <c r="C35" s="2877"/>
      <c r="D35" s="2877"/>
      <c r="E35" s="2877"/>
      <c r="F35" s="2877"/>
      <c r="G35" s="2877"/>
      <c r="H35" s="2878"/>
    </row>
    <row r="36" ht="32.25" customHeight="1" spans="1:8">
      <c r="A36" s="2877" t="s">
        <v>383</v>
      </c>
      <c r="B36" s="2877"/>
      <c r="C36" s="2877"/>
      <c r="D36" s="2877"/>
      <c r="E36" s="2877"/>
      <c r="F36" s="2877"/>
      <c r="G36" s="2877"/>
      <c r="H36" s="2878"/>
    </row>
    <row r="37" ht="32.25" customHeight="1" spans="1:8">
      <c r="A37" s="2877" t="s">
        <v>384</v>
      </c>
      <c r="B37" s="2877"/>
      <c r="C37" s="2877"/>
      <c r="D37" s="2877"/>
      <c r="E37" s="2877"/>
      <c r="F37" s="2877"/>
      <c r="G37" s="2877"/>
      <c r="H37" s="2878"/>
    </row>
    <row r="38" ht="32.25" customHeight="1" spans="1:8">
      <c r="A38" s="2877" t="s">
        <v>385</v>
      </c>
      <c r="B38" s="2877"/>
      <c r="C38" s="2877"/>
      <c r="D38" s="2877"/>
      <c r="E38" s="2877"/>
      <c r="F38" s="2877"/>
      <c r="G38" s="2877"/>
      <c r="H38" s="2878"/>
    </row>
    <row r="39" ht="32.25" customHeight="1" spans="1:8">
      <c r="A39" s="2877" t="s">
        <v>386</v>
      </c>
      <c r="B39" s="2877"/>
      <c r="C39" s="2877"/>
      <c r="D39" s="2877"/>
      <c r="E39" s="2877"/>
      <c r="F39" s="2877"/>
      <c r="G39" s="2877"/>
      <c r="H39" s="2878"/>
    </row>
    <row r="40" ht="32.25" customHeight="1" spans="1:8">
      <c r="A40" s="2877" t="s">
        <v>387</v>
      </c>
      <c r="B40" s="2877"/>
      <c r="C40" s="2877"/>
      <c r="D40" s="2877"/>
      <c r="E40" s="2877"/>
      <c r="F40" s="2877"/>
      <c r="G40" s="2877"/>
      <c r="H40" s="2878"/>
    </row>
    <row r="41" ht="32.25" customHeight="1" spans="1:8">
      <c r="A41" s="2877" t="s">
        <v>388</v>
      </c>
      <c r="B41" s="2877"/>
      <c r="C41" s="2877"/>
      <c r="D41" s="2877"/>
      <c r="E41" s="2877"/>
      <c r="F41" s="2877"/>
      <c r="G41" s="2877"/>
      <c r="H41" s="2878"/>
    </row>
    <row r="42" ht="32.25" customHeight="1" spans="1:8">
      <c r="A42" s="2877" t="s">
        <v>389</v>
      </c>
      <c r="B42" s="2877"/>
      <c r="C42" s="2877"/>
      <c r="D42" s="2877"/>
      <c r="E42" s="2877"/>
      <c r="F42" s="2877"/>
      <c r="G42" s="2877"/>
      <c r="H42" s="2878"/>
    </row>
    <row r="43" ht="32.25" customHeight="1" spans="1:8">
      <c r="A43" s="2877" t="s">
        <v>390</v>
      </c>
      <c r="B43" s="2877"/>
      <c r="C43" s="2877"/>
      <c r="D43" s="2877"/>
      <c r="E43" s="2877"/>
      <c r="F43" s="2877"/>
      <c r="G43" s="2877"/>
      <c r="H43" s="2878"/>
    </row>
    <row r="44" ht="36.75" customHeight="1" spans="1:8">
      <c r="A44" s="2879">
        <f>'5G业务指标表'!A50+1</f>
        <v>5</v>
      </c>
      <c r="B44" s="2879"/>
      <c r="C44" s="2879"/>
      <c r="D44" s="2879"/>
      <c r="E44" s="2879"/>
      <c r="F44" s="2879"/>
      <c r="G44" s="2879"/>
      <c r="H44" s="2879"/>
    </row>
    <row r="45" ht="22.5" customHeight="1" spans="1:8">
      <c r="A45" s="2568"/>
      <c r="B45" s="2568"/>
      <c r="C45" s="2568"/>
      <c r="D45" s="2568"/>
      <c r="E45" s="2568"/>
      <c r="F45" s="2568"/>
      <c r="G45" s="2568"/>
      <c r="H45" s="2568"/>
    </row>
    <row r="46" ht="17.4" spans="1:8">
      <c r="A46" s="2568"/>
      <c r="B46" s="2568"/>
      <c r="C46" s="2568"/>
      <c r="D46" s="2568"/>
      <c r="E46" s="2568"/>
      <c r="F46" s="2568"/>
      <c r="G46" s="2568"/>
      <c r="H46" s="2568"/>
    </row>
    <row r="47" ht="17.4" spans="1:8">
      <c r="A47" s="2568"/>
      <c r="B47" s="2568"/>
      <c r="C47" s="2568"/>
      <c r="D47" s="2568"/>
      <c r="E47" s="2568"/>
      <c r="F47" s="2568"/>
      <c r="G47" s="2568"/>
      <c r="H47" s="2568"/>
    </row>
    <row r="48" ht="17.4" spans="1:8">
      <c r="A48" s="2568"/>
      <c r="B48" s="2568"/>
      <c r="C48" s="2568"/>
      <c r="D48" s="2568"/>
      <c r="E48" s="2568"/>
      <c r="F48" s="2568"/>
      <c r="G48" s="2568"/>
      <c r="H48" s="2568"/>
    </row>
    <row r="49" ht="17.4" spans="1:8">
      <c r="A49" s="2568"/>
      <c r="B49" s="2568"/>
      <c r="C49" s="2568"/>
      <c r="D49" s="2568"/>
      <c r="E49" s="2568"/>
      <c r="F49" s="2568"/>
      <c r="G49" s="2568"/>
      <c r="H49" s="2568"/>
    </row>
    <row r="50" ht="17.4" spans="1:8">
      <c r="A50" s="2568"/>
      <c r="B50" s="2568"/>
      <c r="C50" s="2568"/>
      <c r="D50" s="2568"/>
      <c r="E50" s="2568"/>
      <c r="F50" s="2568"/>
      <c r="G50" s="2568"/>
      <c r="H50" s="2568"/>
    </row>
    <row r="51" ht="17.4" spans="1:8">
      <c r="A51" s="2568"/>
      <c r="B51" s="2568"/>
      <c r="C51" s="2568"/>
      <c r="D51" s="2568"/>
      <c r="E51" s="2568"/>
      <c r="F51" s="2568"/>
      <c r="G51" s="2568"/>
      <c r="H51" s="2568"/>
    </row>
    <row r="52" ht="17.4" spans="1:8">
      <c r="A52" s="2568"/>
      <c r="B52" s="2568"/>
      <c r="C52" s="2568"/>
      <c r="D52" s="2568"/>
      <c r="E52" s="2568"/>
      <c r="F52" s="2568"/>
      <c r="G52" s="2568"/>
      <c r="H52" s="2568"/>
    </row>
    <row r="53" ht="17.4" spans="1:8">
      <c r="A53" s="2568"/>
      <c r="B53" s="2568"/>
      <c r="C53" s="2568"/>
      <c r="D53" s="2568"/>
      <c r="E53" s="2568"/>
      <c r="F53" s="2568"/>
      <c r="G53" s="2568"/>
      <c r="H53" s="2568"/>
    </row>
    <row r="54" ht="17.4" spans="1:8">
      <c r="A54" s="2568"/>
      <c r="B54" s="2568"/>
      <c r="C54" s="2568"/>
      <c r="D54" s="2568"/>
      <c r="E54" s="2568"/>
      <c r="F54" s="2568"/>
      <c r="G54" s="2568"/>
      <c r="H54" s="2568"/>
    </row>
    <row r="55" ht="17.4" spans="1:8">
      <c r="A55" s="2568"/>
      <c r="B55" s="2568"/>
      <c r="C55" s="2568"/>
      <c r="D55" s="2568"/>
      <c r="E55" s="2568"/>
      <c r="F55" s="2568"/>
      <c r="G55" s="2568"/>
      <c r="H55" s="2568"/>
    </row>
    <row r="56" ht="17.4" spans="1:8">
      <c r="A56" s="2568"/>
      <c r="B56" s="2568"/>
      <c r="C56" s="2568"/>
      <c r="D56" s="2568"/>
      <c r="E56" s="2568"/>
      <c r="F56" s="2568"/>
      <c r="G56" s="2568"/>
      <c r="H56" s="2568"/>
    </row>
    <row r="57" ht="17.4" spans="1:8">
      <c r="A57" s="2568"/>
      <c r="B57" s="2568"/>
      <c r="C57" s="2568"/>
      <c r="D57" s="2568"/>
      <c r="E57" s="2568"/>
      <c r="F57" s="2568"/>
      <c r="G57" s="2568"/>
      <c r="H57" s="2568"/>
    </row>
    <row r="58" ht="17.4" spans="1:8">
      <c r="A58" s="2568"/>
      <c r="B58" s="2568"/>
      <c r="C58" s="2568"/>
      <c r="D58" s="2568"/>
      <c r="E58" s="2568"/>
      <c r="F58" s="2568"/>
      <c r="G58" s="2568"/>
      <c r="H58" s="2568"/>
    </row>
    <row r="59" ht="17.4" spans="1:8">
      <c r="A59" s="2568"/>
      <c r="B59" s="2568"/>
      <c r="C59" s="2568"/>
      <c r="D59" s="2568"/>
      <c r="E59" s="2568"/>
      <c r="F59" s="2568"/>
      <c r="G59" s="2568"/>
      <c r="H59" s="2568"/>
    </row>
    <row r="60" ht="17.4" spans="1:8">
      <c r="A60" s="2568"/>
      <c r="B60" s="2568"/>
      <c r="C60" s="2568"/>
      <c r="D60" s="2568"/>
      <c r="E60" s="2568"/>
      <c r="F60" s="2568"/>
      <c r="G60" s="2568"/>
      <c r="H60" s="2568"/>
    </row>
    <row r="61" ht="17.4" spans="1:8">
      <c r="A61" s="2568"/>
      <c r="B61" s="2568"/>
      <c r="C61" s="2568"/>
      <c r="D61" s="2568"/>
      <c r="E61" s="2568"/>
      <c r="F61" s="2568"/>
      <c r="G61" s="2568"/>
      <c r="H61" s="2568"/>
    </row>
    <row r="62" ht="17.4" spans="1:8">
      <c r="A62" s="2568"/>
      <c r="B62" s="2568"/>
      <c r="C62" s="2568"/>
      <c r="D62" s="2568"/>
      <c r="E62" s="2568"/>
      <c r="F62" s="2568"/>
      <c r="G62" s="2568"/>
      <c r="H62" s="2568"/>
    </row>
    <row r="63" ht="17.4" spans="1:8">
      <c r="A63" s="2568"/>
      <c r="B63" s="2568"/>
      <c r="C63" s="2568"/>
      <c r="D63" s="2568"/>
      <c r="E63" s="2568"/>
      <c r="F63" s="2568"/>
      <c r="G63" s="2568"/>
      <c r="H63" s="2568"/>
    </row>
    <row r="64" ht="17.4" spans="1:8">
      <c r="A64" s="2568"/>
      <c r="B64" s="2568"/>
      <c r="C64" s="2568"/>
      <c r="D64" s="2568"/>
      <c r="E64" s="2568"/>
      <c r="F64" s="2568"/>
      <c r="G64" s="2568"/>
      <c r="H64" s="2568"/>
    </row>
    <row r="65" ht="17.4" spans="1:8">
      <c r="A65" s="2568"/>
      <c r="B65" s="2568"/>
      <c r="C65" s="2568"/>
      <c r="D65" s="2568"/>
      <c r="E65" s="2568"/>
      <c r="F65" s="2568"/>
      <c r="G65" s="2568"/>
      <c r="H65" s="2568"/>
    </row>
    <row r="66" ht="17.4" spans="1:8">
      <c r="A66" s="2568"/>
      <c r="B66" s="2568"/>
      <c r="C66" s="2568"/>
      <c r="D66" s="2568"/>
      <c r="E66" s="2568"/>
      <c r="F66" s="2568"/>
      <c r="G66" s="2568"/>
      <c r="H66" s="2568"/>
    </row>
    <row r="67" ht="17.4" spans="1:8">
      <c r="A67" s="2568"/>
      <c r="B67" s="2568"/>
      <c r="C67" s="2568"/>
      <c r="D67" s="2568"/>
      <c r="E67" s="2568"/>
      <c r="F67" s="2568"/>
      <c r="G67" s="2568"/>
      <c r="H67" s="2568"/>
    </row>
    <row r="68" ht="17.4" spans="1:8">
      <c r="A68" s="2568"/>
      <c r="B68" s="2568"/>
      <c r="C68" s="2568"/>
      <c r="D68" s="2568"/>
      <c r="E68" s="2568"/>
      <c r="F68" s="2568"/>
      <c r="G68" s="2568"/>
      <c r="H68" s="2568"/>
    </row>
    <row r="69" ht="17.4" spans="1:8">
      <c r="A69" s="2568"/>
      <c r="B69" s="2568"/>
      <c r="C69" s="2568"/>
      <c r="D69" s="2568"/>
      <c r="E69" s="2568"/>
      <c r="F69" s="2568"/>
      <c r="G69" s="2568"/>
      <c r="H69" s="2568"/>
    </row>
    <row r="70" ht="17.4" spans="1:8">
      <c r="A70" s="2568"/>
      <c r="B70" s="2568"/>
      <c r="C70" s="2568"/>
      <c r="D70" s="2568"/>
      <c r="E70" s="2568"/>
      <c r="F70" s="2568"/>
      <c r="G70" s="2568"/>
      <c r="H70" s="2568"/>
    </row>
    <row r="71" ht="17.4" spans="1:8">
      <c r="A71" s="2568"/>
      <c r="B71" s="2568"/>
      <c r="C71" s="2568"/>
      <c r="D71" s="2568"/>
      <c r="E71" s="2568"/>
      <c r="F71" s="2568"/>
      <c r="G71" s="2568"/>
      <c r="H71" s="2568"/>
    </row>
    <row r="72" ht="17.4" spans="1:8">
      <c r="A72" s="2568"/>
      <c r="B72" s="2568"/>
      <c r="C72" s="2568"/>
      <c r="D72" s="2568"/>
      <c r="E72" s="2568"/>
      <c r="F72" s="2568"/>
      <c r="G72" s="2568"/>
      <c r="H72" s="2568"/>
    </row>
    <row r="73" ht="17.4" spans="1:8">
      <c r="A73" s="2568"/>
      <c r="B73" s="2568"/>
      <c r="C73" s="2568"/>
      <c r="D73" s="2568"/>
      <c r="E73" s="2568"/>
      <c r="F73" s="2568"/>
      <c r="G73" s="2568"/>
      <c r="H73" s="2568"/>
    </row>
    <row r="74" ht="17.4" spans="1:8">
      <c r="A74" s="2568"/>
      <c r="B74" s="2568"/>
      <c r="C74" s="2568"/>
      <c r="D74" s="2568"/>
      <c r="E74" s="2568"/>
      <c r="F74" s="2568"/>
      <c r="G74" s="2568"/>
      <c r="H74" s="2568"/>
    </row>
    <row r="75" ht="17.4" spans="1:8">
      <c r="A75" s="2568"/>
      <c r="B75" s="2568"/>
      <c r="C75" s="2568"/>
      <c r="D75" s="2568"/>
      <c r="E75" s="2568"/>
      <c r="F75" s="2568"/>
      <c r="G75" s="2568"/>
      <c r="H75" s="2568"/>
    </row>
    <row r="76" ht="17.4" spans="1:8">
      <c r="A76" s="2568"/>
      <c r="B76" s="2568"/>
      <c r="C76" s="2568"/>
      <c r="D76" s="2568"/>
      <c r="E76" s="2568"/>
      <c r="F76" s="2568"/>
      <c r="G76" s="2568"/>
      <c r="H76" s="2568"/>
    </row>
    <row r="77" ht="17.4" spans="1:8">
      <c r="A77" s="2568"/>
      <c r="B77" s="2568"/>
      <c r="C77" s="2568"/>
      <c r="D77" s="2568"/>
      <c r="E77" s="2568"/>
      <c r="F77" s="2568"/>
      <c r="G77" s="2568"/>
      <c r="H77" s="2568"/>
    </row>
    <row r="78" ht="17.4" spans="1:8">
      <c r="A78" s="2568"/>
      <c r="B78" s="2568"/>
      <c r="C78" s="2568"/>
      <c r="D78" s="2568"/>
      <c r="E78" s="2568"/>
      <c r="F78" s="2568"/>
      <c r="G78" s="2568"/>
      <c r="H78" s="2568"/>
    </row>
  </sheetData>
  <mergeCells count="13">
    <mergeCell ref="A1:G1"/>
    <mergeCell ref="A2:G2"/>
    <mergeCell ref="A34:G34"/>
    <mergeCell ref="A35:G35"/>
    <mergeCell ref="A36:G36"/>
    <mergeCell ref="A37:G37"/>
    <mergeCell ref="A38:G38"/>
    <mergeCell ref="A39:G39"/>
    <mergeCell ref="A40:G40"/>
    <mergeCell ref="A41:G41"/>
    <mergeCell ref="A42:G42"/>
    <mergeCell ref="A43:G43"/>
    <mergeCell ref="A44:G44"/>
  </mergeCells>
  <printOptions horizontalCentered="1"/>
  <pageMargins left="0.393055555555556" right="0.393055555555556" top="0.196527777777778" bottom="0.196527777777778" header="0" footer="0"/>
  <pageSetup paperSize="9" scale="36" orientation="portrait" horizontalDpi="600"/>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5">
    <pageSetUpPr fitToPage="1"/>
  </sheetPr>
  <dimension ref="A1:AL43"/>
  <sheetViews>
    <sheetView zoomScale="40" zoomScaleNormal="40" zoomScaleSheetLayoutView="25" workbookViewId="0">
      <selection activeCell="D12" sqref="D12"/>
    </sheetView>
  </sheetViews>
  <sheetFormatPr defaultColWidth="9" defaultRowHeight="28" customHeight="1"/>
  <cols>
    <col min="1" max="1" width="43" style="2042" customWidth="1"/>
    <col min="2" max="2" width="47.2777777777778" style="2042" customWidth="1"/>
    <col min="3" max="3" width="13.7314814814815" style="2042" customWidth="1"/>
    <col min="4" max="6" width="27.6296296296296" style="2042" customWidth="1"/>
    <col min="7" max="7" width="9" style="2042" customWidth="1"/>
    <col min="8" max="8" width="17.9074074074074" style="2042" customWidth="1"/>
    <col min="9" max="10" width="50.1851851851852" style="2041" customWidth="1"/>
    <col min="11" max="14" width="9" style="2041"/>
    <col min="15" max="244" width="9" style="2042"/>
    <col min="245" max="245" width="40.9074074074074" style="2042" customWidth="1"/>
    <col min="246" max="246" width="12.3703703703704" style="2042" customWidth="1"/>
    <col min="247" max="247" width="11.3703703703704" style="2042" customWidth="1"/>
    <col min="248" max="248" width="17.462962962963" style="2042" customWidth="1"/>
    <col min="249" max="249" width="17.9074074074074" style="2042" customWidth="1"/>
    <col min="250" max="250" width="13" style="2042" customWidth="1"/>
    <col min="251" max="251" width="17.462962962963" style="2042" customWidth="1"/>
    <col min="252" max="252" width="9" style="2042"/>
    <col min="253" max="256" width="9" style="2042" hidden="1" customWidth="1"/>
    <col min="257" max="500" width="9" style="2042"/>
    <col min="501" max="501" width="40.9074074074074" style="2042" customWidth="1"/>
    <col min="502" max="502" width="12.3703703703704" style="2042" customWidth="1"/>
    <col min="503" max="503" width="11.3703703703704" style="2042" customWidth="1"/>
    <col min="504" max="504" width="17.462962962963" style="2042" customWidth="1"/>
    <col min="505" max="505" width="17.9074074074074" style="2042" customWidth="1"/>
    <col min="506" max="506" width="13" style="2042" customWidth="1"/>
    <col min="507" max="507" width="17.462962962963" style="2042" customWidth="1"/>
    <col min="508" max="508" width="9" style="2042"/>
    <col min="509" max="512" width="9" style="2042" hidden="1" customWidth="1"/>
    <col min="513" max="756" width="9" style="2042"/>
    <col min="757" max="757" width="40.9074074074074" style="2042" customWidth="1"/>
    <col min="758" max="758" width="12.3703703703704" style="2042" customWidth="1"/>
    <col min="759" max="759" width="11.3703703703704" style="2042" customWidth="1"/>
    <col min="760" max="760" width="17.462962962963" style="2042" customWidth="1"/>
    <col min="761" max="761" width="17.9074074074074" style="2042" customWidth="1"/>
    <col min="762" max="762" width="13" style="2042" customWidth="1"/>
    <col min="763" max="763" width="17.462962962963" style="2042" customWidth="1"/>
    <col min="764" max="764" width="9" style="2042"/>
    <col min="765" max="768" width="9" style="2042" hidden="1" customWidth="1"/>
    <col min="769" max="1012" width="9" style="2042"/>
    <col min="1013" max="1013" width="40.9074074074074" style="2042" customWidth="1"/>
    <col min="1014" max="1014" width="12.3703703703704" style="2042" customWidth="1"/>
    <col min="1015" max="1015" width="11.3703703703704" style="2042" customWidth="1"/>
    <col min="1016" max="1016" width="17.462962962963" style="2042" customWidth="1"/>
    <col min="1017" max="1017" width="17.9074074074074" style="2042" customWidth="1"/>
    <col min="1018" max="1018" width="13" style="2042" customWidth="1"/>
    <col min="1019" max="1019" width="17.462962962963" style="2042" customWidth="1"/>
    <col min="1020" max="1020" width="9" style="2042"/>
    <col min="1021" max="1024" width="9" style="2042" hidden="1" customWidth="1"/>
    <col min="1025" max="1268" width="9" style="2042"/>
    <col min="1269" max="1269" width="40.9074074074074" style="2042" customWidth="1"/>
    <col min="1270" max="1270" width="12.3703703703704" style="2042" customWidth="1"/>
    <col min="1271" max="1271" width="11.3703703703704" style="2042" customWidth="1"/>
    <col min="1272" max="1272" width="17.462962962963" style="2042" customWidth="1"/>
    <col min="1273" max="1273" width="17.9074074074074" style="2042" customWidth="1"/>
    <col min="1274" max="1274" width="13" style="2042" customWidth="1"/>
    <col min="1275" max="1275" width="17.462962962963" style="2042" customWidth="1"/>
    <col min="1276" max="1276" width="9" style="2042"/>
    <col min="1277" max="1280" width="9" style="2042" hidden="1" customWidth="1"/>
    <col min="1281" max="1524" width="9" style="2042"/>
    <col min="1525" max="1525" width="40.9074074074074" style="2042" customWidth="1"/>
    <col min="1526" max="1526" width="12.3703703703704" style="2042" customWidth="1"/>
    <col min="1527" max="1527" width="11.3703703703704" style="2042" customWidth="1"/>
    <col min="1528" max="1528" width="17.462962962963" style="2042" customWidth="1"/>
    <col min="1529" max="1529" width="17.9074074074074" style="2042" customWidth="1"/>
    <col min="1530" max="1530" width="13" style="2042" customWidth="1"/>
    <col min="1531" max="1531" width="17.462962962963" style="2042" customWidth="1"/>
    <col min="1532" max="1532" width="9" style="2042"/>
    <col min="1533" max="1536" width="9" style="2042" hidden="1" customWidth="1"/>
    <col min="1537" max="1780" width="9" style="2042"/>
    <col min="1781" max="1781" width="40.9074074074074" style="2042" customWidth="1"/>
    <col min="1782" max="1782" width="12.3703703703704" style="2042" customWidth="1"/>
    <col min="1783" max="1783" width="11.3703703703704" style="2042" customWidth="1"/>
    <col min="1784" max="1784" width="17.462962962963" style="2042" customWidth="1"/>
    <col min="1785" max="1785" width="17.9074074074074" style="2042" customWidth="1"/>
    <col min="1786" max="1786" width="13" style="2042" customWidth="1"/>
    <col min="1787" max="1787" width="17.462962962963" style="2042" customWidth="1"/>
    <col min="1788" max="1788" width="9" style="2042"/>
    <col min="1789" max="1792" width="9" style="2042" hidden="1" customWidth="1"/>
    <col min="1793" max="2036" width="9" style="2042"/>
    <col min="2037" max="2037" width="40.9074074074074" style="2042" customWidth="1"/>
    <col min="2038" max="2038" width="12.3703703703704" style="2042" customWidth="1"/>
    <col min="2039" max="2039" width="11.3703703703704" style="2042" customWidth="1"/>
    <col min="2040" max="2040" width="17.462962962963" style="2042" customWidth="1"/>
    <col min="2041" max="2041" width="17.9074074074074" style="2042" customWidth="1"/>
    <col min="2042" max="2042" width="13" style="2042" customWidth="1"/>
    <col min="2043" max="2043" width="17.462962962963" style="2042" customWidth="1"/>
    <col min="2044" max="2044" width="9" style="2042"/>
    <col min="2045" max="2048" width="9" style="2042" hidden="1" customWidth="1"/>
    <col min="2049" max="2292" width="9" style="2042"/>
    <col min="2293" max="2293" width="40.9074074074074" style="2042" customWidth="1"/>
    <col min="2294" max="2294" width="12.3703703703704" style="2042" customWidth="1"/>
    <col min="2295" max="2295" width="11.3703703703704" style="2042" customWidth="1"/>
    <col min="2296" max="2296" width="17.462962962963" style="2042" customWidth="1"/>
    <col min="2297" max="2297" width="17.9074074074074" style="2042" customWidth="1"/>
    <col min="2298" max="2298" width="13" style="2042" customWidth="1"/>
    <col min="2299" max="2299" width="17.462962962963" style="2042" customWidth="1"/>
    <col min="2300" max="2300" width="9" style="2042"/>
    <col min="2301" max="2304" width="9" style="2042" hidden="1" customWidth="1"/>
    <col min="2305" max="2548" width="9" style="2042"/>
    <col min="2549" max="2549" width="40.9074074074074" style="2042" customWidth="1"/>
    <col min="2550" max="2550" width="12.3703703703704" style="2042" customWidth="1"/>
    <col min="2551" max="2551" width="11.3703703703704" style="2042" customWidth="1"/>
    <col min="2552" max="2552" width="17.462962962963" style="2042" customWidth="1"/>
    <col min="2553" max="2553" width="17.9074074074074" style="2042" customWidth="1"/>
    <col min="2554" max="2554" width="13" style="2042" customWidth="1"/>
    <col min="2555" max="2555" width="17.462962962963" style="2042" customWidth="1"/>
    <col min="2556" max="2556" width="9" style="2042"/>
    <col min="2557" max="2560" width="9" style="2042" hidden="1" customWidth="1"/>
    <col min="2561" max="2804" width="9" style="2042"/>
    <col min="2805" max="2805" width="40.9074074074074" style="2042" customWidth="1"/>
    <col min="2806" max="2806" width="12.3703703703704" style="2042" customWidth="1"/>
    <col min="2807" max="2807" width="11.3703703703704" style="2042" customWidth="1"/>
    <col min="2808" max="2808" width="17.462962962963" style="2042" customWidth="1"/>
    <col min="2809" max="2809" width="17.9074074074074" style="2042" customWidth="1"/>
    <col min="2810" max="2810" width="13" style="2042" customWidth="1"/>
    <col min="2811" max="2811" width="17.462962962963" style="2042" customWidth="1"/>
    <col min="2812" max="2812" width="9" style="2042"/>
    <col min="2813" max="2816" width="9" style="2042" hidden="1" customWidth="1"/>
    <col min="2817" max="3060" width="9" style="2042"/>
    <col min="3061" max="3061" width="40.9074074074074" style="2042" customWidth="1"/>
    <col min="3062" max="3062" width="12.3703703703704" style="2042" customWidth="1"/>
    <col min="3063" max="3063" width="11.3703703703704" style="2042" customWidth="1"/>
    <col min="3064" max="3064" width="17.462962962963" style="2042" customWidth="1"/>
    <col min="3065" max="3065" width="17.9074074074074" style="2042" customWidth="1"/>
    <col min="3066" max="3066" width="13" style="2042" customWidth="1"/>
    <col min="3067" max="3067" width="17.462962962963" style="2042" customWidth="1"/>
    <col min="3068" max="3068" width="9" style="2042"/>
    <col min="3069" max="3072" width="9" style="2042" hidden="1" customWidth="1"/>
    <col min="3073" max="3316" width="9" style="2042"/>
    <col min="3317" max="3317" width="40.9074074074074" style="2042" customWidth="1"/>
    <col min="3318" max="3318" width="12.3703703703704" style="2042" customWidth="1"/>
    <col min="3319" max="3319" width="11.3703703703704" style="2042" customWidth="1"/>
    <col min="3320" max="3320" width="17.462962962963" style="2042" customWidth="1"/>
    <col min="3321" max="3321" width="17.9074074074074" style="2042" customWidth="1"/>
    <col min="3322" max="3322" width="13" style="2042" customWidth="1"/>
    <col min="3323" max="3323" width="17.462962962963" style="2042" customWidth="1"/>
    <col min="3324" max="3324" width="9" style="2042"/>
    <col min="3325" max="3328" width="9" style="2042" hidden="1" customWidth="1"/>
    <col min="3329" max="3572" width="9" style="2042"/>
    <col min="3573" max="3573" width="40.9074074074074" style="2042" customWidth="1"/>
    <col min="3574" max="3574" width="12.3703703703704" style="2042" customWidth="1"/>
    <col min="3575" max="3575" width="11.3703703703704" style="2042" customWidth="1"/>
    <col min="3576" max="3576" width="17.462962962963" style="2042" customWidth="1"/>
    <col min="3577" max="3577" width="17.9074074074074" style="2042" customWidth="1"/>
    <col min="3578" max="3578" width="13" style="2042" customWidth="1"/>
    <col min="3579" max="3579" width="17.462962962963" style="2042" customWidth="1"/>
    <col min="3580" max="3580" width="9" style="2042"/>
    <col min="3581" max="3584" width="9" style="2042" hidden="1" customWidth="1"/>
    <col min="3585" max="3828" width="9" style="2042"/>
    <col min="3829" max="3829" width="40.9074074074074" style="2042" customWidth="1"/>
    <col min="3830" max="3830" width="12.3703703703704" style="2042" customWidth="1"/>
    <col min="3831" max="3831" width="11.3703703703704" style="2042" customWidth="1"/>
    <col min="3832" max="3832" width="17.462962962963" style="2042" customWidth="1"/>
    <col min="3833" max="3833" width="17.9074074074074" style="2042" customWidth="1"/>
    <col min="3834" max="3834" width="13" style="2042" customWidth="1"/>
    <col min="3835" max="3835" width="17.462962962963" style="2042" customWidth="1"/>
    <col min="3836" max="3836" width="9" style="2042"/>
    <col min="3837" max="3840" width="9" style="2042" hidden="1" customWidth="1"/>
    <col min="3841" max="4084" width="9" style="2042"/>
    <col min="4085" max="4085" width="40.9074074074074" style="2042" customWidth="1"/>
    <col min="4086" max="4086" width="12.3703703703704" style="2042" customWidth="1"/>
    <col min="4087" max="4087" width="11.3703703703704" style="2042" customWidth="1"/>
    <col min="4088" max="4088" width="17.462962962963" style="2042" customWidth="1"/>
    <col min="4089" max="4089" width="17.9074074074074" style="2042" customWidth="1"/>
    <col min="4090" max="4090" width="13" style="2042" customWidth="1"/>
    <col min="4091" max="4091" width="17.462962962963" style="2042" customWidth="1"/>
    <col min="4092" max="4092" width="9" style="2042"/>
    <col min="4093" max="4096" width="9" style="2042" hidden="1" customWidth="1"/>
    <col min="4097" max="4340" width="9" style="2042"/>
    <col min="4341" max="4341" width="40.9074074074074" style="2042" customWidth="1"/>
    <col min="4342" max="4342" width="12.3703703703704" style="2042" customWidth="1"/>
    <col min="4343" max="4343" width="11.3703703703704" style="2042" customWidth="1"/>
    <col min="4344" max="4344" width="17.462962962963" style="2042" customWidth="1"/>
    <col min="4345" max="4345" width="17.9074074074074" style="2042" customWidth="1"/>
    <col min="4346" max="4346" width="13" style="2042" customWidth="1"/>
    <col min="4347" max="4347" width="17.462962962963" style="2042" customWidth="1"/>
    <col min="4348" max="4348" width="9" style="2042"/>
    <col min="4349" max="4352" width="9" style="2042" hidden="1" customWidth="1"/>
    <col min="4353" max="4596" width="9" style="2042"/>
    <col min="4597" max="4597" width="40.9074074074074" style="2042" customWidth="1"/>
    <col min="4598" max="4598" width="12.3703703703704" style="2042" customWidth="1"/>
    <col min="4599" max="4599" width="11.3703703703704" style="2042" customWidth="1"/>
    <col min="4600" max="4600" width="17.462962962963" style="2042" customWidth="1"/>
    <col min="4601" max="4601" width="17.9074074074074" style="2042" customWidth="1"/>
    <col min="4602" max="4602" width="13" style="2042" customWidth="1"/>
    <col min="4603" max="4603" width="17.462962962963" style="2042" customWidth="1"/>
    <col min="4604" max="4604" width="9" style="2042"/>
    <col min="4605" max="4608" width="9" style="2042" hidden="1" customWidth="1"/>
    <col min="4609" max="4852" width="9" style="2042"/>
    <col min="4853" max="4853" width="40.9074074074074" style="2042" customWidth="1"/>
    <col min="4854" max="4854" width="12.3703703703704" style="2042" customWidth="1"/>
    <col min="4855" max="4855" width="11.3703703703704" style="2042" customWidth="1"/>
    <col min="4856" max="4856" width="17.462962962963" style="2042" customWidth="1"/>
    <col min="4857" max="4857" width="17.9074074074074" style="2042" customWidth="1"/>
    <col min="4858" max="4858" width="13" style="2042" customWidth="1"/>
    <col min="4859" max="4859" width="17.462962962963" style="2042" customWidth="1"/>
    <col min="4860" max="4860" width="9" style="2042"/>
    <col min="4861" max="4864" width="9" style="2042" hidden="1" customWidth="1"/>
    <col min="4865" max="5108" width="9" style="2042"/>
    <col min="5109" max="5109" width="40.9074074074074" style="2042" customWidth="1"/>
    <col min="5110" max="5110" width="12.3703703703704" style="2042" customWidth="1"/>
    <col min="5111" max="5111" width="11.3703703703704" style="2042" customWidth="1"/>
    <col min="5112" max="5112" width="17.462962962963" style="2042" customWidth="1"/>
    <col min="5113" max="5113" width="17.9074074074074" style="2042" customWidth="1"/>
    <col min="5114" max="5114" width="13" style="2042" customWidth="1"/>
    <col min="5115" max="5115" width="17.462962962963" style="2042" customWidth="1"/>
    <col min="5116" max="5116" width="9" style="2042"/>
    <col min="5117" max="5120" width="9" style="2042" hidden="1" customWidth="1"/>
    <col min="5121" max="5364" width="9" style="2042"/>
    <col min="5365" max="5365" width="40.9074074074074" style="2042" customWidth="1"/>
    <col min="5366" max="5366" width="12.3703703703704" style="2042" customWidth="1"/>
    <col min="5367" max="5367" width="11.3703703703704" style="2042" customWidth="1"/>
    <col min="5368" max="5368" width="17.462962962963" style="2042" customWidth="1"/>
    <col min="5369" max="5369" width="17.9074074074074" style="2042" customWidth="1"/>
    <col min="5370" max="5370" width="13" style="2042" customWidth="1"/>
    <col min="5371" max="5371" width="17.462962962963" style="2042" customWidth="1"/>
    <col min="5372" max="5372" width="9" style="2042"/>
    <col min="5373" max="5376" width="9" style="2042" hidden="1" customWidth="1"/>
    <col min="5377" max="5620" width="9" style="2042"/>
    <col min="5621" max="5621" width="40.9074074074074" style="2042" customWidth="1"/>
    <col min="5622" max="5622" width="12.3703703703704" style="2042" customWidth="1"/>
    <col min="5623" max="5623" width="11.3703703703704" style="2042" customWidth="1"/>
    <col min="5624" max="5624" width="17.462962962963" style="2042" customWidth="1"/>
    <col min="5625" max="5625" width="17.9074074074074" style="2042" customWidth="1"/>
    <col min="5626" max="5626" width="13" style="2042" customWidth="1"/>
    <col min="5627" max="5627" width="17.462962962963" style="2042" customWidth="1"/>
    <col min="5628" max="5628" width="9" style="2042"/>
    <col min="5629" max="5632" width="9" style="2042" hidden="1" customWidth="1"/>
    <col min="5633" max="5876" width="9" style="2042"/>
    <col min="5877" max="5877" width="40.9074074074074" style="2042" customWidth="1"/>
    <col min="5878" max="5878" width="12.3703703703704" style="2042" customWidth="1"/>
    <col min="5879" max="5879" width="11.3703703703704" style="2042" customWidth="1"/>
    <col min="5880" max="5880" width="17.462962962963" style="2042" customWidth="1"/>
    <col min="5881" max="5881" width="17.9074074074074" style="2042" customWidth="1"/>
    <col min="5882" max="5882" width="13" style="2042" customWidth="1"/>
    <col min="5883" max="5883" width="17.462962962963" style="2042" customWidth="1"/>
    <col min="5884" max="5884" width="9" style="2042"/>
    <col min="5885" max="5888" width="9" style="2042" hidden="1" customWidth="1"/>
    <col min="5889" max="6132" width="9" style="2042"/>
    <col min="6133" max="6133" width="40.9074074074074" style="2042" customWidth="1"/>
    <col min="6134" max="6134" width="12.3703703703704" style="2042" customWidth="1"/>
    <col min="6135" max="6135" width="11.3703703703704" style="2042" customWidth="1"/>
    <col min="6136" max="6136" width="17.462962962963" style="2042" customWidth="1"/>
    <col min="6137" max="6137" width="17.9074074074074" style="2042" customWidth="1"/>
    <col min="6138" max="6138" width="13" style="2042" customWidth="1"/>
    <col min="6139" max="6139" width="17.462962962963" style="2042" customWidth="1"/>
    <col min="6140" max="6140" width="9" style="2042"/>
    <col min="6141" max="6144" width="9" style="2042" hidden="1" customWidth="1"/>
    <col min="6145" max="6388" width="9" style="2042"/>
    <col min="6389" max="6389" width="40.9074074074074" style="2042" customWidth="1"/>
    <col min="6390" max="6390" width="12.3703703703704" style="2042" customWidth="1"/>
    <col min="6391" max="6391" width="11.3703703703704" style="2042" customWidth="1"/>
    <col min="6392" max="6392" width="17.462962962963" style="2042" customWidth="1"/>
    <col min="6393" max="6393" width="17.9074074074074" style="2042" customWidth="1"/>
    <col min="6394" max="6394" width="13" style="2042" customWidth="1"/>
    <col min="6395" max="6395" width="17.462962962963" style="2042" customWidth="1"/>
    <col min="6396" max="6396" width="9" style="2042"/>
    <col min="6397" max="6400" width="9" style="2042" hidden="1" customWidth="1"/>
    <col min="6401" max="6644" width="9" style="2042"/>
    <col min="6645" max="6645" width="40.9074074074074" style="2042" customWidth="1"/>
    <col min="6646" max="6646" width="12.3703703703704" style="2042" customWidth="1"/>
    <col min="6647" max="6647" width="11.3703703703704" style="2042" customWidth="1"/>
    <col min="6648" max="6648" width="17.462962962963" style="2042" customWidth="1"/>
    <col min="6649" max="6649" width="17.9074074074074" style="2042" customWidth="1"/>
    <col min="6650" max="6650" width="13" style="2042" customWidth="1"/>
    <col min="6651" max="6651" width="17.462962962963" style="2042" customWidth="1"/>
    <col min="6652" max="6652" width="9" style="2042"/>
    <col min="6653" max="6656" width="9" style="2042" hidden="1" customWidth="1"/>
    <col min="6657" max="6900" width="9" style="2042"/>
    <col min="6901" max="6901" width="40.9074074074074" style="2042" customWidth="1"/>
    <col min="6902" max="6902" width="12.3703703703704" style="2042" customWidth="1"/>
    <col min="6903" max="6903" width="11.3703703703704" style="2042" customWidth="1"/>
    <col min="6904" max="6904" width="17.462962962963" style="2042" customWidth="1"/>
    <col min="6905" max="6905" width="17.9074074074074" style="2042" customWidth="1"/>
    <col min="6906" max="6906" width="13" style="2042" customWidth="1"/>
    <col min="6907" max="6907" width="17.462962962963" style="2042" customWidth="1"/>
    <col min="6908" max="6908" width="9" style="2042"/>
    <col min="6909" max="6912" width="9" style="2042" hidden="1" customWidth="1"/>
    <col min="6913" max="7156" width="9" style="2042"/>
    <col min="7157" max="7157" width="40.9074074074074" style="2042" customWidth="1"/>
    <col min="7158" max="7158" width="12.3703703703704" style="2042" customWidth="1"/>
    <col min="7159" max="7159" width="11.3703703703704" style="2042" customWidth="1"/>
    <col min="7160" max="7160" width="17.462962962963" style="2042" customWidth="1"/>
    <col min="7161" max="7161" width="17.9074074074074" style="2042" customWidth="1"/>
    <col min="7162" max="7162" width="13" style="2042" customWidth="1"/>
    <col min="7163" max="7163" width="17.462962962963" style="2042" customWidth="1"/>
    <col min="7164" max="7164" width="9" style="2042"/>
    <col min="7165" max="7168" width="9" style="2042" hidden="1" customWidth="1"/>
    <col min="7169" max="7412" width="9" style="2042"/>
    <col min="7413" max="7413" width="40.9074074074074" style="2042" customWidth="1"/>
    <col min="7414" max="7414" width="12.3703703703704" style="2042" customWidth="1"/>
    <col min="7415" max="7415" width="11.3703703703704" style="2042" customWidth="1"/>
    <col min="7416" max="7416" width="17.462962962963" style="2042" customWidth="1"/>
    <col min="7417" max="7417" width="17.9074074074074" style="2042" customWidth="1"/>
    <col min="7418" max="7418" width="13" style="2042" customWidth="1"/>
    <col min="7419" max="7419" width="17.462962962963" style="2042" customWidth="1"/>
    <col min="7420" max="7420" width="9" style="2042"/>
    <col min="7421" max="7424" width="9" style="2042" hidden="1" customWidth="1"/>
    <col min="7425" max="7668" width="9" style="2042"/>
    <col min="7669" max="7669" width="40.9074074074074" style="2042" customWidth="1"/>
    <col min="7670" max="7670" width="12.3703703703704" style="2042" customWidth="1"/>
    <col min="7671" max="7671" width="11.3703703703704" style="2042" customWidth="1"/>
    <col min="7672" max="7672" width="17.462962962963" style="2042" customWidth="1"/>
    <col min="7673" max="7673" width="17.9074074074074" style="2042" customWidth="1"/>
    <col min="7674" max="7674" width="13" style="2042" customWidth="1"/>
    <col min="7675" max="7675" width="17.462962962963" style="2042" customWidth="1"/>
    <col min="7676" max="7676" width="9" style="2042"/>
    <col min="7677" max="7680" width="9" style="2042" hidden="1" customWidth="1"/>
    <col min="7681" max="7924" width="9" style="2042"/>
    <col min="7925" max="7925" width="40.9074074074074" style="2042" customWidth="1"/>
    <col min="7926" max="7926" width="12.3703703703704" style="2042" customWidth="1"/>
    <col min="7927" max="7927" width="11.3703703703704" style="2042" customWidth="1"/>
    <col min="7928" max="7928" width="17.462962962963" style="2042" customWidth="1"/>
    <col min="7929" max="7929" width="17.9074074074074" style="2042" customWidth="1"/>
    <col min="7930" max="7930" width="13" style="2042" customWidth="1"/>
    <col min="7931" max="7931" width="17.462962962963" style="2042" customWidth="1"/>
    <col min="7932" max="7932" width="9" style="2042"/>
    <col min="7933" max="7936" width="9" style="2042" hidden="1" customWidth="1"/>
    <col min="7937" max="8180" width="9" style="2042"/>
    <col min="8181" max="8181" width="40.9074074074074" style="2042" customWidth="1"/>
    <col min="8182" max="8182" width="12.3703703703704" style="2042" customWidth="1"/>
    <col min="8183" max="8183" width="11.3703703703704" style="2042" customWidth="1"/>
    <col min="8184" max="8184" width="17.462962962963" style="2042" customWidth="1"/>
    <col min="8185" max="8185" width="17.9074074074074" style="2042" customWidth="1"/>
    <col min="8186" max="8186" width="13" style="2042" customWidth="1"/>
    <col min="8187" max="8187" width="17.462962962963" style="2042" customWidth="1"/>
    <col min="8188" max="8188" width="9" style="2042"/>
    <col min="8189" max="8192" width="9" style="2042" hidden="1" customWidth="1"/>
    <col min="8193" max="8436" width="9" style="2042"/>
    <col min="8437" max="8437" width="40.9074074074074" style="2042" customWidth="1"/>
    <col min="8438" max="8438" width="12.3703703703704" style="2042" customWidth="1"/>
    <col min="8439" max="8439" width="11.3703703703704" style="2042" customWidth="1"/>
    <col min="8440" max="8440" width="17.462962962963" style="2042" customWidth="1"/>
    <col min="8441" max="8441" width="17.9074074074074" style="2042" customWidth="1"/>
    <col min="8442" max="8442" width="13" style="2042" customWidth="1"/>
    <col min="8443" max="8443" width="17.462962962963" style="2042" customWidth="1"/>
    <col min="8444" max="8444" width="9" style="2042"/>
    <col min="8445" max="8448" width="9" style="2042" hidden="1" customWidth="1"/>
    <col min="8449" max="8692" width="9" style="2042"/>
    <col min="8693" max="8693" width="40.9074074074074" style="2042" customWidth="1"/>
    <col min="8694" max="8694" width="12.3703703703704" style="2042" customWidth="1"/>
    <col min="8695" max="8695" width="11.3703703703704" style="2042" customWidth="1"/>
    <col min="8696" max="8696" width="17.462962962963" style="2042" customWidth="1"/>
    <col min="8697" max="8697" width="17.9074074074074" style="2042" customWidth="1"/>
    <col min="8698" max="8698" width="13" style="2042" customWidth="1"/>
    <col min="8699" max="8699" width="17.462962962963" style="2042" customWidth="1"/>
    <col min="8700" max="8700" width="9" style="2042"/>
    <col min="8701" max="8704" width="9" style="2042" hidden="1" customWidth="1"/>
    <col min="8705" max="8948" width="9" style="2042"/>
    <col min="8949" max="8949" width="40.9074074074074" style="2042" customWidth="1"/>
    <col min="8950" max="8950" width="12.3703703703704" style="2042" customWidth="1"/>
    <col min="8951" max="8951" width="11.3703703703704" style="2042" customWidth="1"/>
    <col min="8952" max="8952" width="17.462962962963" style="2042" customWidth="1"/>
    <col min="8953" max="8953" width="17.9074074074074" style="2042" customWidth="1"/>
    <col min="8954" max="8954" width="13" style="2042" customWidth="1"/>
    <col min="8955" max="8955" width="17.462962962963" style="2042" customWidth="1"/>
    <col min="8956" max="8956" width="9" style="2042"/>
    <col min="8957" max="8960" width="9" style="2042" hidden="1" customWidth="1"/>
    <col min="8961" max="9204" width="9" style="2042"/>
    <col min="9205" max="9205" width="40.9074074074074" style="2042" customWidth="1"/>
    <col min="9206" max="9206" width="12.3703703703704" style="2042" customWidth="1"/>
    <col min="9207" max="9207" width="11.3703703703704" style="2042" customWidth="1"/>
    <col min="9208" max="9208" width="17.462962962963" style="2042" customWidth="1"/>
    <col min="9209" max="9209" width="17.9074074074074" style="2042" customWidth="1"/>
    <col min="9210" max="9210" width="13" style="2042" customWidth="1"/>
    <col min="9211" max="9211" width="17.462962962963" style="2042" customWidth="1"/>
    <col min="9212" max="9212" width="9" style="2042"/>
    <col min="9213" max="9216" width="9" style="2042" hidden="1" customWidth="1"/>
    <col min="9217" max="9460" width="9" style="2042"/>
    <col min="9461" max="9461" width="40.9074074074074" style="2042" customWidth="1"/>
    <col min="9462" max="9462" width="12.3703703703704" style="2042" customWidth="1"/>
    <col min="9463" max="9463" width="11.3703703703704" style="2042" customWidth="1"/>
    <col min="9464" max="9464" width="17.462962962963" style="2042" customWidth="1"/>
    <col min="9465" max="9465" width="17.9074074074074" style="2042" customWidth="1"/>
    <col min="9466" max="9466" width="13" style="2042" customWidth="1"/>
    <col min="9467" max="9467" width="17.462962962963" style="2042" customWidth="1"/>
    <col min="9468" max="9468" width="9" style="2042"/>
    <col min="9469" max="9472" width="9" style="2042" hidden="1" customWidth="1"/>
    <col min="9473" max="9716" width="9" style="2042"/>
    <col min="9717" max="9717" width="40.9074074074074" style="2042" customWidth="1"/>
    <col min="9718" max="9718" width="12.3703703703704" style="2042" customWidth="1"/>
    <col min="9719" max="9719" width="11.3703703703704" style="2042" customWidth="1"/>
    <col min="9720" max="9720" width="17.462962962963" style="2042" customWidth="1"/>
    <col min="9721" max="9721" width="17.9074074074074" style="2042" customWidth="1"/>
    <col min="9722" max="9722" width="13" style="2042" customWidth="1"/>
    <col min="9723" max="9723" width="17.462962962963" style="2042" customWidth="1"/>
    <col min="9724" max="9724" width="9" style="2042"/>
    <col min="9725" max="9728" width="9" style="2042" hidden="1" customWidth="1"/>
    <col min="9729" max="9972" width="9" style="2042"/>
    <col min="9973" max="9973" width="40.9074074074074" style="2042" customWidth="1"/>
    <col min="9974" max="9974" width="12.3703703703704" style="2042" customWidth="1"/>
    <col min="9975" max="9975" width="11.3703703703704" style="2042" customWidth="1"/>
    <col min="9976" max="9976" width="17.462962962963" style="2042" customWidth="1"/>
    <col min="9977" max="9977" width="17.9074074074074" style="2042" customWidth="1"/>
    <col min="9978" max="9978" width="13" style="2042" customWidth="1"/>
    <col min="9979" max="9979" width="17.462962962963" style="2042" customWidth="1"/>
    <col min="9980" max="9980" width="9" style="2042"/>
    <col min="9981" max="9984" width="9" style="2042" hidden="1" customWidth="1"/>
    <col min="9985" max="10228" width="9" style="2042"/>
    <col min="10229" max="10229" width="40.9074074074074" style="2042" customWidth="1"/>
    <col min="10230" max="10230" width="12.3703703703704" style="2042" customWidth="1"/>
    <col min="10231" max="10231" width="11.3703703703704" style="2042" customWidth="1"/>
    <col min="10232" max="10232" width="17.462962962963" style="2042" customWidth="1"/>
    <col min="10233" max="10233" width="17.9074074074074" style="2042" customWidth="1"/>
    <col min="10234" max="10234" width="13" style="2042" customWidth="1"/>
    <col min="10235" max="10235" width="17.462962962963" style="2042" customWidth="1"/>
    <col min="10236" max="10236" width="9" style="2042"/>
    <col min="10237" max="10240" width="9" style="2042" hidden="1" customWidth="1"/>
    <col min="10241" max="10484" width="9" style="2042"/>
    <col min="10485" max="10485" width="40.9074074074074" style="2042" customWidth="1"/>
    <col min="10486" max="10486" width="12.3703703703704" style="2042" customWidth="1"/>
    <col min="10487" max="10487" width="11.3703703703704" style="2042" customWidth="1"/>
    <col min="10488" max="10488" width="17.462962962963" style="2042" customWidth="1"/>
    <col min="10489" max="10489" width="17.9074074074074" style="2042" customWidth="1"/>
    <col min="10490" max="10490" width="13" style="2042" customWidth="1"/>
    <col min="10491" max="10491" width="17.462962962963" style="2042" customWidth="1"/>
    <col min="10492" max="10492" width="9" style="2042"/>
    <col min="10493" max="10496" width="9" style="2042" hidden="1" customWidth="1"/>
    <col min="10497" max="10740" width="9" style="2042"/>
    <col min="10741" max="10741" width="40.9074074074074" style="2042" customWidth="1"/>
    <col min="10742" max="10742" width="12.3703703703704" style="2042" customWidth="1"/>
    <col min="10743" max="10743" width="11.3703703703704" style="2042" customWidth="1"/>
    <col min="10744" max="10744" width="17.462962962963" style="2042" customWidth="1"/>
    <col min="10745" max="10745" width="17.9074074074074" style="2042" customWidth="1"/>
    <col min="10746" max="10746" width="13" style="2042" customWidth="1"/>
    <col min="10747" max="10747" width="17.462962962963" style="2042" customWidth="1"/>
    <col min="10748" max="10748" width="9" style="2042"/>
    <col min="10749" max="10752" width="9" style="2042" hidden="1" customWidth="1"/>
    <col min="10753" max="10996" width="9" style="2042"/>
    <col min="10997" max="10997" width="40.9074074074074" style="2042" customWidth="1"/>
    <col min="10998" max="10998" width="12.3703703703704" style="2042" customWidth="1"/>
    <col min="10999" max="10999" width="11.3703703703704" style="2042" customWidth="1"/>
    <col min="11000" max="11000" width="17.462962962963" style="2042" customWidth="1"/>
    <col min="11001" max="11001" width="17.9074074074074" style="2042" customWidth="1"/>
    <col min="11002" max="11002" width="13" style="2042" customWidth="1"/>
    <col min="11003" max="11003" width="17.462962962963" style="2042" customWidth="1"/>
    <col min="11004" max="11004" width="9" style="2042"/>
    <col min="11005" max="11008" width="9" style="2042" hidden="1" customWidth="1"/>
    <col min="11009" max="11252" width="9" style="2042"/>
    <col min="11253" max="11253" width="40.9074074074074" style="2042" customWidth="1"/>
    <col min="11254" max="11254" width="12.3703703703704" style="2042" customWidth="1"/>
    <col min="11255" max="11255" width="11.3703703703704" style="2042" customWidth="1"/>
    <col min="11256" max="11256" width="17.462962962963" style="2042" customWidth="1"/>
    <col min="11257" max="11257" width="17.9074074074074" style="2042" customWidth="1"/>
    <col min="11258" max="11258" width="13" style="2042" customWidth="1"/>
    <col min="11259" max="11259" width="17.462962962963" style="2042" customWidth="1"/>
    <col min="11260" max="11260" width="9" style="2042"/>
    <col min="11261" max="11264" width="9" style="2042" hidden="1" customWidth="1"/>
    <col min="11265" max="11508" width="9" style="2042"/>
    <col min="11509" max="11509" width="40.9074074074074" style="2042" customWidth="1"/>
    <col min="11510" max="11510" width="12.3703703703704" style="2042" customWidth="1"/>
    <col min="11511" max="11511" width="11.3703703703704" style="2042" customWidth="1"/>
    <col min="11512" max="11512" width="17.462962962963" style="2042" customWidth="1"/>
    <col min="11513" max="11513" width="17.9074074074074" style="2042" customWidth="1"/>
    <col min="11514" max="11514" width="13" style="2042" customWidth="1"/>
    <col min="11515" max="11515" width="17.462962962963" style="2042" customWidth="1"/>
    <col min="11516" max="11516" width="9" style="2042"/>
    <col min="11517" max="11520" width="9" style="2042" hidden="1" customWidth="1"/>
    <col min="11521" max="11764" width="9" style="2042"/>
    <col min="11765" max="11765" width="40.9074074074074" style="2042" customWidth="1"/>
    <col min="11766" max="11766" width="12.3703703703704" style="2042" customWidth="1"/>
    <col min="11767" max="11767" width="11.3703703703704" style="2042" customWidth="1"/>
    <col min="11768" max="11768" width="17.462962962963" style="2042" customWidth="1"/>
    <col min="11769" max="11769" width="17.9074074074074" style="2042" customWidth="1"/>
    <col min="11770" max="11770" width="13" style="2042" customWidth="1"/>
    <col min="11771" max="11771" width="17.462962962963" style="2042" customWidth="1"/>
    <col min="11772" max="11772" width="9" style="2042"/>
    <col min="11773" max="11776" width="9" style="2042" hidden="1" customWidth="1"/>
    <col min="11777" max="12020" width="9" style="2042"/>
    <col min="12021" max="12021" width="40.9074074074074" style="2042" customWidth="1"/>
    <col min="12022" max="12022" width="12.3703703703704" style="2042" customWidth="1"/>
    <col min="12023" max="12023" width="11.3703703703704" style="2042" customWidth="1"/>
    <col min="12024" max="12024" width="17.462962962963" style="2042" customWidth="1"/>
    <col min="12025" max="12025" width="17.9074074074074" style="2042" customWidth="1"/>
    <col min="12026" max="12026" width="13" style="2042" customWidth="1"/>
    <col min="12027" max="12027" width="17.462962962963" style="2042" customWidth="1"/>
    <col min="12028" max="12028" width="9" style="2042"/>
    <col min="12029" max="12032" width="9" style="2042" hidden="1" customWidth="1"/>
    <col min="12033" max="12276" width="9" style="2042"/>
    <col min="12277" max="12277" width="40.9074074074074" style="2042" customWidth="1"/>
    <col min="12278" max="12278" width="12.3703703703704" style="2042" customWidth="1"/>
    <col min="12279" max="12279" width="11.3703703703704" style="2042" customWidth="1"/>
    <col min="12280" max="12280" width="17.462962962963" style="2042" customWidth="1"/>
    <col min="12281" max="12281" width="17.9074074074074" style="2042" customWidth="1"/>
    <col min="12282" max="12282" width="13" style="2042" customWidth="1"/>
    <col min="12283" max="12283" width="17.462962962963" style="2042" customWidth="1"/>
    <col min="12284" max="12284" width="9" style="2042"/>
    <col min="12285" max="12288" width="9" style="2042" hidden="1" customWidth="1"/>
    <col min="12289" max="12532" width="9" style="2042"/>
    <col min="12533" max="12533" width="40.9074074074074" style="2042" customWidth="1"/>
    <col min="12534" max="12534" width="12.3703703703704" style="2042" customWidth="1"/>
    <col min="12535" max="12535" width="11.3703703703704" style="2042" customWidth="1"/>
    <col min="12536" max="12536" width="17.462962962963" style="2042" customWidth="1"/>
    <col min="12537" max="12537" width="17.9074074074074" style="2042" customWidth="1"/>
    <col min="12538" max="12538" width="13" style="2042" customWidth="1"/>
    <col min="12539" max="12539" width="17.462962962963" style="2042" customWidth="1"/>
    <col min="12540" max="12540" width="9" style="2042"/>
    <col min="12541" max="12544" width="9" style="2042" hidden="1" customWidth="1"/>
    <col min="12545" max="12788" width="9" style="2042"/>
    <col min="12789" max="12789" width="40.9074074074074" style="2042" customWidth="1"/>
    <col min="12790" max="12790" width="12.3703703703704" style="2042" customWidth="1"/>
    <col min="12791" max="12791" width="11.3703703703704" style="2042" customWidth="1"/>
    <col min="12792" max="12792" width="17.462962962963" style="2042" customWidth="1"/>
    <col min="12793" max="12793" width="17.9074074074074" style="2042" customWidth="1"/>
    <col min="12794" max="12794" width="13" style="2042" customWidth="1"/>
    <col min="12795" max="12795" width="17.462962962963" style="2042" customWidth="1"/>
    <col min="12796" max="12796" width="9" style="2042"/>
    <col min="12797" max="12800" width="9" style="2042" hidden="1" customWidth="1"/>
    <col min="12801" max="13044" width="9" style="2042"/>
    <col min="13045" max="13045" width="40.9074074074074" style="2042" customWidth="1"/>
    <col min="13046" max="13046" width="12.3703703703704" style="2042" customWidth="1"/>
    <col min="13047" max="13047" width="11.3703703703704" style="2042" customWidth="1"/>
    <col min="13048" max="13048" width="17.462962962963" style="2042" customWidth="1"/>
    <col min="13049" max="13049" width="17.9074074074074" style="2042" customWidth="1"/>
    <col min="13050" max="13050" width="13" style="2042" customWidth="1"/>
    <col min="13051" max="13051" width="17.462962962963" style="2042" customWidth="1"/>
    <col min="13052" max="13052" width="9" style="2042"/>
    <col min="13053" max="13056" width="9" style="2042" hidden="1" customWidth="1"/>
    <col min="13057" max="13300" width="9" style="2042"/>
    <col min="13301" max="13301" width="40.9074074074074" style="2042" customWidth="1"/>
    <col min="13302" max="13302" width="12.3703703703704" style="2042" customWidth="1"/>
    <col min="13303" max="13303" width="11.3703703703704" style="2042" customWidth="1"/>
    <col min="13304" max="13304" width="17.462962962963" style="2042" customWidth="1"/>
    <col min="13305" max="13305" width="17.9074074074074" style="2042" customWidth="1"/>
    <col min="13306" max="13306" width="13" style="2042" customWidth="1"/>
    <col min="13307" max="13307" width="17.462962962963" style="2042" customWidth="1"/>
    <col min="13308" max="13308" width="9" style="2042"/>
    <col min="13309" max="13312" width="9" style="2042" hidden="1" customWidth="1"/>
    <col min="13313" max="13556" width="9" style="2042"/>
    <col min="13557" max="13557" width="40.9074074074074" style="2042" customWidth="1"/>
    <col min="13558" max="13558" width="12.3703703703704" style="2042" customWidth="1"/>
    <col min="13559" max="13559" width="11.3703703703704" style="2042" customWidth="1"/>
    <col min="13560" max="13560" width="17.462962962963" style="2042" customWidth="1"/>
    <col min="13561" max="13561" width="17.9074074074074" style="2042" customWidth="1"/>
    <col min="13562" max="13562" width="13" style="2042" customWidth="1"/>
    <col min="13563" max="13563" width="17.462962962963" style="2042" customWidth="1"/>
    <col min="13564" max="13564" width="9" style="2042"/>
    <col min="13565" max="13568" width="9" style="2042" hidden="1" customWidth="1"/>
    <col min="13569" max="13812" width="9" style="2042"/>
    <col min="13813" max="13813" width="40.9074074074074" style="2042" customWidth="1"/>
    <col min="13814" max="13814" width="12.3703703703704" style="2042" customWidth="1"/>
    <col min="13815" max="13815" width="11.3703703703704" style="2042" customWidth="1"/>
    <col min="13816" max="13816" width="17.462962962963" style="2042" customWidth="1"/>
    <col min="13817" max="13817" width="17.9074074074074" style="2042" customWidth="1"/>
    <col min="13818" max="13818" width="13" style="2042" customWidth="1"/>
    <col min="13819" max="13819" width="17.462962962963" style="2042" customWidth="1"/>
    <col min="13820" max="13820" width="9" style="2042"/>
    <col min="13821" max="13824" width="9" style="2042" hidden="1" customWidth="1"/>
    <col min="13825" max="14068" width="9" style="2042"/>
    <col min="14069" max="14069" width="40.9074074074074" style="2042" customWidth="1"/>
    <col min="14070" max="14070" width="12.3703703703704" style="2042" customWidth="1"/>
    <col min="14071" max="14071" width="11.3703703703704" style="2042" customWidth="1"/>
    <col min="14072" max="14072" width="17.462962962963" style="2042" customWidth="1"/>
    <col min="14073" max="14073" width="17.9074074074074" style="2042" customWidth="1"/>
    <col min="14074" max="14074" width="13" style="2042" customWidth="1"/>
    <col min="14075" max="14075" width="17.462962962963" style="2042" customWidth="1"/>
    <col min="14076" max="14076" width="9" style="2042"/>
    <col min="14077" max="14080" width="9" style="2042" hidden="1" customWidth="1"/>
    <col min="14081" max="14324" width="9" style="2042"/>
    <col min="14325" max="14325" width="40.9074074074074" style="2042" customWidth="1"/>
    <col min="14326" max="14326" width="12.3703703703704" style="2042" customWidth="1"/>
    <col min="14327" max="14327" width="11.3703703703704" style="2042" customWidth="1"/>
    <col min="14328" max="14328" width="17.462962962963" style="2042" customWidth="1"/>
    <col min="14329" max="14329" width="17.9074074074074" style="2042" customWidth="1"/>
    <col min="14330" max="14330" width="13" style="2042" customWidth="1"/>
    <col min="14331" max="14331" width="17.462962962963" style="2042" customWidth="1"/>
    <col min="14332" max="14332" width="9" style="2042"/>
    <col min="14333" max="14336" width="9" style="2042" hidden="1" customWidth="1"/>
    <col min="14337" max="14580" width="9" style="2042"/>
    <col min="14581" max="14581" width="40.9074074074074" style="2042" customWidth="1"/>
    <col min="14582" max="14582" width="12.3703703703704" style="2042" customWidth="1"/>
    <col min="14583" max="14583" width="11.3703703703704" style="2042" customWidth="1"/>
    <col min="14584" max="14584" width="17.462962962963" style="2042" customWidth="1"/>
    <col min="14585" max="14585" width="17.9074074074074" style="2042" customWidth="1"/>
    <col min="14586" max="14586" width="13" style="2042" customWidth="1"/>
    <col min="14587" max="14587" width="17.462962962963" style="2042" customWidth="1"/>
    <col min="14588" max="14588" width="9" style="2042"/>
    <col min="14589" max="14592" width="9" style="2042" hidden="1" customWidth="1"/>
    <col min="14593" max="14836" width="9" style="2042"/>
    <col min="14837" max="14837" width="40.9074074074074" style="2042" customWidth="1"/>
    <col min="14838" max="14838" width="12.3703703703704" style="2042" customWidth="1"/>
    <col min="14839" max="14839" width="11.3703703703704" style="2042" customWidth="1"/>
    <col min="14840" max="14840" width="17.462962962963" style="2042" customWidth="1"/>
    <col min="14841" max="14841" width="17.9074074074074" style="2042" customWidth="1"/>
    <col min="14842" max="14842" width="13" style="2042" customWidth="1"/>
    <col min="14843" max="14843" width="17.462962962963" style="2042" customWidth="1"/>
    <col min="14844" max="14844" width="9" style="2042"/>
    <col min="14845" max="14848" width="9" style="2042" hidden="1" customWidth="1"/>
    <col min="14849" max="15092" width="9" style="2042"/>
    <col min="15093" max="15093" width="40.9074074074074" style="2042" customWidth="1"/>
    <col min="15094" max="15094" width="12.3703703703704" style="2042" customWidth="1"/>
    <col min="15095" max="15095" width="11.3703703703704" style="2042" customWidth="1"/>
    <col min="15096" max="15096" width="17.462962962963" style="2042" customWidth="1"/>
    <col min="15097" max="15097" width="17.9074074074074" style="2042" customWidth="1"/>
    <col min="15098" max="15098" width="13" style="2042" customWidth="1"/>
    <col min="15099" max="15099" width="17.462962962963" style="2042" customWidth="1"/>
    <col min="15100" max="15100" width="9" style="2042"/>
    <col min="15101" max="15104" width="9" style="2042" hidden="1" customWidth="1"/>
    <col min="15105" max="15348" width="9" style="2042"/>
    <col min="15349" max="15349" width="40.9074074074074" style="2042" customWidth="1"/>
    <col min="15350" max="15350" width="12.3703703703704" style="2042" customWidth="1"/>
    <col min="15351" max="15351" width="11.3703703703704" style="2042" customWidth="1"/>
    <col min="15352" max="15352" width="17.462962962963" style="2042" customWidth="1"/>
    <col min="15353" max="15353" width="17.9074074074074" style="2042" customWidth="1"/>
    <col min="15354" max="15354" width="13" style="2042" customWidth="1"/>
    <col min="15355" max="15355" width="17.462962962963" style="2042" customWidth="1"/>
    <col min="15356" max="15356" width="9" style="2042"/>
    <col min="15357" max="15360" width="9" style="2042" hidden="1" customWidth="1"/>
    <col min="15361" max="15604" width="9" style="2042"/>
    <col min="15605" max="15605" width="40.9074074074074" style="2042" customWidth="1"/>
    <col min="15606" max="15606" width="12.3703703703704" style="2042" customWidth="1"/>
    <col min="15607" max="15607" width="11.3703703703704" style="2042" customWidth="1"/>
    <col min="15608" max="15608" width="17.462962962963" style="2042" customWidth="1"/>
    <col min="15609" max="15609" width="17.9074074074074" style="2042" customWidth="1"/>
    <col min="15610" max="15610" width="13" style="2042" customWidth="1"/>
    <col min="15611" max="15611" width="17.462962962963" style="2042" customWidth="1"/>
    <col min="15612" max="15612" width="9" style="2042"/>
    <col min="15613" max="15616" width="9" style="2042" hidden="1" customWidth="1"/>
    <col min="15617" max="15860" width="9" style="2042"/>
    <col min="15861" max="15861" width="40.9074074074074" style="2042" customWidth="1"/>
    <col min="15862" max="15862" width="12.3703703703704" style="2042" customWidth="1"/>
    <col min="15863" max="15863" width="11.3703703703704" style="2042" customWidth="1"/>
    <col min="15864" max="15864" width="17.462962962963" style="2042" customWidth="1"/>
    <col min="15865" max="15865" width="17.9074074074074" style="2042" customWidth="1"/>
    <col min="15866" max="15866" width="13" style="2042" customWidth="1"/>
    <col min="15867" max="15867" width="17.462962962963" style="2042" customWidth="1"/>
    <col min="15868" max="15868" width="9" style="2042"/>
    <col min="15869" max="15872" width="9" style="2042" hidden="1" customWidth="1"/>
    <col min="15873" max="16116" width="9" style="2042"/>
    <col min="16117" max="16117" width="40.9074074074074" style="2042" customWidth="1"/>
    <col min="16118" max="16118" width="12.3703703703704" style="2042" customWidth="1"/>
    <col min="16119" max="16119" width="11.3703703703704" style="2042" customWidth="1"/>
    <col min="16120" max="16120" width="17.462962962963" style="2042" customWidth="1"/>
    <col min="16121" max="16121" width="17.9074074074074" style="2042" customWidth="1"/>
    <col min="16122" max="16122" width="13" style="2042" customWidth="1"/>
    <col min="16123" max="16123" width="17.462962962963" style="2042" customWidth="1"/>
    <col min="16124" max="16124" width="9" style="2042"/>
    <col min="16125" max="16128" width="9" style="2042" hidden="1" customWidth="1"/>
    <col min="16129" max="16384" width="9" style="2042"/>
  </cols>
  <sheetData>
    <row r="1" ht="45" spans="1:8">
      <c r="A1" s="2773" t="s">
        <v>391</v>
      </c>
      <c r="B1" s="2773"/>
      <c r="C1" s="2773"/>
      <c r="D1" s="2773"/>
      <c r="E1" s="2773"/>
      <c r="F1" s="2773"/>
      <c r="H1" s="2756"/>
    </row>
    <row r="2" ht="26.55" spans="1:8">
      <c r="A2" s="2718">
        <f>主要经营情况表!A2</f>
        <v>45323</v>
      </c>
      <c r="B2" s="2718"/>
      <c r="C2" s="2718"/>
      <c r="D2" s="2718"/>
      <c r="E2" s="2718"/>
      <c r="F2" s="2718"/>
      <c r="H2" s="2756"/>
    </row>
    <row r="3" ht="40" customHeight="1" spans="1:6">
      <c r="A3" s="2774" t="s">
        <v>392</v>
      </c>
      <c r="B3" s="2775" t="s">
        <v>90</v>
      </c>
      <c r="C3" s="2776" t="s">
        <v>91</v>
      </c>
      <c r="D3" s="2775" t="s">
        <v>393</v>
      </c>
      <c r="E3" s="2777" t="s">
        <v>93</v>
      </c>
      <c r="F3" s="2778" t="s">
        <v>94</v>
      </c>
    </row>
    <row r="4" customFormat="1" ht="40" customHeight="1" spans="1:38">
      <c r="A4" s="2779" t="s">
        <v>394</v>
      </c>
      <c r="B4" s="2780"/>
      <c r="C4" s="2781"/>
      <c r="D4" s="2781"/>
      <c r="E4" s="2781"/>
      <c r="F4" s="2782"/>
      <c r="I4" s="2041"/>
      <c r="J4" s="2041"/>
      <c r="K4" s="2041"/>
      <c r="L4" s="2041"/>
      <c r="M4" s="2041"/>
      <c r="N4" s="2041"/>
      <c r="O4" s="369"/>
      <c r="P4" s="369"/>
      <c r="Q4" s="369"/>
      <c r="R4" s="369"/>
      <c r="S4" s="369"/>
      <c r="T4" s="369"/>
      <c r="U4" s="369"/>
      <c r="V4" s="369"/>
      <c r="W4" s="369"/>
      <c r="X4" s="369"/>
      <c r="Y4" s="369"/>
      <c r="Z4" s="369"/>
      <c r="AA4" s="369"/>
      <c r="AB4" s="369"/>
      <c r="AC4" s="369"/>
      <c r="AD4" s="369"/>
      <c r="AE4" s="369"/>
      <c r="AF4" s="369"/>
      <c r="AG4" s="369"/>
      <c r="AH4" s="369"/>
      <c r="AI4" s="369"/>
      <c r="AJ4" s="369"/>
      <c r="AK4" s="369"/>
      <c r="AL4" s="369"/>
    </row>
    <row r="5" s="2041" customFormat="1" ht="40" customHeight="1" spans="1:6">
      <c r="A5" s="2783" t="s">
        <v>395</v>
      </c>
      <c r="B5" s="2784" t="s">
        <v>396</v>
      </c>
      <c r="C5" s="2785" t="s">
        <v>219</v>
      </c>
      <c r="D5" s="2786">
        <v>31666.01</v>
      </c>
      <c r="E5" s="2787">
        <v>-0.0437912430196572</v>
      </c>
      <c r="F5" s="2788">
        <v>0.0668968291617924</v>
      </c>
    </row>
    <row r="6" s="2041" customFormat="1" ht="40" customHeight="1" spans="1:6">
      <c r="A6" s="2789" t="s">
        <v>397</v>
      </c>
      <c r="B6" s="2790" t="s">
        <v>398</v>
      </c>
      <c r="C6" s="2791" t="s">
        <v>219</v>
      </c>
      <c r="D6" s="2792">
        <v>36422.7025</v>
      </c>
      <c r="E6" s="2793">
        <v>-0.0468138974156267</v>
      </c>
      <c r="F6" s="2794">
        <v>0.0624595966415022</v>
      </c>
    </row>
    <row r="7" s="2041" customFormat="1" ht="40" customHeight="1" spans="1:6">
      <c r="A7" s="2789"/>
      <c r="B7" s="2790" t="s">
        <v>399</v>
      </c>
      <c r="C7" s="2791" t="s">
        <v>219</v>
      </c>
      <c r="D7" s="2792">
        <v>24717.5656</v>
      </c>
      <c r="E7" s="2793">
        <v>-0.0112249858036605</v>
      </c>
      <c r="F7" s="2794">
        <v>0.109227170867368</v>
      </c>
    </row>
    <row r="8" s="2041" customFormat="1" ht="40" customHeight="1" spans="1:6">
      <c r="A8" s="2789"/>
      <c r="B8" s="2790" t="s">
        <v>400</v>
      </c>
      <c r="C8" s="2791" t="s">
        <v>219</v>
      </c>
      <c r="D8" s="2792">
        <v>9332.8652</v>
      </c>
      <c r="E8" s="2793">
        <v>0.0248021177133944</v>
      </c>
      <c r="F8" s="2794" t="s">
        <v>111</v>
      </c>
    </row>
    <row r="9" s="2041" customFormat="1" ht="40" customHeight="1" spans="1:6">
      <c r="A9" s="2789" t="s">
        <v>401</v>
      </c>
      <c r="B9" s="2790" t="s">
        <v>402</v>
      </c>
      <c r="C9" s="2791" t="s">
        <v>219</v>
      </c>
      <c r="D9" s="2792">
        <v>40589.2186</v>
      </c>
      <c r="E9" s="2793">
        <v>0.00471350899210532</v>
      </c>
      <c r="F9" s="2794">
        <v>0.131653637418098</v>
      </c>
    </row>
    <row r="10" s="2041" customFormat="1" ht="40" customHeight="1" spans="1:6">
      <c r="A10" s="2789"/>
      <c r="B10" s="2790" t="s">
        <v>403</v>
      </c>
      <c r="C10" s="2791" t="s">
        <v>219</v>
      </c>
      <c r="D10" s="2792">
        <v>16378.5421</v>
      </c>
      <c r="E10" s="2793">
        <v>-0.0026504335991745</v>
      </c>
      <c r="F10" s="2794" t="s">
        <v>111</v>
      </c>
    </row>
    <row r="11" s="2041" customFormat="1" ht="40" customHeight="1" spans="1:6">
      <c r="A11" s="2789"/>
      <c r="B11" s="2790" t="s">
        <v>404</v>
      </c>
      <c r="C11" s="2791" t="s">
        <v>219</v>
      </c>
      <c r="D11" s="2792">
        <v>8421.0632</v>
      </c>
      <c r="E11" s="2793">
        <v>0.207304549168539</v>
      </c>
      <c r="F11" s="2794" t="s">
        <v>111</v>
      </c>
    </row>
    <row r="12" s="2041" customFormat="1" ht="40" customHeight="1" spans="1:6">
      <c r="A12" s="2789" t="s">
        <v>405</v>
      </c>
      <c r="B12" s="2790" t="s">
        <v>403</v>
      </c>
      <c r="C12" s="2791" t="s">
        <v>219</v>
      </c>
      <c r="D12" s="2792">
        <v>23484.9744</v>
      </c>
      <c r="E12" s="2793">
        <v>-0.00303710844260985</v>
      </c>
      <c r="F12" s="2794" t="s">
        <v>111</v>
      </c>
    </row>
    <row r="13" s="2041" customFormat="1" ht="40" customHeight="1" spans="1:6">
      <c r="A13" s="2789"/>
      <c r="B13" s="2790" t="s">
        <v>398</v>
      </c>
      <c r="C13" s="2791" t="s">
        <v>219</v>
      </c>
      <c r="D13" s="2792">
        <v>17872.888</v>
      </c>
      <c r="E13" s="2793">
        <v>-0.0640573128328988</v>
      </c>
      <c r="F13" s="2794">
        <v>0.0625390707600344</v>
      </c>
    </row>
    <row r="14" s="2041" customFormat="1" ht="40" customHeight="1" spans="1:6">
      <c r="A14" s="2789"/>
      <c r="B14" s="2790" t="s">
        <v>406</v>
      </c>
      <c r="C14" s="2791" t="s">
        <v>219</v>
      </c>
      <c r="D14" s="2792">
        <v>10263.8834</v>
      </c>
      <c r="E14" s="2793">
        <v>-0.0805257119921726</v>
      </c>
      <c r="F14" s="2794" t="s">
        <v>111</v>
      </c>
    </row>
    <row r="15" s="2041" customFormat="1" ht="40" customHeight="1" spans="1:6">
      <c r="A15" s="2789" t="s">
        <v>407</v>
      </c>
      <c r="B15" s="2790" t="s">
        <v>398</v>
      </c>
      <c r="C15" s="2791" t="s">
        <v>219</v>
      </c>
      <c r="D15" s="2792">
        <v>18517.1581</v>
      </c>
      <c r="E15" s="2793">
        <v>-0.0210688534227405</v>
      </c>
      <c r="F15" s="2794">
        <v>-0.104653749298711</v>
      </c>
    </row>
    <row r="16" s="2041" customFormat="1" ht="40" customHeight="1" spans="1:6">
      <c r="A16" s="2789" t="s">
        <v>408</v>
      </c>
      <c r="B16" s="2790" t="s">
        <v>398</v>
      </c>
      <c r="C16" s="2795" t="s">
        <v>219</v>
      </c>
      <c r="D16" s="2792">
        <v>11978.0011</v>
      </c>
      <c r="E16" s="2793">
        <v>0.0215217418150002</v>
      </c>
      <c r="F16" s="2794">
        <v>0.0788986299709058</v>
      </c>
    </row>
    <row r="17" s="2041" customFormat="1" ht="40" customHeight="1" spans="1:6">
      <c r="A17" s="2789"/>
      <c r="B17" s="2790" t="s">
        <v>409</v>
      </c>
      <c r="C17" s="2795" t="s">
        <v>219</v>
      </c>
      <c r="D17" s="2792">
        <v>5218.8556</v>
      </c>
      <c r="E17" s="2793">
        <v>-0.0334166857787768</v>
      </c>
      <c r="F17" s="2794" t="s">
        <v>111</v>
      </c>
    </row>
    <row r="18" s="2041" customFormat="1" ht="40" customHeight="1" spans="1:6">
      <c r="A18" s="2789"/>
      <c r="B18" s="2790" t="s">
        <v>403</v>
      </c>
      <c r="C18" s="2791" t="s">
        <v>219</v>
      </c>
      <c r="D18" s="2792">
        <v>4768.371</v>
      </c>
      <c r="E18" s="2793">
        <v>-0.0185740174926393</v>
      </c>
      <c r="F18" s="2794">
        <v>-0.0275505829623354</v>
      </c>
    </row>
    <row r="19" s="2041" customFormat="1" ht="40" customHeight="1" spans="1:6">
      <c r="A19" s="2796" t="s">
        <v>410</v>
      </c>
      <c r="B19" s="2790" t="s">
        <v>411</v>
      </c>
      <c r="C19" s="2791" t="s">
        <v>219</v>
      </c>
      <c r="D19" s="2792">
        <v>77637.4731</v>
      </c>
      <c r="E19" s="2793">
        <v>-0.0016088611810412</v>
      </c>
      <c r="F19" s="2794">
        <v>0.0314496510905704</v>
      </c>
    </row>
    <row r="20" s="2041" customFormat="1" ht="40" customHeight="1" spans="1:6">
      <c r="A20" s="2796"/>
      <c r="B20" s="2790" t="s">
        <v>412</v>
      </c>
      <c r="C20" s="2795" t="s">
        <v>219</v>
      </c>
      <c r="D20" s="2792">
        <v>36601.9201</v>
      </c>
      <c r="E20" s="2793">
        <v>0.00543059792342659</v>
      </c>
      <c r="F20" s="2794">
        <v>0.127572605243061</v>
      </c>
    </row>
    <row r="21" s="2041" customFormat="1" ht="40" customHeight="1" spans="1:6">
      <c r="A21" s="2789" t="s">
        <v>413</v>
      </c>
      <c r="B21" s="2790" t="s">
        <v>414</v>
      </c>
      <c r="C21" s="2791" t="s">
        <v>415</v>
      </c>
      <c r="D21" s="2792">
        <v>44128.6788</v>
      </c>
      <c r="E21" s="2793">
        <v>-0.143040296533325</v>
      </c>
      <c r="F21" s="2794">
        <v>0.428302089090772</v>
      </c>
    </row>
    <row r="22" s="2041" customFormat="1" ht="40" customHeight="1" spans="1:6">
      <c r="A22" s="2789" t="s">
        <v>416</v>
      </c>
      <c r="B22" s="2790" t="s">
        <v>417</v>
      </c>
      <c r="C22" s="2795" t="s">
        <v>219</v>
      </c>
      <c r="D22" s="2792">
        <v>32758.1372</v>
      </c>
      <c r="E22" s="2793">
        <v>-0.0113001598350132</v>
      </c>
      <c r="F22" s="2794">
        <v>0.486106855398816</v>
      </c>
    </row>
    <row r="23" s="2041" customFormat="1" ht="40" customHeight="1" spans="1:6">
      <c r="A23" s="2789"/>
      <c r="B23" s="2790" t="s">
        <v>418</v>
      </c>
      <c r="C23" s="2795" t="s">
        <v>219</v>
      </c>
      <c r="D23" s="2792">
        <v>8215.0394</v>
      </c>
      <c r="E23" s="2793">
        <v>-0.0185320334673834</v>
      </c>
      <c r="F23" s="2794">
        <v>0.217223275579984</v>
      </c>
    </row>
    <row r="24" s="2041" customFormat="1" ht="40" customHeight="1" spans="1:6">
      <c r="A24" s="2789" t="s">
        <v>419</v>
      </c>
      <c r="B24" s="2790" t="s">
        <v>411</v>
      </c>
      <c r="C24" s="2791" t="s">
        <v>219</v>
      </c>
      <c r="D24" s="2792">
        <v>21937.0918</v>
      </c>
      <c r="E24" s="2793">
        <v>-0.00602775018265644</v>
      </c>
      <c r="F24" s="2794">
        <v>0.111039205313453</v>
      </c>
    </row>
    <row r="25" s="2041" customFormat="1" ht="40" customHeight="1" spans="1:6">
      <c r="A25" s="2797" t="s">
        <v>420</v>
      </c>
      <c r="B25" s="2798" t="s">
        <v>421</v>
      </c>
      <c r="C25" s="2799" t="s">
        <v>219</v>
      </c>
      <c r="D25" s="2792">
        <v>16935.463</v>
      </c>
      <c r="E25" s="2793">
        <v>-0.003862836080197</v>
      </c>
      <c r="F25" s="2794">
        <v>0.0130368324080616</v>
      </c>
    </row>
    <row r="26" s="2041" customFormat="1" ht="40" customHeight="1" spans="1:6">
      <c r="A26" s="2789" t="s">
        <v>422</v>
      </c>
      <c r="B26" s="2790" t="s">
        <v>398</v>
      </c>
      <c r="C26" s="2791" t="s">
        <v>219</v>
      </c>
      <c r="D26" s="2792">
        <v>12184.09</v>
      </c>
      <c r="E26" s="2793">
        <v>-0.0144921323340285</v>
      </c>
      <c r="F26" s="2794" t="s">
        <v>111</v>
      </c>
    </row>
    <row r="27" s="2041" customFormat="1" ht="40" customHeight="1" spans="1:6">
      <c r="A27" s="2797" t="s">
        <v>423</v>
      </c>
      <c r="B27" s="2798" t="s">
        <v>402</v>
      </c>
      <c r="C27" s="2799" t="s">
        <v>219</v>
      </c>
      <c r="D27" s="2792">
        <v>10713.88</v>
      </c>
      <c r="E27" s="2793">
        <v>0.0101173140798581</v>
      </c>
      <c r="F27" s="2794">
        <v>0.0756864430263331</v>
      </c>
    </row>
    <row r="28" s="2041" customFormat="1" ht="40" customHeight="1" spans="1:6">
      <c r="A28" s="2789" t="s">
        <v>424</v>
      </c>
      <c r="B28" s="2790" t="s">
        <v>398</v>
      </c>
      <c r="C28" s="2791" t="s">
        <v>219</v>
      </c>
      <c r="D28" s="2792">
        <v>10143.7665</v>
      </c>
      <c r="E28" s="2793">
        <v>-0.00300333484583359</v>
      </c>
      <c r="F28" s="2794">
        <v>0.0359224276404191</v>
      </c>
    </row>
    <row r="29" s="2041" customFormat="1" ht="40" customHeight="1" spans="1:6">
      <c r="A29" s="2789" t="s">
        <v>425</v>
      </c>
      <c r="B29" s="2790" t="s">
        <v>426</v>
      </c>
      <c r="C29" s="2791" t="s">
        <v>219</v>
      </c>
      <c r="D29" s="2792">
        <v>10767.8892</v>
      </c>
      <c r="E29" s="2793">
        <v>0.0358163945757677</v>
      </c>
      <c r="F29" s="2794">
        <v>4.72633292565763</v>
      </c>
    </row>
    <row r="30" s="2041" customFormat="1" ht="40" customHeight="1" spans="1:6">
      <c r="A30" s="2789" t="s">
        <v>427</v>
      </c>
      <c r="B30" s="2790" t="s">
        <v>398</v>
      </c>
      <c r="C30" s="2795" t="s">
        <v>219</v>
      </c>
      <c r="D30" s="2792">
        <v>758.3086</v>
      </c>
      <c r="E30" s="2793">
        <v>-0.166746313666184</v>
      </c>
      <c r="F30" s="2794">
        <v>-0.297890621802791</v>
      </c>
    </row>
    <row r="31" s="2041" customFormat="1" ht="40" customHeight="1" spans="1:6">
      <c r="A31" s="2800" t="s">
        <v>428</v>
      </c>
      <c r="B31" s="2801" t="s">
        <v>398</v>
      </c>
      <c r="C31" s="2802" t="s">
        <v>219</v>
      </c>
      <c r="D31" s="2803">
        <v>1707.0264</v>
      </c>
      <c r="E31" s="2804">
        <v>0.00482810376564546</v>
      </c>
      <c r="F31" s="2805">
        <v>1.98129410963378</v>
      </c>
    </row>
    <row r="32" s="2041" customFormat="1" ht="40" customHeight="1" spans="1:6">
      <c r="A32" s="2806" t="s">
        <v>429</v>
      </c>
      <c r="B32" s="2807"/>
      <c r="C32" s="2808"/>
      <c r="D32" s="2808"/>
      <c r="E32" s="2808"/>
      <c r="F32" s="2809"/>
    </row>
    <row r="33" s="2041" customFormat="1" ht="40" customHeight="1" spans="1:8">
      <c r="A33" s="2810" t="s">
        <v>430</v>
      </c>
      <c r="B33" s="2784" t="s">
        <v>431</v>
      </c>
      <c r="C33" s="2811" t="s">
        <v>219</v>
      </c>
      <c r="D33" s="2786">
        <v>13056.8341</v>
      </c>
      <c r="E33" s="2812">
        <v>0.0119935352501428</v>
      </c>
      <c r="F33" s="2813">
        <v>0.14254147768341</v>
      </c>
      <c r="H33" s="2756"/>
    </row>
    <row r="34" s="2041" customFormat="1" ht="40" customHeight="1" spans="1:6">
      <c r="A34" s="2796"/>
      <c r="B34" s="2814" t="s">
        <v>432</v>
      </c>
      <c r="C34" s="2815" t="s">
        <v>219</v>
      </c>
      <c r="D34" s="2792">
        <v>323.228300000001</v>
      </c>
      <c r="E34" s="2816" t="s">
        <v>111</v>
      </c>
      <c r="F34" s="2817">
        <v>-0.278379075897067</v>
      </c>
    </row>
    <row r="35" s="2041" customFormat="1" ht="40" customHeight="1" spans="1:6">
      <c r="A35" s="2796" t="s">
        <v>433</v>
      </c>
      <c r="B35" s="2790" t="s">
        <v>431</v>
      </c>
      <c r="C35" s="2791" t="s">
        <v>219</v>
      </c>
      <c r="D35" s="2792">
        <v>14109.7304</v>
      </c>
      <c r="E35" s="2816">
        <v>0.0181204660843954</v>
      </c>
      <c r="F35" s="2794">
        <v>0.34111578079461</v>
      </c>
    </row>
    <row r="36" s="2041" customFormat="1" ht="40" customHeight="1" spans="1:6">
      <c r="A36" s="2796"/>
      <c r="B36" s="2790" t="s">
        <v>432</v>
      </c>
      <c r="C36" s="2791" t="s">
        <v>219</v>
      </c>
      <c r="D36" s="2792">
        <v>599.8418</v>
      </c>
      <c r="E36" s="2793" t="s">
        <v>111</v>
      </c>
      <c r="F36" s="2794">
        <v>-0.0561811577921146</v>
      </c>
    </row>
    <row r="37" s="2041" customFormat="1" ht="40" customHeight="1" spans="1:6">
      <c r="A37" s="2796" t="s">
        <v>434</v>
      </c>
      <c r="B37" s="2790" t="s">
        <v>431</v>
      </c>
      <c r="C37" s="2791" t="s">
        <v>219</v>
      </c>
      <c r="D37" s="2792">
        <v>5725.3337</v>
      </c>
      <c r="E37" s="2816">
        <v>0.00742537441003277</v>
      </c>
      <c r="F37" s="2794">
        <v>0.375201052883835</v>
      </c>
    </row>
    <row r="38" s="2041" customFormat="1" ht="40" customHeight="1" spans="1:6">
      <c r="A38" s="2818"/>
      <c r="B38" s="2819" t="s">
        <v>432</v>
      </c>
      <c r="C38" s="2820" t="s">
        <v>219</v>
      </c>
      <c r="D38" s="2821">
        <v>98.9930000000004</v>
      </c>
      <c r="E38" s="2822" t="s">
        <v>111</v>
      </c>
      <c r="F38" s="2823">
        <v>-0.375803552118097</v>
      </c>
    </row>
    <row r="39" s="2041" customFormat="1" ht="40" hidden="1" customHeight="1" spans="1:6">
      <c r="A39" s="2824" t="s">
        <v>435</v>
      </c>
      <c r="B39" s="2825" t="s">
        <v>402</v>
      </c>
      <c r="C39" s="2826" t="s">
        <v>219</v>
      </c>
      <c r="D39" s="2827">
        <v>4234.1579</v>
      </c>
      <c r="E39" s="2828">
        <v>0.123932927331023</v>
      </c>
      <c r="F39" s="2829">
        <v>1.93749562930271</v>
      </c>
    </row>
    <row r="40" s="2041" customFormat="1" ht="40" hidden="1" customHeight="1" spans="1:6">
      <c r="A40" s="2818"/>
      <c r="B40" s="2819" t="s">
        <v>432</v>
      </c>
      <c r="C40" s="2820" t="s">
        <v>219</v>
      </c>
      <c r="D40" s="2821">
        <v>200.3947</v>
      </c>
      <c r="E40" s="2822" t="s">
        <v>111</v>
      </c>
      <c r="F40" s="2823">
        <v>1.62331407686095</v>
      </c>
    </row>
    <row r="41" s="2041" customFormat="1" ht="24" customHeight="1" spans="1:6">
      <c r="A41" s="2830" t="s">
        <v>436</v>
      </c>
      <c r="B41" s="2830"/>
      <c r="C41" s="2830"/>
      <c r="D41" s="2830"/>
      <c r="E41" s="2830"/>
      <c r="F41" s="2830"/>
    </row>
    <row r="42" s="2041" customFormat="1" ht="24" customHeight="1" spans="1:6">
      <c r="A42" s="2830" t="s">
        <v>437</v>
      </c>
      <c r="B42" s="2830"/>
      <c r="C42" s="2830"/>
      <c r="D42" s="2830"/>
      <c r="E42" s="2830"/>
      <c r="F42" s="2830"/>
    </row>
    <row r="43" ht="22.2" spans="1:6">
      <c r="A43" s="2831">
        <f>移动云业务情况表!A44+1</f>
        <v>6</v>
      </c>
      <c r="B43" s="2831"/>
      <c r="C43" s="2831"/>
      <c r="D43" s="2831"/>
      <c r="E43" s="2831"/>
      <c r="F43" s="2831"/>
    </row>
  </sheetData>
  <mergeCells count="19">
    <mergeCell ref="A1:F1"/>
    <mergeCell ref="A2:F2"/>
    <mergeCell ref="A4:B4"/>
    <mergeCell ref="C4:F4"/>
    <mergeCell ref="A32:B32"/>
    <mergeCell ref="C32:F32"/>
    <mergeCell ref="A41:F41"/>
    <mergeCell ref="A42:F42"/>
    <mergeCell ref="A43:F43"/>
    <mergeCell ref="A6:A8"/>
    <mergeCell ref="A9:A11"/>
    <mergeCell ref="A12:A14"/>
    <mergeCell ref="A16:A18"/>
    <mergeCell ref="A19:A20"/>
    <mergeCell ref="A22:A23"/>
    <mergeCell ref="A33:A34"/>
    <mergeCell ref="A35:A36"/>
    <mergeCell ref="A37:A38"/>
    <mergeCell ref="A39:A40"/>
  </mergeCells>
  <printOptions horizontalCentered="1"/>
  <pageMargins left="0.393055555555556" right="0.393055555555556" top="0.196527777777778" bottom="0.196527777777778" header="0" footer="0"/>
  <pageSetup paperSize="9" scale="52" orientation="portrait" horizontalDpi="600"/>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2">
    <tabColor rgb="FFFFFF00"/>
    <pageSetUpPr fitToPage="1"/>
  </sheetPr>
  <dimension ref="A1:L51"/>
  <sheetViews>
    <sheetView zoomScale="40" zoomScaleNormal="40" zoomScaleSheetLayoutView="40" workbookViewId="0">
      <pane xSplit="1" ySplit="4" topLeftCell="B41" activePane="bottomRight" state="frozen"/>
      <selection/>
      <selection pane="topRight"/>
      <selection pane="bottomLeft"/>
      <selection pane="bottomRight" activeCell="A42" sqref="A42"/>
    </sheetView>
  </sheetViews>
  <sheetFormatPr defaultColWidth="9" defaultRowHeight="27.9" customHeight="1"/>
  <cols>
    <col min="1" max="1" width="52.7777777777778" style="2042" customWidth="1"/>
    <col min="2" max="2" width="27.212962962963" style="2042" customWidth="1"/>
    <col min="3" max="3" width="27.6666666666667" style="2042" customWidth="1"/>
    <col min="4" max="4" width="31.4444444444444" style="2042" customWidth="1"/>
    <col min="5" max="7" width="26.4444444444444" style="2042" customWidth="1"/>
    <col min="8" max="8" width="24.4444444444444" style="2042" customWidth="1"/>
    <col min="9" max="9" width="26.4444444444444" style="2042" customWidth="1"/>
    <col min="10" max="10" width="17.212962962963" style="2042" customWidth="1"/>
    <col min="11" max="17" width="8.66666666666667" style="2042" customWidth="1"/>
    <col min="18" max="246" width="9" style="2042"/>
    <col min="247" max="247" width="40.8796296296296" style="2042" customWidth="1"/>
    <col min="248" max="248" width="12.3333333333333" style="2042" customWidth="1"/>
    <col min="249" max="249" width="11.3333333333333" style="2042" customWidth="1"/>
    <col min="250" max="250" width="17.4444444444444" style="2042" customWidth="1"/>
    <col min="251" max="251" width="17.8796296296296" style="2042" customWidth="1"/>
    <col min="252" max="252" width="13" style="2042" customWidth="1"/>
    <col min="253" max="253" width="17.4444444444444" style="2042" customWidth="1"/>
    <col min="254" max="254" width="9" style="2042"/>
    <col min="255" max="258" width="9" style="2042" hidden="1" customWidth="1"/>
    <col min="259" max="502" width="9" style="2042"/>
    <col min="503" max="503" width="40.8796296296296" style="2042" customWidth="1"/>
    <col min="504" max="504" width="12.3333333333333" style="2042" customWidth="1"/>
    <col min="505" max="505" width="11.3333333333333" style="2042" customWidth="1"/>
    <col min="506" max="506" width="17.4444444444444" style="2042" customWidth="1"/>
    <col min="507" max="507" width="17.8796296296296" style="2042" customWidth="1"/>
    <col min="508" max="508" width="13" style="2042" customWidth="1"/>
    <col min="509" max="509" width="17.4444444444444" style="2042" customWidth="1"/>
    <col min="510" max="510" width="9" style="2042"/>
    <col min="511" max="514" width="9" style="2042" hidden="1" customWidth="1"/>
    <col min="515" max="758" width="9" style="2042"/>
    <col min="759" max="759" width="40.8796296296296" style="2042" customWidth="1"/>
    <col min="760" max="760" width="12.3333333333333" style="2042" customWidth="1"/>
    <col min="761" max="761" width="11.3333333333333" style="2042" customWidth="1"/>
    <col min="762" max="762" width="17.4444444444444" style="2042" customWidth="1"/>
    <col min="763" max="763" width="17.8796296296296" style="2042" customWidth="1"/>
    <col min="764" max="764" width="13" style="2042" customWidth="1"/>
    <col min="765" max="765" width="17.4444444444444" style="2042" customWidth="1"/>
    <col min="766" max="766" width="9" style="2042"/>
    <col min="767" max="770" width="9" style="2042" hidden="1" customWidth="1"/>
    <col min="771" max="1014" width="9" style="2042"/>
    <col min="1015" max="1015" width="40.8796296296296" style="2042" customWidth="1"/>
    <col min="1016" max="1016" width="12.3333333333333" style="2042" customWidth="1"/>
    <col min="1017" max="1017" width="11.3333333333333" style="2042" customWidth="1"/>
    <col min="1018" max="1018" width="17.4444444444444" style="2042" customWidth="1"/>
    <col min="1019" max="1019" width="17.8796296296296" style="2042" customWidth="1"/>
    <col min="1020" max="1020" width="13" style="2042" customWidth="1"/>
    <col min="1021" max="1021" width="17.4444444444444" style="2042" customWidth="1"/>
    <col min="1022" max="1022" width="9" style="2042"/>
    <col min="1023" max="1026" width="9" style="2042" hidden="1" customWidth="1"/>
    <col min="1027" max="1270" width="9" style="2042"/>
    <col min="1271" max="1271" width="40.8796296296296" style="2042" customWidth="1"/>
    <col min="1272" max="1272" width="12.3333333333333" style="2042" customWidth="1"/>
    <col min="1273" max="1273" width="11.3333333333333" style="2042" customWidth="1"/>
    <col min="1274" max="1274" width="17.4444444444444" style="2042" customWidth="1"/>
    <col min="1275" max="1275" width="17.8796296296296" style="2042" customWidth="1"/>
    <col min="1276" max="1276" width="13" style="2042" customWidth="1"/>
    <col min="1277" max="1277" width="17.4444444444444" style="2042" customWidth="1"/>
    <col min="1278" max="1278" width="9" style="2042"/>
    <col min="1279" max="1282" width="9" style="2042" hidden="1" customWidth="1"/>
    <col min="1283" max="1526" width="9" style="2042"/>
    <col min="1527" max="1527" width="40.8796296296296" style="2042" customWidth="1"/>
    <col min="1528" max="1528" width="12.3333333333333" style="2042" customWidth="1"/>
    <col min="1529" max="1529" width="11.3333333333333" style="2042" customWidth="1"/>
    <col min="1530" max="1530" width="17.4444444444444" style="2042" customWidth="1"/>
    <col min="1531" max="1531" width="17.8796296296296" style="2042" customWidth="1"/>
    <col min="1532" max="1532" width="13" style="2042" customWidth="1"/>
    <col min="1533" max="1533" width="17.4444444444444" style="2042" customWidth="1"/>
    <col min="1534" max="1534" width="9" style="2042"/>
    <col min="1535" max="1538" width="9" style="2042" hidden="1" customWidth="1"/>
    <col min="1539" max="1782" width="9" style="2042"/>
    <col min="1783" max="1783" width="40.8796296296296" style="2042" customWidth="1"/>
    <col min="1784" max="1784" width="12.3333333333333" style="2042" customWidth="1"/>
    <col min="1785" max="1785" width="11.3333333333333" style="2042" customWidth="1"/>
    <col min="1786" max="1786" width="17.4444444444444" style="2042" customWidth="1"/>
    <col min="1787" max="1787" width="17.8796296296296" style="2042" customWidth="1"/>
    <col min="1788" max="1788" width="13" style="2042" customWidth="1"/>
    <col min="1789" max="1789" width="17.4444444444444" style="2042" customWidth="1"/>
    <col min="1790" max="1790" width="9" style="2042"/>
    <col min="1791" max="1794" width="9" style="2042" hidden="1" customWidth="1"/>
    <col min="1795" max="2038" width="9" style="2042"/>
    <col min="2039" max="2039" width="40.8796296296296" style="2042" customWidth="1"/>
    <col min="2040" max="2040" width="12.3333333333333" style="2042" customWidth="1"/>
    <col min="2041" max="2041" width="11.3333333333333" style="2042" customWidth="1"/>
    <col min="2042" max="2042" width="17.4444444444444" style="2042" customWidth="1"/>
    <col min="2043" max="2043" width="17.8796296296296" style="2042" customWidth="1"/>
    <col min="2044" max="2044" width="13" style="2042" customWidth="1"/>
    <col min="2045" max="2045" width="17.4444444444444" style="2042" customWidth="1"/>
    <col min="2046" max="2046" width="9" style="2042"/>
    <col min="2047" max="2050" width="9" style="2042" hidden="1" customWidth="1"/>
    <col min="2051" max="2294" width="9" style="2042"/>
    <col min="2295" max="2295" width="40.8796296296296" style="2042" customWidth="1"/>
    <col min="2296" max="2296" width="12.3333333333333" style="2042" customWidth="1"/>
    <col min="2297" max="2297" width="11.3333333333333" style="2042" customWidth="1"/>
    <col min="2298" max="2298" width="17.4444444444444" style="2042" customWidth="1"/>
    <col min="2299" max="2299" width="17.8796296296296" style="2042" customWidth="1"/>
    <col min="2300" max="2300" width="13" style="2042" customWidth="1"/>
    <col min="2301" max="2301" width="17.4444444444444" style="2042" customWidth="1"/>
    <col min="2302" max="2302" width="9" style="2042"/>
    <col min="2303" max="2306" width="9" style="2042" hidden="1" customWidth="1"/>
    <col min="2307" max="2550" width="9" style="2042"/>
    <col min="2551" max="2551" width="40.8796296296296" style="2042" customWidth="1"/>
    <col min="2552" max="2552" width="12.3333333333333" style="2042" customWidth="1"/>
    <col min="2553" max="2553" width="11.3333333333333" style="2042" customWidth="1"/>
    <col min="2554" max="2554" width="17.4444444444444" style="2042" customWidth="1"/>
    <col min="2555" max="2555" width="17.8796296296296" style="2042" customWidth="1"/>
    <col min="2556" max="2556" width="13" style="2042" customWidth="1"/>
    <col min="2557" max="2557" width="17.4444444444444" style="2042" customWidth="1"/>
    <col min="2558" max="2558" width="9" style="2042"/>
    <col min="2559" max="2562" width="9" style="2042" hidden="1" customWidth="1"/>
    <col min="2563" max="2806" width="9" style="2042"/>
    <col min="2807" max="2807" width="40.8796296296296" style="2042" customWidth="1"/>
    <col min="2808" max="2808" width="12.3333333333333" style="2042" customWidth="1"/>
    <col min="2809" max="2809" width="11.3333333333333" style="2042" customWidth="1"/>
    <col min="2810" max="2810" width="17.4444444444444" style="2042" customWidth="1"/>
    <col min="2811" max="2811" width="17.8796296296296" style="2042" customWidth="1"/>
    <col min="2812" max="2812" width="13" style="2042" customWidth="1"/>
    <col min="2813" max="2813" width="17.4444444444444" style="2042" customWidth="1"/>
    <col min="2814" max="2814" width="9" style="2042"/>
    <col min="2815" max="2818" width="9" style="2042" hidden="1" customWidth="1"/>
    <col min="2819" max="3062" width="9" style="2042"/>
    <col min="3063" max="3063" width="40.8796296296296" style="2042" customWidth="1"/>
    <col min="3064" max="3064" width="12.3333333333333" style="2042" customWidth="1"/>
    <col min="3065" max="3065" width="11.3333333333333" style="2042" customWidth="1"/>
    <col min="3066" max="3066" width="17.4444444444444" style="2042" customWidth="1"/>
    <col min="3067" max="3067" width="17.8796296296296" style="2042" customWidth="1"/>
    <col min="3068" max="3068" width="13" style="2042" customWidth="1"/>
    <col min="3069" max="3069" width="17.4444444444444" style="2042" customWidth="1"/>
    <col min="3070" max="3070" width="9" style="2042"/>
    <col min="3071" max="3074" width="9" style="2042" hidden="1" customWidth="1"/>
    <col min="3075" max="3318" width="9" style="2042"/>
    <col min="3319" max="3319" width="40.8796296296296" style="2042" customWidth="1"/>
    <col min="3320" max="3320" width="12.3333333333333" style="2042" customWidth="1"/>
    <col min="3321" max="3321" width="11.3333333333333" style="2042" customWidth="1"/>
    <col min="3322" max="3322" width="17.4444444444444" style="2042" customWidth="1"/>
    <col min="3323" max="3323" width="17.8796296296296" style="2042" customWidth="1"/>
    <col min="3324" max="3324" width="13" style="2042" customWidth="1"/>
    <col min="3325" max="3325" width="17.4444444444444" style="2042" customWidth="1"/>
    <col min="3326" max="3326" width="9" style="2042"/>
    <col min="3327" max="3330" width="9" style="2042" hidden="1" customWidth="1"/>
    <col min="3331" max="3574" width="9" style="2042"/>
    <col min="3575" max="3575" width="40.8796296296296" style="2042" customWidth="1"/>
    <col min="3576" max="3576" width="12.3333333333333" style="2042" customWidth="1"/>
    <col min="3577" max="3577" width="11.3333333333333" style="2042" customWidth="1"/>
    <col min="3578" max="3578" width="17.4444444444444" style="2042" customWidth="1"/>
    <col min="3579" max="3579" width="17.8796296296296" style="2042" customWidth="1"/>
    <col min="3580" max="3580" width="13" style="2042" customWidth="1"/>
    <col min="3581" max="3581" width="17.4444444444444" style="2042" customWidth="1"/>
    <col min="3582" max="3582" width="9" style="2042"/>
    <col min="3583" max="3586" width="9" style="2042" hidden="1" customWidth="1"/>
    <col min="3587" max="3830" width="9" style="2042"/>
    <col min="3831" max="3831" width="40.8796296296296" style="2042" customWidth="1"/>
    <col min="3832" max="3832" width="12.3333333333333" style="2042" customWidth="1"/>
    <col min="3833" max="3833" width="11.3333333333333" style="2042" customWidth="1"/>
    <col min="3834" max="3834" width="17.4444444444444" style="2042" customWidth="1"/>
    <col min="3835" max="3835" width="17.8796296296296" style="2042" customWidth="1"/>
    <col min="3836" max="3836" width="13" style="2042" customWidth="1"/>
    <col min="3837" max="3837" width="17.4444444444444" style="2042" customWidth="1"/>
    <col min="3838" max="3838" width="9" style="2042"/>
    <col min="3839" max="3842" width="9" style="2042" hidden="1" customWidth="1"/>
    <col min="3843" max="4086" width="9" style="2042"/>
    <col min="4087" max="4087" width="40.8796296296296" style="2042" customWidth="1"/>
    <col min="4088" max="4088" width="12.3333333333333" style="2042" customWidth="1"/>
    <col min="4089" max="4089" width="11.3333333333333" style="2042" customWidth="1"/>
    <col min="4090" max="4090" width="17.4444444444444" style="2042" customWidth="1"/>
    <col min="4091" max="4091" width="17.8796296296296" style="2042" customWidth="1"/>
    <col min="4092" max="4092" width="13" style="2042" customWidth="1"/>
    <col min="4093" max="4093" width="17.4444444444444" style="2042" customWidth="1"/>
    <col min="4094" max="4094" width="9" style="2042"/>
    <col min="4095" max="4098" width="9" style="2042" hidden="1" customWidth="1"/>
    <col min="4099" max="4342" width="9" style="2042"/>
    <col min="4343" max="4343" width="40.8796296296296" style="2042" customWidth="1"/>
    <col min="4344" max="4344" width="12.3333333333333" style="2042" customWidth="1"/>
    <col min="4345" max="4345" width="11.3333333333333" style="2042" customWidth="1"/>
    <col min="4346" max="4346" width="17.4444444444444" style="2042" customWidth="1"/>
    <col min="4347" max="4347" width="17.8796296296296" style="2042" customWidth="1"/>
    <col min="4348" max="4348" width="13" style="2042" customWidth="1"/>
    <col min="4349" max="4349" width="17.4444444444444" style="2042" customWidth="1"/>
    <col min="4350" max="4350" width="9" style="2042"/>
    <col min="4351" max="4354" width="9" style="2042" hidden="1" customWidth="1"/>
    <col min="4355" max="4598" width="9" style="2042"/>
    <col min="4599" max="4599" width="40.8796296296296" style="2042" customWidth="1"/>
    <col min="4600" max="4600" width="12.3333333333333" style="2042" customWidth="1"/>
    <col min="4601" max="4601" width="11.3333333333333" style="2042" customWidth="1"/>
    <col min="4602" max="4602" width="17.4444444444444" style="2042" customWidth="1"/>
    <col min="4603" max="4603" width="17.8796296296296" style="2042" customWidth="1"/>
    <col min="4604" max="4604" width="13" style="2042" customWidth="1"/>
    <col min="4605" max="4605" width="17.4444444444444" style="2042" customWidth="1"/>
    <col min="4606" max="4606" width="9" style="2042"/>
    <col min="4607" max="4610" width="9" style="2042" hidden="1" customWidth="1"/>
    <col min="4611" max="4854" width="9" style="2042"/>
    <col min="4855" max="4855" width="40.8796296296296" style="2042" customWidth="1"/>
    <col min="4856" max="4856" width="12.3333333333333" style="2042" customWidth="1"/>
    <col min="4857" max="4857" width="11.3333333333333" style="2042" customWidth="1"/>
    <col min="4858" max="4858" width="17.4444444444444" style="2042" customWidth="1"/>
    <col min="4859" max="4859" width="17.8796296296296" style="2042" customWidth="1"/>
    <col min="4860" max="4860" width="13" style="2042" customWidth="1"/>
    <col min="4861" max="4861" width="17.4444444444444" style="2042" customWidth="1"/>
    <col min="4862" max="4862" width="9" style="2042"/>
    <col min="4863" max="4866" width="9" style="2042" hidden="1" customWidth="1"/>
    <col min="4867" max="5110" width="9" style="2042"/>
    <col min="5111" max="5111" width="40.8796296296296" style="2042" customWidth="1"/>
    <col min="5112" max="5112" width="12.3333333333333" style="2042" customWidth="1"/>
    <col min="5113" max="5113" width="11.3333333333333" style="2042" customWidth="1"/>
    <col min="5114" max="5114" width="17.4444444444444" style="2042" customWidth="1"/>
    <col min="5115" max="5115" width="17.8796296296296" style="2042" customWidth="1"/>
    <col min="5116" max="5116" width="13" style="2042" customWidth="1"/>
    <col min="5117" max="5117" width="17.4444444444444" style="2042" customWidth="1"/>
    <col min="5118" max="5118" width="9" style="2042"/>
    <col min="5119" max="5122" width="9" style="2042" hidden="1" customWidth="1"/>
    <col min="5123" max="5366" width="9" style="2042"/>
    <col min="5367" max="5367" width="40.8796296296296" style="2042" customWidth="1"/>
    <col min="5368" max="5368" width="12.3333333333333" style="2042" customWidth="1"/>
    <col min="5369" max="5369" width="11.3333333333333" style="2042" customWidth="1"/>
    <col min="5370" max="5370" width="17.4444444444444" style="2042" customWidth="1"/>
    <col min="5371" max="5371" width="17.8796296296296" style="2042" customWidth="1"/>
    <col min="5372" max="5372" width="13" style="2042" customWidth="1"/>
    <col min="5373" max="5373" width="17.4444444444444" style="2042" customWidth="1"/>
    <col min="5374" max="5374" width="9" style="2042"/>
    <col min="5375" max="5378" width="9" style="2042" hidden="1" customWidth="1"/>
    <col min="5379" max="5622" width="9" style="2042"/>
    <col min="5623" max="5623" width="40.8796296296296" style="2042" customWidth="1"/>
    <col min="5624" max="5624" width="12.3333333333333" style="2042" customWidth="1"/>
    <col min="5625" max="5625" width="11.3333333333333" style="2042" customWidth="1"/>
    <col min="5626" max="5626" width="17.4444444444444" style="2042" customWidth="1"/>
    <col min="5627" max="5627" width="17.8796296296296" style="2042" customWidth="1"/>
    <col min="5628" max="5628" width="13" style="2042" customWidth="1"/>
    <col min="5629" max="5629" width="17.4444444444444" style="2042" customWidth="1"/>
    <col min="5630" max="5630" width="9" style="2042"/>
    <col min="5631" max="5634" width="9" style="2042" hidden="1" customWidth="1"/>
    <col min="5635" max="5878" width="9" style="2042"/>
    <col min="5879" max="5879" width="40.8796296296296" style="2042" customWidth="1"/>
    <col min="5880" max="5880" width="12.3333333333333" style="2042" customWidth="1"/>
    <col min="5881" max="5881" width="11.3333333333333" style="2042" customWidth="1"/>
    <col min="5882" max="5882" width="17.4444444444444" style="2042" customWidth="1"/>
    <col min="5883" max="5883" width="17.8796296296296" style="2042" customWidth="1"/>
    <col min="5884" max="5884" width="13" style="2042" customWidth="1"/>
    <col min="5885" max="5885" width="17.4444444444444" style="2042" customWidth="1"/>
    <col min="5886" max="5886" width="9" style="2042"/>
    <col min="5887" max="5890" width="9" style="2042" hidden="1" customWidth="1"/>
    <col min="5891" max="6134" width="9" style="2042"/>
    <col min="6135" max="6135" width="40.8796296296296" style="2042" customWidth="1"/>
    <col min="6136" max="6136" width="12.3333333333333" style="2042" customWidth="1"/>
    <col min="6137" max="6137" width="11.3333333333333" style="2042" customWidth="1"/>
    <col min="6138" max="6138" width="17.4444444444444" style="2042" customWidth="1"/>
    <col min="6139" max="6139" width="17.8796296296296" style="2042" customWidth="1"/>
    <col min="6140" max="6140" width="13" style="2042" customWidth="1"/>
    <col min="6141" max="6141" width="17.4444444444444" style="2042" customWidth="1"/>
    <col min="6142" max="6142" width="9" style="2042"/>
    <col min="6143" max="6146" width="9" style="2042" hidden="1" customWidth="1"/>
    <col min="6147" max="6390" width="9" style="2042"/>
    <col min="6391" max="6391" width="40.8796296296296" style="2042" customWidth="1"/>
    <col min="6392" max="6392" width="12.3333333333333" style="2042" customWidth="1"/>
    <col min="6393" max="6393" width="11.3333333333333" style="2042" customWidth="1"/>
    <col min="6394" max="6394" width="17.4444444444444" style="2042" customWidth="1"/>
    <col min="6395" max="6395" width="17.8796296296296" style="2042" customWidth="1"/>
    <col min="6396" max="6396" width="13" style="2042" customWidth="1"/>
    <col min="6397" max="6397" width="17.4444444444444" style="2042" customWidth="1"/>
    <col min="6398" max="6398" width="9" style="2042"/>
    <col min="6399" max="6402" width="9" style="2042" hidden="1" customWidth="1"/>
    <col min="6403" max="6646" width="9" style="2042"/>
    <col min="6647" max="6647" width="40.8796296296296" style="2042" customWidth="1"/>
    <col min="6648" max="6648" width="12.3333333333333" style="2042" customWidth="1"/>
    <col min="6649" max="6649" width="11.3333333333333" style="2042" customWidth="1"/>
    <col min="6650" max="6650" width="17.4444444444444" style="2042" customWidth="1"/>
    <col min="6651" max="6651" width="17.8796296296296" style="2042" customWidth="1"/>
    <col min="6652" max="6652" width="13" style="2042" customWidth="1"/>
    <col min="6653" max="6653" width="17.4444444444444" style="2042" customWidth="1"/>
    <col min="6654" max="6654" width="9" style="2042"/>
    <col min="6655" max="6658" width="9" style="2042" hidden="1" customWidth="1"/>
    <col min="6659" max="6902" width="9" style="2042"/>
    <col min="6903" max="6903" width="40.8796296296296" style="2042" customWidth="1"/>
    <col min="6904" max="6904" width="12.3333333333333" style="2042" customWidth="1"/>
    <col min="6905" max="6905" width="11.3333333333333" style="2042" customWidth="1"/>
    <col min="6906" max="6906" width="17.4444444444444" style="2042" customWidth="1"/>
    <col min="6907" max="6907" width="17.8796296296296" style="2042" customWidth="1"/>
    <col min="6908" max="6908" width="13" style="2042" customWidth="1"/>
    <col min="6909" max="6909" width="17.4444444444444" style="2042" customWidth="1"/>
    <col min="6910" max="6910" width="9" style="2042"/>
    <col min="6911" max="6914" width="9" style="2042" hidden="1" customWidth="1"/>
    <col min="6915" max="7158" width="9" style="2042"/>
    <col min="7159" max="7159" width="40.8796296296296" style="2042" customWidth="1"/>
    <col min="7160" max="7160" width="12.3333333333333" style="2042" customWidth="1"/>
    <col min="7161" max="7161" width="11.3333333333333" style="2042" customWidth="1"/>
    <col min="7162" max="7162" width="17.4444444444444" style="2042" customWidth="1"/>
    <col min="7163" max="7163" width="17.8796296296296" style="2042" customWidth="1"/>
    <col min="7164" max="7164" width="13" style="2042" customWidth="1"/>
    <col min="7165" max="7165" width="17.4444444444444" style="2042" customWidth="1"/>
    <col min="7166" max="7166" width="9" style="2042"/>
    <col min="7167" max="7170" width="9" style="2042" hidden="1" customWidth="1"/>
    <col min="7171" max="7414" width="9" style="2042"/>
    <col min="7415" max="7415" width="40.8796296296296" style="2042" customWidth="1"/>
    <col min="7416" max="7416" width="12.3333333333333" style="2042" customWidth="1"/>
    <col min="7417" max="7417" width="11.3333333333333" style="2042" customWidth="1"/>
    <col min="7418" max="7418" width="17.4444444444444" style="2042" customWidth="1"/>
    <col min="7419" max="7419" width="17.8796296296296" style="2042" customWidth="1"/>
    <col min="7420" max="7420" width="13" style="2042" customWidth="1"/>
    <col min="7421" max="7421" width="17.4444444444444" style="2042" customWidth="1"/>
    <col min="7422" max="7422" width="9" style="2042"/>
    <col min="7423" max="7426" width="9" style="2042" hidden="1" customWidth="1"/>
    <col min="7427" max="7670" width="9" style="2042"/>
    <col min="7671" max="7671" width="40.8796296296296" style="2042" customWidth="1"/>
    <col min="7672" max="7672" width="12.3333333333333" style="2042" customWidth="1"/>
    <col min="7673" max="7673" width="11.3333333333333" style="2042" customWidth="1"/>
    <col min="7674" max="7674" width="17.4444444444444" style="2042" customWidth="1"/>
    <col min="7675" max="7675" width="17.8796296296296" style="2042" customWidth="1"/>
    <col min="7676" max="7676" width="13" style="2042" customWidth="1"/>
    <col min="7677" max="7677" width="17.4444444444444" style="2042" customWidth="1"/>
    <col min="7678" max="7678" width="9" style="2042"/>
    <col min="7679" max="7682" width="9" style="2042" hidden="1" customWidth="1"/>
    <col min="7683" max="7926" width="9" style="2042"/>
    <col min="7927" max="7927" width="40.8796296296296" style="2042" customWidth="1"/>
    <col min="7928" max="7928" width="12.3333333333333" style="2042" customWidth="1"/>
    <col min="7929" max="7929" width="11.3333333333333" style="2042" customWidth="1"/>
    <col min="7930" max="7930" width="17.4444444444444" style="2042" customWidth="1"/>
    <col min="7931" max="7931" width="17.8796296296296" style="2042" customWidth="1"/>
    <col min="7932" max="7932" width="13" style="2042" customWidth="1"/>
    <col min="7933" max="7933" width="17.4444444444444" style="2042" customWidth="1"/>
    <col min="7934" max="7934" width="9" style="2042"/>
    <col min="7935" max="7938" width="9" style="2042" hidden="1" customWidth="1"/>
    <col min="7939" max="8182" width="9" style="2042"/>
    <col min="8183" max="8183" width="40.8796296296296" style="2042" customWidth="1"/>
    <col min="8184" max="8184" width="12.3333333333333" style="2042" customWidth="1"/>
    <col min="8185" max="8185" width="11.3333333333333" style="2042" customWidth="1"/>
    <col min="8186" max="8186" width="17.4444444444444" style="2042" customWidth="1"/>
    <col min="8187" max="8187" width="17.8796296296296" style="2042" customWidth="1"/>
    <col min="8188" max="8188" width="13" style="2042" customWidth="1"/>
    <col min="8189" max="8189" width="17.4444444444444" style="2042" customWidth="1"/>
    <col min="8190" max="8190" width="9" style="2042"/>
    <col min="8191" max="8194" width="9" style="2042" hidden="1" customWidth="1"/>
    <col min="8195" max="8438" width="9" style="2042"/>
    <col min="8439" max="8439" width="40.8796296296296" style="2042" customWidth="1"/>
    <col min="8440" max="8440" width="12.3333333333333" style="2042" customWidth="1"/>
    <col min="8441" max="8441" width="11.3333333333333" style="2042" customWidth="1"/>
    <col min="8442" max="8442" width="17.4444444444444" style="2042" customWidth="1"/>
    <col min="8443" max="8443" width="17.8796296296296" style="2042" customWidth="1"/>
    <col min="8444" max="8444" width="13" style="2042" customWidth="1"/>
    <col min="8445" max="8445" width="17.4444444444444" style="2042" customWidth="1"/>
    <col min="8446" max="8446" width="9" style="2042"/>
    <col min="8447" max="8450" width="9" style="2042" hidden="1" customWidth="1"/>
    <col min="8451" max="8694" width="9" style="2042"/>
    <col min="8695" max="8695" width="40.8796296296296" style="2042" customWidth="1"/>
    <col min="8696" max="8696" width="12.3333333333333" style="2042" customWidth="1"/>
    <col min="8697" max="8697" width="11.3333333333333" style="2042" customWidth="1"/>
    <col min="8698" max="8698" width="17.4444444444444" style="2042" customWidth="1"/>
    <col min="8699" max="8699" width="17.8796296296296" style="2042" customWidth="1"/>
    <col min="8700" max="8700" width="13" style="2042" customWidth="1"/>
    <col min="8701" max="8701" width="17.4444444444444" style="2042" customWidth="1"/>
    <col min="8702" max="8702" width="9" style="2042"/>
    <col min="8703" max="8706" width="9" style="2042" hidden="1" customWidth="1"/>
    <col min="8707" max="8950" width="9" style="2042"/>
    <col min="8951" max="8951" width="40.8796296296296" style="2042" customWidth="1"/>
    <col min="8952" max="8952" width="12.3333333333333" style="2042" customWidth="1"/>
    <col min="8953" max="8953" width="11.3333333333333" style="2042" customWidth="1"/>
    <col min="8954" max="8954" width="17.4444444444444" style="2042" customWidth="1"/>
    <col min="8955" max="8955" width="17.8796296296296" style="2042" customWidth="1"/>
    <col min="8956" max="8956" width="13" style="2042" customWidth="1"/>
    <col min="8957" max="8957" width="17.4444444444444" style="2042" customWidth="1"/>
    <col min="8958" max="8958" width="9" style="2042"/>
    <col min="8959" max="8962" width="9" style="2042" hidden="1" customWidth="1"/>
    <col min="8963" max="9206" width="9" style="2042"/>
    <col min="9207" max="9207" width="40.8796296296296" style="2042" customWidth="1"/>
    <col min="9208" max="9208" width="12.3333333333333" style="2042" customWidth="1"/>
    <col min="9209" max="9209" width="11.3333333333333" style="2042" customWidth="1"/>
    <col min="9210" max="9210" width="17.4444444444444" style="2042" customWidth="1"/>
    <col min="9211" max="9211" width="17.8796296296296" style="2042" customWidth="1"/>
    <col min="9212" max="9212" width="13" style="2042" customWidth="1"/>
    <col min="9213" max="9213" width="17.4444444444444" style="2042" customWidth="1"/>
    <col min="9214" max="9214" width="9" style="2042"/>
    <col min="9215" max="9218" width="9" style="2042" hidden="1" customWidth="1"/>
    <col min="9219" max="9462" width="9" style="2042"/>
    <col min="9463" max="9463" width="40.8796296296296" style="2042" customWidth="1"/>
    <col min="9464" max="9464" width="12.3333333333333" style="2042" customWidth="1"/>
    <col min="9465" max="9465" width="11.3333333333333" style="2042" customWidth="1"/>
    <col min="9466" max="9466" width="17.4444444444444" style="2042" customWidth="1"/>
    <col min="9467" max="9467" width="17.8796296296296" style="2042" customWidth="1"/>
    <col min="9468" max="9468" width="13" style="2042" customWidth="1"/>
    <col min="9469" max="9469" width="17.4444444444444" style="2042" customWidth="1"/>
    <col min="9470" max="9470" width="9" style="2042"/>
    <col min="9471" max="9474" width="9" style="2042" hidden="1" customWidth="1"/>
    <col min="9475" max="9718" width="9" style="2042"/>
    <col min="9719" max="9719" width="40.8796296296296" style="2042" customWidth="1"/>
    <col min="9720" max="9720" width="12.3333333333333" style="2042" customWidth="1"/>
    <col min="9721" max="9721" width="11.3333333333333" style="2042" customWidth="1"/>
    <col min="9722" max="9722" width="17.4444444444444" style="2042" customWidth="1"/>
    <col min="9723" max="9723" width="17.8796296296296" style="2042" customWidth="1"/>
    <col min="9724" max="9724" width="13" style="2042" customWidth="1"/>
    <col min="9725" max="9725" width="17.4444444444444" style="2042" customWidth="1"/>
    <col min="9726" max="9726" width="9" style="2042"/>
    <col min="9727" max="9730" width="9" style="2042" hidden="1" customWidth="1"/>
    <col min="9731" max="9974" width="9" style="2042"/>
    <col min="9975" max="9975" width="40.8796296296296" style="2042" customWidth="1"/>
    <col min="9976" max="9976" width="12.3333333333333" style="2042" customWidth="1"/>
    <col min="9977" max="9977" width="11.3333333333333" style="2042" customWidth="1"/>
    <col min="9978" max="9978" width="17.4444444444444" style="2042" customWidth="1"/>
    <col min="9979" max="9979" width="17.8796296296296" style="2042" customWidth="1"/>
    <col min="9980" max="9980" width="13" style="2042" customWidth="1"/>
    <col min="9981" max="9981" width="17.4444444444444" style="2042" customWidth="1"/>
    <col min="9982" max="9982" width="9" style="2042"/>
    <col min="9983" max="9986" width="9" style="2042" hidden="1" customWidth="1"/>
    <col min="9987" max="10230" width="9" style="2042"/>
    <col min="10231" max="10231" width="40.8796296296296" style="2042" customWidth="1"/>
    <col min="10232" max="10232" width="12.3333333333333" style="2042" customWidth="1"/>
    <col min="10233" max="10233" width="11.3333333333333" style="2042" customWidth="1"/>
    <col min="10234" max="10234" width="17.4444444444444" style="2042" customWidth="1"/>
    <col min="10235" max="10235" width="17.8796296296296" style="2042" customWidth="1"/>
    <col min="10236" max="10236" width="13" style="2042" customWidth="1"/>
    <col min="10237" max="10237" width="17.4444444444444" style="2042" customWidth="1"/>
    <col min="10238" max="10238" width="9" style="2042"/>
    <col min="10239" max="10242" width="9" style="2042" hidden="1" customWidth="1"/>
    <col min="10243" max="10486" width="9" style="2042"/>
    <col min="10487" max="10487" width="40.8796296296296" style="2042" customWidth="1"/>
    <col min="10488" max="10488" width="12.3333333333333" style="2042" customWidth="1"/>
    <col min="10489" max="10489" width="11.3333333333333" style="2042" customWidth="1"/>
    <col min="10490" max="10490" width="17.4444444444444" style="2042" customWidth="1"/>
    <col min="10491" max="10491" width="17.8796296296296" style="2042" customWidth="1"/>
    <col min="10492" max="10492" width="13" style="2042" customWidth="1"/>
    <col min="10493" max="10493" width="17.4444444444444" style="2042" customWidth="1"/>
    <col min="10494" max="10494" width="9" style="2042"/>
    <col min="10495" max="10498" width="9" style="2042" hidden="1" customWidth="1"/>
    <col min="10499" max="10742" width="9" style="2042"/>
    <col min="10743" max="10743" width="40.8796296296296" style="2042" customWidth="1"/>
    <col min="10744" max="10744" width="12.3333333333333" style="2042" customWidth="1"/>
    <col min="10745" max="10745" width="11.3333333333333" style="2042" customWidth="1"/>
    <col min="10746" max="10746" width="17.4444444444444" style="2042" customWidth="1"/>
    <col min="10747" max="10747" width="17.8796296296296" style="2042" customWidth="1"/>
    <col min="10748" max="10748" width="13" style="2042" customWidth="1"/>
    <col min="10749" max="10749" width="17.4444444444444" style="2042" customWidth="1"/>
    <col min="10750" max="10750" width="9" style="2042"/>
    <col min="10751" max="10754" width="9" style="2042" hidden="1" customWidth="1"/>
    <col min="10755" max="10998" width="9" style="2042"/>
    <col min="10999" max="10999" width="40.8796296296296" style="2042" customWidth="1"/>
    <col min="11000" max="11000" width="12.3333333333333" style="2042" customWidth="1"/>
    <col min="11001" max="11001" width="11.3333333333333" style="2042" customWidth="1"/>
    <col min="11002" max="11002" width="17.4444444444444" style="2042" customWidth="1"/>
    <col min="11003" max="11003" width="17.8796296296296" style="2042" customWidth="1"/>
    <col min="11004" max="11004" width="13" style="2042" customWidth="1"/>
    <col min="11005" max="11005" width="17.4444444444444" style="2042" customWidth="1"/>
    <col min="11006" max="11006" width="9" style="2042"/>
    <col min="11007" max="11010" width="9" style="2042" hidden="1" customWidth="1"/>
    <col min="11011" max="11254" width="9" style="2042"/>
    <col min="11255" max="11255" width="40.8796296296296" style="2042" customWidth="1"/>
    <col min="11256" max="11256" width="12.3333333333333" style="2042" customWidth="1"/>
    <col min="11257" max="11257" width="11.3333333333333" style="2042" customWidth="1"/>
    <col min="11258" max="11258" width="17.4444444444444" style="2042" customWidth="1"/>
    <col min="11259" max="11259" width="17.8796296296296" style="2042" customWidth="1"/>
    <col min="11260" max="11260" width="13" style="2042" customWidth="1"/>
    <col min="11261" max="11261" width="17.4444444444444" style="2042" customWidth="1"/>
    <col min="11262" max="11262" width="9" style="2042"/>
    <col min="11263" max="11266" width="9" style="2042" hidden="1" customWidth="1"/>
    <col min="11267" max="11510" width="9" style="2042"/>
    <col min="11511" max="11511" width="40.8796296296296" style="2042" customWidth="1"/>
    <col min="11512" max="11512" width="12.3333333333333" style="2042" customWidth="1"/>
    <col min="11513" max="11513" width="11.3333333333333" style="2042" customWidth="1"/>
    <col min="11514" max="11514" width="17.4444444444444" style="2042" customWidth="1"/>
    <col min="11515" max="11515" width="17.8796296296296" style="2042" customWidth="1"/>
    <col min="11516" max="11516" width="13" style="2042" customWidth="1"/>
    <col min="11517" max="11517" width="17.4444444444444" style="2042" customWidth="1"/>
    <col min="11518" max="11518" width="9" style="2042"/>
    <col min="11519" max="11522" width="9" style="2042" hidden="1" customWidth="1"/>
    <col min="11523" max="11766" width="9" style="2042"/>
    <col min="11767" max="11767" width="40.8796296296296" style="2042" customWidth="1"/>
    <col min="11768" max="11768" width="12.3333333333333" style="2042" customWidth="1"/>
    <col min="11769" max="11769" width="11.3333333333333" style="2042" customWidth="1"/>
    <col min="11770" max="11770" width="17.4444444444444" style="2042" customWidth="1"/>
    <col min="11771" max="11771" width="17.8796296296296" style="2042" customWidth="1"/>
    <col min="11772" max="11772" width="13" style="2042" customWidth="1"/>
    <col min="11773" max="11773" width="17.4444444444444" style="2042" customWidth="1"/>
    <col min="11774" max="11774" width="9" style="2042"/>
    <col min="11775" max="11778" width="9" style="2042" hidden="1" customWidth="1"/>
    <col min="11779" max="12022" width="9" style="2042"/>
    <col min="12023" max="12023" width="40.8796296296296" style="2042" customWidth="1"/>
    <col min="12024" max="12024" width="12.3333333333333" style="2042" customWidth="1"/>
    <col min="12025" max="12025" width="11.3333333333333" style="2042" customWidth="1"/>
    <col min="12026" max="12026" width="17.4444444444444" style="2042" customWidth="1"/>
    <col min="12027" max="12027" width="17.8796296296296" style="2042" customWidth="1"/>
    <col min="12028" max="12028" width="13" style="2042" customWidth="1"/>
    <col min="12029" max="12029" width="17.4444444444444" style="2042" customWidth="1"/>
    <col min="12030" max="12030" width="9" style="2042"/>
    <col min="12031" max="12034" width="9" style="2042" hidden="1" customWidth="1"/>
    <col min="12035" max="12278" width="9" style="2042"/>
    <col min="12279" max="12279" width="40.8796296296296" style="2042" customWidth="1"/>
    <col min="12280" max="12280" width="12.3333333333333" style="2042" customWidth="1"/>
    <col min="12281" max="12281" width="11.3333333333333" style="2042" customWidth="1"/>
    <col min="12282" max="12282" width="17.4444444444444" style="2042" customWidth="1"/>
    <col min="12283" max="12283" width="17.8796296296296" style="2042" customWidth="1"/>
    <col min="12284" max="12284" width="13" style="2042" customWidth="1"/>
    <col min="12285" max="12285" width="17.4444444444444" style="2042" customWidth="1"/>
    <col min="12286" max="12286" width="9" style="2042"/>
    <col min="12287" max="12290" width="9" style="2042" hidden="1" customWidth="1"/>
    <col min="12291" max="12534" width="9" style="2042"/>
    <col min="12535" max="12535" width="40.8796296296296" style="2042" customWidth="1"/>
    <col min="12536" max="12536" width="12.3333333333333" style="2042" customWidth="1"/>
    <col min="12537" max="12537" width="11.3333333333333" style="2042" customWidth="1"/>
    <col min="12538" max="12538" width="17.4444444444444" style="2042" customWidth="1"/>
    <col min="12539" max="12539" width="17.8796296296296" style="2042" customWidth="1"/>
    <col min="12540" max="12540" width="13" style="2042" customWidth="1"/>
    <col min="12541" max="12541" width="17.4444444444444" style="2042" customWidth="1"/>
    <col min="12542" max="12542" width="9" style="2042"/>
    <col min="12543" max="12546" width="9" style="2042" hidden="1" customWidth="1"/>
    <col min="12547" max="12790" width="9" style="2042"/>
    <col min="12791" max="12791" width="40.8796296296296" style="2042" customWidth="1"/>
    <col min="12792" max="12792" width="12.3333333333333" style="2042" customWidth="1"/>
    <col min="12793" max="12793" width="11.3333333333333" style="2042" customWidth="1"/>
    <col min="12794" max="12794" width="17.4444444444444" style="2042" customWidth="1"/>
    <col min="12795" max="12795" width="17.8796296296296" style="2042" customWidth="1"/>
    <col min="12796" max="12796" width="13" style="2042" customWidth="1"/>
    <col min="12797" max="12797" width="17.4444444444444" style="2042" customWidth="1"/>
    <col min="12798" max="12798" width="9" style="2042"/>
    <col min="12799" max="12802" width="9" style="2042" hidden="1" customWidth="1"/>
    <col min="12803" max="13046" width="9" style="2042"/>
    <col min="13047" max="13047" width="40.8796296296296" style="2042" customWidth="1"/>
    <col min="13048" max="13048" width="12.3333333333333" style="2042" customWidth="1"/>
    <col min="13049" max="13049" width="11.3333333333333" style="2042" customWidth="1"/>
    <col min="13050" max="13050" width="17.4444444444444" style="2042" customWidth="1"/>
    <col min="13051" max="13051" width="17.8796296296296" style="2042" customWidth="1"/>
    <col min="13052" max="13052" width="13" style="2042" customWidth="1"/>
    <col min="13053" max="13053" width="17.4444444444444" style="2042" customWidth="1"/>
    <col min="13054" max="13054" width="9" style="2042"/>
    <col min="13055" max="13058" width="9" style="2042" hidden="1" customWidth="1"/>
    <col min="13059" max="13302" width="9" style="2042"/>
    <col min="13303" max="13303" width="40.8796296296296" style="2042" customWidth="1"/>
    <col min="13304" max="13304" width="12.3333333333333" style="2042" customWidth="1"/>
    <col min="13305" max="13305" width="11.3333333333333" style="2042" customWidth="1"/>
    <col min="13306" max="13306" width="17.4444444444444" style="2042" customWidth="1"/>
    <col min="13307" max="13307" width="17.8796296296296" style="2042" customWidth="1"/>
    <col min="13308" max="13308" width="13" style="2042" customWidth="1"/>
    <col min="13309" max="13309" width="17.4444444444444" style="2042" customWidth="1"/>
    <col min="13310" max="13310" width="9" style="2042"/>
    <col min="13311" max="13314" width="9" style="2042" hidden="1" customWidth="1"/>
    <col min="13315" max="13558" width="9" style="2042"/>
    <col min="13559" max="13559" width="40.8796296296296" style="2042" customWidth="1"/>
    <col min="13560" max="13560" width="12.3333333333333" style="2042" customWidth="1"/>
    <col min="13561" max="13561" width="11.3333333333333" style="2042" customWidth="1"/>
    <col min="13562" max="13562" width="17.4444444444444" style="2042" customWidth="1"/>
    <col min="13563" max="13563" width="17.8796296296296" style="2042" customWidth="1"/>
    <col min="13564" max="13564" width="13" style="2042" customWidth="1"/>
    <col min="13565" max="13565" width="17.4444444444444" style="2042" customWidth="1"/>
    <col min="13566" max="13566" width="9" style="2042"/>
    <col min="13567" max="13570" width="9" style="2042" hidden="1" customWidth="1"/>
    <col min="13571" max="13814" width="9" style="2042"/>
    <col min="13815" max="13815" width="40.8796296296296" style="2042" customWidth="1"/>
    <col min="13816" max="13816" width="12.3333333333333" style="2042" customWidth="1"/>
    <col min="13817" max="13817" width="11.3333333333333" style="2042" customWidth="1"/>
    <col min="13818" max="13818" width="17.4444444444444" style="2042" customWidth="1"/>
    <col min="13819" max="13819" width="17.8796296296296" style="2042" customWidth="1"/>
    <col min="13820" max="13820" width="13" style="2042" customWidth="1"/>
    <col min="13821" max="13821" width="17.4444444444444" style="2042" customWidth="1"/>
    <col min="13822" max="13822" width="9" style="2042"/>
    <col min="13823" max="13826" width="9" style="2042" hidden="1" customWidth="1"/>
    <col min="13827" max="14070" width="9" style="2042"/>
    <col min="14071" max="14071" width="40.8796296296296" style="2042" customWidth="1"/>
    <col min="14072" max="14072" width="12.3333333333333" style="2042" customWidth="1"/>
    <col min="14073" max="14073" width="11.3333333333333" style="2042" customWidth="1"/>
    <col min="14074" max="14074" width="17.4444444444444" style="2042" customWidth="1"/>
    <col min="14075" max="14075" width="17.8796296296296" style="2042" customWidth="1"/>
    <col min="14076" max="14076" width="13" style="2042" customWidth="1"/>
    <col min="14077" max="14077" width="17.4444444444444" style="2042" customWidth="1"/>
    <col min="14078" max="14078" width="9" style="2042"/>
    <col min="14079" max="14082" width="9" style="2042" hidden="1" customWidth="1"/>
    <col min="14083" max="14326" width="9" style="2042"/>
    <col min="14327" max="14327" width="40.8796296296296" style="2042" customWidth="1"/>
    <col min="14328" max="14328" width="12.3333333333333" style="2042" customWidth="1"/>
    <col min="14329" max="14329" width="11.3333333333333" style="2042" customWidth="1"/>
    <col min="14330" max="14330" width="17.4444444444444" style="2042" customWidth="1"/>
    <col min="14331" max="14331" width="17.8796296296296" style="2042" customWidth="1"/>
    <col min="14332" max="14332" width="13" style="2042" customWidth="1"/>
    <col min="14333" max="14333" width="17.4444444444444" style="2042" customWidth="1"/>
    <col min="14334" max="14334" width="9" style="2042"/>
    <col min="14335" max="14338" width="9" style="2042" hidden="1" customWidth="1"/>
    <col min="14339" max="14582" width="9" style="2042"/>
    <col min="14583" max="14583" width="40.8796296296296" style="2042" customWidth="1"/>
    <col min="14584" max="14584" width="12.3333333333333" style="2042" customWidth="1"/>
    <col min="14585" max="14585" width="11.3333333333333" style="2042" customWidth="1"/>
    <col min="14586" max="14586" width="17.4444444444444" style="2042" customWidth="1"/>
    <col min="14587" max="14587" width="17.8796296296296" style="2042" customWidth="1"/>
    <col min="14588" max="14588" width="13" style="2042" customWidth="1"/>
    <col min="14589" max="14589" width="17.4444444444444" style="2042" customWidth="1"/>
    <col min="14590" max="14590" width="9" style="2042"/>
    <col min="14591" max="14594" width="9" style="2042" hidden="1" customWidth="1"/>
    <col min="14595" max="14838" width="9" style="2042"/>
    <col min="14839" max="14839" width="40.8796296296296" style="2042" customWidth="1"/>
    <col min="14840" max="14840" width="12.3333333333333" style="2042" customWidth="1"/>
    <col min="14841" max="14841" width="11.3333333333333" style="2042" customWidth="1"/>
    <col min="14842" max="14842" width="17.4444444444444" style="2042" customWidth="1"/>
    <col min="14843" max="14843" width="17.8796296296296" style="2042" customWidth="1"/>
    <col min="14844" max="14844" width="13" style="2042" customWidth="1"/>
    <col min="14845" max="14845" width="17.4444444444444" style="2042" customWidth="1"/>
    <col min="14846" max="14846" width="9" style="2042"/>
    <col min="14847" max="14850" width="9" style="2042" hidden="1" customWidth="1"/>
    <col min="14851" max="15094" width="9" style="2042"/>
    <col min="15095" max="15095" width="40.8796296296296" style="2042" customWidth="1"/>
    <col min="15096" max="15096" width="12.3333333333333" style="2042" customWidth="1"/>
    <col min="15097" max="15097" width="11.3333333333333" style="2042" customWidth="1"/>
    <col min="15098" max="15098" width="17.4444444444444" style="2042" customWidth="1"/>
    <col min="15099" max="15099" width="17.8796296296296" style="2042" customWidth="1"/>
    <col min="15100" max="15100" width="13" style="2042" customWidth="1"/>
    <col min="15101" max="15101" width="17.4444444444444" style="2042" customWidth="1"/>
    <col min="15102" max="15102" width="9" style="2042"/>
    <col min="15103" max="15106" width="9" style="2042" hidden="1" customWidth="1"/>
    <col min="15107" max="15350" width="9" style="2042"/>
    <col min="15351" max="15351" width="40.8796296296296" style="2042" customWidth="1"/>
    <col min="15352" max="15352" width="12.3333333333333" style="2042" customWidth="1"/>
    <col min="15353" max="15353" width="11.3333333333333" style="2042" customWidth="1"/>
    <col min="15354" max="15354" width="17.4444444444444" style="2042" customWidth="1"/>
    <col min="15355" max="15355" width="17.8796296296296" style="2042" customWidth="1"/>
    <col min="15356" max="15356" width="13" style="2042" customWidth="1"/>
    <col min="15357" max="15357" width="17.4444444444444" style="2042" customWidth="1"/>
    <col min="15358" max="15358" width="9" style="2042"/>
    <col min="15359" max="15362" width="9" style="2042" hidden="1" customWidth="1"/>
    <col min="15363" max="15606" width="9" style="2042"/>
    <col min="15607" max="15607" width="40.8796296296296" style="2042" customWidth="1"/>
    <col min="15608" max="15608" width="12.3333333333333" style="2042" customWidth="1"/>
    <col min="15609" max="15609" width="11.3333333333333" style="2042" customWidth="1"/>
    <col min="15610" max="15610" width="17.4444444444444" style="2042" customWidth="1"/>
    <col min="15611" max="15611" width="17.8796296296296" style="2042" customWidth="1"/>
    <col min="15612" max="15612" width="13" style="2042" customWidth="1"/>
    <col min="15613" max="15613" width="17.4444444444444" style="2042" customWidth="1"/>
    <col min="15614" max="15614" width="9" style="2042"/>
    <col min="15615" max="15618" width="9" style="2042" hidden="1" customWidth="1"/>
    <col min="15619" max="15862" width="9" style="2042"/>
    <col min="15863" max="15863" width="40.8796296296296" style="2042" customWidth="1"/>
    <col min="15864" max="15864" width="12.3333333333333" style="2042" customWidth="1"/>
    <col min="15865" max="15865" width="11.3333333333333" style="2042" customWidth="1"/>
    <col min="15866" max="15866" width="17.4444444444444" style="2042" customWidth="1"/>
    <col min="15867" max="15867" width="17.8796296296296" style="2042" customWidth="1"/>
    <col min="15868" max="15868" width="13" style="2042" customWidth="1"/>
    <col min="15869" max="15869" width="17.4444444444444" style="2042" customWidth="1"/>
    <col min="15870" max="15870" width="9" style="2042"/>
    <col min="15871" max="15874" width="9" style="2042" hidden="1" customWidth="1"/>
    <col min="15875" max="16118" width="9" style="2042"/>
    <col min="16119" max="16119" width="40.8796296296296" style="2042" customWidth="1"/>
    <col min="16120" max="16120" width="12.3333333333333" style="2042" customWidth="1"/>
    <col min="16121" max="16121" width="11.3333333333333" style="2042" customWidth="1"/>
    <col min="16122" max="16122" width="17.4444444444444" style="2042" customWidth="1"/>
    <col min="16123" max="16123" width="17.8796296296296" style="2042" customWidth="1"/>
    <col min="16124" max="16124" width="13" style="2042" customWidth="1"/>
    <col min="16125" max="16125" width="17.4444444444444" style="2042" customWidth="1"/>
    <col min="16126" max="16126" width="9" style="2042"/>
    <col min="16127" max="16130" width="9" style="2042" hidden="1" customWidth="1"/>
    <col min="16131" max="16384" width="9" style="2042"/>
  </cols>
  <sheetData>
    <row r="1" ht="69" customHeight="1" spans="1:10">
      <c r="A1" s="2717" t="s">
        <v>438</v>
      </c>
      <c r="B1" s="2717"/>
      <c r="C1" s="2717"/>
      <c r="D1" s="2717"/>
      <c r="E1" s="2717"/>
      <c r="F1" s="2717"/>
      <c r="G1" s="2717"/>
      <c r="H1" s="2717"/>
      <c r="I1" s="2717"/>
      <c r="J1" s="2756"/>
    </row>
    <row r="2" ht="50" customHeight="1" spans="3:10">
      <c r="C2" s="2718"/>
      <c r="D2" s="2719">
        <f>主要经营情况表!A2</f>
        <v>45323</v>
      </c>
      <c r="E2" s="2719"/>
      <c r="F2" s="2720"/>
      <c r="G2" s="2721"/>
      <c r="H2" s="2721"/>
      <c r="I2" s="2757" t="s">
        <v>439</v>
      </c>
      <c r="J2" s="2756"/>
    </row>
    <row r="3" ht="51" customHeight="1" spans="1:10">
      <c r="A3" s="2722" t="s">
        <v>392</v>
      </c>
      <c r="B3" s="2723" t="s">
        <v>95</v>
      </c>
      <c r="C3" s="2723"/>
      <c r="D3" s="2723"/>
      <c r="E3" s="2723"/>
      <c r="F3" s="2723"/>
      <c r="G3" s="2723"/>
      <c r="H3" s="2724"/>
      <c r="I3" s="2758"/>
      <c r="J3" s="2756"/>
    </row>
    <row r="4" ht="61.8" customHeight="1" spans="1:9">
      <c r="A4" s="2725"/>
      <c r="B4" s="2726" t="s">
        <v>440</v>
      </c>
      <c r="C4" s="2726" t="s">
        <v>181</v>
      </c>
      <c r="D4" s="2726" t="s">
        <v>441</v>
      </c>
      <c r="E4" s="2726" t="s">
        <v>442</v>
      </c>
      <c r="F4" s="2726" t="s">
        <v>443</v>
      </c>
      <c r="G4" s="2727" t="s">
        <v>444</v>
      </c>
      <c r="H4" s="2728" t="s">
        <v>445</v>
      </c>
      <c r="I4" s="2759" t="s">
        <v>446</v>
      </c>
    </row>
    <row r="5" ht="39" customHeight="1" spans="1:9">
      <c r="A5" s="2729" t="s">
        <v>447</v>
      </c>
      <c r="B5" s="2730"/>
      <c r="C5" s="2731"/>
      <c r="D5" s="2730"/>
      <c r="E5" s="2731"/>
      <c r="F5" s="2731"/>
      <c r="G5" s="2730"/>
      <c r="H5" s="2731"/>
      <c r="I5" s="2760"/>
    </row>
    <row r="6" s="2715" customFormat="1" ht="46.95" customHeight="1" spans="1:10">
      <c r="A6" s="2729" t="s">
        <v>448</v>
      </c>
      <c r="B6" s="2732"/>
      <c r="C6" s="2733"/>
      <c r="D6" s="2732"/>
      <c r="E6" s="2733"/>
      <c r="F6" s="2733"/>
      <c r="G6" s="2732"/>
      <c r="H6" s="2733"/>
      <c r="I6" s="2761"/>
      <c r="J6" s="2762"/>
    </row>
    <row r="7" s="2041" customFormat="1" ht="46.95" customHeight="1" spans="1:12">
      <c r="A7" s="2734" t="s">
        <v>449</v>
      </c>
      <c r="B7" s="2735"/>
      <c r="C7" s="2736"/>
      <c r="D7" s="2737"/>
      <c r="E7" s="2736"/>
      <c r="F7" s="2736"/>
      <c r="G7" s="2735"/>
      <c r="H7" s="2736"/>
      <c r="I7" s="2763"/>
      <c r="J7" s="2764"/>
      <c r="L7" s="2765"/>
    </row>
    <row r="8" s="2041" customFormat="1" ht="46.95" customHeight="1" spans="1:12">
      <c r="A8" s="2738" t="s">
        <v>450</v>
      </c>
      <c r="B8" s="2739"/>
      <c r="C8" s="2740"/>
      <c r="D8" s="2741"/>
      <c r="E8" s="2740"/>
      <c r="F8" s="2740"/>
      <c r="G8" s="2739"/>
      <c r="H8" s="2740"/>
      <c r="I8" s="2766"/>
      <c r="J8" s="2764"/>
      <c r="L8" s="2765"/>
    </row>
    <row r="9" s="2041" customFormat="1" ht="46.95" customHeight="1" spans="1:12">
      <c r="A9" s="2738" t="s">
        <v>451</v>
      </c>
      <c r="B9" s="2739"/>
      <c r="C9" s="2740"/>
      <c r="D9" s="2741"/>
      <c r="E9" s="2740"/>
      <c r="F9" s="2740"/>
      <c r="G9" s="2739"/>
      <c r="H9" s="2740"/>
      <c r="I9" s="2766"/>
      <c r="J9" s="2764"/>
      <c r="L9" s="2765"/>
    </row>
    <row r="10" s="2041" customFormat="1" ht="46.95" customHeight="1" spans="1:12">
      <c r="A10" s="2738" t="s">
        <v>452</v>
      </c>
      <c r="B10" s="2739"/>
      <c r="C10" s="2740"/>
      <c r="D10" s="2741"/>
      <c r="E10" s="2740"/>
      <c r="F10" s="2740"/>
      <c r="G10" s="2739"/>
      <c r="H10" s="2740"/>
      <c r="I10" s="2766"/>
      <c r="J10" s="2764"/>
      <c r="L10" s="2765"/>
    </row>
    <row r="11" s="2041" customFormat="1" ht="46.95" customHeight="1" spans="1:12">
      <c r="A11" s="2738" t="s">
        <v>453</v>
      </c>
      <c r="B11" s="2739"/>
      <c r="C11" s="2740"/>
      <c r="D11" s="2741"/>
      <c r="E11" s="2740"/>
      <c r="F11" s="2740"/>
      <c r="G11" s="2739"/>
      <c r="H11" s="2740"/>
      <c r="I11" s="2766"/>
      <c r="J11" s="2764"/>
      <c r="L11" s="2765"/>
    </row>
    <row r="12" s="2041" customFormat="1" ht="46.95" customHeight="1" spans="1:12">
      <c r="A12" s="2738" t="s">
        <v>454</v>
      </c>
      <c r="B12" s="2742"/>
      <c r="C12" s="2743"/>
      <c r="D12" s="2744"/>
      <c r="E12" s="2743"/>
      <c r="F12" s="2743"/>
      <c r="G12" s="2742"/>
      <c r="H12" s="2743"/>
      <c r="I12" s="2767"/>
      <c r="J12" s="2764"/>
      <c r="L12" s="2765"/>
    </row>
    <row r="13" s="2716" customFormat="1" ht="46.95" customHeight="1" spans="1:12">
      <c r="A13" s="2745" t="s">
        <v>429</v>
      </c>
      <c r="B13" s="2732"/>
      <c r="C13" s="2733"/>
      <c r="D13" s="2732"/>
      <c r="E13" s="2733"/>
      <c r="F13" s="2733"/>
      <c r="G13" s="2732"/>
      <c r="H13" s="2733"/>
      <c r="I13" s="2761"/>
      <c r="J13" s="2764"/>
      <c r="L13" s="2768"/>
    </row>
    <row r="14" s="2041" customFormat="1" ht="46.95" customHeight="1" spans="1:12">
      <c r="A14" s="2738" t="s">
        <v>455</v>
      </c>
      <c r="B14" s="2737"/>
      <c r="C14" s="2736"/>
      <c r="D14" s="2737"/>
      <c r="E14" s="2736"/>
      <c r="F14" s="2736"/>
      <c r="G14" s="2746"/>
      <c r="H14" s="2736"/>
      <c r="I14" s="2769"/>
      <c r="J14" s="2764"/>
      <c r="L14" s="2765"/>
    </row>
    <row r="15" s="2041" customFormat="1" ht="46.95" customHeight="1" spans="1:12">
      <c r="A15" s="2738" t="s">
        <v>456</v>
      </c>
      <c r="B15" s="2741"/>
      <c r="C15" s="2740"/>
      <c r="D15" s="2741"/>
      <c r="E15" s="2740"/>
      <c r="F15" s="2740"/>
      <c r="G15" s="2747"/>
      <c r="H15" s="2740"/>
      <c r="I15" s="2770"/>
      <c r="J15" s="2764"/>
      <c r="L15" s="2765"/>
    </row>
    <row r="16" s="2041" customFormat="1" ht="46.95" customHeight="1" spans="1:12">
      <c r="A16" s="2738" t="s">
        <v>457</v>
      </c>
      <c r="B16" s="2741"/>
      <c r="C16" s="2740"/>
      <c r="D16" s="2741"/>
      <c r="E16" s="2740"/>
      <c r="F16" s="2740"/>
      <c r="G16" s="2741"/>
      <c r="H16" s="2740"/>
      <c r="I16" s="2770"/>
      <c r="J16" s="2764"/>
      <c r="L16" s="2765"/>
    </row>
    <row r="17" s="2041" customFormat="1" ht="46.95" customHeight="1" spans="1:12">
      <c r="A17" s="2738" t="s">
        <v>458</v>
      </c>
      <c r="B17" s="2741"/>
      <c r="C17" s="2740"/>
      <c r="D17" s="2741"/>
      <c r="E17" s="2740"/>
      <c r="F17" s="2740"/>
      <c r="G17" s="2741"/>
      <c r="H17" s="2740"/>
      <c r="I17" s="2770"/>
      <c r="J17" s="2764"/>
      <c r="L17" s="2765"/>
    </row>
    <row r="18" s="2041" customFormat="1" ht="46.95" customHeight="1" spans="1:12">
      <c r="A18" s="2738" t="s">
        <v>459</v>
      </c>
      <c r="B18" s="2741"/>
      <c r="C18" s="2740"/>
      <c r="D18" s="2741"/>
      <c r="E18" s="2740"/>
      <c r="F18" s="2740"/>
      <c r="G18" s="2741"/>
      <c r="H18" s="2740"/>
      <c r="I18" s="2770"/>
      <c r="J18" s="2764"/>
      <c r="L18" s="2765"/>
    </row>
    <row r="19" s="2041" customFormat="1" ht="46.95" customHeight="1" spans="1:12">
      <c r="A19" s="2748" t="s">
        <v>460</v>
      </c>
      <c r="B19" s="2744"/>
      <c r="C19" s="2743"/>
      <c r="D19" s="2744"/>
      <c r="E19" s="2743"/>
      <c r="F19" s="2743"/>
      <c r="G19" s="2744"/>
      <c r="H19" s="2743"/>
      <c r="I19" s="2771"/>
      <c r="J19" s="2764"/>
      <c r="L19" s="2765"/>
    </row>
    <row r="20" s="2716" customFormat="1" ht="46.95" customHeight="1" spans="1:12">
      <c r="A20" s="2745" t="s">
        <v>461</v>
      </c>
      <c r="B20" s="2732"/>
      <c r="C20" s="2733"/>
      <c r="D20" s="2732"/>
      <c r="E20" s="2733"/>
      <c r="F20" s="2733"/>
      <c r="G20" s="2732"/>
      <c r="H20" s="2733"/>
      <c r="I20" s="2761"/>
      <c r="J20" s="2764"/>
      <c r="L20" s="2768"/>
    </row>
    <row r="21" s="2041" customFormat="1" ht="46.95" customHeight="1" spans="1:12">
      <c r="A21" s="2738" t="s">
        <v>462</v>
      </c>
      <c r="B21" s="2737"/>
      <c r="C21" s="2736"/>
      <c r="D21" s="2737"/>
      <c r="E21" s="2736"/>
      <c r="F21" s="2736"/>
      <c r="G21" s="2737"/>
      <c r="H21" s="2736"/>
      <c r="I21" s="2769"/>
      <c r="J21" s="2764"/>
      <c r="L21" s="2765"/>
    </row>
    <row r="22" s="2041" customFormat="1" ht="46.95" customHeight="1" spans="1:12">
      <c r="A22" s="2738" t="s">
        <v>463</v>
      </c>
      <c r="B22" s="2741"/>
      <c r="C22" s="2740"/>
      <c r="D22" s="2741"/>
      <c r="E22" s="2740"/>
      <c r="F22" s="2740"/>
      <c r="G22" s="2741"/>
      <c r="H22" s="2740"/>
      <c r="I22" s="2770"/>
      <c r="J22" s="2764"/>
      <c r="L22" s="2765"/>
    </row>
    <row r="23" s="2041" customFormat="1" ht="46.95" customHeight="1" spans="1:12">
      <c r="A23" s="2738" t="s">
        <v>464</v>
      </c>
      <c r="B23" s="2741"/>
      <c r="C23" s="2740"/>
      <c r="D23" s="2741"/>
      <c r="E23" s="2740"/>
      <c r="F23" s="2740"/>
      <c r="G23" s="2741"/>
      <c r="H23" s="2740"/>
      <c r="I23" s="2770"/>
      <c r="J23" s="2764"/>
      <c r="L23" s="2765"/>
    </row>
    <row r="24" s="2041" customFormat="1" ht="46.95" customHeight="1" spans="1:12">
      <c r="A24" s="2738" t="s">
        <v>465</v>
      </c>
      <c r="B24" s="2741"/>
      <c r="C24" s="2740"/>
      <c r="D24" s="2741"/>
      <c r="E24" s="2740"/>
      <c r="F24" s="2740"/>
      <c r="G24" s="2741"/>
      <c r="H24" s="2740"/>
      <c r="I24" s="2770"/>
      <c r="J24" s="2764"/>
      <c r="L24" s="2765"/>
    </row>
    <row r="25" s="2041" customFormat="1" ht="46.95" customHeight="1" spans="1:12">
      <c r="A25" s="2738" t="s">
        <v>466</v>
      </c>
      <c r="B25" s="2741"/>
      <c r="C25" s="2740"/>
      <c r="D25" s="2741"/>
      <c r="E25" s="2740"/>
      <c r="F25" s="2740"/>
      <c r="G25" s="2741"/>
      <c r="H25" s="2740"/>
      <c r="I25" s="2770"/>
      <c r="J25" s="2764"/>
      <c r="L25" s="2765"/>
    </row>
    <row r="26" s="2041" customFormat="1" ht="46.95" customHeight="1" spans="1:12">
      <c r="A26" s="2738" t="s">
        <v>467</v>
      </c>
      <c r="B26" s="2741"/>
      <c r="C26" s="2740"/>
      <c r="D26" s="2741"/>
      <c r="E26" s="2740"/>
      <c r="F26" s="2740"/>
      <c r="G26" s="2741"/>
      <c r="H26" s="2740"/>
      <c r="I26" s="2770"/>
      <c r="J26" s="2764"/>
      <c r="L26" s="2765"/>
    </row>
    <row r="27" s="2041" customFormat="1" ht="46.95" customHeight="1" spans="1:12">
      <c r="A27" s="2738" t="s">
        <v>468</v>
      </c>
      <c r="B27" s="2741"/>
      <c r="C27" s="2740"/>
      <c r="D27" s="2741"/>
      <c r="E27" s="2740"/>
      <c r="F27" s="2740"/>
      <c r="G27" s="2741"/>
      <c r="H27" s="2740"/>
      <c r="I27" s="2770"/>
      <c r="J27" s="2764"/>
      <c r="L27" s="2765"/>
    </row>
    <row r="28" s="2041" customFormat="1" ht="46.95" customHeight="1" spans="1:12">
      <c r="A28" s="2738" t="s">
        <v>469</v>
      </c>
      <c r="B28" s="2741"/>
      <c r="C28" s="2740"/>
      <c r="D28" s="2741"/>
      <c r="E28" s="2740"/>
      <c r="F28" s="2740"/>
      <c r="G28" s="2741"/>
      <c r="H28" s="2740"/>
      <c r="I28" s="2770"/>
      <c r="J28" s="2764"/>
      <c r="L28" s="2765"/>
    </row>
    <row r="29" s="2041" customFormat="1" ht="46.95" customHeight="1" spans="1:12">
      <c r="A29" s="2738" t="s">
        <v>470</v>
      </c>
      <c r="B29" s="2741"/>
      <c r="C29" s="2740"/>
      <c r="D29" s="2741"/>
      <c r="E29" s="2740"/>
      <c r="F29" s="2740"/>
      <c r="G29" s="2741"/>
      <c r="H29" s="2740"/>
      <c r="I29" s="2770"/>
      <c r="J29" s="2764"/>
      <c r="L29" s="2765"/>
    </row>
    <row r="30" s="2041" customFormat="1" ht="46.95" customHeight="1" spans="1:12">
      <c r="A30" s="2738" t="s">
        <v>471</v>
      </c>
      <c r="B30" s="2741"/>
      <c r="C30" s="2740"/>
      <c r="D30" s="2741"/>
      <c r="E30" s="2740"/>
      <c r="F30" s="2740"/>
      <c r="G30" s="2741"/>
      <c r="H30" s="2740"/>
      <c r="I30" s="2770"/>
      <c r="J30" s="2764"/>
      <c r="L30" s="2765"/>
    </row>
    <row r="31" s="2041" customFormat="1" ht="46.95" customHeight="1" spans="1:12">
      <c r="A31" s="2738" t="s">
        <v>472</v>
      </c>
      <c r="B31" s="2741"/>
      <c r="C31" s="2740"/>
      <c r="D31" s="2741"/>
      <c r="E31" s="2740"/>
      <c r="F31" s="2740"/>
      <c r="G31" s="2741"/>
      <c r="H31" s="2740"/>
      <c r="I31" s="2770"/>
      <c r="J31" s="2764"/>
      <c r="L31" s="2765"/>
    </row>
    <row r="32" s="2041" customFormat="1" ht="46.95" customHeight="1" spans="1:12">
      <c r="A32" s="2738" t="s">
        <v>473</v>
      </c>
      <c r="B32" s="2741"/>
      <c r="C32" s="2740"/>
      <c r="D32" s="2741"/>
      <c r="E32" s="2740"/>
      <c r="F32" s="2740"/>
      <c r="G32" s="2741"/>
      <c r="H32" s="2740"/>
      <c r="I32" s="2770"/>
      <c r="J32" s="2764"/>
      <c r="L32" s="2765"/>
    </row>
    <row r="33" s="2041" customFormat="1" ht="46.95" customHeight="1" spans="1:12">
      <c r="A33" s="2738" t="s">
        <v>474</v>
      </c>
      <c r="B33" s="2741"/>
      <c r="C33" s="2740"/>
      <c r="D33" s="2741"/>
      <c r="E33" s="2740"/>
      <c r="F33" s="2740"/>
      <c r="G33" s="2741"/>
      <c r="H33" s="2740"/>
      <c r="I33" s="2770"/>
      <c r="J33" s="2764"/>
      <c r="L33" s="2765"/>
    </row>
    <row r="34" s="2041" customFormat="1" ht="46.95" customHeight="1" spans="1:12">
      <c r="A34" s="2738" t="s">
        <v>475</v>
      </c>
      <c r="B34" s="2741"/>
      <c r="C34" s="2740"/>
      <c r="D34" s="2741"/>
      <c r="E34" s="2740"/>
      <c r="F34" s="2740"/>
      <c r="G34" s="2741"/>
      <c r="H34" s="2740"/>
      <c r="I34" s="2770"/>
      <c r="J34" s="2764"/>
      <c r="L34" s="2765"/>
    </row>
    <row r="35" s="2041" customFormat="1" ht="46.95" customHeight="1" spans="1:12">
      <c r="A35" s="2738" t="s">
        <v>476</v>
      </c>
      <c r="B35" s="2741"/>
      <c r="C35" s="2740"/>
      <c r="D35" s="2741"/>
      <c r="E35" s="2740"/>
      <c r="F35" s="2740"/>
      <c r="G35" s="2741"/>
      <c r="H35" s="2740"/>
      <c r="I35" s="2770"/>
      <c r="J35" s="2764"/>
      <c r="L35" s="2765"/>
    </row>
    <row r="36" s="2041" customFormat="1" ht="46.95" customHeight="1" spans="1:12">
      <c r="A36" s="2748" t="s">
        <v>477</v>
      </c>
      <c r="B36" s="2744"/>
      <c r="C36" s="2743"/>
      <c r="D36" s="2744"/>
      <c r="E36" s="2743"/>
      <c r="F36" s="2743"/>
      <c r="G36" s="2744"/>
      <c r="H36" s="2743"/>
      <c r="I36" s="2771"/>
      <c r="J36" s="2764"/>
      <c r="L36" s="2765"/>
    </row>
    <row r="37" s="2041" customFormat="1" ht="46.95" customHeight="1" spans="1:12">
      <c r="A37" s="2745" t="s">
        <v>478</v>
      </c>
      <c r="B37" s="2732"/>
      <c r="C37" s="2733"/>
      <c r="D37" s="2732"/>
      <c r="E37" s="2733"/>
      <c r="F37" s="2733"/>
      <c r="G37" s="2732"/>
      <c r="H37" s="2733"/>
      <c r="I37" s="2761"/>
      <c r="J37" s="2764"/>
      <c r="L37" s="2765"/>
    </row>
    <row r="38" s="2041" customFormat="1" ht="49.8" customHeight="1" spans="1:12">
      <c r="A38" s="2738" t="s">
        <v>479</v>
      </c>
      <c r="B38" s="2749"/>
      <c r="C38" s="2736"/>
      <c r="D38" s="2737"/>
      <c r="E38" s="2736"/>
      <c r="F38" s="2736"/>
      <c r="G38" s="2737"/>
      <c r="H38" s="2736"/>
      <c r="I38" s="2769"/>
      <c r="J38" s="2764"/>
      <c r="L38" s="2765"/>
    </row>
    <row r="39" s="2041" customFormat="1" ht="49.8" customHeight="1" spans="1:12">
      <c r="A39" s="2738" t="s">
        <v>480</v>
      </c>
      <c r="B39" s="2750"/>
      <c r="C39" s="2740"/>
      <c r="D39" s="2741"/>
      <c r="E39" s="2740"/>
      <c r="F39" s="2740"/>
      <c r="G39" s="2741"/>
      <c r="H39" s="2740"/>
      <c r="I39" s="2770"/>
      <c r="J39" s="2764"/>
      <c r="L39" s="2765"/>
    </row>
    <row r="40" s="2041" customFormat="1" ht="49.8" customHeight="1" spans="1:12">
      <c r="A40" s="2738" t="s">
        <v>481</v>
      </c>
      <c r="B40" s="2750"/>
      <c r="C40" s="2740"/>
      <c r="D40" s="2741"/>
      <c r="E40" s="2740"/>
      <c r="F40" s="2740"/>
      <c r="G40" s="2741"/>
      <c r="H40" s="2740"/>
      <c r="I40" s="2770"/>
      <c r="J40" s="2764"/>
      <c r="L40" s="2765"/>
    </row>
    <row r="41" s="2041" customFormat="1" ht="49.8" customHeight="1" spans="1:12">
      <c r="A41" s="2751" t="s">
        <v>482</v>
      </c>
      <c r="B41" s="2752"/>
      <c r="C41" s="2743"/>
      <c r="D41" s="2753"/>
      <c r="E41" s="2743"/>
      <c r="F41" s="2743"/>
      <c r="G41" s="2753"/>
      <c r="H41" s="2743"/>
      <c r="I41" s="2771"/>
      <c r="J41" s="2764"/>
      <c r="L41" s="2765"/>
    </row>
    <row r="42" s="2041" customFormat="1" ht="35" customHeight="1" spans="1:10">
      <c r="A42" s="2754" t="s">
        <v>483</v>
      </c>
      <c r="B42" s="2754"/>
      <c r="C42" s="2754"/>
      <c r="D42" s="2754"/>
      <c r="E42" s="2754"/>
      <c r="F42" s="2754"/>
      <c r="G42" s="2754"/>
      <c r="H42" s="2754"/>
      <c r="I42" s="2754"/>
      <c r="J42" s="2772"/>
    </row>
    <row r="43" s="2041" customFormat="1" ht="35" customHeight="1" spans="1:10">
      <c r="A43" s="2713" t="s">
        <v>484</v>
      </c>
      <c r="B43" s="2714"/>
      <c r="C43" s="2714"/>
      <c r="D43" s="2714"/>
      <c r="E43" s="2714"/>
      <c r="F43" s="2714"/>
      <c r="G43" s="2714"/>
      <c r="H43" s="2714"/>
      <c r="I43" s="2714"/>
      <c r="J43" s="2772"/>
    </row>
    <row r="44" s="2041" customFormat="1" ht="35" customHeight="1" spans="1:10">
      <c r="A44" s="2714" t="s">
        <v>485</v>
      </c>
      <c r="B44" s="2714"/>
      <c r="C44" s="2714"/>
      <c r="D44" s="2714"/>
      <c r="E44" s="2714"/>
      <c r="F44" s="2714"/>
      <c r="G44" s="2714"/>
      <c r="H44" s="2714"/>
      <c r="I44" s="2714"/>
      <c r="J44" s="2772"/>
    </row>
    <row r="45" s="2041" customFormat="1" ht="35" customHeight="1" spans="1:10">
      <c r="A45" s="2714" t="s">
        <v>486</v>
      </c>
      <c r="B45" s="2714"/>
      <c r="C45" s="2714"/>
      <c r="D45" s="2714"/>
      <c r="E45" s="2714"/>
      <c r="F45" s="2714"/>
      <c r="G45" s="2714"/>
      <c r="H45" s="2714"/>
      <c r="I45" s="2714"/>
      <c r="J45" s="2772"/>
    </row>
    <row r="46" s="2041" customFormat="1" ht="35" customHeight="1" spans="1:10">
      <c r="A46" s="2714" t="s">
        <v>487</v>
      </c>
      <c r="B46" s="2714"/>
      <c r="C46" s="2714"/>
      <c r="D46" s="2714"/>
      <c r="E46" s="2714"/>
      <c r="F46" s="2714"/>
      <c r="G46" s="2714"/>
      <c r="H46" s="2714"/>
      <c r="I46" s="2714"/>
      <c r="J46" s="2772"/>
    </row>
    <row r="47" s="2041" customFormat="1" ht="35" customHeight="1" spans="1:10">
      <c r="A47" s="2714" t="s">
        <v>488</v>
      </c>
      <c r="B47" s="2714"/>
      <c r="C47" s="2714"/>
      <c r="D47" s="2714"/>
      <c r="E47" s="2714"/>
      <c r="F47" s="2714"/>
      <c r="G47" s="2714"/>
      <c r="H47" s="2714"/>
      <c r="I47" s="2714"/>
      <c r="J47" s="2772"/>
    </row>
    <row r="48" s="2041" customFormat="1" ht="35" customHeight="1" spans="1:10">
      <c r="A48" s="2713" t="s">
        <v>489</v>
      </c>
      <c r="B48" s="2714"/>
      <c r="C48" s="2714"/>
      <c r="D48" s="2714"/>
      <c r="E48" s="2714"/>
      <c r="F48" s="2714"/>
      <c r="G48" s="2714"/>
      <c r="H48" s="2714"/>
      <c r="I48" s="2714"/>
      <c r="J48" s="2772"/>
    </row>
    <row r="49" s="2041" customFormat="1" ht="35" customHeight="1" spans="1:10">
      <c r="A49" s="2714" t="s">
        <v>490</v>
      </c>
      <c r="B49" s="2714"/>
      <c r="C49" s="2714"/>
      <c r="D49" s="2714"/>
      <c r="E49" s="2714"/>
      <c r="F49" s="2714"/>
      <c r="G49" s="2714"/>
      <c r="H49" s="2714"/>
      <c r="I49" s="2714"/>
      <c r="J49" s="2772"/>
    </row>
    <row r="50" s="2041" customFormat="1" ht="35" customHeight="1" spans="1:10">
      <c r="A50" s="2713" t="s">
        <v>491</v>
      </c>
      <c r="B50" s="2714"/>
      <c r="C50" s="2714"/>
      <c r="D50" s="2714"/>
      <c r="E50" s="2714"/>
      <c r="F50" s="2714"/>
      <c r="G50" s="2714"/>
      <c r="H50" s="2714"/>
      <c r="I50" s="2714"/>
      <c r="J50" s="2772"/>
    </row>
    <row r="51" ht="25.8" spans="1:9">
      <c r="A51" s="2755">
        <v>7</v>
      </c>
      <c r="B51" s="2755"/>
      <c r="C51" s="2755"/>
      <c r="D51" s="2755"/>
      <c r="E51" s="2755"/>
      <c r="F51" s="2755"/>
      <c r="G51" s="2755"/>
      <c r="H51" s="2755"/>
      <c r="I51" s="2755"/>
    </row>
  </sheetData>
  <mergeCells count="9">
    <mergeCell ref="A1:I1"/>
    <mergeCell ref="B3:I3"/>
    <mergeCell ref="A44:I44"/>
    <mergeCell ref="A45:I45"/>
    <mergeCell ref="A46:I46"/>
    <mergeCell ref="A47:I47"/>
    <mergeCell ref="A49:I49"/>
    <mergeCell ref="A51:I51"/>
    <mergeCell ref="A3:A4"/>
  </mergeCells>
  <conditionalFormatting sqref="J7:J41">
    <cfRule type="cellIs" dxfId="0" priority="2" operator="lessThan">
      <formula>0</formula>
    </cfRule>
  </conditionalFormatting>
  <printOptions horizontalCentered="1"/>
  <pageMargins left="0.551181102362205" right="0.551181102362205" top="0.590551181102362" bottom="0.590551181102362" header="0.511811023622047" footer="0.511811023622047"/>
  <pageSetup paperSize="8" scale="47" orientation="portrait"/>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I55"/>
  <sheetViews>
    <sheetView zoomScale="55" zoomScaleNormal="55" zoomScaleSheetLayoutView="55" topLeftCell="A3" workbookViewId="0">
      <selection activeCell="A1" sqref="A1:G1"/>
    </sheetView>
  </sheetViews>
  <sheetFormatPr defaultColWidth="9" defaultRowHeight="39.95" customHeight="1"/>
  <cols>
    <col min="1" max="1" width="63.7592592592593" style="2570" customWidth="1"/>
    <col min="2" max="2" width="15.5555555555556" style="2570" customWidth="1"/>
    <col min="3" max="3" width="20.212962962963" style="2570" customWidth="1"/>
    <col min="4" max="5" width="22.6296296296296" style="2570" customWidth="1"/>
    <col min="6" max="6" width="20.1944444444444" style="2570" customWidth="1"/>
    <col min="7" max="7" width="22.6296296296296" style="2570" customWidth="1"/>
    <col min="8" max="237" width="9" style="2570"/>
    <col min="238" max="238" width="49.1296296296296" style="2570" customWidth="1"/>
    <col min="239" max="239" width="17.2592592592593" style="2570" customWidth="1"/>
    <col min="240" max="244" width="20" style="2570" customWidth="1"/>
    <col min="245" max="245" width="8.12962962962963" style="2570" customWidth="1"/>
    <col min="246" max="249" width="9" style="2570" hidden="1" customWidth="1"/>
    <col min="250" max="493" width="9" style="2570"/>
    <col min="494" max="494" width="49.1296296296296" style="2570" customWidth="1"/>
    <col min="495" max="495" width="17.2592592592593" style="2570" customWidth="1"/>
    <col min="496" max="500" width="20" style="2570" customWidth="1"/>
    <col min="501" max="501" width="8.12962962962963" style="2570" customWidth="1"/>
    <col min="502" max="505" width="9" style="2570" hidden="1" customWidth="1"/>
    <col min="506" max="749" width="9" style="2570"/>
    <col min="750" max="750" width="49.1296296296296" style="2570" customWidth="1"/>
    <col min="751" max="751" width="17.2592592592593" style="2570" customWidth="1"/>
    <col min="752" max="756" width="20" style="2570" customWidth="1"/>
    <col min="757" max="757" width="8.12962962962963" style="2570" customWidth="1"/>
    <col min="758" max="761" width="9" style="2570" hidden="1" customWidth="1"/>
    <col min="762" max="1005" width="9" style="2570"/>
    <col min="1006" max="1006" width="49.1296296296296" style="2570" customWidth="1"/>
    <col min="1007" max="1007" width="17.2592592592593" style="2570" customWidth="1"/>
    <col min="1008" max="1012" width="20" style="2570" customWidth="1"/>
    <col min="1013" max="1013" width="8.12962962962963" style="2570" customWidth="1"/>
    <col min="1014" max="1017" width="9" style="2570" hidden="1" customWidth="1"/>
    <col min="1018" max="1261" width="9" style="2570"/>
    <col min="1262" max="1262" width="49.1296296296296" style="2570" customWidth="1"/>
    <col min="1263" max="1263" width="17.2592592592593" style="2570" customWidth="1"/>
    <col min="1264" max="1268" width="20" style="2570" customWidth="1"/>
    <col min="1269" max="1269" width="8.12962962962963" style="2570" customWidth="1"/>
    <col min="1270" max="1273" width="9" style="2570" hidden="1" customWidth="1"/>
    <col min="1274" max="1517" width="9" style="2570"/>
    <col min="1518" max="1518" width="49.1296296296296" style="2570" customWidth="1"/>
    <col min="1519" max="1519" width="17.2592592592593" style="2570" customWidth="1"/>
    <col min="1520" max="1524" width="20" style="2570" customWidth="1"/>
    <col min="1525" max="1525" width="8.12962962962963" style="2570" customWidth="1"/>
    <col min="1526" max="1529" width="9" style="2570" hidden="1" customWidth="1"/>
    <col min="1530" max="1773" width="9" style="2570"/>
    <col min="1774" max="1774" width="49.1296296296296" style="2570" customWidth="1"/>
    <col min="1775" max="1775" width="17.2592592592593" style="2570" customWidth="1"/>
    <col min="1776" max="1780" width="20" style="2570" customWidth="1"/>
    <col min="1781" max="1781" width="8.12962962962963" style="2570" customWidth="1"/>
    <col min="1782" max="1785" width="9" style="2570" hidden="1" customWidth="1"/>
    <col min="1786" max="2029" width="9" style="2570"/>
    <col min="2030" max="2030" width="49.1296296296296" style="2570" customWidth="1"/>
    <col min="2031" max="2031" width="17.2592592592593" style="2570" customWidth="1"/>
    <col min="2032" max="2036" width="20" style="2570" customWidth="1"/>
    <col min="2037" max="2037" width="8.12962962962963" style="2570" customWidth="1"/>
    <col min="2038" max="2041" width="9" style="2570" hidden="1" customWidth="1"/>
    <col min="2042" max="2285" width="9" style="2570"/>
    <col min="2286" max="2286" width="49.1296296296296" style="2570" customWidth="1"/>
    <col min="2287" max="2287" width="17.2592592592593" style="2570" customWidth="1"/>
    <col min="2288" max="2292" width="20" style="2570" customWidth="1"/>
    <col min="2293" max="2293" width="8.12962962962963" style="2570" customWidth="1"/>
    <col min="2294" max="2297" width="9" style="2570" hidden="1" customWidth="1"/>
    <col min="2298" max="2541" width="9" style="2570"/>
    <col min="2542" max="2542" width="49.1296296296296" style="2570" customWidth="1"/>
    <col min="2543" max="2543" width="17.2592592592593" style="2570" customWidth="1"/>
    <col min="2544" max="2548" width="20" style="2570" customWidth="1"/>
    <col min="2549" max="2549" width="8.12962962962963" style="2570" customWidth="1"/>
    <col min="2550" max="2553" width="9" style="2570" hidden="1" customWidth="1"/>
    <col min="2554" max="2797" width="9" style="2570"/>
    <col min="2798" max="2798" width="49.1296296296296" style="2570" customWidth="1"/>
    <col min="2799" max="2799" width="17.2592592592593" style="2570" customWidth="1"/>
    <col min="2800" max="2804" width="20" style="2570" customWidth="1"/>
    <col min="2805" max="2805" width="8.12962962962963" style="2570" customWidth="1"/>
    <col min="2806" max="2809" width="9" style="2570" hidden="1" customWidth="1"/>
    <col min="2810" max="3053" width="9" style="2570"/>
    <col min="3054" max="3054" width="49.1296296296296" style="2570" customWidth="1"/>
    <col min="3055" max="3055" width="17.2592592592593" style="2570" customWidth="1"/>
    <col min="3056" max="3060" width="20" style="2570" customWidth="1"/>
    <col min="3061" max="3061" width="8.12962962962963" style="2570" customWidth="1"/>
    <col min="3062" max="3065" width="9" style="2570" hidden="1" customWidth="1"/>
    <col min="3066" max="3309" width="9" style="2570"/>
    <col min="3310" max="3310" width="49.1296296296296" style="2570" customWidth="1"/>
    <col min="3311" max="3311" width="17.2592592592593" style="2570" customWidth="1"/>
    <col min="3312" max="3316" width="20" style="2570" customWidth="1"/>
    <col min="3317" max="3317" width="8.12962962962963" style="2570" customWidth="1"/>
    <col min="3318" max="3321" width="9" style="2570" hidden="1" customWidth="1"/>
    <col min="3322" max="3565" width="9" style="2570"/>
    <col min="3566" max="3566" width="49.1296296296296" style="2570" customWidth="1"/>
    <col min="3567" max="3567" width="17.2592592592593" style="2570" customWidth="1"/>
    <col min="3568" max="3572" width="20" style="2570" customWidth="1"/>
    <col min="3573" max="3573" width="8.12962962962963" style="2570" customWidth="1"/>
    <col min="3574" max="3577" width="9" style="2570" hidden="1" customWidth="1"/>
    <col min="3578" max="3821" width="9" style="2570"/>
    <col min="3822" max="3822" width="49.1296296296296" style="2570" customWidth="1"/>
    <col min="3823" max="3823" width="17.2592592592593" style="2570" customWidth="1"/>
    <col min="3824" max="3828" width="20" style="2570" customWidth="1"/>
    <col min="3829" max="3829" width="8.12962962962963" style="2570" customWidth="1"/>
    <col min="3830" max="3833" width="9" style="2570" hidden="1" customWidth="1"/>
    <col min="3834" max="4077" width="9" style="2570"/>
    <col min="4078" max="4078" width="49.1296296296296" style="2570" customWidth="1"/>
    <col min="4079" max="4079" width="17.2592592592593" style="2570" customWidth="1"/>
    <col min="4080" max="4084" width="20" style="2570" customWidth="1"/>
    <col min="4085" max="4085" width="8.12962962962963" style="2570" customWidth="1"/>
    <col min="4086" max="4089" width="9" style="2570" hidden="1" customWidth="1"/>
    <col min="4090" max="4333" width="9" style="2570"/>
    <col min="4334" max="4334" width="49.1296296296296" style="2570" customWidth="1"/>
    <col min="4335" max="4335" width="17.2592592592593" style="2570" customWidth="1"/>
    <col min="4336" max="4340" width="20" style="2570" customWidth="1"/>
    <col min="4341" max="4341" width="8.12962962962963" style="2570" customWidth="1"/>
    <col min="4342" max="4345" width="9" style="2570" hidden="1" customWidth="1"/>
    <col min="4346" max="4589" width="9" style="2570"/>
    <col min="4590" max="4590" width="49.1296296296296" style="2570" customWidth="1"/>
    <col min="4591" max="4591" width="17.2592592592593" style="2570" customWidth="1"/>
    <col min="4592" max="4596" width="20" style="2570" customWidth="1"/>
    <col min="4597" max="4597" width="8.12962962962963" style="2570" customWidth="1"/>
    <col min="4598" max="4601" width="9" style="2570" hidden="1" customWidth="1"/>
    <col min="4602" max="4845" width="9" style="2570"/>
    <col min="4846" max="4846" width="49.1296296296296" style="2570" customWidth="1"/>
    <col min="4847" max="4847" width="17.2592592592593" style="2570" customWidth="1"/>
    <col min="4848" max="4852" width="20" style="2570" customWidth="1"/>
    <col min="4853" max="4853" width="8.12962962962963" style="2570" customWidth="1"/>
    <col min="4854" max="4857" width="9" style="2570" hidden="1" customWidth="1"/>
    <col min="4858" max="5101" width="9" style="2570"/>
    <col min="5102" max="5102" width="49.1296296296296" style="2570" customWidth="1"/>
    <col min="5103" max="5103" width="17.2592592592593" style="2570" customWidth="1"/>
    <col min="5104" max="5108" width="20" style="2570" customWidth="1"/>
    <col min="5109" max="5109" width="8.12962962962963" style="2570" customWidth="1"/>
    <col min="5110" max="5113" width="9" style="2570" hidden="1" customWidth="1"/>
    <col min="5114" max="5357" width="9" style="2570"/>
    <col min="5358" max="5358" width="49.1296296296296" style="2570" customWidth="1"/>
    <col min="5359" max="5359" width="17.2592592592593" style="2570" customWidth="1"/>
    <col min="5360" max="5364" width="20" style="2570" customWidth="1"/>
    <col min="5365" max="5365" width="8.12962962962963" style="2570" customWidth="1"/>
    <col min="5366" max="5369" width="9" style="2570" hidden="1" customWidth="1"/>
    <col min="5370" max="5613" width="9" style="2570"/>
    <col min="5614" max="5614" width="49.1296296296296" style="2570" customWidth="1"/>
    <col min="5615" max="5615" width="17.2592592592593" style="2570" customWidth="1"/>
    <col min="5616" max="5620" width="20" style="2570" customWidth="1"/>
    <col min="5621" max="5621" width="8.12962962962963" style="2570" customWidth="1"/>
    <col min="5622" max="5625" width="9" style="2570" hidden="1" customWidth="1"/>
    <col min="5626" max="5869" width="9" style="2570"/>
    <col min="5870" max="5870" width="49.1296296296296" style="2570" customWidth="1"/>
    <col min="5871" max="5871" width="17.2592592592593" style="2570" customWidth="1"/>
    <col min="5872" max="5876" width="20" style="2570" customWidth="1"/>
    <col min="5877" max="5877" width="8.12962962962963" style="2570" customWidth="1"/>
    <col min="5878" max="5881" width="9" style="2570" hidden="1" customWidth="1"/>
    <col min="5882" max="6125" width="9" style="2570"/>
    <col min="6126" max="6126" width="49.1296296296296" style="2570" customWidth="1"/>
    <col min="6127" max="6127" width="17.2592592592593" style="2570" customWidth="1"/>
    <col min="6128" max="6132" width="20" style="2570" customWidth="1"/>
    <col min="6133" max="6133" width="8.12962962962963" style="2570" customWidth="1"/>
    <col min="6134" max="6137" width="9" style="2570" hidden="1" customWidth="1"/>
    <col min="6138" max="6381" width="9" style="2570"/>
    <col min="6382" max="6382" width="49.1296296296296" style="2570" customWidth="1"/>
    <col min="6383" max="6383" width="17.2592592592593" style="2570" customWidth="1"/>
    <col min="6384" max="6388" width="20" style="2570" customWidth="1"/>
    <col min="6389" max="6389" width="8.12962962962963" style="2570" customWidth="1"/>
    <col min="6390" max="6393" width="9" style="2570" hidden="1" customWidth="1"/>
    <col min="6394" max="6637" width="9" style="2570"/>
    <col min="6638" max="6638" width="49.1296296296296" style="2570" customWidth="1"/>
    <col min="6639" max="6639" width="17.2592592592593" style="2570" customWidth="1"/>
    <col min="6640" max="6644" width="20" style="2570" customWidth="1"/>
    <col min="6645" max="6645" width="8.12962962962963" style="2570" customWidth="1"/>
    <col min="6646" max="6649" width="9" style="2570" hidden="1" customWidth="1"/>
    <col min="6650" max="6893" width="9" style="2570"/>
    <col min="6894" max="6894" width="49.1296296296296" style="2570" customWidth="1"/>
    <col min="6895" max="6895" width="17.2592592592593" style="2570" customWidth="1"/>
    <col min="6896" max="6900" width="20" style="2570" customWidth="1"/>
    <col min="6901" max="6901" width="8.12962962962963" style="2570" customWidth="1"/>
    <col min="6902" max="6905" width="9" style="2570" hidden="1" customWidth="1"/>
    <col min="6906" max="7149" width="9" style="2570"/>
    <col min="7150" max="7150" width="49.1296296296296" style="2570" customWidth="1"/>
    <col min="7151" max="7151" width="17.2592592592593" style="2570" customWidth="1"/>
    <col min="7152" max="7156" width="20" style="2570" customWidth="1"/>
    <col min="7157" max="7157" width="8.12962962962963" style="2570" customWidth="1"/>
    <col min="7158" max="7161" width="9" style="2570" hidden="1" customWidth="1"/>
    <col min="7162" max="7405" width="9" style="2570"/>
    <col min="7406" max="7406" width="49.1296296296296" style="2570" customWidth="1"/>
    <col min="7407" max="7407" width="17.2592592592593" style="2570" customWidth="1"/>
    <col min="7408" max="7412" width="20" style="2570" customWidth="1"/>
    <col min="7413" max="7413" width="8.12962962962963" style="2570" customWidth="1"/>
    <col min="7414" max="7417" width="9" style="2570" hidden="1" customWidth="1"/>
    <col min="7418" max="7661" width="9" style="2570"/>
    <col min="7662" max="7662" width="49.1296296296296" style="2570" customWidth="1"/>
    <col min="7663" max="7663" width="17.2592592592593" style="2570" customWidth="1"/>
    <col min="7664" max="7668" width="20" style="2570" customWidth="1"/>
    <col min="7669" max="7669" width="8.12962962962963" style="2570" customWidth="1"/>
    <col min="7670" max="7673" width="9" style="2570" hidden="1" customWidth="1"/>
    <col min="7674" max="7917" width="9" style="2570"/>
    <col min="7918" max="7918" width="49.1296296296296" style="2570" customWidth="1"/>
    <col min="7919" max="7919" width="17.2592592592593" style="2570" customWidth="1"/>
    <col min="7920" max="7924" width="20" style="2570" customWidth="1"/>
    <col min="7925" max="7925" width="8.12962962962963" style="2570" customWidth="1"/>
    <col min="7926" max="7929" width="9" style="2570" hidden="1" customWidth="1"/>
    <col min="7930" max="8173" width="9" style="2570"/>
    <col min="8174" max="8174" width="49.1296296296296" style="2570" customWidth="1"/>
    <col min="8175" max="8175" width="17.2592592592593" style="2570" customWidth="1"/>
    <col min="8176" max="8180" width="20" style="2570" customWidth="1"/>
    <col min="8181" max="8181" width="8.12962962962963" style="2570" customWidth="1"/>
    <col min="8182" max="8185" width="9" style="2570" hidden="1" customWidth="1"/>
    <col min="8186" max="8429" width="9" style="2570"/>
    <col min="8430" max="8430" width="49.1296296296296" style="2570" customWidth="1"/>
    <col min="8431" max="8431" width="17.2592592592593" style="2570" customWidth="1"/>
    <col min="8432" max="8436" width="20" style="2570" customWidth="1"/>
    <col min="8437" max="8437" width="8.12962962962963" style="2570" customWidth="1"/>
    <col min="8438" max="8441" width="9" style="2570" hidden="1" customWidth="1"/>
    <col min="8442" max="8685" width="9" style="2570"/>
    <col min="8686" max="8686" width="49.1296296296296" style="2570" customWidth="1"/>
    <col min="8687" max="8687" width="17.2592592592593" style="2570" customWidth="1"/>
    <col min="8688" max="8692" width="20" style="2570" customWidth="1"/>
    <col min="8693" max="8693" width="8.12962962962963" style="2570" customWidth="1"/>
    <col min="8694" max="8697" width="9" style="2570" hidden="1" customWidth="1"/>
    <col min="8698" max="8941" width="9" style="2570"/>
    <col min="8942" max="8942" width="49.1296296296296" style="2570" customWidth="1"/>
    <col min="8943" max="8943" width="17.2592592592593" style="2570" customWidth="1"/>
    <col min="8944" max="8948" width="20" style="2570" customWidth="1"/>
    <col min="8949" max="8949" width="8.12962962962963" style="2570" customWidth="1"/>
    <col min="8950" max="8953" width="9" style="2570" hidden="1" customWidth="1"/>
    <col min="8954" max="9197" width="9" style="2570"/>
    <col min="9198" max="9198" width="49.1296296296296" style="2570" customWidth="1"/>
    <col min="9199" max="9199" width="17.2592592592593" style="2570" customWidth="1"/>
    <col min="9200" max="9204" width="20" style="2570" customWidth="1"/>
    <col min="9205" max="9205" width="8.12962962962963" style="2570" customWidth="1"/>
    <col min="9206" max="9209" width="9" style="2570" hidden="1" customWidth="1"/>
    <col min="9210" max="9453" width="9" style="2570"/>
    <col min="9454" max="9454" width="49.1296296296296" style="2570" customWidth="1"/>
    <col min="9455" max="9455" width="17.2592592592593" style="2570" customWidth="1"/>
    <col min="9456" max="9460" width="20" style="2570" customWidth="1"/>
    <col min="9461" max="9461" width="8.12962962962963" style="2570" customWidth="1"/>
    <col min="9462" max="9465" width="9" style="2570" hidden="1" customWidth="1"/>
    <col min="9466" max="9709" width="9" style="2570"/>
    <col min="9710" max="9710" width="49.1296296296296" style="2570" customWidth="1"/>
    <col min="9711" max="9711" width="17.2592592592593" style="2570" customWidth="1"/>
    <col min="9712" max="9716" width="20" style="2570" customWidth="1"/>
    <col min="9717" max="9717" width="8.12962962962963" style="2570" customWidth="1"/>
    <col min="9718" max="9721" width="9" style="2570" hidden="1" customWidth="1"/>
    <col min="9722" max="9965" width="9" style="2570"/>
    <col min="9966" max="9966" width="49.1296296296296" style="2570" customWidth="1"/>
    <col min="9967" max="9967" width="17.2592592592593" style="2570" customWidth="1"/>
    <col min="9968" max="9972" width="20" style="2570" customWidth="1"/>
    <col min="9973" max="9973" width="8.12962962962963" style="2570" customWidth="1"/>
    <col min="9974" max="9977" width="9" style="2570" hidden="1" customWidth="1"/>
    <col min="9978" max="10221" width="9" style="2570"/>
    <col min="10222" max="10222" width="49.1296296296296" style="2570" customWidth="1"/>
    <col min="10223" max="10223" width="17.2592592592593" style="2570" customWidth="1"/>
    <col min="10224" max="10228" width="20" style="2570" customWidth="1"/>
    <col min="10229" max="10229" width="8.12962962962963" style="2570" customWidth="1"/>
    <col min="10230" max="10233" width="9" style="2570" hidden="1" customWidth="1"/>
    <col min="10234" max="10477" width="9" style="2570"/>
    <col min="10478" max="10478" width="49.1296296296296" style="2570" customWidth="1"/>
    <col min="10479" max="10479" width="17.2592592592593" style="2570" customWidth="1"/>
    <col min="10480" max="10484" width="20" style="2570" customWidth="1"/>
    <col min="10485" max="10485" width="8.12962962962963" style="2570" customWidth="1"/>
    <col min="10486" max="10489" width="9" style="2570" hidden="1" customWidth="1"/>
    <col min="10490" max="10733" width="9" style="2570"/>
    <col min="10734" max="10734" width="49.1296296296296" style="2570" customWidth="1"/>
    <col min="10735" max="10735" width="17.2592592592593" style="2570" customWidth="1"/>
    <col min="10736" max="10740" width="20" style="2570" customWidth="1"/>
    <col min="10741" max="10741" width="8.12962962962963" style="2570" customWidth="1"/>
    <col min="10742" max="10745" width="9" style="2570" hidden="1" customWidth="1"/>
    <col min="10746" max="10989" width="9" style="2570"/>
    <col min="10990" max="10990" width="49.1296296296296" style="2570" customWidth="1"/>
    <col min="10991" max="10991" width="17.2592592592593" style="2570" customWidth="1"/>
    <col min="10992" max="10996" width="20" style="2570" customWidth="1"/>
    <col min="10997" max="10997" width="8.12962962962963" style="2570" customWidth="1"/>
    <col min="10998" max="11001" width="9" style="2570" hidden="1" customWidth="1"/>
    <col min="11002" max="11245" width="9" style="2570"/>
    <col min="11246" max="11246" width="49.1296296296296" style="2570" customWidth="1"/>
    <col min="11247" max="11247" width="17.2592592592593" style="2570" customWidth="1"/>
    <col min="11248" max="11252" width="20" style="2570" customWidth="1"/>
    <col min="11253" max="11253" width="8.12962962962963" style="2570" customWidth="1"/>
    <col min="11254" max="11257" width="9" style="2570" hidden="1" customWidth="1"/>
    <col min="11258" max="11501" width="9" style="2570"/>
    <col min="11502" max="11502" width="49.1296296296296" style="2570" customWidth="1"/>
    <col min="11503" max="11503" width="17.2592592592593" style="2570" customWidth="1"/>
    <col min="11504" max="11508" width="20" style="2570" customWidth="1"/>
    <col min="11509" max="11509" width="8.12962962962963" style="2570" customWidth="1"/>
    <col min="11510" max="11513" width="9" style="2570" hidden="1" customWidth="1"/>
    <col min="11514" max="11757" width="9" style="2570"/>
    <col min="11758" max="11758" width="49.1296296296296" style="2570" customWidth="1"/>
    <col min="11759" max="11759" width="17.2592592592593" style="2570" customWidth="1"/>
    <col min="11760" max="11764" width="20" style="2570" customWidth="1"/>
    <col min="11765" max="11765" width="8.12962962962963" style="2570" customWidth="1"/>
    <col min="11766" max="11769" width="9" style="2570" hidden="1" customWidth="1"/>
    <col min="11770" max="12013" width="9" style="2570"/>
    <col min="12014" max="12014" width="49.1296296296296" style="2570" customWidth="1"/>
    <col min="12015" max="12015" width="17.2592592592593" style="2570" customWidth="1"/>
    <col min="12016" max="12020" width="20" style="2570" customWidth="1"/>
    <col min="12021" max="12021" width="8.12962962962963" style="2570" customWidth="1"/>
    <col min="12022" max="12025" width="9" style="2570" hidden="1" customWidth="1"/>
    <col min="12026" max="12269" width="9" style="2570"/>
    <col min="12270" max="12270" width="49.1296296296296" style="2570" customWidth="1"/>
    <col min="12271" max="12271" width="17.2592592592593" style="2570" customWidth="1"/>
    <col min="12272" max="12276" width="20" style="2570" customWidth="1"/>
    <col min="12277" max="12277" width="8.12962962962963" style="2570" customWidth="1"/>
    <col min="12278" max="12281" width="9" style="2570" hidden="1" customWidth="1"/>
    <col min="12282" max="12525" width="9" style="2570"/>
    <col min="12526" max="12526" width="49.1296296296296" style="2570" customWidth="1"/>
    <col min="12527" max="12527" width="17.2592592592593" style="2570" customWidth="1"/>
    <col min="12528" max="12532" width="20" style="2570" customWidth="1"/>
    <col min="12533" max="12533" width="8.12962962962963" style="2570" customWidth="1"/>
    <col min="12534" max="12537" width="9" style="2570" hidden="1" customWidth="1"/>
    <col min="12538" max="12781" width="9" style="2570"/>
    <col min="12782" max="12782" width="49.1296296296296" style="2570" customWidth="1"/>
    <col min="12783" max="12783" width="17.2592592592593" style="2570" customWidth="1"/>
    <col min="12784" max="12788" width="20" style="2570" customWidth="1"/>
    <col min="12789" max="12789" width="8.12962962962963" style="2570" customWidth="1"/>
    <col min="12790" max="12793" width="9" style="2570" hidden="1" customWidth="1"/>
    <col min="12794" max="13037" width="9" style="2570"/>
    <col min="13038" max="13038" width="49.1296296296296" style="2570" customWidth="1"/>
    <col min="13039" max="13039" width="17.2592592592593" style="2570" customWidth="1"/>
    <col min="13040" max="13044" width="20" style="2570" customWidth="1"/>
    <col min="13045" max="13045" width="8.12962962962963" style="2570" customWidth="1"/>
    <col min="13046" max="13049" width="9" style="2570" hidden="1" customWidth="1"/>
    <col min="13050" max="13293" width="9" style="2570"/>
    <col min="13294" max="13294" width="49.1296296296296" style="2570" customWidth="1"/>
    <col min="13295" max="13295" width="17.2592592592593" style="2570" customWidth="1"/>
    <col min="13296" max="13300" width="20" style="2570" customWidth="1"/>
    <col min="13301" max="13301" width="8.12962962962963" style="2570" customWidth="1"/>
    <col min="13302" max="13305" width="9" style="2570" hidden="1" customWidth="1"/>
    <col min="13306" max="13549" width="9" style="2570"/>
    <col min="13550" max="13550" width="49.1296296296296" style="2570" customWidth="1"/>
    <col min="13551" max="13551" width="17.2592592592593" style="2570" customWidth="1"/>
    <col min="13552" max="13556" width="20" style="2570" customWidth="1"/>
    <col min="13557" max="13557" width="8.12962962962963" style="2570" customWidth="1"/>
    <col min="13558" max="13561" width="9" style="2570" hidden="1" customWidth="1"/>
    <col min="13562" max="13805" width="9" style="2570"/>
    <col min="13806" max="13806" width="49.1296296296296" style="2570" customWidth="1"/>
    <col min="13807" max="13807" width="17.2592592592593" style="2570" customWidth="1"/>
    <col min="13808" max="13812" width="20" style="2570" customWidth="1"/>
    <col min="13813" max="13813" width="8.12962962962963" style="2570" customWidth="1"/>
    <col min="13814" max="13817" width="9" style="2570" hidden="1" customWidth="1"/>
    <col min="13818" max="14061" width="9" style="2570"/>
    <col min="14062" max="14062" width="49.1296296296296" style="2570" customWidth="1"/>
    <col min="14063" max="14063" width="17.2592592592593" style="2570" customWidth="1"/>
    <col min="14064" max="14068" width="20" style="2570" customWidth="1"/>
    <col min="14069" max="14069" width="8.12962962962963" style="2570" customWidth="1"/>
    <col min="14070" max="14073" width="9" style="2570" hidden="1" customWidth="1"/>
    <col min="14074" max="14317" width="9" style="2570"/>
    <col min="14318" max="14318" width="49.1296296296296" style="2570" customWidth="1"/>
    <col min="14319" max="14319" width="17.2592592592593" style="2570" customWidth="1"/>
    <col min="14320" max="14324" width="20" style="2570" customWidth="1"/>
    <col min="14325" max="14325" width="8.12962962962963" style="2570" customWidth="1"/>
    <col min="14326" max="14329" width="9" style="2570" hidden="1" customWidth="1"/>
    <col min="14330" max="14573" width="9" style="2570"/>
    <col min="14574" max="14574" width="49.1296296296296" style="2570" customWidth="1"/>
    <col min="14575" max="14575" width="17.2592592592593" style="2570" customWidth="1"/>
    <col min="14576" max="14580" width="20" style="2570" customWidth="1"/>
    <col min="14581" max="14581" width="8.12962962962963" style="2570" customWidth="1"/>
    <col min="14582" max="14585" width="9" style="2570" hidden="1" customWidth="1"/>
    <col min="14586" max="14829" width="9" style="2570"/>
    <col min="14830" max="14830" width="49.1296296296296" style="2570" customWidth="1"/>
    <col min="14831" max="14831" width="17.2592592592593" style="2570" customWidth="1"/>
    <col min="14832" max="14836" width="20" style="2570" customWidth="1"/>
    <col min="14837" max="14837" width="8.12962962962963" style="2570" customWidth="1"/>
    <col min="14838" max="14841" width="9" style="2570" hidden="1" customWidth="1"/>
    <col min="14842" max="15085" width="9" style="2570"/>
    <col min="15086" max="15086" width="49.1296296296296" style="2570" customWidth="1"/>
    <col min="15087" max="15087" width="17.2592592592593" style="2570" customWidth="1"/>
    <col min="15088" max="15092" width="20" style="2570" customWidth="1"/>
    <col min="15093" max="15093" width="8.12962962962963" style="2570" customWidth="1"/>
    <col min="15094" max="15097" width="9" style="2570" hidden="1" customWidth="1"/>
    <col min="15098" max="15341" width="9" style="2570"/>
    <col min="15342" max="15342" width="49.1296296296296" style="2570" customWidth="1"/>
    <col min="15343" max="15343" width="17.2592592592593" style="2570" customWidth="1"/>
    <col min="15344" max="15348" width="20" style="2570" customWidth="1"/>
    <col min="15349" max="15349" width="8.12962962962963" style="2570" customWidth="1"/>
    <col min="15350" max="15353" width="9" style="2570" hidden="1" customWidth="1"/>
    <col min="15354" max="15597" width="9" style="2570"/>
    <col min="15598" max="15598" width="49.1296296296296" style="2570" customWidth="1"/>
    <col min="15599" max="15599" width="17.2592592592593" style="2570" customWidth="1"/>
    <col min="15600" max="15604" width="20" style="2570" customWidth="1"/>
    <col min="15605" max="15605" width="8.12962962962963" style="2570" customWidth="1"/>
    <col min="15606" max="15609" width="9" style="2570" hidden="1" customWidth="1"/>
    <col min="15610" max="15853" width="9" style="2570"/>
    <col min="15854" max="15854" width="49.1296296296296" style="2570" customWidth="1"/>
    <col min="15855" max="15855" width="17.2592592592593" style="2570" customWidth="1"/>
    <col min="15856" max="15860" width="20" style="2570" customWidth="1"/>
    <col min="15861" max="15861" width="8.12962962962963" style="2570" customWidth="1"/>
    <col min="15862" max="15865" width="9" style="2570" hidden="1" customWidth="1"/>
    <col min="15866" max="16109" width="9" style="2570"/>
    <col min="16110" max="16110" width="49.1296296296296" style="2570" customWidth="1"/>
    <col min="16111" max="16111" width="17.2592592592593" style="2570" customWidth="1"/>
    <col min="16112" max="16116" width="20" style="2570" customWidth="1"/>
    <col min="16117" max="16117" width="8.12962962962963" style="2570" customWidth="1"/>
    <col min="16118" max="16121" width="9" style="2570" hidden="1" customWidth="1"/>
    <col min="16122" max="16384" width="9" style="2570"/>
  </cols>
  <sheetData>
    <row r="1" ht="46" customHeight="1" spans="1:7">
      <c r="A1" s="2571" t="s">
        <v>492</v>
      </c>
      <c r="B1" s="2571"/>
      <c r="C1" s="2571"/>
      <c r="D1" s="2571"/>
      <c r="E1" s="2571"/>
      <c r="F1" s="2571"/>
      <c r="G1" s="2571"/>
    </row>
    <row r="2" s="2650" customFormat="1" customHeight="1" spans="1:7">
      <c r="A2" s="2572">
        <f>主要经营情况表!A2</f>
        <v>45323</v>
      </c>
      <c r="B2" s="2572"/>
      <c r="C2" s="2572"/>
      <c r="D2" s="2572"/>
      <c r="E2" s="2572"/>
      <c r="F2" s="2572"/>
      <c r="G2" s="2572"/>
    </row>
    <row r="3" customHeight="1" spans="1:7">
      <c r="A3" s="2652"/>
      <c r="B3" s="2574" t="s">
        <v>91</v>
      </c>
      <c r="C3" s="2574" t="s">
        <v>92</v>
      </c>
      <c r="D3" s="2575" t="s">
        <v>93</v>
      </c>
      <c r="E3" s="2575" t="s">
        <v>94</v>
      </c>
      <c r="F3" s="2574" t="s">
        <v>95</v>
      </c>
      <c r="G3" s="2576" t="s">
        <v>94</v>
      </c>
    </row>
    <row r="4" s="2570" customFormat="1" ht="37" customHeight="1" spans="1:7">
      <c r="A4" s="2181" t="s">
        <v>493</v>
      </c>
      <c r="B4" s="2653"/>
      <c r="C4" s="2653"/>
      <c r="D4" s="2580"/>
      <c r="E4" s="2580"/>
      <c r="F4" s="2653"/>
      <c r="G4" s="2654"/>
    </row>
    <row r="5" s="2570" customFormat="1" ht="32" customHeight="1" spans="1:7">
      <c r="A5" s="2582" t="s">
        <v>494</v>
      </c>
      <c r="B5" s="2583" t="s">
        <v>98</v>
      </c>
      <c r="C5" s="2655">
        <v>430.8608403698</v>
      </c>
      <c r="D5" s="2656">
        <v>-0.00769859406784079</v>
      </c>
      <c r="E5" s="2656">
        <v>-0.0213917164836506</v>
      </c>
      <c r="F5" s="2655">
        <v>865.0644379804</v>
      </c>
      <c r="G5" s="2657">
        <v>-0.0254695805285625</v>
      </c>
    </row>
    <row r="6" s="2570" customFormat="1" ht="32" customHeight="1" spans="1:7">
      <c r="A6" s="2658" t="s">
        <v>495</v>
      </c>
      <c r="B6" s="2659" t="s">
        <v>98</v>
      </c>
      <c r="C6" s="2660">
        <v>-9.4183271247</v>
      </c>
      <c r="D6" s="2661">
        <v>-0.285967522591623</v>
      </c>
      <c r="E6" s="2661" t="s">
        <v>111</v>
      </c>
      <c r="F6" s="2662">
        <v>-22.6086614899999</v>
      </c>
      <c r="G6" s="2663">
        <v>-4.50082408612923</v>
      </c>
    </row>
    <row r="7" ht="35" customHeight="1" spans="1:7">
      <c r="A7" s="2181" t="s">
        <v>496</v>
      </c>
      <c r="B7" s="2664"/>
      <c r="C7" s="2665"/>
      <c r="D7" s="2580"/>
      <c r="E7" s="2580"/>
      <c r="F7" s="2665"/>
      <c r="G7" s="2666"/>
    </row>
    <row r="8" ht="32" customHeight="1" spans="1:7">
      <c r="A8" s="2667" t="s">
        <v>497</v>
      </c>
      <c r="B8" s="2634" t="s">
        <v>219</v>
      </c>
      <c r="C8" s="2655" t="s">
        <v>111</v>
      </c>
      <c r="D8" s="2656" t="s">
        <v>111</v>
      </c>
      <c r="E8" s="2656" t="s">
        <v>111</v>
      </c>
      <c r="F8" s="2655">
        <v>99106.5556</v>
      </c>
      <c r="G8" s="2657">
        <v>0.0126888125997384</v>
      </c>
    </row>
    <row r="9" ht="32" customHeight="1" spans="1:7">
      <c r="A9" s="2668" t="s">
        <v>498</v>
      </c>
      <c r="B9" s="2588" t="s">
        <v>219</v>
      </c>
      <c r="C9" s="2669">
        <v>-51.0600999999879</v>
      </c>
      <c r="D9" s="2670">
        <v>-1.88554838508252</v>
      </c>
      <c r="E9" s="2670">
        <v>-1.16269961013982</v>
      </c>
      <c r="F9" s="2671">
        <v>6.59920000001148</v>
      </c>
      <c r="G9" s="2672">
        <v>-0.981877538825183</v>
      </c>
    </row>
    <row r="10" s="2650" customFormat="1" ht="32" customHeight="1" spans="1:9">
      <c r="A10" s="2587" t="s">
        <v>499</v>
      </c>
      <c r="B10" s="2588" t="s">
        <v>107</v>
      </c>
      <c r="C10" s="2661">
        <v>0.0127522164105087</v>
      </c>
      <c r="D10" s="2673">
        <v>-0.0146487886249023</v>
      </c>
      <c r="E10" s="2673">
        <v>-0.0413467337501923</v>
      </c>
      <c r="F10" s="2674">
        <v>0.0128279334475058</v>
      </c>
      <c r="G10" s="2675">
        <v>0.00269431853343782</v>
      </c>
      <c r="I10" s="2570"/>
    </row>
    <row r="11" s="2650" customFormat="1" ht="32" customHeight="1" spans="1:9">
      <c r="A11" s="2587" t="s">
        <v>500</v>
      </c>
      <c r="B11" s="2588" t="s">
        <v>219</v>
      </c>
      <c r="C11" s="2661" t="s">
        <v>111</v>
      </c>
      <c r="D11" s="2673" t="s">
        <v>111</v>
      </c>
      <c r="E11" s="2673" t="s">
        <v>111</v>
      </c>
      <c r="F11" s="2662">
        <v>87367.5079</v>
      </c>
      <c r="G11" s="2663">
        <v>0.0137687131833262</v>
      </c>
      <c r="I11" s="2570"/>
    </row>
    <row r="12" ht="32" customHeight="1" spans="1:7">
      <c r="A12" s="2667" t="s">
        <v>501</v>
      </c>
      <c r="B12" s="2634" t="s">
        <v>219</v>
      </c>
      <c r="C12" s="2676" t="s">
        <v>111</v>
      </c>
      <c r="D12" s="2677" t="s">
        <v>111</v>
      </c>
      <c r="E12" s="2677" t="s">
        <v>111</v>
      </c>
      <c r="F12" s="2662">
        <v>87295.7416</v>
      </c>
      <c r="G12" s="2663">
        <v>0.013713727253037</v>
      </c>
    </row>
    <row r="13" s="2650" customFormat="1" ht="32" customHeight="1" spans="1:9">
      <c r="A13" s="2587" t="s">
        <v>502</v>
      </c>
      <c r="B13" s="2588" t="s">
        <v>219</v>
      </c>
      <c r="C13" s="2678" t="s">
        <v>111</v>
      </c>
      <c r="D13" s="2679" t="s">
        <v>111</v>
      </c>
      <c r="E13" s="2679" t="s">
        <v>111</v>
      </c>
      <c r="F13" s="2660">
        <v>49917.7665</v>
      </c>
      <c r="G13" s="2680" t="s">
        <v>111</v>
      </c>
      <c r="I13" s="2570"/>
    </row>
    <row r="14" s="2650" customFormat="1" ht="32" customHeight="1" spans="1:9">
      <c r="A14" s="2587" t="s">
        <v>503</v>
      </c>
      <c r="B14" s="2588" t="s">
        <v>219</v>
      </c>
      <c r="C14" s="2678" t="s">
        <v>111</v>
      </c>
      <c r="D14" s="2679" t="s">
        <v>111</v>
      </c>
      <c r="E14" s="2679" t="s">
        <v>111</v>
      </c>
      <c r="F14" s="2660">
        <v>28043.1467</v>
      </c>
      <c r="G14" s="2680" t="s">
        <v>111</v>
      </c>
      <c r="I14" s="2570"/>
    </row>
    <row r="15" s="2650" customFormat="1" ht="32" customHeight="1" spans="1:9">
      <c r="A15" s="2587" t="s">
        <v>504</v>
      </c>
      <c r="B15" s="2588" t="s">
        <v>219</v>
      </c>
      <c r="C15" s="2678" t="s">
        <v>111</v>
      </c>
      <c r="D15" s="2679" t="s">
        <v>111</v>
      </c>
      <c r="E15" s="2679" t="s">
        <v>111</v>
      </c>
      <c r="F15" s="2660">
        <v>46300.9056</v>
      </c>
      <c r="G15" s="2680" t="s">
        <v>111</v>
      </c>
      <c r="I15" s="2570"/>
    </row>
    <row r="16" ht="35" customHeight="1" spans="1:7">
      <c r="A16" s="2181" t="s">
        <v>505</v>
      </c>
      <c r="B16" s="2664"/>
      <c r="C16" s="2665"/>
      <c r="D16" s="2580"/>
      <c r="E16" s="2580"/>
      <c r="F16" s="2665"/>
      <c r="G16" s="2666"/>
    </row>
    <row r="17" ht="32" customHeight="1" spans="1:7">
      <c r="A17" s="2681" t="s">
        <v>506</v>
      </c>
      <c r="B17" s="2682" t="s">
        <v>219</v>
      </c>
      <c r="C17" s="2669">
        <v>70.4427</v>
      </c>
      <c r="D17" s="2670">
        <v>-0.208121057057165</v>
      </c>
      <c r="E17" s="2670">
        <v>-0.418593403219403</v>
      </c>
      <c r="F17" s="2671">
        <v>159.3991</v>
      </c>
      <c r="G17" s="2672">
        <v>-0.269609871411205</v>
      </c>
    </row>
    <row r="18" ht="32" customHeight="1" spans="1:7">
      <c r="A18" s="2683" t="s">
        <v>507</v>
      </c>
      <c r="B18" s="2682" t="s">
        <v>219</v>
      </c>
      <c r="C18" s="2669">
        <v>40.4563</v>
      </c>
      <c r="D18" s="2670">
        <v>-0.21151342459773</v>
      </c>
      <c r="E18" s="2670">
        <v>-0.389051145596115</v>
      </c>
      <c r="F18" s="2671">
        <v>91.7651</v>
      </c>
      <c r="G18" s="2672">
        <v>-0.233616924966949</v>
      </c>
    </row>
    <row r="19" ht="32" customHeight="1" spans="1:7">
      <c r="A19" s="2683" t="s">
        <v>508</v>
      </c>
      <c r="B19" s="2682" t="s">
        <v>219</v>
      </c>
      <c r="C19" s="2669">
        <v>29.9864</v>
      </c>
      <c r="D19" s="2670">
        <v>-0.203497699720567</v>
      </c>
      <c r="E19" s="2670">
        <v>-0.454200286492793</v>
      </c>
      <c r="F19" s="2671">
        <v>67.634</v>
      </c>
      <c r="G19" s="2672">
        <v>-0.313363194464185</v>
      </c>
    </row>
    <row r="20" ht="32" customHeight="1" spans="1:7">
      <c r="A20" s="2683" t="s">
        <v>509</v>
      </c>
      <c r="B20" s="2682" t="s">
        <v>219</v>
      </c>
      <c r="C20" s="2669">
        <v>81.9209</v>
      </c>
      <c r="D20" s="2670">
        <v>-0.263526439757628</v>
      </c>
      <c r="E20" s="2670">
        <v>-0.347219377936863</v>
      </c>
      <c r="F20" s="2671">
        <v>193.1549</v>
      </c>
      <c r="G20" s="2672">
        <v>-0.204567720393806</v>
      </c>
    </row>
    <row r="21" ht="32" customHeight="1" spans="1:7">
      <c r="A21" s="2683" t="s">
        <v>510</v>
      </c>
      <c r="B21" s="2682" t="s">
        <v>219</v>
      </c>
      <c r="C21" s="2669">
        <v>49.9058</v>
      </c>
      <c r="D21" s="2670">
        <v>-0.269366135322847</v>
      </c>
      <c r="E21" s="2670">
        <v>-0.359197844895108</v>
      </c>
      <c r="F21" s="2671">
        <v>118.2106</v>
      </c>
      <c r="G21" s="2672">
        <v>-0.225266626600857</v>
      </c>
    </row>
    <row r="22" ht="32" customHeight="1" spans="1:7">
      <c r="A22" s="2683" t="s">
        <v>511</v>
      </c>
      <c r="B22" s="2682" t="s">
        <v>219</v>
      </c>
      <c r="C22" s="2669">
        <v>32.0151</v>
      </c>
      <c r="D22" s="2670">
        <v>-0.254234879755504</v>
      </c>
      <c r="E22" s="2670">
        <v>-0.327627160291588</v>
      </c>
      <c r="F22" s="2671">
        <v>74.9443</v>
      </c>
      <c r="G22" s="2672">
        <v>-0.169572000647107</v>
      </c>
    </row>
    <row r="23" ht="32" customHeight="1" spans="1:7">
      <c r="A23" s="2684" t="s">
        <v>512</v>
      </c>
      <c r="B23" s="2685"/>
      <c r="C23" s="2686"/>
      <c r="D23" s="2677"/>
      <c r="E23" s="2677"/>
      <c r="F23" s="2662"/>
      <c r="G23" s="2663"/>
    </row>
    <row r="24" ht="32" customHeight="1" spans="1:7">
      <c r="A24" s="2683" t="s">
        <v>513</v>
      </c>
      <c r="B24" s="2682" t="s">
        <v>219</v>
      </c>
      <c r="C24" s="2669">
        <v>-11.4782</v>
      </c>
      <c r="D24" s="2670" t="s">
        <v>111</v>
      </c>
      <c r="E24" s="2670" t="s">
        <v>111</v>
      </c>
      <c r="F24" s="2671">
        <v>-33.7558</v>
      </c>
      <c r="G24" s="2672" t="s">
        <v>111</v>
      </c>
    </row>
    <row r="25" s="2650" customFormat="1" ht="32" customHeight="1" spans="1:9">
      <c r="A25" s="2683" t="s">
        <v>514</v>
      </c>
      <c r="B25" s="2682" t="s">
        <v>219</v>
      </c>
      <c r="C25" s="2669">
        <v>12.0677</v>
      </c>
      <c r="D25" s="2670">
        <v>-0.435045996114323</v>
      </c>
      <c r="E25" s="2670">
        <v>-0.395181580345419</v>
      </c>
      <c r="F25" s="2671">
        <v>33.4282</v>
      </c>
      <c r="G25" s="2672">
        <v>-0.327052419460365</v>
      </c>
      <c r="I25" s="2570"/>
    </row>
    <row r="26" ht="32" customHeight="1" spans="1:7">
      <c r="A26" s="2683" t="s">
        <v>515</v>
      </c>
      <c r="B26" s="2682" t="s">
        <v>219</v>
      </c>
      <c r="C26" s="2669">
        <v>-0.5895</v>
      </c>
      <c r="D26" s="2670">
        <v>-1.64278704612365</v>
      </c>
      <c r="E26" s="2670" t="s">
        <v>111</v>
      </c>
      <c r="F26" s="2671">
        <v>0.3276</v>
      </c>
      <c r="G26" s="2672" t="s">
        <v>111</v>
      </c>
    </row>
    <row r="27" s="2651" customFormat="1" ht="35" customHeight="1" spans="1:9">
      <c r="A27" s="2687" t="s">
        <v>516</v>
      </c>
      <c r="B27" s="2688"/>
      <c r="C27" s="2580"/>
      <c r="D27" s="2579"/>
      <c r="E27" s="2579"/>
      <c r="F27" s="2580"/>
      <c r="G27" s="2689"/>
      <c r="I27" s="2570"/>
    </row>
    <row r="28" ht="32" customHeight="1" spans="1:7">
      <c r="A28" s="2690" t="s">
        <v>517</v>
      </c>
      <c r="B28" s="2691" t="s">
        <v>119</v>
      </c>
      <c r="C28" s="2655">
        <v>1988.00747687</v>
      </c>
      <c r="D28" s="2656">
        <v>-0.142107367262486</v>
      </c>
      <c r="E28" s="2656">
        <v>-0.114783967415832</v>
      </c>
      <c r="F28" s="2655">
        <v>4305.32248927</v>
      </c>
      <c r="G28" s="2657">
        <v>-0.0676451915897004</v>
      </c>
    </row>
    <row r="29" ht="32" customHeight="1" spans="1:7">
      <c r="A29" s="2692" t="s">
        <v>518</v>
      </c>
      <c r="B29" s="2693" t="s">
        <v>124</v>
      </c>
      <c r="C29" s="2671">
        <v>119266.060456079</v>
      </c>
      <c r="D29" s="2670">
        <v>-0.125265255199572</v>
      </c>
      <c r="E29" s="2670">
        <v>0.00696963993133859</v>
      </c>
      <c r="F29" s="2671">
        <v>255611.462493687</v>
      </c>
      <c r="G29" s="2672">
        <v>0.0574166821513677</v>
      </c>
    </row>
    <row r="30" ht="32" customHeight="1" spans="1:7">
      <c r="A30" s="2667" t="s">
        <v>519</v>
      </c>
      <c r="B30" s="2634" t="s">
        <v>124</v>
      </c>
      <c r="C30" s="2662">
        <v>119128.066044115</v>
      </c>
      <c r="D30" s="2661">
        <v>-0.125321866945199</v>
      </c>
      <c r="E30" s="2661">
        <v>0.00714157623640554</v>
      </c>
      <c r="F30" s="2662">
        <v>255324.526824565</v>
      </c>
      <c r="G30" s="2663">
        <v>0.0577412585802459</v>
      </c>
    </row>
    <row r="31" ht="35" customHeight="1" spans="1:7">
      <c r="A31" s="2181" t="s">
        <v>520</v>
      </c>
      <c r="B31" s="2577"/>
      <c r="C31" s="2580"/>
      <c r="D31" s="2579"/>
      <c r="E31" s="2579"/>
      <c r="F31" s="2580"/>
      <c r="G31" s="2689"/>
    </row>
    <row r="32" ht="32" customHeight="1" spans="1:7">
      <c r="A32" s="2692" t="s">
        <v>521</v>
      </c>
      <c r="B32" s="2588" t="s">
        <v>319</v>
      </c>
      <c r="C32" s="2662">
        <v>14.020671400111</v>
      </c>
      <c r="D32" s="2661">
        <v>-0.0640199417775612</v>
      </c>
      <c r="E32" s="2661">
        <v>-0.03833071054937</v>
      </c>
      <c r="F32" s="2662">
        <v>14.5166262625748</v>
      </c>
      <c r="G32" s="2663">
        <v>0.0262086899580631</v>
      </c>
    </row>
    <row r="33" ht="32" customHeight="1" spans="1:7">
      <c r="A33" s="2692" t="s">
        <v>522</v>
      </c>
      <c r="B33" s="2588" t="s">
        <v>319</v>
      </c>
      <c r="C33" s="2662">
        <v>14.0159621955492</v>
      </c>
      <c r="D33" s="2661">
        <v>-0.0640794492060327</v>
      </c>
      <c r="E33" s="2661">
        <v>-0.0381143372710435</v>
      </c>
      <c r="F33" s="2662">
        <v>14.5122431948792</v>
      </c>
      <c r="G33" s="2663">
        <v>0.0265784214713731</v>
      </c>
    </row>
    <row r="34" ht="35" customHeight="1" spans="1:7">
      <c r="A34" s="2181" t="s">
        <v>523</v>
      </c>
      <c r="B34" s="2577"/>
      <c r="C34" s="2578"/>
      <c r="D34" s="2579"/>
      <c r="E34" s="2579"/>
      <c r="F34" s="2580"/>
      <c r="G34" s="2654"/>
    </row>
    <row r="35" ht="32" customHeight="1" spans="1:7">
      <c r="A35" s="2694" t="s">
        <v>524</v>
      </c>
      <c r="B35" s="2691" t="s">
        <v>317</v>
      </c>
      <c r="C35" s="2655">
        <v>62.5078154776618</v>
      </c>
      <c r="D35" s="2656">
        <v>0.0500807853013661</v>
      </c>
      <c r="E35" s="2656">
        <v>-0.0196012866321014</v>
      </c>
      <c r="F35" s="2655">
        <v>60.9676509103996</v>
      </c>
      <c r="G35" s="2657">
        <v>-0.00372954551695537</v>
      </c>
    </row>
    <row r="36" ht="32" customHeight="1" spans="1:7">
      <c r="A36" s="2692" t="s">
        <v>525</v>
      </c>
      <c r="B36" s="2588" t="s">
        <v>317</v>
      </c>
      <c r="C36" s="2671">
        <v>54.7665992241424</v>
      </c>
      <c r="D36" s="2670">
        <v>0.0667112529959337</v>
      </c>
      <c r="E36" s="2670">
        <v>-0.0448896402782863</v>
      </c>
      <c r="F36" s="2671">
        <v>53.0018287901986</v>
      </c>
      <c r="G36" s="2672">
        <v>-0.0317420401239267</v>
      </c>
    </row>
    <row r="37" ht="32" customHeight="1" spans="1:7">
      <c r="A37" s="2695" t="s">
        <v>526</v>
      </c>
      <c r="B37" s="2588" t="s">
        <v>279</v>
      </c>
      <c r="C37" s="2696">
        <v>2.94634649460685</v>
      </c>
      <c r="D37" s="2697">
        <v>0.147825062766028</v>
      </c>
      <c r="E37" s="2697">
        <v>-0.0405830349635542</v>
      </c>
      <c r="F37" s="2696">
        <v>2.74394376757606</v>
      </c>
      <c r="G37" s="2698">
        <v>-0.0935089265722823</v>
      </c>
    </row>
    <row r="38" ht="32" customHeight="1" spans="1:7">
      <c r="A38" s="2667" t="s">
        <v>527</v>
      </c>
      <c r="B38" s="2588" t="s">
        <v>279</v>
      </c>
      <c r="C38" s="2699">
        <v>2.94379041686569</v>
      </c>
      <c r="D38" s="2661">
        <v>0.147783483025789</v>
      </c>
      <c r="E38" s="2661">
        <v>-0.0415696241937972</v>
      </c>
      <c r="F38" s="2699">
        <v>2.74160673514049</v>
      </c>
      <c r="G38" s="2663">
        <v>-0.0945371074382634</v>
      </c>
    </row>
    <row r="39" ht="32" customHeight="1" spans="1:7">
      <c r="A39" s="2695" t="s">
        <v>528</v>
      </c>
      <c r="B39" s="2588" t="s">
        <v>276</v>
      </c>
      <c r="C39" s="2700">
        <v>0.0294306936384944</v>
      </c>
      <c r="D39" s="2697">
        <v>0.0748582722937279</v>
      </c>
      <c r="E39" s="2697">
        <v>0.0411708153299934</v>
      </c>
      <c r="F39" s="2700">
        <v>0.0283274151549869</v>
      </c>
      <c r="G39" s="2698">
        <v>0.0161912221885006</v>
      </c>
    </row>
    <row r="40" ht="35" customHeight="1" spans="1:7">
      <c r="A40" s="2181" t="s">
        <v>529</v>
      </c>
      <c r="B40" s="2577"/>
      <c r="C40" s="2578"/>
      <c r="D40" s="2579"/>
      <c r="E40" s="2579"/>
      <c r="F40" s="2580"/>
      <c r="G40" s="2654"/>
    </row>
    <row r="41" s="2650" customFormat="1" ht="32" customHeight="1" spans="1:7">
      <c r="A41" s="2587" t="s">
        <v>530</v>
      </c>
      <c r="B41" s="2597" t="s">
        <v>107</v>
      </c>
      <c r="C41" s="2701" t="s">
        <v>111</v>
      </c>
      <c r="D41" s="2702" t="s">
        <v>111</v>
      </c>
      <c r="E41" s="2702" t="s">
        <v>111</v>
      </c>
      <c r="F41" s="2678">
        <v>0.570223299635311</v>
      </c>
      <c r="G41" s="2703">
        <v>-0.522343624088806</v>
      </c>
    </row>
    <row r="42" s="2650" customFormat="1" ht="32" customHeight="1" spans="1:7">
      <c r="A42" s="2692" t="s">
        <v>531</v>
      </c>
      <c r="B42" s="2597" t="s">
        <v>107</v>
      </c>
      <c r="C42" s="2704">
        <v>0.218558077914638</v>
      </c>
      <c r="D42" s="2705">
        <v>-4.77891889663913</v>
      </c>
      <c r="E42" s="2705">
        <v>4.86841169635454</v>
      </c>
      <c r="F42" s="2678">
        <v>0.218558077914638</v>
      </c>
      <c r="G42" s="2703">
        <v>4.86841169635454</v>
      </c>
    </row>
    <row r="43" s="2650" customFormat="1" ht="32" customHeight="1" spans="1:7">
      <c r="A43" s="2639" t="s">
        <v>532</v>
      </c>
      <c r="B43" s="2706" t="s">
        <v>107</v>
      </c>
      <c r="C43" s="2707">
        <v>0.51420546424877</v>
      </c>
      <c r="D43" s="2708">
        <v>-2.83941872681718</v>
      </c>
      <c r="E43" s="2708">
        <v>-5.03676766998288</v>
      </c>
      <c r="F43" s="2709">
        <v>0.51420546424877</v>
      </c>
      <c r="G43" s="2710">
        <v>-5.03676766998288</v>
      </c>
    </row>
    <row r="44" ht="26" customHeight="1" spans="1:7">
      <c r="A44" s="2711" t="s">
        <v>533</v>
      </c>
      <c r="B44" s="2712"/>
      <c r="C44" s="2712"/>
      <c r="D44" s="2712"/>
      <c r="E44" s="2712"/>
      <c r="F44" s="2712"/>
      <c r="G44" s="2712"/>
    </row>
    <row r="45" s="2570" customFormat="1" ht="26" customHeight="1" spans="1:7">
      <c r="A45" s="2711" t="s">
        <v>534</v>
      </c>
      <c r="B45" s="2712"/>
      <c r="C45" s="2712"/>
      <c r="D45" s="2712"/>
      <c r="E45" s="2712"/>
      <c r="F45" s="2712"/>
      <c r="G45" s="2712"/>
    </row>
    <row r="46" s="2570" customFormat="1" ht="26" customHeight="1" spans="1:7">
      <c r="A46" s="2711" t="s">
        <v>535</v>
      </c>
      <c r="B46" s="2712"/>
      <c r="C46" s="2712"/>
      <c r="D46" s="2712"/>
      <c r="E46" s="2712"/>
      <c r="F46" s="2712"/>
      <c r="G46" s="2712"/>
    </row>
    <row r="47" s="2570" customFormat="1" ht="26" customHeight="1" spans="1:7">
      <c r="A47" s="2711" t="s">
        <v>536</v>
      </c>
      <c r="B47" s="2712"/>
      <c r="C47" s="2712"/>
      <c r="D47" s="2712"/>
      <c r="E47" s="2712"/>
      <c r="F47" s="2712"/>
      <c r="G47" s="2712"/>
    </row>
    <row r="48" s="2570" customFormat="1" ht="26" customHeight="1" spans="1:7">
      <c r="A48" s="2711" t="s">
        <v>537</v>
      </c>
      <c r="B48" s="2712"/>
      <c r="C48" s="2712"/>
      <c r="D48" s="2712"/>
      <c r="E48" s="2712"/>
      <c r="F48" s="2712"/>
      <c r="G48" s="2712"/>
    </row>
    <row r="49" s="2570" customFormat="1" ht="26" customHeight="1" spans="1:7">
      <c r="A49" s="2711" t="s">
        <v>538</v>
      </c>
      <c r="B49" s="2712"/>
      <c r="C49" s="2712"/>
      <c r="D49" s="2712"/>
      <c r="E49" s="2712"/>
      <c r="F49" s="2712"/>
      <c r="G49" s="2712"/>
    </row>
    <row r="50" s="2570" customFormat="1" ht="26" customHeight="1" spans="1:7">
      <c r="A50" s="2711" t="s">
        <v>539</v>
      </c>
      <c r="B50" s="2712"/>
      <c r="C50" s="2712"/>
      <c r="D50" s="2712"/>
      <c r="E50" s="2712"/>
      <c r="F50" s="2712"/>
      <c r="G50" s="2712"/>
    </row>
    <row r="51" s="2570" customFormat="1" ht="26" customHeight="1" spans="1:7">
      <c r="A51" s="2711" t="s">
        <v>540</v>
      </c>
      <c r="B51" s="2712"/>
      <c r="C51" s="2712"/>
      <c r="D51" s="2712"/>
      <c r="E51" s="2712"/>
      <c r="F51" s="2712"/>
      <c r="G51" s="2712"/>
    </row>
    <row r="52" s="2570" customFormat="1" ht="26" customHeight="1" spans="1:7">
      <c r="A52" s="2713" t="s">
        <v>541</v>
      </c>
      <c r="B52" s="2714"/>
      <c r="C52" s="2714"/>
      <c r="D52" s="2714"/>
      <c r="E52" s="2714"/>
      <c r="F52" s="2714"/>
      <c r="G52" s="2714"/>
    </row>
    <row r="53" s="2570" customFormat="1" ht="26" customHeight="1" spans="1:7">
      <c r="A53" s="2713" t="s">
        <v>542</v>
      </c>
      <c r="B53" s="2712"/>
      <c r="C53" s="2712"/>
      <c r="D53" s="2712"/>
      <c r="E53" s="2712"/>
      <c r="F53" s="2712"/>
      <c r="G53" s="2712"/>
    </row>
    <row r="54" s="2570" customFormat="1" ht="26" customHeight="1" spans="1:7">
      <c r="A54" s="2711" t="s">
        <v>543</v>
      </c>
      <c r="B54" s="2712"/>
      <c r="C54" s="2712"/>
      <c r="D54" s="2712"/>
      <c r="E54" s="2712"/>
      <c r="F54" s="2712"/>
      <c r="G54" s="2712"/>
    </row>
    <row r="55" ht="28" customHeight="1" spans="1:7">
      <c r="A55" s="2647">
        <f>主要产品业务情况表!A43+1</f>
        <v>7</v>
      </c>
      <c r="B55" s="2647"/>
      <c r="C55" s="2647"/>
      <c r="D55" s="2647"/>
      <c r="E55" s="2647"/>
      <c r="F55" s="2647"/>
      <c r="G55" s="2647"/>
    </row>
  </sheetData>
  <mergeCells count="3">
    <mergeCell ref="A1:G1"/>
    <mergeCell ref="A2:G2"/>
    <mergeCell ref="A55:G55"/>
  </mergeCells>
  <printOptions horizontalCentered="1"/>
  <pageMargins left="0.393055555555556" right="0.393055555555556" top="0.196527777777778" bottom="0.196527777777778" header="0" footer="0"/>
  <pageSetup paperSize="9" scale="49" orientation="portrait" horizontalDpi="600"/>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I46"/>
  <sheetViews>
    <sheetView zoomScale="55" zoomScaleNormal="55" zoomScaleSheetLayoutView="55" workbookViewId="0">
      <pane xSplit="1" ySplit="3" topLeftCell="B4" activePane="bottomRight" state="frozen"/>
      <selection/>
      <selection pane="topRight"/>
      <selection pane="bottomLeft"/>
      <selection pane="bottomRight" activeCell="A2" sqref="A2:G2"/>
    </sheetView>
  </sheetViews>
  <sheetFormatPr defaultColWidth="9" defaultRowHeight="27.95" customHeight="1"/>
  <cols>
    <col min="1" max="1" width="68.2777777777778" style="2570" customWidth="1"/>
    <col min="2" max="2" width="15.9074074074074" style="2570" customWidth="1"/>
    <col min="3" max="3" width="17.712962962963" style="2570" customWidth="1"/>
    <col min="4" max="4" width="25.8518518518519" style="2570" customWidth="1"/>
    <col min="5" max="5" width="27.2685185185185" style="2570" customWidth="1"/>
    <col min="6" max="6" width="23.0185185185185" style="2570" customWidth="1"/>
    <col min="7" max="7" width="28.6851851851852" style="2570" customWidth="1"/>
    <col min="8" max="8" width="9" style="2570" customWidth="1"/>
    <col min="9" max="9" width="12.6296296296296" style="2570"/>
    <col min="10" max="244" width="9" style="2570"/>
    <col min="245" max="245" width="40.8796296296296" style="2570" customWidth="1"/>
    <col min="246" max="246" width="12.3796296296296" style="2570" customWidth="1"/>
    <col min="247" max="247" width="11.3796296296296" style="2570" customWidth="1"/>
    <col min="248" max="248" width="17.5" style="2570" customWidth="1"/>
    <col min="249" max="249" width="17.8796296296296" style="2570" customWidth="1"/>
    <col min="250" max="250" width="13" style="2570" customWidth="1"/>
    <col min="251" max="251" width="17.5" style="2570" customWidth="1"/>
    <col min="252" max="252" width="9" style="2570"/>
    <col min="253" max="256" width="9" style="2570" hidden="1" customWidth="1"/>
    <col min="257" max="500" width="9" style="2570"/>
    <col min="501" max="501" width="40.8796296296296" style="2570" customWidth="1"/>
    <col min="502" max="502" width="12.3796296296296" style="2570" customWidth="1"/>
    <col min="503" max="503" width="11.3796296296296" style="2570" customWidth="1"/>
    <col min="504" max="504" width="17.5" style="2570" customWidth="1"/>
    <col min="505" max="505" width="17.8796296296296" style="2570" customWidth="1"/>
    <col min="506" max="506" width="13" style="2570" customWidth="1"/>
    <col min="507" max="507" width="17.5" style="2570" customWidth="1"/>
    <col min="508" max="508" width="9" style="2570"/>
    <col min="509" max="512" width="9" style="2570" hidden="1" customWidth="1"/>
    <col min="513" max="756" width="9" style="2570"/>
    <col min="757" max="757" width="40.8796296296296" style="2570" customWidth="1"/>
    <col min="758" max="758" width="12.3796296296296" style="2570" customWidth="1"/>
    <col min="759" max="759" width="11.3796296296296" style="2570" customWidth="1"/>
    <col min="760" max="760" width="17.5" style="2570" customWidth="1"/>
    <col min="761" max="761" width="17.8796296296296" style="2570" customWidth="1"/>
    <col min="762" max="762" width="13" style="2570" customWidth="1"/>
    <col min="763" max="763" width="17.5" style="2570" customWidth="1"/>
    <col min="764" max="764" width="9" style="2570"/>
    <col min="765" max="768" width="9" style="2570" hidden="1" customWidth="1"/>
    <col min="769" max="1012" width="9" style="2570"/>
    <col min="1013" max="1013" width="40.8796296296296" style="2570" customWidth="1"/>
    <col min="1014" max="1014" width="12.3796296296296" style="2570" customWidth="1"/>
    <col min="1015" max="1015" width="11.3796296296296" style="2570" customWidth="1"/>
    <col min="1016" max="1016" width="17.5" style="2570" customWidth="1"/>
    <col min="1017" max="1017" width="17.8796296296296" style="2570" customWidth="1"/>
    <col min="1018" max="1018" width="13" style="2570" customWidth="1"/>
    <col min="1019" max="1019" width="17.5" style="2570" customWidth="1"/>
    <col min="1020" max="1020" width="9" style="2570"/>
    <col min="1021" max="1024" width="9" style="2570" hidden="1" customWidth="1"/>
    <col min="1025" max="1268" width="9" style="2570"/>
    <col min="1269" max="1269" width="40.8796296296296" style="2570" customWidth="1"/>
    <col min="1270" max="1270" width="12.3796296296296" style="2570" customWidth="1"/>
    <col min="1271" max="1271" width="11.3796296296296" style="2570" customWidth="1"/>
    <col min="1272" max="1272" width="17.5" style="2570" customWidth="1"/>
    <col min="1273" max="1273" width="17.8796296296296" style="2570" customWidth="1"/>
    <col min="1274" max="1274" width="13" style="2570" customWidth="1"/>
    <col min="1275" max="1275" width="17.5" style="2570" customWidth="1"/>
    <col min="1276" max="1276" width="9" style="2570"/>
    <col min="1277" max="1280" width="9" style="2570" hidden="1" customWidth="1"/>
    <col min="1281" max="1524" width="9" style="2570"/>
    <col min="1525" max="1525" width="40.8796296296296" style="2570" customWidth="1"/>
    <col min="1526" max="1526" width="12.3796296296296" style="2570" customWidth="1"/>
    <col min="1527" max="1527" width="11.3796296296296" style="2570" customWidth="1"/>
    <col min="1528" max="1528" width="17.5" style="2570" customWidth="1"/>
    <col min="1529" max="1529" width="17.8796296296296" style="2570" customWidth="1"/>
    <col min="1530" max="1530" width="13" style="2570" customWidth="1"/>
    <col min="1531" max="1531" width="17.5" style="2570" customWidth="1"/>
    <col min="1532" max="1532" width="9" style="2570"/>
    <col min="1533" max="1536" width="9" style="2570" hidden="1" customWidth="1"/>
    <col min="1537" max="1780" width="9" style="2570"/>
    <col min="1781" max="1781" width="40.8796296296296" style="2570" customWidth="1"/>
    <col min="1782" max="1782" width="12.3796296296296" style="2570" customWidth="1"/>
    <col min="1783" max="1783" width="11.3796296296296" style="2570" customWidth="1"/>
    <col min="1784" max="1784" width="17.5" style="2570" customWidth="1"/>
    <col min="1785" max="1785" width="17.8796296296296" style="2570" customWidth="1"/>
    <col min="1786" max="1786" width="13" style="2570" customWidth="1"/>
    <col min="1787" max="1787" width="17.5" style="2570" customWidth="1"/>
    <col min="1788" max="1788" width="9" style="2570"/>
    <col min="1789" max="1792" width="9" style="2570" hidden="1" customWidth="1"/>
    <col min="1793" max="2036" width="9" style="2570"/>
    <col min="2037" max="2037" width="40.8796296296296" style="2570" customWidth="1"/>
    <col min="2038" max="2038" width="12.3796296296296" style="2570" customWidth="1"/>
    <col min="2039" max="2039" width="11.3796296296296" style="2570" customWidth="1"/>
    <col min="2040" max="2040" width="17.5" style="2570" customWidth="1"/>
    <col min="2041" max="2041" width="17.8796296296296" style="2570" customWidth="1"/>
    <col min="2042" max="2042" width="13" style="2570" customWidth="1"/>
    <col min="2043" max="2043" width="17.5" style="2570" customWidth="1"/>
    <col min="2044" max="2044" width="9" style="2570"/>
    <col min="2045" max="2048" width="9" style="2570" hidden="1" customWidth="1"/>
    <col min="2049" max="2292" width="9" style="2570"/>
    <col min="2293" max="2293" width="40.8796296296296" style="2570" customWidth="1"/>
    <col min="2294" max="2294" width="12.3796296296296" style="2570" customWidth="1"/>
    <col min="2295" max="2295" width="11.3796296296296" style="2570" customWidth="1"/>
    <col min="2296" max="2296" width="17.5" style="2570" customWidth="1"/>
    <col min="2297" max="2297" width="17.8796296296296" style="2570" customWidth="1"/>
    <col min="2298" max="2298" width="13" style="2570" customWidth="1"/>
    <col min="2299" max="2299" width="17.5" style="2570" customWidth="1"/>
    <col min="2300" max="2300" width="9" style="2570"/>
    <col min="2301" max="2304" width="9" style="2570" hidden="1" customWidth="1"/>
    <col min="2305" max="2548" width="9" style="2570"/>
    <col min="2549" max="2549" width="40.8796296296296" style="2570" customWidth="1"/>
    <col min="2550" max="2550" width="12.3796296296296" style="2570" customWidth="1"/>
    <col min="2551" max="2551" width="11.3796296296296" style="2570" customWidth="1"/>
    <col min="2552" max="2552" width="17.5" style="2570" customWidth="1"/>
    <col min="2553" max="2553" width="17.8796296296296" style="2570" customWidth="1"/>
    <col min="2554" max="2554" width="13" style="2570" customWidth="1"/>
    <col min="2555" max="2555" width="17.5" style="2570" customWidth="1"/>
    <col min="2556" max="2556" width="9" style="2570"/>
    <col min="2557" max="2560" width="9" style="2570" hidden="1" customWidth="1"/>
    <col min="2561" max="2804" width="9" style="2570"/>
    <col min="2805" max="2805" width="40.8796296296296" style="2570" customWidth="1"/>
    <col min="2806" max="2806" width="12.3796296296296" style="2570" customWidth="1"/>
    <col min="2807" max="2807" width="11.3796296296296" style="2570" customWidth="1"/>
    <col min="2808" max="2808" width="17.5" style="2570" customWidth="1"/>
    <col min="2809" max="2809" width="17.8796296296296" style="2570" customWidth="1"/>
    <col min="2810" max="2810" width="13" style="2570" customWidth="1"/>
    <col min="2811" max="2811" width="17.5" style="2570" customWidth="1"/>
    <col min="2812" max="2812" width="9" style="2570"/>
    <col min="2813" max="2816" width="9" style="2570" hidden="1" customWidth="1"/>
    <col min="2817" max="3060" width="9" style="2570"/>
    <col min="3061" max="3061" width="40.8796296296296" style="2570" customWidth="1"/>
    <col min="3062" max="3062" width="12.3796296296296" style="2570" customWidth="1"/>
    <col min="3063" max="3063" width="11.3796296296296" style="2570" customWidth="1"/>
    <col min="3064" max="3064" width="17.5" style="2570" customWidth="1"/>
    <col min="3065" max="3065" width="17.8796296296296" style="2570" customWidth="1"/>
    <col min="3066" max="3066" width="13" style="2570" customWidth="1"/>
    <col min="3067" max="3067" width="17.5" style="2570" customWidth="1"/>
    <col min="3068" max="3068" width="9" style="2570"/>
    <col min="3069" max="3072" width="9" style="2570" hidden="1" customWidth="1"/>
    <col min="3073" max="3316" width="9" style="2570"/>
    <col min="3317" max="3317" width="40.8796296296296" style="2570" customWidth="1"/>
    <col min="3318" max="3318" width="12.3796296296296" style="2570" customWidth="1"/>
    <col min="3319" max="3319" width="11.3796296296296" style="2570" customWidth="1"/>
    <col min="3320" max="3320" width="17.5" style="2570" customWidth="1"/>
    <col min="3321" max="3321" width="17.8796296296296" style="2570" customWidth="1"/>
    <col min="3322" max="3322" width="13" style="2570" customWidth="1"/>
    <col min="3323" max="3323" width="17.5" style="2570" customWidth="1"/>
    <col min="3324" max="3324" width="9" style="2570"/>
    <col min="3325" max="3328" width="9" style="2570" hidden="1" customWidth="1"/>
    <col min="3329" max="3572" width="9" style="2570"/>
    <col min="3573" max="3573" width="40.8796296296296" style="2570" customWidth="1"/>
    <col min="3574" max="3574" width="12.3796296296296" style="2570" customWidth="1"/>
    <col min="3575" max="3575" width="11.3796296296296" style="2570" customWidth="1"/>
    <col min="3576" max="3576" width="17.5" style="2570" customWidth="1"/>
    <col min="3577" max="3577" width="17.8796296296296" style="2570" customWidth="1"/>
    <col min="3578" max="3578" width="13" style="2570" customWidth="1"/>
    <col min="3579" max="3579" width="17.5" style="2570" customWidth="1"/>
    <col min="3580" max="3580" width="9" style="2570"/>
    <col min="3581" max="3584" width="9" style="2570" hidden="1" customWidth="1"/>
    <col min="3585" max="3828" width="9" style="2570"/>
    <col min="3829" max="3829" width="40.8796296296296" style="2570" customWidth="1"/>
    <col min="3830" max="3830" width="12.3796296296296" style="2570" customWidth="1"/>
    <col min="3831" max="3831" width="11.3796296296296" style="2570" customWidth="1"/>
    <col min="3832" max="3832" width="17.5" style="2570" customWidth="1"/>
    <col min="3833" max="3833" width="17.8796296296296" style="2570" customWidth="1"/>
    <col min="3834" max="3834" width="13" style="2570" customWidth="1"/>
    <col min="3835" max="3835" width="17.5" style="2570" customWidth="1"/>
    <col min="3836" max="3836" width="9" style="2570"/>
    <col min="3837" max="3840" width="9" style="2570" hidden="1" customWidth="1"/>
    <col min="3841" max="4084" width="9" style="2570"/>
    <col min="4085" max="4085" width="40.8796296296296" style="2570" customWidth="1"/>
    <col min="4086" max="4086" width="12.3796296296296" style="2570" customWidth="1"/>
    <col min="4087" max="4087" width="11.3796296296296" style="2570" customWidth="1"/>
    <col min="4088" max="4088" width="17.5" style="2570" customWidth="1"/>
    <col min="4089" max="4089" width="17.8796296296296" style="2570" customWidth="1"/>
    <col min="4090" max="4090" width="13" style="2570" customWidth="1"/>
    <col min="4091" max="4091" width="17.5" style="2570" customWidth="1"/>
    <col min="4092" max="4092" width="9" style="2570"/>
    <col min="4093" max="4096" width="9" style="2570" hidden="1" customWidth="1"/>
    <col min="4097" max="4340" width="9" style="2570"/>
    <col min="4341" max="4341" width="40.8796296296296" style="2570" customWidth="1"/>
    <col min="4342" max="4342" width="12.3796296296296" style="2570" customWidth="1"/>
    <col min="4343" max="4343" width="11.3796296296296" style="2570" customWidth="1"/>
    <col min="4344" max="4344" width="17.5" style="2570" customWidth="1"/>
    <col min="4345" max="4345" width="17.8796296296296" style="2570" customWidth="1"/>
    <col min="4346" max="4346" width="13" style="2570" customWidth="1"/>
    <col min="4347" max="4347" width="17.5" style="2570" customWidth="1"/>
    <col min="4348" max="4348" width="9" style="2570"/>
    <col min="4349" max="4352" width="9" style="2570" hidden="1" customWidth="1"/>
    <col min="4353" max="4596" width="9" style="2570"/>
    <col min="4597" max="4597" width="40.8796296296296" style="2570" customWidth="1"/>
    <col min="4598" max="4598" width="12.3796296296296" style="2570" customWidth="1"/>
    <col min="4599" max="4599" width="11.3796296296296" style="2570" customWidth="1"/>
    <col min="4600" max="4600" width="17.5" style="2570" customWidth="1"/>
    <col min="4601" max="4601" width="17.8796296296296" style="2570" customWidth="1"/>
    <col min="4602" max="4602" width="13" style="2570" customWidth="1"/>
    <col min="4603" max="4603" width="17.5" style="2570" customWidth="1"/>
    <col min="4604" max="4604" width="9" style="2570"/>
    <col min="4605" max="4608" width="9" style="2570" hidden="1" customWidth="1"/>
    <col min="4609" max="4852" width="9" style="2570"/>
    <col min="4853" max="4853" width="40.8796296296296" style="2570" customWidth="1"/>
    <col min="4854" max="4854" width="12.3796296296296" style="2570" customWidth="1"/>
    <col min="4855" max="4855" width="11.3796296296296" style="2570" customWidth="1"/>
    <col min="4856" max="4856" width="17.5" style="2570" customWidth="1"/>
    <col min="4857" max="4857" width="17.8796296296296" style="2570" customWidth="1"/>
    <col min="4858" max="4858" width="13" style="2570" customWidth="1"/>
    <col min="4859" max="4859" width="17.5" style="2570" customWidth="1"/>
    <col min="4860" max="4860" width="9" style="2570"/>
    <col min="4861" max="4864" width="9" style="2570" hidden="1" customWidth="1"/>
    <col min="4865" max="5108" width="9" style="2570"/>
    <col min="5109" max="5109" width="40.8796296296296" style="2570" customWidth="1"/>
    <col min="5110" max="5110" width="12.3796296296296" style="2570" customWidth="1"/>
    <col min="5111" max="5111" width="11.3796296296296" style="2570" customWidth="1"/>
    <col min="5112" max="5112" width="17.5" style="2570" customWidth="1"/>
    <col min="5113" max="5113" width="17.8796296296296" style="2570" customWidth="1"/>
    <col min="5114" max="5114" width="13" style="2570" customWidth="1"/>
    <col min="5115" max="5115" width="17.5" style="2570" customWidth="1"/>
    <col min="5116" max="5116" width="9" style="2570"/>
    <col min="5117" max="5120" width="9" style="2570" hidden="1" customWidth="1"/>
    <col min="5121" max="5364" width="9" style="2570"/>
    <col min="5365" max="5365" width="40.8796296296296" style="2570" customWidth="1"/>
    <col min="5366" max="5366" width="12.3796296296296" style="2570" customWidth="1"/>
    <col min="5367" max="5367" width="11.3796296296296" style="2570" customWidth="1"/>
    <col min="5368" max="5368" width="17.5" style="2570" customWidth="1"/>
    <col min="5369" max="5369" width="17.8796296296296" style="2570" customWidth="1"/>
    <col min="5370" max="5370" width="13" style="2570" customWidth="1"/>
    <col min="5371" max="5371" width="17.5" style="2570" customWidth="1"/>
    <col min="5372" max="5372" width="9" style="2570"/>
    <col min="5373" max="5376" width="9" style="2570" hidden="1" customWidth="1"/>
    <col min="5377" max="5620" width="9" style="2570"/>
    <col min="5621" max="5621" width="40.8796296296296" style="2570" customWidth="1"/>
    <col min="5622" max="5622" width="12.3796296296296" style="2570" customWidth="1"/>
    <col min="5623" max="5623" width="11.3796296296296" style="2570" customWidth="1"/>
    <col min="5624" max="5624" width="17.5" style="2570" customWidth="1"/>
    <col min="5625" max="5625" width="17.8796296296296" style="2570" customWidth="1"/>
    <col min="5626" max="5626" width="13" style="2570" customWidth="1"/>
    <col min="5627" max="5627" width="17.5" style="2570" customWidth="1"/>
    <col min="5628" max="5628" width="9" style="2570"/>
    <col min="5629" max="5632" width="9" style="2570" hidden="1" customWidth="1"/>
    <col min="5633" max="5876" width="9" style="2570"/>
    <col min="5877" max="5877" width="40.8796296296296" style="2570" customWidth="1"/>
    <col min="5878" max="5878" width="12.3796296296296" style="2570" customWidth="1"/>
    <col min="5879" max="5879" width="11.3796296296296" style="2570" customWidth="1"/>
    <col min="5880" max="5880" width="17.5" style="2570" customWidth="1"/>
    <col min="5881" max="5881" width="17.8796296296296" style="2570" customWidth="1"/>
    <col min="5882" max="5882" width="13" style="2570" customWidth="1"/>
    <col min="5883" max="5883" width="17.5" style="2570" customWidth="1"/>
    <col min="5884" max="5884" width="9" style="2570"/>
    <col min="5885" max="5888" width="9" style="2570" hidden="1" customWidth="1"/>
    <col min="5889" max="6132" width="9" style="2570"/>
    <col min="6133" max="6133" width="40.8796296296296" style="2570" customWidth="1"/>
    <col min="6134" max="6134" width="12.3796296296296" style="2570" customWidth="1"/>
    <col min="6135" max="6135" width="11.3796296296296" style="2570" customWidth="1"/>
    <col min="6136" max="6136" width="17.5" style="2570" customWidth="1"/>
    <col min="6137" max="6137" width="17.8796296296296" style="2570" customWidth="1"/>
    <col min="6138" max="6138" width="13" style="2570" customWidth="1"/>
    <col min="6139" max="6139" width="17.5" style="2570" customWidth="1"/>
    <col min="6140" max="6140" width="9" style="2570"/>
    <col min="6141" max="6144" width="9" style="2570" hidden="1" customWidth="1"/>
    <col min="6145" max="6388" width="9" style="2570"/>
    <col min="6389" max="6389" width="40.8796296296296" style="2570" customWidth="1"/>
    <col min="6390" max="6390" width="12.3796296296296" style="2570" customWidth="1"/>
    <col min="6391" max="6391" width="11.3796296296296" style="2570" customWidth="1"/>
    <col min="6392" max="6392" width="17.5" style="2570" customWidth="1"/>
    <col min="6393" max="6393" width="17.8796296296296" style="2570" customWidth="1"/>
    <col min="6394" max="6394" width="13" style="2570" customWidth="1"/>
    <col min="6395" max="6395" width="17.5" style="2570" customWidth="1"/>
    <col min="6396" max="6396" width="9" style="2570"/>
    <col min="6397" max="6400" width="9" style="2570" hidden="1" customWidth="1"/>
    <col min="6401" max="6644" width="9" style="2570"/>
    <col min="6645" max="6645" width="40.8796296296296" style="2570" customWidth="1"/>
    <col min="6646" max="6646" width="12.3796296296296" style="2570" customWidth="1"/>
    <col min="6647" max="6647" width="11.3796296296296" style="2570" customWidth="1"/>
    <col min="6648" max="6648" width="17.5" style="2570" customWidth="1"/>
    <col min="6649" max="6649" width="17.8796296296296" style="2570" customWidth="1"/>
    <col min="6650" max="6650" width="13" style="2570" customWidth="1"/>
    <col min="6651" max="6651" width="17.5" style="2570" customWidth="1"/>
    <col min="6652" max="6652" width="9" style="2570"/>
    <col min="6653" max="6656" width="9" style="2570" hidden="1" customWidth="1"/>
    <col min="6657" max="6900" width="9" style="2570"/>
    <col min="6901" max="6901" width="40.8796296296296" style="2570" customWidth="1"/>
    <col min="6902" max="6902" width="12.3796296296296" style="2570" customWidth="1"/>
    <col min="6903" max="6903" width="11.3796296296296" style="2570" customWidth="1"/>
    <col min="6904" max="6904" width="17.5" style="2570" customWidth="1"/>
    <col min="6905" max="6905" width="17.8796296296296" style="2570" customWidth="1"/>
    <col min="6906" max="6906" width="13" style="2570" customWidth="1"/>
    <col min="6907" max="6907" width="17.5" style="2570" customWidth="1"/>
    <col min="6908" max="6908" width="9" style="2570"/>
    <col min="6909" max="6912" width="9" style="2570" hidden="1" customWidth="1"/>
    <col min="6913" max="7156" width="9" style="2570"/>
    <col min="7157" max="7157" width="40.8796296296296" style="2570" customWidth="1"/>
    <col min="7158" max="7158" width="12.3796296296296" style="2570" customWidth="1"/>
    <col min="7159" max="7159" width="11.3796296296296" style="2570" customWidth="1"/>
    <col min="7160" max="7160" width="17.5" style="2570" customWidth="1"/>
    <col min="7161" max="7161" width="17.8796296296296" style="2570" customWidth="1"/>
    <col min="7162" max="7162" width="13" style="2570" customWidth="1"/>
    <col min="7163" max="7163" width="17.5" style="2570" customWidth="1"/>
    <col min="7164" max="7164" width="9" style="2570"/>
    <col min="7165" max="7168" width="9" style="2570" hidden="1" customWidth="1"/>
    <col min="7169" max="7412" width="9" style="2570"/>
    <col min="7413" max="7413" width="40.8796296296296" style="2570" customWidth="1"/>
    <col min="7414" max="7414" width="12.3796296296296" style="2570" customWidth="1"/>
    <col min="7415" max="7415" width="11.3796296296296" style="2570" customWidth="1"/>
    <col min="7416" max="7416" width="17.5" style="2570" customWidth="1"/>
    <col min="7417" max="7417" width="17.8796296296296" style="2570" customWidth="1"/>
    <col min="7418" max="7418" width="13" style="2570" customWidth="1"/>
    <col min="7419" max="7419" width="17.5" style="2570" customWidth="1"/>
    <col min="7420" max="7420" width="9" style="2570"/>
    <col min="7421" max="7424" width="9" style="2570" hidden="1" customWidth="1"/>
    <col min="7425" max="7668" width="9" style="2570"/>
    <col min="7669" max="7669" width="40.8796296296296" style="2570" customWidth="1"/>
    <col min="7670" max="7670" width="12.3796296296296" style="2570" customWidth="1"/>
    <col min="7671" max="7671" width="11.3796296296296" style="2570" customWidth="1"/>
    <col min="7672" max="7672" width="17.5" style="2570" customWidth="1"/>
    <col min="7673" max="7673" width="17.8796296296296" style="2570" customWidth="1"/>
    <col min="7674" max="7674" width="13" style="2570" customWidth="1"/>
    <col min="7675" max="7675" width="17.5" style="2570" customWidth="1"/>
    <col min="7676" max="7676" width="9" style="2570"/>
    <col min="7677" max="7680" width="9" style="2570" hidden="1" customWidth="1"/>
    <col min="7681" max="7924" width="9" style="2570"/>
    <col min="7925" max="7925" width="40.8796296296296" style="2570" customWidth="1"/>
    <col min="7926" max="7926" width="12.3796296296296" style="2570" customWidth="1"/>
    <col min="7927" max="7927" width="11.3796296296296" style="2570" customWidth="1"/>
    <col min="7928" max="7928" width="17.5" style="2570" customWidth="1"/>
    <col min="7929" max="7929" width="17.8796296296296" style="2570" customWidth="1"/>
    <col min="7930" max="7930" width="13" style="2570" customWidth="1"/>
    <col min="7931" max="7931" width="17.5" style="2570" customWidth="1"/>
    <col min="7932" max="7932" width="9" style="2570"/>
    <col min="7933" max="7936" width="9" style="2570" hidden="1" customWidth="1"/>
    <col min="7937" max="8180" width="9" style="2570"/>
    <col min="8181" max="8181" width="40.8796296296296" style="2570" customWidth="1"/>
    <col min="8182" max="8182" width="12.3796296296296" style="2570" customWidth="1"/>
    <col min="8183" max="8183" width="11.3796296296296" style="2570" customWidth="1"/>
    <col min="8184" max="8184" width="17.5" style="2570" customWidth="1"/>
    <col min="8185" max="8185" width="17.8796296296296" style="2570" customWidth="1"/>
    <col min="8186" max="8186" width="13" style="2570" customWidth="1"/>
    <col min="8187" max="8187" width="17.5" style="2570" customWidth="1"/>
    <col min="8188" max="8188" width="9" style="2570"/>
    <col min="8189" max="8192" width="9" style="2570" hidden="1" customWidth="1"/>
    <col min="8193" max="8436" width="9" style="2570"/>
    <col min="8437" max="8437" width="40.8796296296296" style="2570" customWidth="1"/>
    <col min="8438" max="8438" width="12.3796296296296" style="2570" customWidth="1"/>
    <col min="8439" max="8439" width="11.3796296296296" style="2570" customWidth="1"/>
    <col min="8440" max="8440" width="17.5" style="2570" customWidth="1"/>
    <col min="8441" max="8441" width="17.8796296296296" style="2570" customWidth="1"/>
    <col min="8442" max="8442" width="13" style="2570" customWidth="1"/>
    <col min="8443" max="8443" width="17.5" style="2570" customWidth="1"/>
    <col min="8444" max="8444" width="9" style="2570"/>
    <col min="8445" max="8448" width="9" style="2570" hidden="1" customWidth="1"/>
    <col min="8449" max="8692" width="9" style="2570"/>
    <col min="8693" max="8693" width="40.8796296296296" style="2570" customWidth="1"/>
    <col min="8694" max="8694" width="12.3796296296296" style="2570" customWidth="1"/>
    <col min="8695" max="8695" width="11.3796296296296" style="2570" customWidth="1"/>
    <col min="8696" max="8696" width="17.5" style="2570" customWidth="1"/>
    <col min="8697" max="8697" width="17.8796296296296" style="2570" customWidth="1"/>
    <col min="8698" max="8698" width="13" style="2570" customWidth="1"/>
    <col min="8699" max="8699" width="17.5" style="2570" customWidth="1"/>
    <col min="8700" max="8700" width="9" style="2570"/>
    <col min="8701" max="8704" width="9" style="2570" hidden="1" customWidth="1"/>
    <col min="8705" max="8948" width="9" style="2570"/>
    <col min="8949" max="8949" width="40.8796296296296" style="2570" customWidth="1"/>
    <col min="8950" max="8950" width="12.3796296296296" style="2570" customWidth="1"/>
    <col min="8951" max="8951" width="11.3796296296296" style="2570" customWidth="1"/>
    <col min="8952" max="8952" width="17.5" style="2570" customWidth="1"/>
    <col min="8953" max="8953" width="17.8796296296296" style="2570" customWidth="1"/>
    <col min="8954" max="8954" width="13" style="2570" customWidth="1"/>
    <col min="8955" max="8955" width="17.5" style="2570" customWidth="1"/>
    <col min="8956" max="8956" width="9" style="2570"/>
    <col min="8957" max="8960" width="9" style="2570" hidden="1" customWidth="1"/>
    <col min="8961" max="9204" width="9" style="2570"/>
    <col min="9205" max="9205" width="40.8796296296296" style="2570" customWidth="1"/>
    <col min="9206" max="9206" width="12.3796296296296" style="2570" customWidth="1"/>
    <col min="9207" max="9207" width="11.3796296296296" style="2570" customWidth="1"/>
    <col min="9208" max="9208" width="17.5" style="2570" customWidth="1"/>
    <col min="9209" max="9209" width="17.8796296296296" style="2570" customWidth="1"/>
    <col min="9210" max="9210" width="13" style="2570" customWidth="1"/>
    <col min="9211" max="9211" width="17.5" style="2570" customWidth="1"/>
    <col min="9212" max="9212" width="9" style="2570"/>
    <col min="9213" max="9216" width="9" style="2570" hidden="1" customWidth="1"/>
    <col min="9217" max="9460" width="9" style="2570"/>
    <col min="9461" max="9461" width="40.8796296296296" style="2570" customWidth="1"/>
    <col min="9462" max="9462" width="12.3796296296296" style="2570" customWidth="1"/>
    <col min="9463" max="9463" width="11.3796296296296" style="2570" customWidth="1"/>
    <col min="9464" max="9464" width="17.5" style="2570" customWidth="1"/>
    <col min="9465" max="9465" width="17.8796296296296" style="2570" customWidth="1"/>
    <col min="9466" max="9466" width="13" style="2570" customWidth="1"/>
    <col min="9467" max="9467" width="17.5" style="2570" customWidth="1"/>
    <col min="9468" max="9468" width="9" style="2570"/>
    <col min="9469" max="9472" width="9" style="2570" hidden="1" customWidth="1"/>
    <col min="9473" max="9716" width="9" style="2570"/>
    <col min="9717" max="9717" width="40.8796296296296" style="2570" customWidth="1"/>
    <col min="9718" max="9718" width="12.3796296296296" style="2570" customWidth="1"/>
    <col min="9719" max="9719" width="11.3796296296296" style="2570" customWidth="1"/>
    <col min="9720" max="9720" width="17.5" style="2570" customWidth="1"/>
    <col min="9721" max="9721" width="17.8796296296296" style="2570" customWidth="1"/>
    <col min="9722" max="9722" width="13" style="2570" customWidth="1"/>
    <col min="9723" max="9723" width="17.5" style="2570" customWidth="1"/>
    <col min="9724" max="9724" width="9" style="2570"/>
    <col min="9725" max="9728" width="9" style="2570" hidden="1" customWidth="1"/>
    <col min="9729" max="9972" width="9" style="2570"/>
    <col min="9973" max="9973" width="40.8796296296296" style="2570" customWidth="1"/>
    <col min="9974" max="9974" width="12.3796296296296" style="2570" customWidth="1"/>
    <col min="9975" max="9975" width="11.3796296296296" style="2570" customWidth="1"/>
    <col min="9976" max="9976" width="17.5" style="2570" customWidth="1"/>
    <col min="9977" max="9977" width="17.8796296296296" style="2570" customWidth="1"/>
    <col min="9978" max="9978" width="13" style="2570" customWidth="1"/>
    <col min="9979" max="9979" width="17.5" style="2570" customWidth="1"/>
    <col min="9980" max="9980" width="9" style="2570"/>
    <col min="9981" max="9984" width="9" style="2570" hidden="1" customWidth="1"/>
    <col min="9985" max="10228" width="9" style="2570"/>
    <col min="10229" max="10229" width="40.8796296296296" style="2570" customWidth="1"/>
    <col min="10230" max="10230" width="12.3796296296296" style="2570" customWidth="1"/>
    <col min="10231" max="10231" width="11.3796296296296" style="2570" customWidth="1"/>
    <col min="10232" max="10232" width="17.5" style="2570" customWidth="1"/>
    <col min="10233" max="10233" width="17.8796296296296" style="2570" customWidth="1"/>
    <col min="10234" max="10234" width="13" style="2570" customWidth="1"/>
    <col min="10235" max="10235" width="17.5" style="2570" customWidth="1"/>
    <col min="10236" max="10236" width="9" style="2570"/>
    <col min="10237" max="10240" width="9" style="2570" hidden="1" customWidth="1"/>
    <col min="10241" max="10484" width="9" style="2570"/>
    <col min="10485" max="10485" width="40.8796296296296" style="2570" customWidth="1"/>
    <col min="10486" max="10486" width="12.3796296296296" style="2570" customWidth="1"/>
    <col min="10487" max="10487" width="11.3796296296296" style="2570" customWidth="1"/>
    <col min="10488" max="10488" width="17.5" style="2570" customWidth="1"/>
    <col min="10489" max="10489" width="17.8796296296296" style="2570" customWidth="1"/>
    <col min="10490" max="10490" width="13" style="2570" customWidth="1"/>
    <col min="10491" max="10491" width="17.5" style="2570" customWidth="1"/>
    <col min="10492" max="10492" width="9" style="2570"/>
    <col min="10493" max="10496" width="9" style="2570" hidden="1" customWidth="1"/>
    <col min="10497" max="10740" width="9" style="2570"/>
    <col min="10741" max="10741" width="40.8796296296296" style="2570" customWidth="1"/>
    <col min="10742" max="10742" width="12.3796296296296" style="2570" customWidth="1"/>
    <col min="10743" max="10743" width="11.3796296296296" style="2570" customWidth="1"/>
    <col min="10744" max="10744" width="17.5" style="2570" customWidth="1"/>
    <col min="10745" max="10745" width="17.8796296296296" style="2570" customWidth="1"/>
    <col min="10746" max="10746" width="13" style="2570" customWidth="1"/>
    <col min="10747" max="10747" width="17.5" style="2570" customWidth="1"/>
    <col min="10748" max="10748" width="9" style="2570"/>
    <col min="10749" max="10752" width="9" style="2570" hidden="1" customWidth="1"/>
    <col min="10753" max="10996" width="9" style="2570"/>
    <col min="10997" max="10997" width="40.8796296296296" style="2570" customWidth="1"/>
    <col min="10998" max="10998" width="12.3796296296296" style="2570" customWidth="1"/>
    <col min="10999" max="10999" width="11.3796296296296" style="2570" customWidth="1"/>
    <col min="11000" max="11000" width="17.5" style="2570" customWidth="1"/>
    <col min="11001" max="11001" width="17.8796296296296" style="2570" customWidth="1"/>
    <col min="11002" max="11002" width="13" style="2570" customWidth="1"/>
    <col min="11003" max="11003" width="17.5" style="2570" customWidth="1"/>
    <col min="11004" max="11004" width="9" style="2570"/>
    <col min="11005" max="11008" width="9" style="2570" hidden="1" customWidth="1"/>
    <col min="11009" max="11252" width="9" style="2570"/>
    <col min="11253" max="11253" width="40.8796296296296" style="2570" customWidth="1"/>
    <col min="11254" max="11254" width="12.3796296296296" style="2570" customWidth="1"/>
    <col min="11255" max="11255" width="11.3796296296296" style="2570" customWidth="1"/>
    <col min="11256" max="11256" width="17.5" style="2570" customWidth="1"/>
    <col min="11257" max="11257" width="17.8796296296296" style="2570" customWidth="1"/>
    <col min="11258" max="11258" width="13" style="2570" customWidth="1"/>
    <col min="11259" max="11259" width="17.5" style="2570" customWidth="1"/>
    <col min="11260" max="11260" width="9" style="2570"/>
    <col min="11261" max="11264" width="9" style="2570" hidden="1" customWidth="1"/>
    <col min="11265" max="11508" width="9" style="2570"/>
    <col min="11509" max="11509" width="40.8796296296296" style="2570" customWidth="1"/>
    <col min="11510" max="11510" width="12.3796296296296" style="2570" customWidth="1"/>
    <col min="11511" max="11511" width="11.3796296296296" style="2570" customWidth="1"/>
    <col min="11512" max="11512" width="17.5" style="2570" customWidth="1"/>
    <col min="11513" max="11513" width="17.8796296296296" style="2570" customWidth="1"/>
    <col min="11514" max="11514" width="13" style="2570" customWidth="1"/>
    <col min="11515" max="11515" width="17.5" style="2570" customWidth="1"/>
    <col min="11516" max="11516" width="9" style="2570"/>
    <col min="11517" max="11520" width="9" style="2570" hidden="1" customWidth="1"/>
    <col min="11521" max="11764" width="9" style="2570"/>
    <col min="11765" max="11765" width="40.8796296296296" style="2570" customWidth="1"/>
    <col min="11766" max="11766" width="12.3796296296296" style="2570" customWidth="1"/>
    <col min="11767" max="11767" width="11.3796296296296" style="2570" customWidth="1"/>
    <col min="11768" max="11768" width="17.5" style="2570" customWidth="1"/>
    <col min="11769" max="11769" width="17.8796296296296" style="2570" customWidth="1"/>
    <col min="11770" max="11770" width="13" style="2570" customWidth="1"/>
    <col min="11771" max="11771" width="17.5" style="2570" customWidth="1"/>
    <col min="11772" max="11772" width="9" style="2570"/>
    <col min="11773" max="11776" width="9" style="2570" hidden="1" customWidth="1"/>
    <col min="11777" max="12020" width="9" style="2570"/>
    <col min="12021" max="12021" width="40.8796296296296" style="2570" customWidth="1"/>
    <col min="12022" max="12022" width="12.3796296296296" style="2570" customWidth="1"/>
    <col min="12023" max="12023" width="11.3796296296296" style="2570" customWidth="1"/>
    <col min="12024" max="12024" width="17.5" style="2570" customWidth="1"/>
    <col min="12025" max="12025" width="17.8796296296296" style="2570" customWidth="1"/>
    <col min="12026" max="12026" width="13" style="2570" customWidth="1"/>
    <col min="12027" max="12027" width="17.5" style="2570" customWidth="1"/>
    <col min="12028" max="12028" width="9" style="2570"/>
    <col min="12029" max="12032" width="9" style="2570" hidden="1" customWidth="1"/>
    <col min="12033" max="12276" width="9" style="2570"/>
    <col min="12277" max="12277" width="40.8796296296296" style="2570" customWidth="1"/>
    <col min="12278" max="12278" width="12.3796296296296" style="2570" customWidth="1"/>
    <col min="12279" max="12279" width="11.3796296296296" style="2570" customWidth="1"/>
    <col min="12280" max="12280" width="17.5" style="2570" customWidth="1"/>
    <col min="12281" max="12281" width="17.8796296296296" style="2570" customWidth="1"/>
    <col min="12282" max="12282" width="13" style="2570" customWidth="1"/>
    <col min="12283" max="12283" width="17.5" style="2570" customWidth="1"/>
    <col min="12284" max="12284" width="9" style="2570"/>
    <col min="12285" max="12288" width="9" style="2570" hidden="1" customWidth="1"/>
    <col min="12289" max="12532" width="9" style="2570"/>
    <col min="12533" max="12533" width="40.8796296296296" style="2570" customWidth="1"/>
    <col min="12534" max="12534" width="12.3796296296296" style="2570" customWidth="1"/>
    <col min="12535" max="12535" width="11.3796296296296" style="2570" customWidth="1"/>
    <col min="12536" max="12536" width="17.5" style="2570" customWidth="1"/>
    <col min="12537" max="12537" width="17.8796296296296" style="2570" customWidth="1"/>
    <col min="12538" max="12538" width="13" style="2570" customWidth="1"/>
    <col min="12539" max="12539" width="17.5" style="2570" customWidth="1"/>
    <col min="12540" max="12540" width="9" style="2570"/>
    <col min="12541" max="12544" width="9" style="2570" hidden="1" customWidth="1"/>
    <col min="12545" max="12788" width="9" style="2570"/>
    <col min="12789" max="12789" width="40.8796296296296" style="2570" customWidth="1"/>
    <col min="12790" max="12790" width="12.3796296296296" style="2570" customWidth="1"/>
    <col min="12791" max="12791" width="11.3796296296296" style="2570" customWidth="1"/>
    <col min="12792" max="12792" width="17.5" style="2570" customWidth="1"/>
    <col min="12793" max="12793" width="17.8796296296296" style="2570" customWidth="1"/>
    <col min="12794" max="12794" width="13" style="2570" customWidth="1"/>
    <col min="12795" max="12795" width="17.5" style="2570" customWidth="1"/>
    <col min="12796" max="12796" width="9" style="2570"/>
    <col min="12797" max="12800" width="9" style="2570" hidden="1" customWidth="1"/>
    <col min="12801" max="13044" width="9" style="2570"/>
    <col min="13045" max="13045" width="40.8796296296296" style="2570" customWidth="1"/>
    <col min="13046" max="13046" width="12.3796296296296" style="2570" customWidth="1"/>
    <col min="13047" max="13047" width="11.3796296296296" style="2570" customWidth="1"/>
    <col min="13048" max="13048" width="17.5" style="2570" customWidth="1"/>
    <col min="13049" max="13049" width="17.8796296296296" style="2570" customWidth="1"/>
    <col min="13050" max="13050" width="13" style="2570" customWidth="1"/>
    <col min="13051" max="13051" width="17.5" style="2570" customWidth="1"/>
    <col min="13052" max="13052" width="9" style="2570"/>
    <col min="13053" max="13056" width="9" style="2570" hidden="1" customWidth="1"/>
    <col min="13057" max="13300" width="9" style="2570"/>
    <col min="13301" max="13301" width="40.8796296296296" style="2570" customWidth="1"/>
    <col min="13302" max="13302" width="12.3796296296296" style="2570" customWidth="1"/>
    <col min="13303" max="13303" width="11.3796296296296" style="2570" customWidth="1"/>
    <col min="13304" max="13304" width="17.5" style="2570" customWidth="1"/>
    <col min="13305" max="13305" width="17.8796296296296" style="2570" customWidth="1"/>
    <col min="13306" max="13306" width="13" style="2570" customWidth="1"/>
    <col min="13307" max="13307" width="17.5" style="2570" customWidth="1"/>
    <col min="13308" max="13308" width="9" style="2570"/>
    <col min="13309" max="13312" width="9" style="2570" hidden="1" customWidth="1"/>
    <col min="13313" max="13556" width="9" style="2570"/>
    <col min="13557" max="13557" width="40.8796296296296" style="2570" customWidth="1"/>
    <col min="13558" max="13558" width="12.3796296296296" style="2570" customWidth="1"/>
    <col min="13559" max="13559" width="11.3796296296296" style="2570" customWidth="1"/>
    <col min="13560" max="13560" width="17.5" style="2570" customWidth="1"/>
    <col min="13561" max="13561" width="17.8796296296296" style="2570" customWidth="1"/>
    <col min="13562" max="13562" width="13" style="2570" customWidth="1"/>
    <col min="13563" max="13563" width="17.5" style="2570" customWidth="1"/>
    <col min="13564" max="13564" width="9" style="2570"/>
    <col min="13565" max="13568" width="9" style="2570" hidden="1" customWidth="1"/>
    <col min="13569" max="13812" width="9" style="2570"/>
    <col min="13813" max="13813" width="40.8796296296296" style="2570" customWidth="1"/>
    <col min="13814" max="13814" width="12.3796296296296" style="2570" customWidth="1"/>
    <col min="13815" max="13815" width="11.3796296296296" style="2570" customWidth="1"/>
    <col min="13816" max="13816" width="17.5" style="2570" customWidth="1"/>
    <col min="13817" max="13817" width="17.8796296296296" style="2570" customWidth="1"/>
    <col min="13818" max="13818" width="13" style="2570" customWidth="1"/>
    <col min="13819" max="13819" width="17.5" style="2570" customWidth="1"/>
    <col min="13820" max="13820" width="9" style="2570"/>
    <col min="13821" max="13824" width="9" style="2570" hidden="1" customWidth="1"/>
    <col min="13825" max="14068" width="9" style="2570"/>
    <col min="14069" max="14069" width="40.8796296296296" style="2570" customWidth="1"/>
    <col min="14070" max="14070" width="12.3796296296296" style="2570" customWidth="1"/>
    <col min="14071" max="14071" width="11.3796296296296" style="2570" customWidth="1"/>
    <col min="14072" max="14072" width="17.5" style="2570" customWidth="1"/>
    <col min="14073" max="14073" width="17.8796296296296" style="2570" customWidth="1"/>
    <col min="14074" max="14074" width="13" style="2570" customWidth="1"/>
    <col min="14075" max="14075" width="17.5" style="2570" customWidth="1"/>
    <col min="14076" max="14076" width="9" style="2570"/>
    <col min="14077" max="14080" width="9" style="2570" hidden="1" customWidth="1"/>
    <col min="14081" max="14324" width="9" style="2570"/>
    <col min="14325" max="14325" width="40.8796296296296" style="2570" customWidth="1"/>
    <col min="14326" max="14326" width="12.3796296296296" style="2570" customWidth="1"/>
    <col min="14327" max="14327" width="11.3796296296296" style="2570" customWidth="1"/>
    <col min="14328" max="14328" width="17.5" style="2570" customWidth="1"/>
    <col min="14329" max="14329" width="17.8796296296296" style="2570" customWidth="1"/>
    <col min="14330" max="14330" width="13" style="2570" customWidth="1"/>
    <col min="14331" max="14331" width="17.5" style="2570" customWidth="1"/>
    <col min="14332" max="14332" width="9" style="2570"/>
    <col min="14333" max="14336" width="9" style="2570" hidden="1" customWidth="1"/>
    <col min="14337" max="14580" width="9" style="2570"/>
    <col min="14581" max="14581" width="40.8796296296296" style="2570" customWidth="1"/>
    <col min="14582" max="14582" width="12.3796296296296" style="2570" customWidth="1"/>
    <col min="14583" max="14583" width="11.3796296296296" style="2570" customWidth="1"/>
    <col min="14584" max="14584" width="17.5" style="2570" customWidth="1"/>
    <col min="14585" max="14585" width="17.8796296296296" style="2570" customWidth="1"/>
    <col min="14586" max="14586" width="13" style="2570" customWidth="1"/>
    <col min="14587" max="14587" width="17.5" style="2570" customWidth="1"/>
    <col min="14588" max="14588" width="9" style="2570"/>
    <col min="14589" max="14592" width="9" style="2570" hidden="1" customWidth="1"/>
    <col min="14593" max="14836" width="9" style="2570"/>
    <col min="14837" max="14837" width="40.8796296296296" style="2570" customWidth="1"/>
    <col min="14838" max="14838" width="12.3796296296296" style="2570" customWidth="1"/>
    <col min="14839" max="14839" width="11.3796296296296" style="2570" customWidth="1"/>
    <col min="14840" max="14840" width="17.5" style="2570" customWidth="1"/>
    <col min="14841" max="14841" width="17.8796296296296" style="2570" customWidth="1"/>
    <col min="14842" max="14842" width="13" style="2570" customWidth="1"/>
    <col min="14843" max="14843" width="17.5" style="2570" customWidth="1"/>
    <col min="14844" max="14844" width="9" style="2570"/>
    <col min="14845" max="14848" width="9" style="2570" hidden="1" customWidth="1"/>
    <col min="14849" max="15092" width="9" style="2570"/>
    <col min="15093" max="15093" width="40.8796296296296" style="2570" customWidth="1"/>
    <col min="15094" max="15094" width="12.3796296296296" style="2570" customWidth="1"/>
    <col min="15095" max="15095" width="11.3796296296296" style="2570" customWidth="1"/>
    <col min="15096" max="15096" width="17.5" style="2570" customWidth="1"/>
    <col min="15097" max="15097" width="17.8796296296296" style="2570" customWidth="1"/>
    <col min="15098" max="15098" width="13" style="2570" customWidth="1"/>
    <col min="15099" max="15099" width="17.5" style="2570" customWidth="1"/>
    <col min="15100" max="15100" width="9" style="2570"/>
    <col min="15101" max="15104" width="9" style="2570" hidden="1" customWidth="1"/>
    <col min="15105" max="15348" width="9" style="2570"/>
    <col min="15349" max="15349" width="40.8796296296296" style="2570" customWidth="1"/>
    <col min="15350" max="15350" width="12.3796296296296" style="2570" customWidth="1"/>
    <col min="15351" max="15351" width="11.3796296296296" style="2570" customWidth="1"/>
    <col min="15352" max="15352" width="17.5" style="2570" customWidth="1"/>
    <col min="15353" max="15353" width="17.8796296296296" style="2570" customWidth="1"/>
    <col min="15354" max="15354" width="13" style="2570" customWidth="1"/>
    <col min="15355" max="15355" width="17.5" style="2570" customWidth="1"/>
    <col min="15356" max="15356" width="9" style="2570"/>
    <col min="15357" max="15360" width="9" style="2570" hidden="1" customWidth="1"/>
    <col min="15361" max="15604" width="9" style="2570"/>
    <col min="15605" max="15605" width="40.8796296296296" style="2570" customWidth="1"/>
    <col min="15606" max="15606" width="12.3796296296296" style="2570" customWidth="1"/>
    <col min="15607" max="15607" width="11.3796296296296" style="2570" customWidth="1"/>
    <col min="15608" max="15608" width="17.5" style="2570" customWidth="1"/>
    <col min="15609" max="15609" width="17.8796296296296" style="2570" customWidth="1"/>
    <col min="15610" max="15610" width="13" style="2570" customWidth="1"/>
    <col min="15611" max="15611" width="17.5" style="2570" customWidth="1"/>
    <col min="15612" max="15612" width="9" style="2570"/>
    <col min="15613" max="15616" width="9" style="2570" hidden="1" customWidth="1"/>
    <col min="15617" max="15860" width="9" style="2570"/>
    <col min="15861" max="15861" width="40.8796296296296" style="2570" customWidth="1"/>
    <col min="15862" max="15862" width="12.3796296296296" style="2570" customWidth="1"/>
    <col min="15863" max="15863" width="11.3796296296296" style="2570" customWidth="1"/>
    <col min="15864" max="15864" width="17.5" style="2570" customWidth="1"/>
    <col min="15865" max="15865" width="17.8796296296296" style="2570" customWidth="1"/>
    <col min="15866" max="15866" width="13" style="2570" customWidth="1"/>
    <col min="15867" max="15867" width="17.5" style="2570" customWidth="1"/>
    <col min="15868" max="15868" width="9" style="2570"/>
    <col min="15869" max="15872" width="9" style="2570" hidden="1" customWidth="1"/>
    <col min="15873" max="16116" width="9" style="2570"/>
    <col min="16117" max="16117" width="40.8796296296296" style="2570" customWidth="1"/>
    <col min="16118" max="16118" width="12.3796296296296" style="2570" customWidth="1"/>
    <col min="16119" max="16119" width="11.3796296296296" style="2570" customWidth="1"/>
    <col min="16120" max="16120" width="17.5" style="2570" customWidth="1"/>
    <col min="16121" max="16121" width="17.8796296296296" style="2570" customWidth="1"/>
    <col min="16122" max="16122" width="13" style="2570" customWidth="1"/>
    <col min="16123" max="16123" width="17.5" style="2570" customWidth="1"/>
    <col min="16124" max="16124" width="9" style="2570"/>
    <col min="16125" max="16128" width="9" style="2570" hidden="1" customWidth="1"/>
    <col min="16129" max="16384" width="9" style="2570"/>
  </cols>
  <sheetData>
    <row r="1" ht="43.2" spans="1:9">
      <c r="A1" s="2571" t="s">
        <v>544</v>
      </c>
      <c r="B1" s="2571"/>
      <c r="C1" s="2571"/>
      <c r="D1" s="2571"/>
      <c r="E1" s="2571"/>
      <c r="F1" s="2571"/>
      <c r="G1" s="2571"/>
      <c r="I1" s="2648"/>
    </row>
    <row r="2" ht="39.75" customHeight="1" spans="1:7">
      <c r="A2" s="2572">
        <f>主要经营情况表!A2</f>
        <v>45323</v>
      </c>
      <c r="B2" s="2572"/>
      <c r="C2" s="2572"/>
      <c r="D2" s="2572"/>
      <c r="E2" s="2572"/>
      <c r="F2" s="2572"/>
      <c r="G2" s="2572"/>
    </row>
    <row r="3" ht="47.25" customHeight="1" spans="1:7">
      <c r="A3" s="2573"/>
      <c r="B3" s="2574" t="s">
        <v>91</v>
      </c>
      <c r="C3" s="2574" t="s">
        <v>92</v>
      </c>
      <c r="D3" s="2575" t="s">
        <v>93</v>
      </c>
      <c r="E3" s="2575" t="s">
        <v>94</v>
      </c>
      <c r="F3" s="2574" t="s">
        <v>95</v>
      </c>
      <c r="G3" s="2576" t="s">
        <v>94</v>
      </c>
    </row>
    <row r="4" s="2570" customFormat="1" ht="36" customHeight="1" spans="1:7">
      <c r="A4" s="2181" t="s">
        <v>493</v>
      </c>
      <c r="B4" s="2577"/>
      <c r="C4" s="2578"/>
      <c r="D4" s="2579"/>
      <c r="E4" s="2579"/>
      <c r="F4" s="2580"/>
      <c r="G4" s="2581"/>
    </row>
    <row r="5" s="2570" customFormat="1" ht="36" customHeight="1" spans="1:7">
      <c r="A5" s="2582" t="s">
        <v>545</v>
      </c>
      <c r="B5" s="2583" t="s">
        <v>98</v>
      </c>
      <c r="C5" s="2584">
        <v>115.813694382</v>
      </c>
      <c r="D5" s="2585">
        <v>-0.00948634146188354</v>
      </c>
      <c r="E5" s="2585">
        <v>0.0751592737755031</v>
      </c>
      <c r="F5" s="2584">
        <v>232.7365589823</v>
      </c>
      <c r="G5" s="2586">
        <v>0.0809474019573169</v>
      </c>
    </row>
    <row r="6" s="2570" customFormat="1" ht="36" customHeight="1" spans="1:7">
      <c r="A6" s="2587" t="s">
        <v>546</v>
      </c>
      <c r="B6" s="2588" t="s">
        <v>98</v>
      </c>
      <c r="C6" s="2589">
        <v>8.0959848232</v>
      </c>
      <c r="D6" s="2590">
        <v>-0.132508016326266</v>
      </c>
      <c r="E6" s="2590">
        <v>-0.348140893537466</v>
      </c>
      <c r="F6" s="2589">
        <v>17.4286184101</v>
      </c>
      <c r="G6" s="2591">
        <v>-0.256038538302627</v>
      </c>
    </row>
    <row r="7" ht="36" customHeight="1" spans="1:7">
      <c r="A7" s="2181" t="s">
        <v>496</v>
      </c>
      <c r="B7" s="2577"/>
      <c r="C7" s="2592"/>
      <c r="D7" s="2593"/>
      <c r="E7" s="2593"/>
      <c r="F7" s="2594"/>
      <c r="G7" s="2595"/>
    </row>
    <row r="8" ht="36" customHeight="1" spans="1:9">
      <c r="A8" s="2596" t="s">
        <v>547</v>
      </c>
      <c r="B8" s="2597" t="s">
        <v>219</v>
      </c>
      <c r="C8" s="2598" t="s">
        <v>111</v>
      </c>
      <c r="D8" s="2599" t="s">
        <v>111</v>
      </c>
      <c r="E8" s="2599" t="s">
        <v>111</v>
      </c>
      <c r="F8" s="2600">
        <v>26711.1565</v>
      </c>
      <c r="G8" s="2601">
        <v>0.0762033919906206</v>
      </c>
      <c r="I8" s="2649"/>
    </row>
    <row r="9" ht="36" customHeight="1" spans="1:9">
      <c r="A9" s="2596" t="s">
        <v>548</v>
      </c>
      <c r="B9" s="2597" t="s">
        <v>219</v>
      </c>
      <c r="C9" s="2598" t="s">
        <v>111</v>
      </c>
      <c r="D9" s="2599" t="s">
        <v>111</v>
      </c>
      <c r="E9" s="2599" t="s">
        <v>111</v>
      </c>
      <c r="F9" s="2600">
        <v>756.1427</v>
      </c>
      <c r="G9" s="2601">
        <v>0.0334341698196861</v>
      </c>
      <c r="I9" s="2649"/>
    </row>
    <row r="10" ht="36" customHeight="1" spans="1:9">
      <c r="A10" s="2602" t="s">
        <v>549</v>
      </c>
      <c r="B10" s="2597" t="s">
        <v>219</v>
      </c>
      <c r="C10" s="2598" t="s">
        <v>111</v>
      </c>
      <c r="D10" s="2599" t="s">
        <v>111</v>
      </c>
      <c r="E10" s="2599" t="s">
        <v>111</v>
      </c>
      <c r="F10" s="2600">
        <v>8312.6877</v>
      </c>
      <c r="G10" s="2601">
        <v>-0.138906008230661</v>
      </c>
      <c r="I10" s="2649"/>
    </row>
    <row r="11" ht="36" customHeight="1" spans="1:9">
      <c r="A11" s="2602" t="s">
        <v>550</v>
      </c>
      <c r="B11" s="2597" t="s">
        <v>219</v>
      </c>
      <c r="C11" s="2598" t="s">
        <v>111</v>
      </c>
      <c r="D11" s="2599" t="s">
        <v>111</v>
      </c>
      <c r="E11" s="2599" t="s">
        <v>111</v>
      </c>
      <c r="F11" s="2600">
        <v>7176.1182</v>
      </c>
      <c r="G11" s="2601">
        <v>-0.0651138640900399</v>
      </c>
      <c r="I11" s="2649"/>
    </row>
    <row r="12" ht="36" customHeight="1" spans="1:9">
      <c r="A12" s="2602" t="s">
        <v>551</v>
      </c>
      <c r="B12" s="2597" t="s">
        <v>219</v>
      </c>
      <c r="C12" s="2598" t="s">
        <v>111</v>
      </c>
      <c r="D12" s="2599" t="s">
        <v>111</v>
      </c>
      <c r="E12" s="2599" t="s">
        <v>111</v>
      </c>
      <c r="F12" s="2600">
        <v>2104.2483</v>
      </c>
      <c r="G12" s="2601">
        <v>-0.0767153725204737</v>
      </c>
      <c r="I12" s="2649"/>
    </row>
    <row r="13" ht="36" customHeight="1" spans="1:9">
      <c r="A13" s="2602" t="s">
        <v>552</v>
      </c>
      <c r="B13" s="2597" t="s">
        <v>219</v>
      </c>
      <c r="C13" s="2598" t="s">
        <v>111</v>
      </c>
      <c r="D13" s="2599" t="s">
        <v>111</v>
      </c>
      <c r="E13" s="2599" t="s">
        <v>111</v>
      </c>
      <c r="F13" s="2600">
        <v>8361.9596</v>
      </c>
      <c r="G13" s="2601">
        <v>0.866729263343819</v>
      </c>
      <c r="I13" s="2649"/>
    </row>
    <row r="14" ht="36" customHeight="1" spans="1:9">
      <c r="A14" s="2602" t="s">
        <v>553</v>
      </c>
      <c r="B14" s="2597" t="s">
        <v>107</v>
      </c>
      <c r="C14" s="2603" t="s">
        <v>111</v>
      </c>
      <c r="D14" s="2604" t="s">
        <v>111</v>
      </c>
      <c r="E14" s="2604" t="s">
        <v>111</v>
      </c>
      <c r="F14" s="2605">
        <v>0.313051200160502</v>
      </c>
      <c r="G14" s="2606">
        <v>13.2571486205638</v>
      </c>
      <c r="I14" s="2649"/>
    </row>
    <row r="15" ht="36" customHeight="1" spans="1:9">
      <c r="A15" s="2602" t="s">
        <v>554</v>
      </c>
      <c r="B15" s="2597" t="s">
        <v>219</v>
      </c>
      <c r="C15" s="2598">
        <v>4675.2941</v>
      </c>
      <c r="D15" s="2599">
        <v>0.0270865108768539</v>
      </c>
      <c r="E15" s="2599" t="s">
        <v>111</v>
      </c>
      <c r="F15" s="2598" t="s">
        <v>111</v>
      </c>
      <c r="G15" s="2601" t="s">
        <v>111</v>
      </c>
      <c r="I15" s="2649"/>
    </row>
    <row r="16" ht="36" customHeight="1" spans="1:9">
      <c r="A16" s="2602" t="s">
        <v>555</v>
      </c>
      <c r="B16" s="2597" t="s">
        <v>219</v>
      </c>
      <c r="C16" s="2598">
        <v>903.4231</v>
      </c>
      <c r="D16" s="2599">
        <v>0.0369012160494981</v>
      </c>
      <c r="E16" s="2599" t="s">
        <v>111</v>
      </c>
      <c r="F16" s="2598" t="s">
        <v>111</v>
      </c>
      <c r="G16" s="2601" t="s">
        <v>111</v>
      </c>
      <c r="I16" s="2649"/>
    </row>
    <row r="17" ht="36" customHeight="1" spans="1:9">
      <c r="A17" s="2596" t="s">
        <v>556</v>
      </c>
      <c r="B17" s="2597" t="s">
        <v>107</v>
      </c>
      <c r="C17" s="2603">
        <v>0.824455290807045</v>
      </c>
      <c r="D17" s="2604">
        <v>-0.381147791543968</v>
      </c>
      <c r="E17" s="2604">
        <v>-1.70543637033914</v>
      </c>
      <c r="F17" s="2605" t="s">
        <v>111</v>
      </c>
      <c r="G17" s="2606" t="s">
        <v>111</v>
      </c>
      <c r="I17" s="2649"/>
    </row>
    <row r="18" ht="36" customHeight="1" spans="1:9">
      <c r="A18" s="2596" t="s">
        <v>557</v>
      </c>
      <c r="B18" s="2597" t="s">
        <v>107</v>
      </c>
      <c r="C18" s="2603">
        <v>0.890357255493078</v>
      </c>
      <c r="D18" s="2604">
        <v>-0.116598757369935</v>
      </c>
      <c r="E18" s="2604">
        <v>-1.39789038435932</v>
      </c>
      <c r="F18" s="2605" t="s">
        <v>111</v>
      </c>
      <c r="G18" s="2606" t="s">
        <v>111</v>
      </c>
      <c r="I18" s="2649"/>
    </row>
    <row r="19" ht="36" customHeight="1" spans="1:9">
      <c r="A19" s="2607" t="s">
        <v>558</v>
      </c>
      <c r="B19" s="2608" t="s">
        <v>219</v>
      </c>
      <c r="C19" s="2598">
        <v>125.966400000001</v>
      </c>
      <c r="D19" s="2599">
        <v>-0.380044510896896</v>
      </c>
      <c r="E19" s="2599">
        <v>-0.463598654550979</v>
      </c>
      <c r="F19" s="2600">
        <v>329.152600000001</v>
      </c>
      <c r="G19" s="2601">
        <v>-0.267931423853787</v>
      </c>
      <c r="I19" s="2649"/>
    </row>
    <row r="20" ht="36" customHeight="1" spans="1:9">
      <c r="A20" s="2607" t="s">
        <v>548</v>
      </c>
      <c r="B20" s="2608" t="s">
        <v>219</v>
      </c>
      <c r="C20" s="2598">
        <v>2.2724</v>
      </c>
      <c r="D20" s="2599">
        <v>-0.926780386268583</v>
      </c>
      <c r="E20" s="2599">
        <v>-0.495437085063389</v>
      </c>
      <c r="F20" s="2600">
        <v>33.3078</v>
      </c>
      <c r="G20" s="2601" t="s">
        <v>111</v>
      </c>
      <c r="I20" s="2649"/>
    </row>
    <row r="21" ht="36" customHeight="1" spans="1:9">
      <c r="A21" s="2609" t="s">
        <v>549</v>
      </c>
      <c r="B21" s="2608" t="s">
        <v>219</v>
      </c>
      <c r="C21" s="2598">
        <v>-84.0823</v>
      </c>
      <c r="D21" s="2599" t="s">
        <v>111</v>
      </c>
      <c r="E21" s="2599" t="s">
        <v>111</v>
      </c>
      <c r="F21" s="2600">
        <v>-175.699</v>
      </c>
      <c r="G21" s="2601" t="s">
        <v>111</v>
      </c>
      <c r="I21" s="2649"/>
    </row>
    <row r="22" ht="36" customHeight="1" spans="1:9">
      <c r="A22" s="2609" t="s">
        <v>550</v>
      </c>
      <c r="B22" s="2608" t="s">
        <v>219</v>
      </c>
      <c r="C22" s="2598">
        <v>-8.05559999999969</v>
      </c>
      <c r="D22" s="2599">
        <v>-1.22750019768873</v>
      </c>
      <c r="E22" s="2599" t="s">
        <v>111</v>
      </c>
      <c r="F22" s="2600">
        <v>27.3535999999995</v>
      </c>
      <c r="G22" s="2601">
        <v>-0.39251346399424</v>
      </c>
      <c r="I22" s="2649"/>
    </row>
    <row r="23" ht="36" customHeight="1" spans="1:9">
      <c r="A23" s="2602" t="s">
        <v>551</v>
      </c>
      <c r="B23" s="2597" t="s">
        <v>219</v>
      </c>
      <c r="C23" s="2598">
        <v>7.98130000000037</v>
      </c>
      <c r="D23" s="2599" t="s">
        <v>111</v>
      </c>
      <c r="E23" s="2599" t="s">
        <v>111</v>
      </c>
      <c r="F23" s="2600">
        <v>-5.17290000000003</v>
      </c>
      <c r="G23" s="2601" t="s">
        <v>111</v>
      </c>
      <c r="I23" s="2649"/>
    </row>
    <row r="24" ht="36" customHeight="1" spans="1:9">
      <c r="A24" s="2602" t="s">
        <v>552</v>
      </c>
      <c r="B24" s="2597" t="s">
        <v>219</v>
      </c>
      <c r="C24" s="2598">
        <v>207.8506</v>
      </c>
      <c r="D24" s="2599">
        <v>-0.139379535220748</v>
      </c>
      <c r="E24" s="2599">
        <v>-0.458097373246382</v>
      </c>
      <c r="F24" s="2600">
        <v>449.3631</v>
      </c>
      <c r="G24" s="2601">
        <v>-0.304371349449278</v>
      </c>
      <c r="I24" s="2649"/>
    </row>
    <row r="25" ht="36" customHeight="1" spans="1:9">
      <c r="A25" s="2596" t="s">
        <v>559</v>
      </c>
      <c r="B25" s="2608" t="s">
        <v>219</v>
      </c>
      <c r="C25" s="2598" t="s">
        <v>111</v>
      </c>
      <c r="D25" s="2599" t="s">
        <v>111</v>
      </c>
      <c r="E25" s="2599" t="s">
        <v>111</v>
      </c>
      <c r="F25" s="2600">
        <v>20968.5451</v>
      </c>
      <c r="G25" s="2601">
        <v>0.069170717211442</v>
      </c>
      <c r="I25" s="2649"/>
    </row>
    <row r="26" ht="36" customHeight="1" spans="1:9">
      <c r="A26" s="2596" t="s">
        <v>560</v>
      </c>
      <c r="B26" s="2608" t="s">
        <v>219</v>
      </c>
      <c r="C26" s="2598">
        <v>72.5730999999978</v>
      </c>
      <c r="D26" s="2599">
        <v>-0.518507190569345</v>
      </c>
      <c r="E26" s="2599">
        <v>-0.520567103204821</v>
      </c>
      <c r="F26" s="2600">
        <v>223.298299999999</v>
      </c>
      <c r="G26" s="2601">
        <v>-0.378150729279082</v>
      </c>
      <c r="I26" s="2649"/>
    </row>
    <row r="27" ht="36" customHeight="1" spans="1:7">
      <c r="A27" s="2596" t="s">
        <v>561</v>
      </c>
      <c r="B27" s="2608" t="s">
        <v>107</v>
      </c>
      <c r="C27" s="2598" t="s">
        <v>111</v>
      </c>
      <c r="D27" s="2599" t="s">
        <v>111</v>
      </c>
      <c r="E27" s="2599" t="s">
        <v>111</v>
      </c>
      <c r="F27" s="2605">
        <v>0.78501075383988</v>
      </c>
      <c r="G27" s="2606">
        <v>-0.516355829900828</v>
      </c>
    </row>
    <row r="28" ht="36" customHeight="1" spans="1:7">
      <c r="A28" s="2610" t="s">
        <v>562</v>
      </c>
      <c r="B28" s="2611" t="s">
        <v>107</v>
      </c>
      <c r="C28" s="2605">
        <v>0.577573476950482</v>
      </c>
      <c r="D28" s="2612">
        <v>1.91995281339353</v>
      </c>
      <c r="E28" s="2612">
        <v>0.301135364324312</v>
      </c>
      <c r="F28" s="2613" t="s">
        <v>111</v>
      </c>
      <c r="G28" s="2614" t="s">
        <v>111</v>
      </c>
    </row>
    <row r="29" s="2570" customFormat="1" ht="36" customHeight="1" spans="1:7">
      <c r="A29" s="2181" t="s">
        <v>563</v>
      </c>
      <c r="B29" s="2577"/>
      <c r="C29" s="2592"/>
      <c r="D29" s="2593"/>
      <c r="E29" s="2593"/>
      <c r="F29" s="2594"/>
      <c r="G29" s="2595"/>
    </row>
    <row r="30" ht="36" customHeight="1" spans="1:7">
      <c r="A30" s="2615" t="s">
        <v>564</v>
      </c>
      <c r="B30" s="2616" t="s">
        <v>317</v>
      </c>
      <c r="C30" s="2598">
        <v>43.4602751483908</v>
      </c>
      <c r="D30" s="2599">
        <v>-0.0156036490606621</v>
      </c>
      <c r="E30" s="2599">
        <v>-0.00334637249177938</v>
      </c>
      <c r="F30" s="2598">
        <v>43.8142652656257</v>
      </c>
      <c r="G30" s="2601">
        <v>0.000859634358593153</v>
      </c>
    </row>
    <row r="31" ht="36" customHeight="1" spans="1:7">
      <c r="A31" s="2617" t="s">
        <v>565</v>
      </c>
      <c r="B31" s="2618" t="s">
        <v>317</v>
      </c>
      <c r="C31" s="2619">
        <v>28.1466796618664</v>
      </c>
      <c r="D31" s="2620">
        <v>-0.00954918903978108</v>
      </c>
      <c r="E31" s="2620">
        <v>0.00718691877251909</v>
      </c>
      <c r="F31" s="2619">
        <v>28.2887963574434</v>
      </c>
      <c r="G31" s="2621">
        <v>0.00747389617919847</v>
      </c>
    </row>
    <row r="32" s="2570" customFormat="1" ht="36" customHeight="1" spans="1:7">
      <c r="A32" s="2181" t="s">
        <v>566</v>
      </c>
      <c r="B32" s="2577"/>
      <c r="C32" s="2592"/>
      <c r="D32" s="2593"/>
      <c r="E32" s="2593"/>
      <c r="F32" s="2594"/>
      <c r="G32" s="2595"/>
    </row>
    <row r="33" ht="36" customHeight="1" spans="1:7">
      <c r="A33" s="2615" t="s">
        <v>567</v>
      </c>
      <c r="B33" s="2616" t="s">
        <v>127</v>
      </c>
      <c r="C33" s="2622" t="s">
        <v>111</v>
      </c>
      <c r="D33" s="2622" t="s">
        <v>111</v>
      </c>
      <c r="E33" s="2622" t="s">
        <v>111</v>
      </c>
      <c r="F33" s="2622">
        <v>47076.7907</v>
      </c>
      <c r="G33" s="2623">
        <v>0.0662656046338912</v>
      </c>
    </row>
    <row r="34" ht="36" customHeight="1" spans="1:7">
      <c r="A34" s="2624" t="s">
        <v>568</v>
      </c>
      <c r="B34" s="2625" t="s">
        <v>107</v>
      </c>
      <c r="C34" s="2626" t="s">
        <v>111</v>
      </c>
      <c r="D34" s="2626" t="s">
        <v>111</v>
      </c>
      <c r="E34" s="2626" t="s">
        <v>111</v>
      </c>
      <c r="F34" s="2627">
        <v>0.567395442697414</v>
      </c>
      <c r="G34" s="2628">
        <v>0.523939554425168</v>
      </c>
    </row>
    <row r="35" s="2570" customFormat="1" ht="36" customHeight="1" spans="1:7">
      <c r="A35" s="2181" t="s">
        <v>339</v>
      </c>
      <c r="B35" s="2577"/>
      <c r="C35" s="2592"/>
      <c r="D35" s="2593"/>
      <c r="E35" s="2593"/>
      <c r="F35" s="2594"/>
      <c r="G35" s="2595"/>
    </row>
    <row r="36" s="1298" customFormat="1" ht="36" customHeight="1" spans="1:7">
      <c r="A36" s="2629" t="s">
        <v>569</v>
      </c>
      <c r="B36" s="2616" t="s">
        <v>107</v>
      </c>
      <c r="C36" s="2630" t="s">
        <v>111</v>
      </c>
      <c r="D36" s="2631" t="s">
        <v>111</v>
      </c>
      <c r="E36" s="2631" t="s">
        <v>111</v>
      </c>
      <c r="F36" s="2599">
        <v>0.484551837035694</v>
      </c>
      <c r="G36" s="2632">
        <v>0.325361354401066</v>
      </c>
    </row>
    <row r="37" s="1298" customFormat="1" ht="36" customHeight="1" spans="1:7">
      <c r="A37" s="2633" t="s">
        <v>570</v>
      </c>
      <c r="B37" s="2634" t="s">
        <v>107</v>
      </c>
      <c r="C37" s="2635">
        <v>0.50806972320937</v>
      </c>
      <c r="D37" s="2636">
        <v>58.5856097997066</v>
      </c>
      <c r="E37" s="2636">
        <v>-9.44740625770902</v>
      </c>
      <c r="F37" s="2590">
        <v>0.50806972320937</v>
      </c>
      <c r="G37" s="2637">
        <v>-9.44740625770902</v>
      </c>
    </row>
    <row r="38" s="1298" customFormat="1" ht="36" customHeight="1" spans="1:7">
      <c r="A38" s="2587" t="s">
        <v>571</v>
      </c>
      <c r="B38" s="2634" t="s">
        <v>107</v>
      </c>
      <c r="C38" s="2635" t="s">
        <v>111</v>
      </c>
      <c r="D38" s="2638" t="s">
        <v>111</v>
      </c>
      <c r="E38" s="2638" t="s">
        <v>111</v>
      </c>
      <c r="F38" s="2590">
        <v>0.517438872251164</v>
      </c>
      <c r="G38" s="2637">
        <v>1.01656634557447</v>
      </c>
    </row>
    <row r="39" s="1298" customFormat="1" ht="36" customHeight="1" spans="1:7">
      <c r="A39" s="2639" t="s">
        <v>572</v>
      </c>
      <c r="B39" s="2640" t="s">
        <v>107</v>
      </c>
      <c r="C39" s="2641">
        <v>0.535778472913408</v>
      </c>
      <c r="D39" s="2642">
        <v>-14.7981704322814</v>
      </c>
      <c r="E39" s="2642">
        <v>-11.4488252190683</v>
      </c>
      <c r="F39" s="2643">
        <v>0.535778472913408</v>
      </c>
      <c r="G39" s="2644">
        <v>-11.4488252190683</v>
      </c>
    </row>
    <row r="40" s="1298" customFormat="1" ht="31" customHeight="1" spans="1:7">
      <c r="A40" s="2645" t="s">
        <v>573</v>
      </c>
      <c r="B40" s="1323"/>
      <c r="C40" s="1324"/>
      <c r="D40" s="1325"/>
      <c r="E40" s="1325"/>
      <c r="F40" s="1326"/>
      <c r="G40" s="1327"/>
    </row>
    <row r="41" s="1298" customFormat="1" ht="31" customHeight="1" spans="1:7">
      <c r="A41" s="2646" t="s">
        <v>574</v>
      </c>
      <c r="B41" s="1323"/>
      <c r="C41" s="1324"/>
      <c r="D41" s="1325"/>
      <c r="E41" s="1325"/>
      <c r="F41" s="1326"/>
      <c r="G41" s="1327"/>
    </row>
    <row r="42" s="1298" customFormat="1" ht="31" customHeight="1" spans="1:7">
      <c r="A42" s="2646" t="s">
        <v>575</v>
      </c>
      <c r="B42" s="1323"/>
      <c r="C42" s="1324"/>
      <c r="D42" s="1325"/>
      <c r="E42" s="1325"/>
      <c r="F42" s="1326"/>
      <c r="G42" s="1327"/>
    </row>
    <row r="43" s="1298" customFormat="1" ht="31" customHeight="1" spans="1:7">
      <c r="A43" s="2646" t="s">
        <v>576</v>
      </c>
      <c r="B43" s="1323"/>
      <c r="C43" s="1324"/>
      <c r="D43" s="1325"/>
      <c r="E43" s="1325"/>
      <c r="F43" s="1326"/>
      <c r="G43" s="1327"/>
    </row>
    <row r="44" s="1298" customFormat="1" ht="31" customHeight="1" spans="1:7">
      <c r="A44" s="2646" t="s">
        <v>577</v>
      </c>
      <c r="B44" s="1323"/>
      <c r="C44" s="1324"/>
      <c r="D44" s="1325"/>
      <c r="E44" s="1325"/>
      <c r="F44" s="1326"/>
      <c r="G44" s="1327"/>
    </row>
    <row r="45" s="1298" customFormat="1" ht="31" customHeight="1" spans="1:7">
      <c r="A45" s="2645" t="s">
        <v>578</v>
      </c>
      <c r="B45" s="1323"/>
      <c r="C45" s="1324"/>
      <c r="D45" s="1325"/>
      <c r="E45" s="1325"/>
      <c r="F45" s="1326"/>
      <c r="G45" s="1327"/>
    </row>
    <row r="46" s="1298" customFormat="1" ht="30" customHeight="1" spans="1:7">
      <c r="A46" s="2647">
        <f>个人市场!A55+1</f>
        <v>8</v>
      </c>
      <c r="B46" s="2647"/>
      <c r="C46" s="2647"/>
      <c r="D46" s="2647"/>
      <c r="E46" s="2647"/>
      <c r="F46" s="2647"/>
      <c r="G46" s="2647"/>
    </row>
  </sheetData>
  <mergeCells count="3">
    <mergeCell ref="A1:G1"/>
    <mergeCell ref="A2:G2"/>
    <mergeCell ref="A46:G46"/>
  </mergeCells>
  <printOptions horizontalCentered="1"/>
  <pageMargins left="0.393055555555556" right="0.393055555555556" top="0.196527777777778" bottom="0.196527777777778" header="0" footer="0"/>
  <pageSetup paperSize="9" scale="47" orientation="portrait" horizontalDpi="600"/>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I86"/>
  <sheetViews>
    <sheetView zoomScale="40" zoomScaleNormal="40" workbookViewId="0">
      <pane xSplit="2" ySplit="3" topLeftCell="C4" activePane="bottomRight" state="frozen"/>
      <selection/>
      <selection pane="topRight"/>
      <selection pane="bottomLeft"/>
      <selection pane="bottomRight" activeCell="A2" sqref="A2:G2"/>
    </sheetView>
  </sheetViews>
  <sheetFormatPr defaultColWidth="10" defaultRowHeight="15.6"/>
  <cols>
    <col min="1" max="1" width="64.0555555555556" style="2466" customWidth="1"/>
    <col min="2" max="2" width="20.462962962963" style="2466" customWidth="1"/>
    <col min="3" max="3" width="27.2222222222222" style="2466" customWidth="1"/>
    <col min="4" max="5" width="33.8888888888889" style="2466" customWidth="1"/>
    <col min="6" max="6" width="24.8888888888889" style="2466" customWidth="1"/>
    <col min="7" max="7" width="36.1481481481481" style="2466" customWidth="1"/>
    <col min="8" max="208" width="10" style="2466" customWidth="1"/>
    <col min="209" max="245" width="10" style="2466"/>
    <col min="246" max="246" width="49.2592592592593" style="2466" customWidth="1"/>
    <col min="247" max="247" width="13.7592592592593" style="2466" customWidth="1"/>
    <col min="248" max="252" width="20.8796296296296" style="2466" customWidth="1"/>
    <col min="253" max="254" width="10" style="2466" customWidth="1"/>
    <col min="255" max="256" width="10" style="2466" hidden="1" customWidth="1"/>
    <col min="257" max="464" width="10" style="2466" customWidth="1"/>
    <col min="465" max="501" width="10" style="2466"/>
    <col min="502" max="502" width="49.2592592592593" style="2466" customWidth="1"/>
    <col min="503" max="503" width="13.7592592592593" style="2466" customWidth="1"/>
    <col min="504" max="508" width="20.8796296296296" style="2466" customWidth="1"/>
    <col min="509" max="510" width="10" style="2466" customWidth="1"/>
    <col min="511" max="512" width="10" style="2466" hidden="1" customWidth="1"/>
    <col min="513" max="720" width="10" style="2466" customWidth="1"/>
    <col min="721" max="757" width="10" style="2466"/>
    <col min="758" max="758" width="49.2592592592593" style="2466" customWidth="1"/>
    <col min="759" max="759" width="13.7592592592593" style="2466" customWidth="1"/>
    <col min="760" max="764" width="20.8796296296296" style="2466" customWidth="1"/>
    <col min="765" max="766" width="10" style="2466" customWidth="1"/>
    <col min="767" max="768" width="10" style="2466" hidden="1" customWidth="1"/>
    <col min="769" max="976" width="10" style="2466" customWidth="1"/>
    <col min="977" max="1013" width="10" style="2466"/>
    <col min="1014" max="1014" width="49.2592592592593" style="2466" customWidth="1"/>
    <col min="1015" max="1015" width="13.7592592592593" style="2466" customWidth="1"/>
    <col min="1016" max="1020" width="20.8796296296296" style="2466" customWidth="1"/>
    <col min="1021" max="1022" width="10" style="2466" customWidth="1"/>
    <col min="1023" max="1024" width="10" style="2466" hidden="1" customWidth="1"/>
    <col min="1025" max="1232" width="10" style="2466" customWidth="1"/>
    <col min="1233" max="1269" width="10" style="2466"/>
    <col min="1270" max="1270" width="49.2592592592593" style="2466" customWidth="1"/>
    <col min="1271" max="1271" width="13.7592592592593" style="2466" customWidth="1"/>
    <col min="1272" max="1276" width="20.8796296296296" style="2466" customWidth="1"/>
    <col min="1277" max="1278" width="10" style="2466" customWidth="1"/>
    <col min="1279" max="1280" width="10" style="2466" hidden="1" customWidth="1"/>
    <col min="1281" max="1488" width="10" style="2466" customWidth="1"/>
    <col min="1489" max="1525" width="10" style="2466"/>
    <col min="1526" max="1526" width="49.2592592592593" style="2466" customWidth="1"/>
    <col min="1527" max="1527" width="13.7592592592593" style="2466" customWidth="1"/>
    <col min="1528" max="1532" width="20.8796296296296" style="2466" customWidth="1"/>
    <col min="1533" max="1534" width="10" style="2466" customWidth="1"/>
    <col min="1535" max="1536" width="10" style="2466" hidden="1" customWidth="1"/>
    <col min="1537" max="1744" width="10" style="2466" customWidth="1"/>
    <col min="1745" max="1781" width="10" style="2466"/>
    <col min="1782" max="1782" width="49.2592592592593" style="2466" customWidth="1"/>
    <col min="1783" max="1783" width="13.7592592592593" style="2466" customWidth="1"/>
    <col min="1784" max="1788" width="20.8796296296296" style="2466" customWidth="1"/>
    <col min="1789" max="1790" width="10" style="2466" customWidth="1"/>
    <col min="1791" max="1792" width="10" style="2466" hidden="1" customWidth="1"/>
    <col min="1793" max="2000" width="10" style="2466" customWidth="1"/>
    <col min="2001" max="2037" width="10" style="2466"/>
    <col min="2038" max="2038" width="49.2592592592593" style="2466" customWidth="1"/>
    <col min="2039" max="2039" width="13.7592592592593" style="2466" customWidth="1"/>
    <col min="2040" max="2044" width="20.8796296296296" style="2466" customWidth="1"/>
    <col min="2045" max="2046" width="10" style="2466" customWidth="1"/>
    <col min="2047" max="2048" width="10" style="2466" hidden="1" customWidth="1"/>
    <col min="2049" max="2256" width="10" style="2466" customWidth="1"/>
    <col min="2257" max="2293" width="10" style="2466"/>
    <col min="2294" max="2294" width="49.2592592592593" style="2466" customWidth="1"/>
    <col min="2295" max="2295" width="13.7592592592593" style="2466" customWidth="1"/>
    <col min="2296" max="2300" width="20.8796296296296" style="2466" customWidth="1"/>
    <col min="2301" max="2302" width="10" style="2466" customWidth="1"/>
    <col min="2303" max="2304" width="10" style="2466" hidden="1" customWidth="1"/>
    <col min="2305" max="2512" width="10" style="2466" customWidth="1"/>
    <col min="2513" max="2549" width="10" style="2466"/>
    <col min="2550" max="2550" width="49.2592592592593" style="2466" customWidth="1"/>
    <col min="2551" max="2551" width="13.7592592592593" style="2466" customWidth="1"/>
    <col min="2552" max="2556" width="20.8796296296296" style="2466" customWidth="1"/>
    <col min="2557" max="2558" width="10" style="2466" customWidth="1"/>
    <col min="2559" max="2560" width="10" style="2466" hidden="1" customWidth="1"/>
    <col min="2561" max="2768" width="10" style="2466" customWidth="1"/>
    <col min="2769" max="2805" width="10" style="2466"/>
    <col min="2806" max="2806" width="49.2592592592593" style="2466" customWidth="1"/>
    <col min="2807" max="2807" width="13.7592592592593" style="2466" customWidth="1"/>
    <col min="2808" max="2812" width="20.8796296296296" style="2466" customWidth="1"/>
    <col min="2813" max="2814" width="10" style="2466" customWidth="1"/>
    <col min="2815" max="2816" width="10" style="2466" hidden="1" customWidth="1"/>
    <col min="2817" max="3024" width="10" style="2466" customWidth="1"/>
    <col min="3025" max="3061" width="10" style="2466"/>
    <col min="3062" max="3062" width="49.2592592592593" style="2466" customWidth="1"/>
    <col min="3063" max="3063" width="13.7592592592593" style="2466" customWidth="1"/>
    <col min="3064" max="3068" width="20.8796296296296" style="2466" customWidth="1"/>
    <col min="3069" max="3070" width="10" style="2466" customWidth="1"/>
    <col min="3071" max="3072" width="10" style="2466" hidden="1" customWidth="1"/>
    <col min="3073" max="3280" width="10" style="2466" customWidth="1"/>
    <col min="3281" max="3317" width="10" style="2466"/>
    <col min="3318" max="3318" width="49.2592592592593" style="2466" customWidth="1"/>
    <col min="3319" max="3319" width="13.7592592592593" style="2466" customWidth="1"/>
    <col min="3320" max="3324" width="20.8796296296296" style="2466" customWidth="1"/>
    <col min="3325" max="3326" width="10" style="2466" customWidth="1"/>
    <col min="3327" max="3328" width="10" style="2466" hidden="1" customWidth="1"/>
    <col min="3329" max="3536" width="10" style="2466" customWidth="1"/>
    <col min="3537" max="3573" width="10" style="2466"/>
    <col min="3574" max="3574" width="49.2592592592593" style="2466" customWidth="1"/>
    <col min="3575" max="3575" width="13.7592592592593" style="2466" customWidth="1"/>
    <col min="3576" max="3580" width="20.8796296296296" style="2466" customWidth="1"/>
    <col min="3581" max="3582" width="10" style="2466" customWidth="1"/>
    <col min="3583" max="3584" width="10" style="2466" hidden="1" customWidth="1"/>
    <col min="3585" max="3792" width="10" style="2466" customWidth="1"/>
    <col min="3793" max="3829" width="10" style="2466"/>
    <col min="3830" max="3830" width="49.2592592592593" style="2466" customWidth="1"/>
    <col min="3831" max="3831" width="13.7592592592593" style="2466" customWidth="1"/>
    <col min="3832" max="3836" width="20.8796296296296" style="2466" customWidth="1"/>
    <col min="3837" max="3838" width="10" style="2466" customWidth="1"/>
    <col min="3839" max="3840" width="10" style="2466" hidden="1" customWidth="1"/>
    <col min="3841" max="4048" width="10" style="2466" customWidth="1"/>
    <col min="4049" max="4085" width="10" style="2466"/>
    <col min="4086" max="4086" width="49.2592592592593" style="2466" customWidth="1"/>
    <col min="4087" max="4087" width="13.7592592592593" style="2466" customWidth="1"/>
    <col min="4088" max="4092" width="20.8796296296296" style="2466" customWidth="1"/>
    <col min="4093" max="4094" width="10" style="2466" customWidth="1"/>
    <col min="4095" max="4096" width="10" style="2466" hidden="1" customWidth="1"/>
    <col min="4097" max="4304" width="10" style="2466" customWidth="1"/>
    <col min="4305" max="4341" width="10" style="2466"/>
    <col min="4342" max="4342" width="49.2592592592593" style="2466" customWidth="1"/>
    <col min="4343" max="4343" width="13.7592592592593" style="2466" customWidth="1"/>
    <col min="4344" max="4348" width="20.8796296296296" style="2466" customWidth="1"/>
    <col min="4349" max="4350" width="10" style="2466" customWidth="1"/>
    <col min="4351" max="4352" width="10" style="2466" hidden="1" customWidth="1"/>
    <col min="4353" max="4560" width="10" style="2466" customWidth="1"/>
    <col min="4561" max="4597" width="10" style="2466"/>
    <col min="4598" max="4598" width="49.2592592592593" style="2466" customWidth="1"/>
    <col min="4599" max="4599" width="13.7592592592593" style="2466" customWidth="1"/>
    <col min="4600" max="4604" width="20.8796296296296" style="2466" customWidth="1"/>
    <col min="4605" max="4606" width="10" style="2466" customWidth="1"/>
    <col min="4607" max="4608" width="10" style="2466" hidden="1" customWidth="1"/>
    <col min="4609" max="4816" width="10" style="2466" customWidth="1"/>
    <col min="4817" max="4853" width="10" style="2466"/>
    <col min="4854" max="4854" width="49.2592592592593" style="2466" customWidth="1"/>
    <col min="4855" max="4855" width="13.7592592592593" style="2466" customWidth="1"/>
    <col min="4856" max="4860" width="20.8796296296296" style="2466" customWidth="1"/>
    <col min="4861" max="4862" width="10" style="2466" customWidth="1"/>
    <col min="4863" max="4864" width="10" style="2466" hidden="1" customWidth="1"/>
    <col min="4865" max="5072" width="10" style="2466" customWidth="1"/>
    <col min="5073" max="5109" width="10" style="2466"/>
    <col min="5110" max="5110" width="49.2592592592593" style="2466" customWidth="1"/>
    <col min="5111" max="5111" width="13.7592592592593" style="2466" customWidth="1"/>
    <col min="5112" max="5116" width="20.8796296296296" style="2466" customWidth="1"/>
    <col min="5117" max="5118" width="10" style="2466" customWidth="1"/>
    <col min="5119" max="5120" width="10" style="2466" hidden="1" customWidth="1"/>
    <col min="5121" max="5328" width="10" style="2466" customWidth="1"/>
    <col min="5329" max="5365" width="10" style="2466"/>
    <col min="5366" max="5366" width="49.2592592592593" style="2466" customWidth="1"/>
    <col min="5367" max="5367" width="13.7592592592593" style="2466" customWidth="1"/>
    <col min="5368" max="5372" width="20.8796296296296" style="2466" customWidth="1"/>
    <col min="5373" max="5374" width="10" style="2466" customWidth="1"/>
    <col min="5375" max="5376" width="10" style="2466" hidden="1" customWidth="1"/>
    <col min="5377" max="5584" width="10" style="2466" customWidth="1"/>
    <col min="5585" max="5621" width="10" style="2466"/>
    <col min="5622" max="5622" width="49.2592592592593" style="2466" customWidth="1"/>
    <col min="5623" max="5623" width="13.7592592592593" style="2466" customWidth="1"/>
    <col min="5624" max="5628" width="20.8796296296296" style="2466" customWidth="1"/>
    <col min="5629" max="5630" width="10" style="2466" customWidth="1"/>
    <col min="5631" max="5632" width="10" style="2466" hidden="1" customWidth="1"/>
    <col min="5633" max="5840" width="10" style="2466" customWidth="1"/>
    <col min="5841" max="5877" width="10" style="2466"/>
    <col min="5878" max="5878" width="49.2592592592593" style="2466" customWidth="1"/>
    <col min="5879" max="5879" width="13.7592592592593" style="2466" customWidth="1"/>
    <col min="5880" max="5884" width="20.8796296296296" style="2466" customWidth="1"/>
    <col min="5885" max="5886" width="10" style="2466" customWidth="1"/>
    <col min="5887" max="5888" width="10" style="2466" hidden="1" customWidth="1"/>
    <col min="5889" max="6096" width="10" style="2466" customWidth="1"/>
    <col min="6097" max="6133" width="10" style="2466"/>
    <col min="6134" max="6134" width="49.2592592592593" style="2466" customWidth="1"/>
    <col min="6135" max="6135" width="13.7592592592593" style="2466" customWidth="1"/>
    <col min="6136" max="6140" width="20.8796296296296" style="2466" customWidth="1"/>
    <col min="6141" max="6142" width="10" style="2466" customWidth="1"/>
    <col min="6143" max="6144" width="10" style="2466" hidden="1" customWidth="1"/>
    <col min="6145" max="6352" width="10" style="2466" customWidth="1"/>
    <col min="6353" max="6389" width="10" style="2466"/>
    <col min="6390" max="6390" width="49.2592592592593" style="2466" customWidth="1"/>
    <col min="6391" max="6391" width="13.7592592592593" style="2466" customWidth="1"/>
    <col min="6392" max="6396" width="20.8796296296296" style="2466" customWidth="1"/>
    <col min="6397" max="6398" width="10" style="2466" customWidth="1"/>
    <col min="6399" max="6400" width="10" style="2466" hidden="1" customWidth="1"/>
    <col min="6401" max="6608" width="10" style="2466" customWidth="1"/>
    <col min="6609" max="6645" width="10" style="2466"/>
    <col min="6646" max="6646" width="49.2592592592593" style="2466" customWidth="1"/>
    <col min="6647" max="6647" width="13.7592592592593" style="2466" customWidth="1"/>
    <col min="6648" max="6652" width="20.8796296296296" style="2466" customWidth="1"/>
    <col min="6653" max="6654" width="10" style="2466" customWidth="1"/>
    <col min="6655" max="6656" width="10" style="2466" hidden="1" customWidth="1"/>
    <col min="6657" max="6864" width="10" style="2466" customWidth="1"/>
    <col min="6865" max="6901" width="10" style="2466"/>
    <col min="6902" max="6902" width="49.2592592592593" style="2466" customWidth="1"/>
    <col min="6903" max="6903" width="13.7592592592593" style="2466" customWidth="1"/>
    <col min="6904" max="6908" width="20.8796296296296" style="2466" customWidth="1"/>
    <col min="6909" max="6910" width="10" style="2466" customWidth="1"/>
    <col min="6911" max="6912" width="10" style="2466" hidden="1" customWidth="1"/>
    <col min="6913" max="7120" width="10" style="2466" customWidth="1"/>
    <col min="7121" max="7157" width="10" style="2466"/>
    <col min="7158" max="7158" width="49.2592592592593" style="2466" customWidth="1"/>
    <col min="7159" max="7159" width="13.7592592592593" style="2466" customWidth="1"/>
    <col min="7160" max="7164" width="20.8796296296296" style="2466" customWidth="1"/>
    <col min="7165" max="7166" width="10" style="2466" customWidth="1"/>
    <col min="7167" max="7168" width="10" style="2466" hidden="1" customWidth="1"/>
    <col min="7169" max="7376" width="10" style="2466" customWidth="1"/>
    <col min="7377" max="7413" width="10" style="2466"/>
    <col min="7414" max="7414" width="49.2592592592593" style="2466" customWidth="1"/>
    <col min="7415" max="7415" width="13.7592592592593" style="2466" customWidth="1"/>
    <col min="7416" max="7420" width="20.8796296296296" style="2466" customWidth="1"/>
    <col min="7421" max="7422" width="10" style="2466" customWidth="1"/>
    <col min="7423" max="7424" width="10" style="2466" hidden="1" customWidth="1"/>
    <col min="7425" max="7632" width="10" style="2466" customWidth="1"/>
    <col min="7633" max="7669" width="10" style="2466"/>
    <col min="7670" max="7670" width="49.2592592592593" style="2466" customWidth="1"/>
    <col min="7671" max="7671" width="13.7592592592593" style="2466" customWidth="1"/>
    <col min="7672" max="7676" width="20.8796296296296" style="2466" customWidth="1"/>
    <col min="7677" max="7678" width="10" style="2466" customWidth="1"/>
    <col min="7679" max="7680" width="10" style="2466" hidden="1" customWidth="1"/>
    <col min="7681" max="7888" width="10" style="2466" customWidth="1"/>
    <col min="7889" max="7925" width="10" style="2466"/>
    <col min="7926" max="7926" width="49.2592592592593" style="2466" customWidth="1"/>
    <col min="7927" max="7927" width="13.7592592592593" style="2466" customWidth="1"/>
    <col min="7928" max="7932" width="20.8796296296296" style="2466" customWidth="1"/>
    <col min="7933" max="7934" width="10" style="2466" customWidth="1"/>
    <col min="7935" max="7936" width="10" style="2466" hidden="1" customWidth="1"/>
    <col min="7937" max="8144" width="10" style="2466" customWidth="1"/>
    <col min="8145" max="8181" width="10" style="2466"/>
    <col min="8182" max="8182" width="49.2592592592593" style="2466" customWidth="1"/>
    <col min="8183" max="8183" width="13.7592592592593" style="2466" customWidth="1"/>
    <col min="8184" max="8188" width="20.8796296296296" style="2466" customWidth="1"/>
    <col min="8189" max="8190" width="10" style="2466" customWidth="1"/>
    <col min="8191" max="8192" width="10" style="2466" hidden="1" customWidth="1"/>
    <col min="8193" max="8400" width="10" style="2466" customWidth="1"/>
    <col min="8401" max="8437" width="10" style="2466"/>
    <col min="8438" max="8438" width="49.2592592592593" style="2466" customWidth="1"/>
    <col min="8439" max="8439" width="13.7592592592593" style="2466" customWidth="1"/>
    <col min="8440" max="8444" width="20.8796296296296" style="2466" customWidth="1"/>
    <col min="8445" max="8446" width="10" style="2466" customWidth="1"/>
    <col min="8447" max="8448" width="10" style="2466" hidden="1" customWidth="1"/>
    <col min="8449" max="8656" width="10" style="2466" customWidth="1"/>
    <col min="8657" max="8693" width="10" style="2466"/>
    <col min="8694" max="8694" width="49.2592592592593" style="2466" customWidth="1"/>
    <col min="8695" max="8695" width="13.7592592592593" style="2466" customWidth="1"/>
    <col min="8696" max="8700" width="20.8796296296296" style="2466" customWidth="1"/>
    <col min="8701" max="8702" width="10" style="2466" customWidth="1"/>
    <col min="8703" max="8704" width="10" style="2466" hidden="1" customWidth="1"/>
    <col min="8705" max="8912" width="10" style="2466" customWidth="1"/>
    <col min="8913" max="8949" width="10" style="2466"/>
    <col min="8950" max="8950" width="49.2592592592593" style="2466" customWidth="1"/>
    <col min="8951" max="8951" width="13.7592592592593" style="2466" customWidth="1"/>
    <col min="8952" max="8956" width="20.8796296296296" style="2466" customWidth="1"/>
    <col min="8957" max="8958" width="10" style="2466" customWidth="1"/>
    <col min="8959" max="8960" width="10" style="2466" hidden="1" customWidth="1"/>
    <col min="8961" max="9168" width="10" style="2466" customWidth="1"/>
    <col min="9169" max="9205" width="10" style="2466"/>
    <col min="9206" max="9206" width="49.2592592592593" style="2466" customWidth="1"/>
    <col min="9207" max="9207" width="13.7592592592593" style="2466" customWidth="1"/>
    <col min="9208" max="9212" width="20.8796296296296" style="2466" customWidth="1"/>
    <col min="9213" max="9214" width="10" style="2466" customWidth="1"/>
    <col min="9215" max="9216" width="10" style="2466" hidden="1" customWidth="1"/>
    <col min="9217" max="9424" width="10" style="2466" customWidth="1"/>
    <col min="9425" max="9461" width="10" style="2466"/>
    <col min="9462" max="9462" width="49.2592592592593" style="2466" customWidth="1"/>
    <col min="9463" max="9463" width="13.7592592592593" style="2466" customWidth="1"/>
    <col min="9464" max="9468" width="20.8796296296296" style="2466" customWidth="1"/>
    <col min="9469" max="9470" width="10" style="2466" customWidth="1"/>
    <col min="9471" max="9472" width="10" style="2466" hidden="1" customWidth="1"/>
    <col min="9473" max="9680" width="10" style="2466" customWidth="1"/>
    <col min="9681" max="9717" width="10" style="2466"/>
    <col min="9718" max="9718" width="49.2592592592593" style="2466" customWidth="1"/>
    <col min="9719" max="9719" width="13.7592592592593" style="2466" customWidth="1"/>
    <col min="9720" max="9724" width="20.8796296296296" style="2466" customWidth="1"/>
    <col min="9725" max="9726" width="10" style="2466" customWidth="1"/>
    <col min="9727" max="9728" width="10" style="2466" hidden="1" customWidth="1"/>
    <col min="9729" max="9936" width="10" style="2466" customWidth="1"/>
    <col min="9937" max="9973" width="10" style="2466"/>
    <col min="9974" max="9974" width="49.2592592592593" style="2466" customWidth="1"/>
    <col min="9975" max="9975" width="13.7592592592593" style="2466" customWidth="1"/>
    <col min="9976" max="9980" width="20.8796296296296" style="2466" customWidth="1"/>
    <col min="9981" max="9982" width="10" style="2466" customWidth="1"/>
    <col min="9983" max="9984" width="10" style="2466" hidden="1" customWidth="1"/>
    <col min="9985" max="10192" width="10" style="2466" customWidth="1"/>
    <col min="10193" max="10229" width="10" style="2466"/>
    <col min="10230" max="10230" width="49.2592592592593" style="2466" customWidth="1"/>
    <col min="10231" max="10231" width="13.7592592592593" style="2466" customWidth="1"/>
    <col min="10232" max="10236" width="20.8796296296296" style="2466" customWidth="1"/>
    <col min="10237" max="10238" width="10" style="2466" customWidth="1"/>
    <col min="10239" max="10240" width="10" style="2466" hidden="1" customWidth="1"/>
    <col min="10241" max="10448" width="10" style="2466" customWidth="1"/>
    <col min="10449" max="10485" width="10" style="2466"/>
    <col min="10486" max="10486" width="49.2592592592593" style="2466" customWidth="1"/>
    <col min="10487" max="10487" width="13.7592592592593" style="2466" customWidth="1"/>
    <col min="10488" max="10492" width="20.8796296296296" style="2466" customWidth="1"/>
    <col min="10493" max="10494" width="10" style="2466" customWidth="1"/>
    <col min="10495" max="10496" width="10" style="2466" hidden="1" customWidth="1"/>
    <col min="10497" max="10704" width="10" style="2466" customWidth="1"/>
    <col min="10705" max="10741" width="10" style="2466"/>
    <col min="10742" max="10742" width="49.2592592592593" style="2466" customWidth="1"/>
    <col min="10743" max="10743" width="13.7592592592593" style="2466" customWidth="1"/>
    <col min="10744" max="10748" width="20.8796296296296" style="2466" customWidth="1"/>
    <col min="10749" max="10750" width="10" style="2466" customWidth="1"/>
    <col min="10751" max="10752" width="10" style="2466" hidden="1" customWidth="1"/>
    <col min="10753" max="10960" width="10" style="2466" customWidth="1"/>
    <col min="10961" max="10997" width="10" style="2466"/>
    <col min="10998" max="10998" width="49.2592592592593" style="2466" customWidth="1"/>
    <col min="10999" max="10999" width="13.7592592592593" style="2466" customWidth="1"/>
    <col min="11000" max="11004" width="20.8796296296296" style="2466" customWidth="1"/>
    <col min="11005" max="11006" width="10" style="2466" customWidth="1"/>
    <col min="11007" max="11008" width="10" style="2466" hidden="1" customWidth="1"/>
    <col min="11009" max="11216" width="10" style="2466" customWidth="1"/>
    <col min="11217" max="11253" width="10" style="2466"/>
    <col min="11254" max="11254" width="49.2592592592593" style="2466" customWidth="1"/>
    <col min="11255" max="11255" width="13.7592592592593" style="2466" customWidth="1"/>
    <col min="11256" max="11260" width="20.8796296296296" style="2466" customWidth="1"/>
    <col min="11261" max="11262" width="10" style="2466" customWidth="1"/>
    <col min="11263" max="11264" width="10" style="2466" hidden="1" customWidth="1"/>
    <col min="11265" max="11472" width="10" style="2466" customWidth="1"/>
    <col min="11473" max="11509" width="10" style="2466"/>
    <col min="11510" max="11510" width="49.2592592592593" style="2466" customWidth="1"/>
    <col min="11511" max="11511" width="13.7592592592593" style="2466" customWidth="1"/>
    <col min="11512" max="11516" width="20.8796296296296" style="2466" customWidth="1"/>
    <col min="11517" max="11518" width="10" style="2466" customWidth="1"/>
    <col min="11519" max="11520" width="10" style="2466" hidden="1" customWidth="1"/>
    <col min="11521" max="11728" width="10" style="2466" customWidth="1"/>
    <col min="11729" max="11765" width="10" style="2466"/>
    <col min="11766" max="11766" width="49.2592592592593" style="2466" customWidth="1"/>
    <col min="11767" max="11767" width="13.7592592592593" style="2466" customWidth="1"/>
    <col min="11768" max="11772" width="20.8796296296296" style="2466" customWidth="1"/>
    <col min="11773" max="11774" width="10" style="2466" customWidth="1"/>
    <col min="11775" max="11776" width="10" style="2466" hidden="1" customWidth="1"/>
    <col min="11777" max="11984" width="10" style="2466" customWidth="1"/>
    <col min="11985" max="12021" width="10" style="2466"/>
    <col min="12022" max="12022" width="49.2592592592593" style="2466" customWidth="1"/>
    <col min="12023" max="12023" width="13.7592592592593" style="2466" customWidth="1"/>
    <col min="12024" max="12028" width="20.8796296296296" style="2466" customWidth="1"/>
    <col min="12029" max="12030" width="10" style="2466" customWidth="1"/>
    <col min="12031" max="12032" width="10" style="2466" hidden="1" customWidth="1"/>
    <col min="12033" max="12240" width="10" style="2466" customWidth="1"/>
    <col min="12241" max="12277" width="10" style="2466"/>
    <col min="12278" max="12278" width="49.2592592592593" style="2466" customWidth="1"/>
    <col min="12279" max="12279" width="13.7592592592593" style="2466" customWidth="1"/>
    <col min="12280" max="12284" width="20.8796296296296" style="2466" customWidth="1"/>
    <col min="12285" max="12286" width="10" style="2466" customWidth="1"/>
    <col min="12287" max="12288" width="10" style="2466" hidden="1" customWidth="1"/>
    <col min="12289" max="12496" width="10" style="2466" customWidth="1"/>
    <col min="12497" max="12533" width="10" style="2466"/>
    <col min="12534" max="12534" width="49.2592592592593" style="2466" customWidth="1"/>
    <col min="12535" max="12535" width="13.7592592592593" style="2466" customWidth="1"/>
    <col min="12536" max="12540" width="20.8796296296296" style="2466" customWidth="1"/>
    <col min="12541" max="12542" width="10" style="2466" customWidth="1"/>
    <col min="12543" max="12544" width="10" style="2466" hidden="1" customWidth="1"/>
    <col min="12545" max="12752" width="10" style="2466" customWidth="1"/>
    <col min="12753" max="12789" width="10" style="2466"/>
    <col min="12790" max="12790" width="49.2592592592593" style="2466" customWidth="1"/>
    <col min="12791" max="12791" width="13.7592592592593" style="2466" customWidth="1"/>
    <col min="12792" max="12796" width="20.8796296296296" style="2466" customWidth="1"/>
    <col min="12797" max="12798" width="10" style="2466" customWidth="1"/>
    <col min="12799" max="12800" width="10" style="2466" hidden="1" customWidth="1"/>
    <col min="12801" max="13008" width="10" style="2466" customWidth="1"/>
    <col min="13009" max="13045" width="10" style="2466"/>
    <col min="13046" max="13046" width="49.2592592592593" style="2466" customWidth="1"/>
    <col min="13047" max="13047" width="13.7592592592593" style="2466" customWidth="1"/>
    <col min="13048" max="13052" width="20.8796296296296" style="2466" customWidth="1"/>
    <col min="13053" max="13054" width="10" style="2466" customWidth="1"/>
    <col min="13055" max="13056" width="10" style="2466" hidden="1" customWidth="1"/>
    <col min="13057" max="13264" width="10" style="2466" customWidth="1"/>
    <col min="13265" max="13301" width="10" style="2466"/>
    <col min="13302" max="13302" width="49.2592592592593" style="2466" customWidth="1"/>
    <col min="13303" max="13303" width="13.7592592592593" style="2466" customWidth="1"/>
    <col min="13304" max="13308" width="20.8796296296296" style="2466" customWidth="1"/>
    <col min="13309" max="13310" width="10" style="2466" customWidth="1"/>
    <col min="13311" max="13312" width="10" style="2466" hidden="1" customWidth="1"/>
    <col min="13313" max="13520" width="10" style="2466" customWidth="1"/>
    <col min="13521" max="13557" width="10" style="2466"/>
    <col min="13558" max="13558" width="49.2592592592593" style="2466" customWidth="1"/>
    <col min="13559" max="13559" width="13.7592592592593" style="2466" customWidth="1"/>
    <col min="13560" max="13564" width="20.8796296296296" style="2466" customWidth="1"/>
    <col min="13565" max="13566" width="10" style="2466" customWidth="1"/>
    <col min="13567" max="13568" width="10" style="2466" hidden="1" customWidth="1"/>
    <col min="13569" max="13776" width="10" style="2466" customWidth="1"/>
    <col min="13777" max="13813" width="10" style="2466"/>
    <col min="13814" max="13814" width="49.2592592592593" style="2466" customWidth="1"/>
    <col min="13815" max="13815" width="13.7592592592593" style="2466" customWidth="1"/>
    <col min="13816" max="13820" width="20.8796296296296" style="2466" customWidth="1"/>
    <col min="13821" max="13822" width="10" style="2466" customWidth="1"/>
    <col min="13823" max="13824" width="10" style="2466" hidden="1" customWidth="1"/>
    <col min="13825" max="14032" width="10" style="2466" customWidth="1"/>
    <col min="14033" max="14069" width="10" style="2466"/>
    <col min="14070" max="14070" width="49.2592592592593" style="2466" customWidth="1"/>
    <col min="14071" max="14071" width="13.7592592592593" style="2466" customWidth="1"/>
    <col min="14072" max="14076" width="20.8796296296296" style="2466" customWidth="1"/>
    <col min="14077" max="14078" width="10" style="2466" customWidth="1"/>
    <col min="14079" max="14080" width="10" style="2466" hidden="1" customWidth="1"/>
    <col min="14081" max="14288" width="10" style="2466" customWidth="1"/>
    <col min="14289" max="14325" width="10" style="2466"/>
    <col min="14326" max="14326" width="49.2592592592593" style="2466" customWidth="1"/>
    <col min="14327" max="14327" width="13.7592592592593" style="2466" customWidth="1"/>
    <col min="14328" max="14332" width="20.8796296296296" style="2466" customWidth="1"/>
    <col min="14333" max="14334" width="10" style="2466" customWidth="1"/>
    <col min="14335" max="14336" width="10" style="2466" hidden="1" customWidth="1"/>
    <col min="14337" max="14544" width="10" style="2466" customWidth="1"/>
    <col min="14545" max="14581" width="10" style="2466"/>
    <col min="14582" max="14582" width="49.2592592592593" style="2466" customWidth="1"/>
    <col min="14583" max="14583" width="13.7592592592593" style="2466" customWidth="1"/>
    <col min="14584" max="14588" width="20.8796296296296" style="2466" customWidth="1"/>
    <col min="14589" max="14590" width="10" style="2466" customWidth="1"/>
    <col min="14591" max="14592" width="10" style="2466" hidden="1" customWidth="1"/>
    <col min="14593" max="14800" width="10" style="2466" customWidth="1"/>
    <col min="14801" max="14837" width="10" style="2466"/>
    <col min="14838" max="14838" width="49.2592592592593" style="2466" customWidth="1"/>
    <col min="14839" max="14839" width="13.7592592592593" style="2466" customWidth="1"/>
    <col min="14840" max="14844" width="20.8796296296296" style="2466" customWidth="1"/>
    <col min="14845" max="14846" width="10" style="2466" customWidth="1"/>
    <col min="14847" max="14848" width="10" style="2466" hidden="1" customWidth="1"/>
    <col min="14849" max="15056" width="10" style="2466" customWidth="1"/>
    <col min="15057" max="15093" width="10" style="2466"/>
    <col min="15094" max="15094" width="49.2592592592593" style="2466" customWidth="1"/>
    <col min="15095" max="15095" width="13.7592592592593" style="2466" customWidth="1"/>
    <col min="15096" max="15100" width="20.8796296296296" style="2466" customWidth="1"/>
    <col min="15101" max="15102" width="10" style="2466" customWidth="1"/>
    <col min="15103" max="15104" width="10" style="2466" hidden="1" customWidth="1"/>
    <col min="15105" max="15312" width="10" style="2466" customWidth="1"/>
    <col min="15313" max="15349" width="10" style="2466"/>
    <col min="15350" max="15350" width="49.2592592592593" style="2466" customWidth="1"/>
    <col min="15351" max="15351" width="13.7592592592593" style="2466" customWidth="1"/>
    <col min="15352" max="15356" width="20.8796296296296" style="2466" customWidth="1"/>
    <col min="15357" max="15358" width="10" style="2466" customWidth="1"/>
    <col min="15359" max="15360" width="10" style="2466" hidden="1" customWidth="1"/>
    <col min="15361" max="15568" width="10" style="2466" customWidth="1"/>
    <col min="15569" max="15605" width="10" style="2466"/>
    <col min="15606" max="15606" width="49.2592592592593" style="2466" customWidth="1"/>
    <col min="15607" max="15607" width="13.7592592592593" style="2466" customWidth="1"/>
    <col min="15608" max="15612" width="20.8796296296296" style="2466" customWidth="1"/>
    <col min="15613" max="15614" width="10" style="2466" customWidth="1"/>
    <col min="15615" max="15616" width="10" style="2466" hidden="1" customWidth="1"/>
    <col min="15617" max="15824" width="10" style="2466" customWidth="1"/>
    <col min="15825" max="15861" width="10" style="2466"/>
    <col min="15862" max="15862" width="49.2592592592593" style="2466" customWidth="1"/>
    <col min="15863" max="15863" width="13.7592592592593" style="2466" customWidth="1"/>
    <col min="15864" max="15868" width="20.8796296296296" style="2466" customWidth="1"/>
    <col min="15869" max="15870" width="10" style="2466" customWidth="1"/>
    <col min="15871" max="15872" width="10" style="2466" hidden="1" customWidth="1"/>
    <col min="15873" max="16080" width="10" style="2466" customWidth="1"/>
    <col min="16081" max="16117" width="10" style="2466"/>
    <col min="16118" max="16118" width="49.2592592592593" style="2466" customWidth="1"/>
    <col min="16119" max="16119" width="13.7592592592593" style="2466" customWidth="1"/>
    <col min="16120" max="16124" width="20.8796296296296" style="2466" customWidth="1"/>
    <col min="16125" max="16126" width="10" style="2466" customWidth="1"/>
    <col min="16127" max="16128" width="10" style="2466" hidden="1" customWidth="1"/>
    <col min="16129" max="16336" width="10" style="2466" customWidth="1"/>
    <col min="16337" max="16384" width="10" style="2466"/>
  </cols>
  <sheetData>
    <row r="1" ht="61.2" spans="1:7">
      <c r="A1" s="2468" t="s">
        <v>579</v>
      </c>
      <c r="B1" s="2468"/>
      <c r="C1" s="2468"/>
      <c r="D1" s="2468"/>
      <c r="E1" s="2468"/>
      <c r="F1" s="2468"/>
      <c r="G1" s="2468"/>
    </row>
    <row r="2" ht="36.75" customHeight="1" spans="1:7">
      <c r="A2" s="2469">
        <f>主要经营情况表!A2</f>
        <v>45323</v>
      </c>
      <c r="B2" s="2469"/>
      <c r="C2" s="2469"/>
      <c r="D2" s="2469"/>
      <c r="E2" s="2469"/>
      <c r="F2" s="2469"/>
      <c r="G2" s="2469"/>
    </row>
    <row r="3" ht="52.5" customHeight="1" spans="1:7">
      <c r="A3" s="2470" t="s">
        <v>90</v>
      </c>
      <c r="B3" s="2471" t="s">
        <v>91</v>
      </c>
      <c r="C3" s="2471" t="s">
        <v>92</v>
      </c>
      <c r="D3" s="2472" t="s">
        <v>93</v>
      </c>
      <c r="E3" s="2472" t="s">
        <v>94</v>
      </c>
      <c r="F3" s="2471" t="s">
        <v>95</v>
      </c>
      <c r="G3" s="2473" t="s">
        <v>94</v>
      </c>
    </row>
    <row r="4" ht="40.5" customHeight="1" spans="1:7">
      <c r="A4" s="2474" t="s">
        <v>493</v>
      </c>
      <c r="B4" s="2475"/>
      <c r="C4" s="2476"/>
      <c r="D4" s="2476"/>
      <c r="E4" s="2477"/>
      <c r="F4" s="2477"/>
      <c r="G4" s="2478"/>
    </row>
    <row r="5" ht="37" customHeight="1" spans="1:7">
      <c r="A5" s="2479" t="s">
        <v>580</v>
      </c>
      <c r="B5" s="2480" t="s">
        <v>98</v>
      </c>
      <c r="C5" s="2481">
        <v>188.1841743254</v>
      </c>
      <c r="D5" s="2482">
        <v>-0.103913226602982</v>
      </c>
      <c r="E5" s="2482">
        <v>0.0763056851012751</v>
      </c>
      <c r="F5" s="2481">
        <v>398.1908164411</v>
      </c>
      <c r="G5" s="2483">
        <v>0.0728437636018633</v>
      </c>
    </row>
    <row r="6" s="2466" customFormat="1" ht="37" customHeight="1" spans="1:7">
      <c r="A6" s="2484" t="s">
        <v>581</v>
      </c>
      <c r="B6" s="2485" t="s">
        <v>98</v>
      </c>
      <c r="C6" s="2486">
        <v>13.3414907548</v>
      </c>
      <c r="D6" s="2487">
        <v>-0.025798905872224</v>
      </c>
      <c r="E6" s="2487">
        <v>-0.432323534160733</v>
      </c>
      <c r="F6" s="2486">
        <v>27.0362924084</v>
      </c>
      <c r="G6" s="2488">
        <v>-0.567371735770491</v>
      </c>
    </row>
    <row r="7" s="2466" customFormat="1" ht="37" customHeight="1" spans="1:7">
      <c r="A7" s="2484" t="s">
        <v>582</v>
      </c>
      <c r="B7" s="2485" t="s">
        <v>98</v>
      </c>
      <c r="C7" s="2486">
        <v>33.2228687524</v>
      </c>
      <c r="D7" s="2487">
        <v>-0.00324428851962322</v>
      </c>
      <c r="E7" s="2487">
        <v>0.0337082636366397</v>
      </c>
      <c r="F7" s="2486">
        <v>66.5538728989</v>
      </c>
      <c r="G7" s="2488">
        <v>0.0265497389922762</v>
      </c>
    </row>
    <row r="8" s="2467" customFormat="1" ht="37" customHeight="1" spans="1:7">
      <c r="A8" s="2484" t="s">
        <v>583</v>
      </c>
      <c r="B8" s="2485" t="s">
        <v>98</v>
      </c>
      <c r="C8" s="2486">
        <v>106.1898596526</v>
      </c>
      <c r="D8" s="2487">
        <v>-0.178825043806027</v>
      </c>
      <c r="E8" s="2487">
        <v>0.0784760274454612</v>
      </c>
      <c r="F8" s="2486">
        <v>235.5043971353</v>
      </c>
      <c r="G8" s="2488">
        <v>0.0686041811926288</v>
      </c>
    </row>
    <row r="9" s="2467" customFormat="1" ht="37" customHeight="1" spans="1:7">
      <c r="A9" s="2484" t="s">
        <v>584</v>
      </c>
      <c r="B9" s="2485" t="s">
        <v>98</v>
      </c>
      <c r="C9" s="2486">
        <v>63.4049916509</v>
      </c>
      <c r="D9" s="2487">
        <v>-0.190703013983257</v>
      </c>
      <c r="E9" s="2487">
        <v>0.0503263511754983</v>
      </c>
      <c r="F9" s="2486">
        <v>141.75075686</v>
      </c>
      <c r="G9" s="2488">
        <v>0.0925289387667703</v>
      </c>
    </row>
    <row r="10" s="2467" customFormat="1" ht="37" customHeight="1" spans="1:7">
      <c r="A10" s="2484" t="s">
        <v>585</v>
      </c>
      <c r="B10" s="2485" t="s">
        <v>98</v>
      </c>
      <c r="C10" s="2486">
        <v>29.3043536045</v>
      </c>
      <c r="D10" s="2487">
        <v>0.0679071521720458</v>
      </c>
      <c r="E10" s="2487">
        <v>0.0890226491554673</v>
      </c>
      <c r="F10" s="2486">
        <v>56.7452725504</v>
      </c>
      <c r="G10" s="2488">
        <v>0.0412712515096911</v>
      </c>
    </row>
    <row r="11" s="2467" customFormat="1" ht="37" customHeight="1" spans="1:7">
      <c r="A11" s="2484" t="s">
        <v>586</v>
      </c>
      <c r="B11" s="2485" t="s">
        <v>98</v>
      </c>
      <c r="C11" s="2486">
        <v>22.6909966248</v>
      </c>
      <c r="D11" s="2487">
        <v>-0.321930213719159</v>
      </c>
      <c r="E11" s="2487">
        <v>0.213997561638651</v>
      </c>
      <c r="F11" s="2486">
        <v>56.1550988218</v>
      </c>
      <c r="G11" s="2488">
        <v>0.0987468522373431</v>
      </c>
    </row>
    <row r="12" s="2467" customFormat="1" ht="37" customHeight="1" spans="1:7">
      <c r="A12" s="2484" t="s">
        <v>587</v>
      </c>
      <c r="B12" s="2485" t="s">
        <v>98</v>
      </c>
      <c r="C12" s="2486">
        <v>9.9171228186</v>
      </c>
      <c r="D12" s="2487">
        <v>-0.0696745053818887</v>
      </c>
      <c r="E12" s="2487">
        <v>0.241464201256429</v>
      </c>
      <c r="F12" s="2486">
        <v>20.5769648588</v>
      </c>
      <c r="G12" s="2488">
        <v>0.25421523595488</v>
      </c>
    </row>
    <row r="13" s="2467" customFormat="1" ht="37" customHeight="1" spans="1:7">
      <c r="A13" s="2484" t="s">
        <v>588</v>
      </c>
      <c r="B13" s="2485" t="s">
        <v>98</v>
      </c>
      <c r="C13" s="2486">
        <v>20.8762509118</v>
      </c>
      <c r="D13" s="2487">
        <v>-0.219022316617887</v>
      </c>
      <c r="E13" s="2487">
        <v>0.178324610695218</v>
      </c>
      <c r="F13" s="2486">
        <v>47.6071695488</v>
      </c>
      <c r="G13" s="2488">
        <v>0.213535036057998</v>
      </c>
    </row>
    <row r="14" s="2467" customFormat="1" ht="37" customHeight="1" spans="1:7">
      <c r="A14" s="2484" t="s">
        <v>589</v>
      </c>
      <c r="B14" s="2485" t="s">
        <v>98</v>
      </c>
      <c r="C14" s="2486">
        <v>6.5401682493</v>
      </c>
      <c r="D14" s="2487">
        <v>-0.0396883239763099</v>
      </c>
      <c r="E14" s="2487">
        <v>0.208015281259662</v>
      </c>
      <c r="F14" s="2486">
        <v>13.3506324065</v>
      </c>
      <c r="G14" s="2488">
        <v>0.252203152567983</v>
      </c>
    </row>
    <row r="15" s="2467" customFormat="1" ht="37" customHeight="1" spans="1:7">
      <c r="A15" s="2484" t="s">
        <v>590</v>
      </c>
      <c r="B15" s="2485" t="s">
        <v>98</v>
      </c>
      <c r="C15" s="2486">
        <v>14.1389782403</v>
      </c>
      <c r="D15" s="2487">
        <v>-0.284143676099727</v>
      </c>
      <c r="E15" s="2487">
        <v>0.162936502815977</v>
      </c>
      <c r="F15" s="2486">
        <v>33.8901179149</v>
      </c>
      <c r="G15" s="2488">
        <v>0.197868318044966</v>
      </c>
    </row>
    <row r="16" s="2467" customFormat="1" ht="37" customHeight="1" spans="1:7">
      <c r="A16" s="2489" t="s">
        <v>591</v>
      </c>
      <c r="B16" s="2490" t="s">
        <v>98</v>
      </c>
      <c r="C16" s="2491" t="s">
        <v>111</v>
      </c>
      <c r="D16" s="2492" t="s">
        <v>111</v>
      </c>
      <c r="E16" s="2492" t="s">
        <v>111</v>
      </c>
      <c r="F16" s="2491">
        <v>705.4144271703</v>
      </c>
      <c r="G16" s="2493">
        <v>0.419096940223639</v>
      </c>
    </row>
    <row r="17" ht="40.5" customHeight="1" spans="1:7">
      <c r="A17" s="2494" t="s">
        <v>368</v>
      </c>
      <c r="B17" s="2475"/>
      <c r="C17" s="2495"/>
      <c r="D17" s="2495"/>
      <c r="E17" s="2496"/>
      <c r="F17" s="2496"/>
      <c r="G17" s="2497"/>
    </row>
    <row r="18" ht="37" customHeight="1" spans="1:7">
      <c r="A18" s="2498" t="s">
        <v>592</v>
      </c>
      <c r="B18" s="2499" t="s">
        <v>593</v>
      </c>
      <c r="C18" s="2500">
        <v>-33.1089999999999</v>
      </c>
      <c r="D18" s="2501" t="s">
        <v>111</v>
      </c>
      <c r="E18" s="2501">
        <v>-3.98567087192155</v>
      </c>
      <c r="F18" s="2502">
        <v>2779.3216</v>
      </c>
      <c r="G18" s="2503">
        <v>0.211741308386181</v>
      </c>
    </row>
    <row r="19" customFormat="1" ht="37" customHeight="1" spans="1:7">
      <c r="A19" s="2484" t="s">
        <v>594</v>
      </c>
      <c r="B19" s="2485" t="s">
        <v>219</v>
      </c>
      <c r="C19" s="2486">
        <v>-5.58889999999883</v>
      </c>
      <c r="D19" s="2487" t="s">
        <v>111</v>
      </c>
      <c r="E19" s="2487">
        <v>-1.02589482131373</v>
      </c>
      <c r="F19" s="2486">
        <v>14526.8772</v>
      </c>
      <c r="G19" s="2488">
        <v>0.016708937629492</v>
      </c>
    </row>
    <row r="20" s="2466" customFormat="1" ht="37" customHeight="1" spans="1:7">
      <c r="A20" s="2484" t="s">
        <v>595</v>
      </c>
      <c r="B20" s="2485" t="s">
        <v>596</v>
      </c>
      <c r="C20" s="2504">
        <v>29.5518000000002</v>
      </c>
      <c r="D20" s="2487">
        <v>-0.556927256534735</v>
      </c>
      <c r="E20" s="2487">
        <v>-0.544406484913138</v>
      </c>
      <c r="F20" s="2504">
        <v>3958.1642</v>
      </c>
      <c r="G20" s="2488">
        <v>0.187569335135475</v>
      </c>
    </row>
    <row r="21" ht="37" customHeight="1" spans="1:7">
      <c r="A21" s="2484" t="s">
        <v>597</v>
      </c>
      <c r="B21" s="2485" t="s">
        <v>596</v>
      </c>
      <c r="C21" s="2504">
        <v>1.84270000000001</v>
      </c>
      <c r="D21" s="2487">
        <v>-0.498079699289078</v>
      </c>
      <c r="E21" s="2487">
        <v>0.342880046640417</v>
      </c>
      <c r="F21" s="2504">
        <v>176.3126</v>
      </c>
      <c r="G21" s="2488">
        <v>0.0935077693663566</v>
      </c>
    </row>
    <row r="22" ht="37" customHeight="1" spans="1:7">
      <c r="A22" s="2484" t="s">
        <v>598</v>
      </c>
      <c r="B22" s="2485" t="s">
        <v>596</v>
      </c>
      <c r="C22" s="2504">
        <v>23.5115000000001</v>
      </c>
      <c r="D22" s="2487">
        <v>-0.568795712808022</v>
      </c>
      <c r="E22" s="2487">
        <v>-0.596308111783409</v>
      </c>
      <c r="F22" s="2504">
        <v>3349.7899</v>
      </c>
      <c r="G22" s="2488">
        <v>0.203630384109013</v>
      </c>
    </row>
    <row r="23" ht="37" customHeight="1" spans="1:7">
      <c r="A23" s="2484" t="s">
        <v>599</v>
      </c>
      <c r="B23" s="2485" t="s">
        <v>596</v>
      </c>
      <c r="C23" s="2504">
        <v>4.19749999999999</v>
      </c>
      <c r="D23" s="2487">
        <v>-0.506222943722943</v>
      </c>
      <c r="E23" s="2487">
        <v>-0.200628451723488</v>
      </c>
      <c r="F23" s="2504">
        <v>432.0612</v>
      </c>
      <c r="G23" s="2488">
        <v>0.111587013357222</v>
      </c>
    </row>
    <row r="24" ht="37" customHeight="1" spans="1:7">
      <c r="A24" s="2484" t="s">
        <v>600</v>
      </c>
      <c r="B24" s="2485" t="s">
        <v>601</v>
      </c>
      <c r="C24" s="2505">
        <v>-0.2319</v>
      </c>
      <c r="D24" s="2487" t="s">
        <v>111</v>
      </c>
      <c r="E24" s="2487" t="s">
        <v>111</v>
      </c>
      <c r="F24" s="2486">
        <v>16.6955</v>
      </c>
      <c r="G24" s="2488" t="s">
        <v>111</v>
      </c>
    </row>
    <row r="25" ht="37" customHeight="1" spans="1:7">
      <c r="A25" s="2484" t="s">
        <v>602</v>
      </c>
      <c r="B25" s="2485" t="s">
        <v>603</v>
      </c>
      <c r="C25" s="2505">
        <v>-0.414530000000013</v>
      </c>
      <c r="D25" s="2487" t="s">
        <v>111</v>
      </c>
      <c r="E25" s="2487" t="s">
        <v>111</v>
      </c>
      <c r="F25" s="2486">
        <v>91.975058</v>
      </c>
      <c r="G25" s="2488" t="s">
        <v>111</v>
      </c>
    </row>
    <row r="26" ht="37" customHeight="1" spans="1:7">
      <c r="A26" s="2484" t="s">
        <v>604</v>
      </c>
      <c r="B26" s="2485" t="s">
        <v>605</v>
      </c>
      <c r="C26" s="2505">
        <v>0.486184999999999</v>
      </c>
      <c r="D26" s="2487" t="s">
        <v>111</v>
      </c>
      <c r="E26" s="2487" t="s">
        <v>111</v>
      </c>
      <c r="F26" s="2486">
        <v>30.780166</v>
      </c>
      <c r="G26" s="2488" t="s">
        <v>111</v>
      </c>
    </row>
    <row r="27" ht="37" customHeight="1" spans="1:7">
      <c r="A27" s="2484" t="s">
        <v>606</v>
      </c>
      <c r="B27" s="2485" t="s">
        <v>605</v>
      </c>
      <c r="C27" s="2505">
        <v>-0.772653</v>
      </c>
      <c r="D27" s="2487" t="s">
        <v>111</v>
      </c>
      <c r="E27" s="2487" t="s">
        <v>111</v>
      </c>
      <c r="F27" s="2486">
        <v>15.735822</v>
      </c>
      <c r="G27" s="2488" t="s">
        <v>111</v>
      </c>
    </row>
    <row r="28" ht="37" customHeight="1" spans="1:7">
      <c r="A28" s="2484" t="s">
        <v>607</v>
      </c>
      <c r="B28" s="2485" t="s">
        <v>219</v>
      </c>
      <c r="C28" s="2504">
        <v>-58.0274999999965</v>
      </c>
      <c r="D28" s="2487" t="s">
        <v>111</v>
      </c>
      <c r="E28" s="2487">
        <v>-1.02708988210702</v>
      </c>
      <c r="F28" s="2504">
        <v>131391.0654</v>
      </c>
      <c r="G28" s="2488">
        <v>0.216156269654171</v>
      </c>
    </row>
    <row r="29" ht="37" customHeight="1" spans="1:7">
      <c r="A29" s="2506" t="s">
        <v>608</v>
      </c>
      <c r="B29" s="2507" t="s">
        <v>219</v>
      </c>
      <c r="C29" s="2508">
        <v>-444.825499999999</v>
      </c>
      <c r="D29" s="2509" t="s">
        <v>111</v>
      </c>
      <c r="E29" s="2509">
        <v>-2.1234754519027</v>
      </c>
      <c r="F29" s="2508">
        <v>14887.254</v>
      </c>
      <c r="G29" s="2510">
        <v>0.0531436714802984</v>
      </c>
    </row>
    <row r="30" ht="37" customHeight="1" spans="1:7">
      <c r="A30" s="2511" t="s">
        <v>609</v>
      </c>
      <c r="B30" s="2512" t="s">
        <v>219</v>
      </c>
      <c r="C30" s="2513">
        <v>108.938300000002</v>
      </c>
      <c r="D30" s="2514" t="s">
        <v>111</v>
      </c>
      <c r="E30" s="2514" t="s">
        <v>111</v>
      </c>
      <c r="F30" s="2513">
        <v>22901.2226</v>
      </c>
      <c r="G30" s="2515" t="s">
        <v>111</v>
      </c>
    </row>
    <row r="31" ht="37" customHeight="1" spans="1:9">
      <c r="A31" s="2511" t="s">
        <v>610</v>
      </c>
      <c r="B31" s="2512" t="s">
        <v>219</v>
      </c>
      <c r="C31" s="2513">
        <v>5211.0377</v>
      </c>
      <c r="D31" s="2514">
        <v>0.0293517599990203</v>
      </c>
      <c r="E31" s="2514" t="s">
        <v>111</v>
      </c>
      <c r="F31" s="2513">
        <v>5211.0377</v>
      </c>
      <c r="G31" s="2515" t="s">
        <v>111</v>
      </c>
      <c r="I31" s="2569"/>
    </row>
    <row r="32" ht="37" customHeight="1" spans="1:7">
      <c r="A32" s="2516" t="s">
        <v>611</v>
      </c>
      <c r="B32" s="2517" t="s">
        <v>124</v>
      </c>
      <c r="C32" s="2518">
        <v>2648.76598945533</v>
      </c>
      <c r="D32" s="2519">
        <v>-0.0932705717073897</v>
      </c>
      <c r="E32" s="2519">
        <v>1.32146013396704</v>
      </c>
      <c r="F32" s="2518">
        <v>5569.99685150313</v>
      </c>
      <c r="G32" s="2520">
        <v>1.44081825898955</v>
      </c>
    </row>
    <row r="33" ht="40.5" customHeight="1" spans="1:7">
      <c r="A33" s="2494" t="s">
        <v>563</v>
      </c>
      <c r="B33" s="2475"/>
      <c r="C33" s="2495"/>
      <c r="D33" s="2495"/>
      <c r="E33" s="2496"/>
      <c r="F33" s="2496"/>
      <c r="G33" s="2521"/>
    </row>
    <row r="34" ht="37" customHeight="1" spans="1:7">
      <c r="A34" s="2522" t="s">
        <v>612</v>
      </c>
      <c r="B34" s="2523" t="s">
        <v>317</v>
      </c>
      <c r="C34" s="2500">
        <v>658.550445897387</v>
      </c>
      <c r="D34" s="2524">
        <v>-0.0275762706654381</v>
      </c>
      <c r="E34" s="2525">
        <v>-0.150681833255448</v>
      </c>
      <c r="F34" s="2526">
        <v>668.399474270636</v>
      </c>
      <c r="G34" s="2527">
        <v>-0.156761487346607</v>
      </c>
    </row>
    <row r="35" ht="37" customHeight="1" spans="1:7">
      <c r="A35" s="2528" t="s">
        <v>613</v>
      </c>
      <c r="B35" s="2529" t="s">
        <v>317</v>
      </c>
      <c r="C35" s="2504">
        <v>21.524755806947</v>
      </c>
      <c r="D35" s="2530">
        <v>0.0540369293953944</v>
      </c>
      <c r="E35" s="2531">
        <v>-0.0811595744237403</v>
      </c>
      <c r="F35" s="2532">
        <v>20.9925976337633</v>
      </c>
      <c r="G35" s="2533">
        <v>-0.0992083121203335</v>
      </c>
    </row>
    <row r="36" ht="37" customHeight="1" spans="1:7">
      <c r="A36" s="2534" t="s">
        <v>614</v>
      </c>
      <c r="B36" s="2535" t="s">
        <v>317</v>
      </c>
      <c r="C36" s="2508">
        <v>401.363014400444</v>
      </c>
      <c r="D36" s="2536">
        <v>-0.0470782253828366</v>
      </c>
      <c r="E36" s="2537">
        <v>-0.0667438119198984</v>
      </c>
      <c r="F36" s="2538">
        <v>411.549557469007</v>
      </c>
      <c r="G36" s="2539">
        <v>-0.0403104510276592</v>
      </c>
    </row>
    <row r="37" ht="40.5" customHeight="1" spans="1:7">
      <c r="A37" s="2494" t="s">
        <v>281</v>
      </c>
      <c r="B37" s="2475"/>
      <c r="C37" s="2495"/>
      <c r="D37" s="2495"/>
      <c r="E37" s="2496"/>
      <c r="F37" s="2496"/>
      <c r="G37" s="2521"/>
    </row>
    <row r="38" ht="37" customHeight="1" spans="1:7">
      <c r="A38" s="2522" t="s">
        <v>615</v>
      </c>
      <c r="B38" s="2540" t="s">
        <v>107</v>
      </c>
      <c r="C38" s="2541" t="s">
        <v>111</v>
      </c>
      <c r="D38" s="2541" t="s">
        <v>111</v>
      </c>
      <c r="E38" s="2541" t="s">
        <v>111</v>
      </c>
      <c r="F38" s="2542">
        <v>0.403676392187585</v>
      </c>
      <c r="G38" s="2543">
        <v>-0.373512467814674</v>
      </c>
    </row>
    <row r="39" customFormat="1" ht="37" customHeight="1" spans="1:7">
      <c r="A39" s="2544" t="s">
        <v>616</v>
      </c>
      <c r="B39" s="2545" t="s">
        <v>107</v>
      </c>
      <c r="C39" s="2546" t="s">
        <v>111</v>
      </c>
      <c r="D39" s="2546" t="s">
        <v>111</v>
      </c>
      <c r="E39" s="2546" t="s">
        <v>111</v>
      </c>
      <c r="F39" s="2542">
        <v>0.356787292840854</v>
      </c>
      <c r="G39" s="2543">
        <v>-34.8212707159146</v>
      </c>
    </row>
    <row r="40" s="2466" customFormat="1" ht="37" customHeight="1" spans="1:7">
      <c r="A40" s="2484" t="s">
        <v>617</v>
      </c>
      <c r="B40" s="2547" t="s">
        <v>107</v>
      </c>
      <c r="C40" s="2548" t="s">
        <v>111</v>
      </c>
      <c r="D40" s="2549" t="s">
        <v>111</v>
      </c>
      <c r="E40" s="2550" t="s">
        <v>111</v>
      </c>
      <c r="F40" s="2551">
        <v>0.296900128319036</v>
      </c>
      <c r="G40" s="2552">
        <v>1.78222624712254</v>
      </c>
    </row>
    <row r="41" ht="37" customHeight="1" spans="1:7">
      <c r="A41" s="2553" t="s">
        <v>618</v>
      </c>
      <c r="B41" s="2547" t="s">
        <v>107</v>
      </c>
      <c r="C41" s="2548" t="s">
        <v>111</v>
      </c>
      <c r="D41" s="2549" t="s">
        <v>111</v>
      </c>
      <c r="E41" s="2550" t="s">
        <v>111</v>
      </c>
      <c r="F41" s="2551">
        <v>0.413620145194138</v>
      </c>
      <c r="G41" s="2552">
        <v>-1.17735925738534</v>
      </c>
    </row>
    <row r="42" ht="37" customHeight="1" spans="1:7">
      <c r="A42" s="2553" t="s">
        <v>619</v>
      </c>
      <c r="B42" s="2547" t="s">
        <v>107</v>
      </c>
      <c r="C42" s="2548" t="s">
        <v>111</v>
      </c>
      <c r="D42" s="2549" t="s">
        <v>111</v>
      </c>
      <c r="E42" s="2550" t="s">
        <v>111</v>
      </c>
      <c r="F42" s="2551">
        <v>0.558736645857603</v>
      </c>
      <c r="G42" s="2552">
        <v>-1.05274572198091</v>
      </c>
    </row>
    <row r="43" ht="37" customHeight="1" spans="1:7">
      <c r="A43" s="2553" t="s">
        <v>620</v>
      </c>
      <c r="B43" s="2547" t="s">
        <v>107</v>
      </c>
      <c r="C43" s="2554">
        <v>-0.0656227553441847</v>
      </c>
      <c r="D43" s="2555">
        <v>-46.1776759061137</v>
      </c>
      <c r="E43" s="2556">
        <v>13.6741017625622</v>
      </c>
      <c r="F43" s="2551">
        <v>-0.0656227553441847</v>
      </c>
      <c r="G43" s="2552">
        <v>13.6741017625622</v>
      </c>
    </row>
    <row r="44" ht="37" customHeight="1" spans="1:7">
      <c r="A44" s="2553" t="s">
        <v>621</v>
      </c>
      <c r="B44" s="2547" t="s">
        <v>107</v>
      </c>
      <c r="C44" s="2548" t="s">
        <v>111</v>
      </c>
      <c r="D44" s="2549" t="s">
        <v>111</v>
      </c>
      <c r="E44" s="2550" t="s">
        <v>111</v>
      </c>
      <c r="F44" s="2551">
        <v>0.358095719339614</v>
      </c>
      <c r="G44" s="2552">
        <v>-3.55020592230629</v>
      </c>
    </row>
    <row r="45" ht="37" customHeight="1" spans="1:7">
      <c r="A45" s="2557" t="s">
        <v>622</v>
      </c>
      <c r="B45" s="2558" t="s">
        <v>107</v>
      </c>
      <c r="C45" s="2559">
        <v>-0.817410043232458</v>
      </c>
      <c r="D45" s="2560" t="s">
        <v>111</v>
      </c>
      <c r="E45" s="2561">
        <v>-103.658737946143</v>
      </c>
      <c r="F45" s="2562">
        <v>-0.817410043232458</v>
      </c>
      <c r="G45" s="2563">
        <v>-103.658737946143</v>
      </c>
    </row>
    <row r="46" ht="30" customHeight="1" spans="1:7">
      <c r="A46" s="2564" t="s">
        <v>623</v>
      </c>
      <c r="B46" s="2564"/>
      <c r="C46" s="2564"/>
      <c r="D46" s="2564"/>
      <c r="E46" s="2564"/>
      <c r="F46" s="2564"/>
      <c r="G46" s="2564"/>
    </row>
    <row r="47" ht="30" customHeight="1" spans="1:7">
      <c r="A47" s="2564" t="s">
        <v>624</v>
      </c>
      <c r="B47" s="2564"/>
      <c r="C47" s="2564"/>
      <c r="D47" s="2564"/>
      <c r="E47" s="2564"/>
      <c r="F47" s="2564"/>
      <c r="G47" s="2564"/>
    </row>
    <row r="48" ht="30" customHeight="1" spans="1:7">
      <c r="A48" s="2565" t="s">
        <v>625</v>
      </c>
      <c r="B48" s="2565"/>
      <c r="C48" s="2565"/>
      <c r="D48" s="2565"/>
      <c r="E48" s="2565"/>
      <c r="F48" s="2565"/>
      <c r="G48" s="2565"/>
    </row>
    <row r="49" ht="30" customHeight="1" spans="1:7">
      <c r="A49" s="2564" t="s">
        <v>626</v>
      </c>
      <c r="B49" s="2564"/>
      <c r="C49" s="2564"/>
      <c r="D49" s="2564"/>
      <c r="E49" s="2564"/>
      <c r="F49" s="2564"/>
      <c r="G49" s="2564"/>
    </row>
    <row r="50" ht="30" customHeight="1" spans="1:7">
      <c r="A50" s="2564" t="s">
        <v>627</v>
      </c>
      <c r="B50" s="2564"/>
      <c r="C50" s="2564"/>
      <c r="D50" s="2564"/>
      <c r="E50" s="2564"/>
      <c r="F50" s="2564"/>
      <c r="G50" s="2564"/>
    </row>
    <row r="51" customFormat="1" ht="30" customHeight="1" spans="1:7">
      <c r="A51" s="2564" t="s">
        <v>628</v>
      </c>
      <c r="B51" s="2564"/>
      <c r="C51" s="2564"/>
      <c r="D51" s="2564"/>
      <c r="E51" s="2564"/>
      <c r="F51" s="2564"/>
      <c r="G51" s="2564"/>
    </row>
    <row r="52" s="2466" customFormat="1" ht="30" customHeight="1" spans="1:7">
      <c r="A52" s="2566" t="s">
        <v>629</v>
      </c>
      <c r="B52" s="2566"/>
      <c r="C52" s="2566"/>
      <c r="D52" s="2566"/>
      <c r="E52" s="2566"/>
      <c r="F52" s="2566"/>
      <c r="G52" s="2566"/>
    </row>
    <row r="53" ht="30" customHeight="1" spans="1:7">
      <c r="A53" s="2564" t="s">
        <v>630</v>
      </c>
      <c r="B53" s="2564"/>
      <c r="C53" s="2564"/>
      <c r="D53" s="2564"/>
      <c r="E53" s="2564"/>
      <c r="F53" s="2564"/>
      <c r="G53" s="2564"/>
    </row>
    <row r="54" ht="32" customHeight="1" spans="1:7">
      <c r="A54" s="2567">
        <f>家庭市场!A46+1</f>
        <v>9</v>
      </c>
      <c r="B54" s="2567"/>
      <c r="C54" s="2567"/>
      <c r="D54" s="2567"/>
      <c r="E54" s="2567"/>
      <c r="F54" s="2567"/>
      <c r="G54" s="2567"/>
    </row>
    <row r="55" ht="22.5" customHeight="1" spans="1:7">
      <c r="A55" s="2568"/>
      <c r="B55" s="2568"/>
      <c r="C55" s="2568"/>
      <c r="D55" s="2568"/>
      <c r="E55" s="2568"/>
      <c r="F55" s="2568"/>
      <c r="G55" s="2568"/>
    </row>
    <row r="56" ht="17.4" spans="1:7">
      <c r="A56" s="2568"/>
      <c r="B56" s="2568"/>
      <c r="C56" s="2568"/>
      <c r="D56" s="2568"/>
      <c r="E56" s="2568"/>
      <c r="F56" s="2568"/>
      <c r="G56" s="2568"/>
    </row>
    <row r="57" ht="17.4" spans="1:7">
      <c r="A57" s="2568"/>
      <c r="B57" s="2568"/>
      <c r="C57" s="2568"/>
      <c r="D57" s="2568"/>
      <c r="E57" s="2568"/>
      <c r="F57" s="2568"/>
      <c r="G57" s="2568"/>
    </row>
    <row r="58" ht="17.4" spans="1:7">
      <c r="A58" s="2568"/>
      <c r="B58" s="2568"/>
      <c r="C58" s="2568"/>
      <c r="D58" s="2568"/>
      <c r="E58" s="2568"/>
      <c r="F58" s="2568"/>
      <c r="G58" s="2568"/>
    </row>
    <row r="59" ht="17.4" spans="1:7">
      <c r="A59" s="2568"/>
      <c r="B59" s="2568"/>
      <c r="C59" s="2568"/>
      <c r="D59" s="2568"/>
      <c r="E59" s="2568"/>
      <c r="F59" s="2568"/>
      <c r="G59" s="2568"/>
    </row>
    <row r="60" ht="17.4" spans="1:7">
      <c r="A60" s="2568"/>
      <c r="B60" s="2568"/>
      <c r="C60" s="2568"/>
      <c r="D60" s="2568"/>
      <c r="E60" s="2568"/>
      <c r="F60" s="2568"/>
      <c r="G60" s="2568"/>
    </row>
    <row r="61" ht="17.4" spans="1:7">
      <c r="A61" s="2568"/>
      <c r="B61" s="2568"/>
      <c r="C61" s="2568"/>
      <c r="D61" s="2568"/>
      <c r="E61" s="2568"/>
      <c r="F61" s="2568"/>
      <c r="G61" s="2568"/>
    </row>
    <row r="62" ht="17.4" spans="1:7">
      <c r="A62" s="2568"/>
      <c r="B62" s="2568"/>
      <c r="C62" s="2568"/>
      <c r="D62" s="2568"/>
      <c r="E62" s="2568"/>
      <c r="F62" s="2568"/>
      <c r="G62" s="2568"/>
    </row>
    <row r="63" ht="17.4" spans="1:7">
      <c r="A63" s="2568"/>
      <c r="B63" s="2568"/>
      <c r="C63" s="2568"/>
      <c r="D63" s="2568"/>
      <c r="E63" s="2568"/>
      <c r="F63" s="2568"/>
      <c r="G63" s="2568"/>
    </row>
    <row r="64" ht="17.4" spans="1:7">
      <c r="A64" s="2568"/>
      <c r="B64" s="2568"/>
      <c r="C64" s="2568"/>
      <c r="D64" s="2568"/>
      <c r="E64" s="2568"/>
      <c r="F64" s="2568"/>
      <c r="G64" s="2568"/>
    </row>
    <row r="65" ht="17.4" spans="1:7">
      <c r="A65" s="2568"/>
      <c r="B65" s="2568"/>
      <c r="C65" s="2568"/>
      <c r="D65" s="2568"/>
      <c r="E65" s="2568"/>
      <c r="F65" s="2568"/>
      <c r="G65" s="2568"/>
    </row>
    <row r="66" ht="17.4" spans="1:7">
      <c r="A66" s="2568"/>
      <c r="B66" s="2568"/>
      <c r="C66" s="2568"/>
      <c r="D66" s="2568"/>
      <c r="E66" s="2568"/>
      <c r="F66" s="2568"/>
      <c r="G66" s="2568"/>
    </row>
    <row r="67" ht="17.4" spans="1:7">
      <c r="A67" s="2568"/>
      <c r="B67" s="2568"/>
      <c r="C67" s="2568"/>
      <c r="D67" s="2568"/>
      <c r="E67" s="2568"/>
      <c r="F67" s="2568"/>
      <c r="G67" s="2568"/>
    </row>
    <row r="68" ht="17.4" spans="1:7">
      <c r="A68" s="2568"/>
      <c r="B68" s="2568"/>
      <c r="C68" s="2568"/>
      <c r="D68" s="2568"/>
      <c r="E68" s="2568"/>
      <c r="F68" s="2568"/>
      <c r="G68" s="2568"/>
    </row>
    <row r="69" ht="17.4" spans="1:7">
      <c r="A69" s="2568"/>
      <c r="B69" s="2568"/>
      <c r="C69" s="2568"/>
      <c r="D69" s="2568"/>
      <c r="E69" s="2568"/>
      <c r="F69" s="2568"/>
      <c r="G69" s="2568"/>
    </row>
    <row r="70" ht="17.4" spans="1:7">
      <c r="A70" s="2568"/>
      <c r="B70" s="2568"/>
      <c r="C70" s="2568"/>
      <c r="D70" s="2568"/>
      <c r="E70" s="2568"/>
      <c r="F70" s="2568"/>
      <c r="G70" s="2568"/>
    </row>
    <row r="71" ht="17.4" spans="1:7">
      <c r="A71" s="2568"/>
      <c r="B71" s="2568"/>
      <c r="C71" s="2568"/>
      <c r="D71" s="2568"/>
      <c r="E71" s="2568"/>
      <c r="F71" s="2568"/>
      <c r="G71" s="2568"/>
    </row>
    <row r="72" ht="17.4" spans="1:7">
      <c r="A72" s="2568"/>
      <c r="B72" s="2568"/>
      <c r="C72" s="2568"/>
      <c r="D72" s="2568"/>
      <c r="E72" s="2568"/>
      <c r="F72" s="2568"/>
      <c r="G72" s="2568"/>
    </row>
    <row r="73" ht="17.4" spans="1:7">
      <c r="A73" s="2568"/>
      <c r="B73" s="2568"/>
      <c r="C73" s="2568"/>
      <c r="D73" s="2568"/>
      <c r="E73" s="2568"/>
      <c r="F73" s="2568"/>
      <c r="G73" s="2568"/>
    </row>
    <row r="74" ht="17.4" spans="1:7">
      <c r="A74" s="2568"/>
      <c r="B74" s="2568"/>
      <c r="C74" s="2568"/>
      <c r="D74" s="2568"/>
      <c r="E74" s="2568"/>
      <c r="F74" s="2568"/>
      <c r="G74" s="2568"/>
    </row>
    <row r="75" ht="17.4" spans="1:7">
      <c r="A75" s="2568"/>
      <c r="B75" s="2568"/>
      <c r="C75" s="2568"/>
      <c r="D75" s="2568"/>
      <c r="E75" s="2568"/>
      <c r="F75" s="2568"/>
      <c r="G75" s="2568"/>
    </row>
    <row r="76" ht="17.4" spans="1:7">
      <c r="A76" s="2568"/>
      <c r="B76" s="2568"/>
      <c r="C76" s="2568"/>
      <c r="D76" s="2568"/>
      <c r="E76" s="2568"/>
      <c r="F76" s="2568"/>
      <c r="G76" s="2568"/>
    </row>
    <row r="77" ht="17.4" spans="1:7">
      <c r="A77" s="2568"/>
      <c r="B77" s="2568"/>
      <c r="C77" s="2568"/>
      <c r="D77" s="2568"/>
      <c r="E77" s="2568"/>
      <c r="F77" s="2568"/>
      <c r="G77" s="2568"/>
    </row>
    <row r="78" ht="17.4" spans="1:7">
      <c r="A78" s="2568"/>
      <c r="B78" s="2568"/>
      <c r="C78" s="2568"/>
      <c r="D78" s="2568"/>
      <c r="E78" s="2568"/>
      <c r="F78" s="2568"/>
      <c r="G78" s="2568"/>
    </row>
    <row r="79" ht="17.4" spans="1:7">
      <c r="A79" s="2568"/>
      <c r="B79" s="2568"/>
      <c r="C79" s="2568"/>
      <c r="D79" s="2568"/>
      <c r="E79" s="2568"/>
      <c r="F79" s="2568"/>
      <c r="G79" s="2568"/>
    </row>
    <row r="80" ht="17.4" spans="1:7">
      <c r="A80" s="2568"/>
      <c r="B80" s="2568"/>
      <c r="C80" s="2568"/>
      <c r="D80" s="2568"/>
      <c r="E80" s="2568"/>
      <c r="F80" s="2568"/>
      <c r="G80" s="2568"/>
    </row>
    <row r="81" ht="17.4" spans="1:7">
      <c r="A81" s="2568"/>
      <c r="B81" s="2568"/>
      <c r="C81" s="2568"/>
      <c r="D81" s="2568"/>
      <c r="E81" s="2568"/>
      <c r="F81" s="2568"/>
      <c r="G81" s="2568"/>
    </row>
    <row r="82" ht="17.4" spans="1:7">
      <c r="A82" s="2568"/>
      <c r="B82" s="2568"/>
      <c r="C82" s="2568"/>
      <c r="D82" s="2568"/>
      <c r="E82" s="2568"/>
      <c r="F82" s="2568"/>
      <c r="G82" s="2568"/>
    </row>
    <row r="83" ht="17.4" spans="1:7">
      <c r="A83" s="2568"/>
      <c r="B83" s="2568"/>
      <c r="C83" s="2568"/>
      <c r="D83" s="2568"/>
      <c r="E83" s="2568"/>
      <c r="F83" s="2568"/>
      <c r="G83" s="2568"/>
    </row>
    <row r="84" ht="17.4" spans="1:7">
      <c r="A84" s="2568"/>
      <c r="B84" s="2568"/>
      <c r="C84" s="2568"/>
      <c r="D84" s="2568"/>
      <c r="E84" s="2568"/>
      <c r="F84" s="2568"/>
      <c r="G84" s="2568"/>
    </row>
    <row r="85" ht="17.4" spans="1:7">
      <c r="A85" s="2568"/>
      <c r="B85" s="2568"/>
      <c r="C85" s="2568"/>
      <c r="D85" s="2568"/>
      <c r="E85" s="2568"/>
      <c r="F85" s="2568"/>
      <c r="G85" s="2568"/>
    </row>
    <row r="86" ht="17.4" spans="1:7">
      <c r="A86" s="2568"/>
      <c r="B86" s="2568"/>
      <c r="C86" s="2568"/>
      <c r="D86" s="2568"/>
      <c r="E86" s="2568"/>
      <c r="F86" s="2568"/>
      <c r="G86" s="2568"/>
    </row>
  </sheetData>
  <mergeCells count="11">
    <mergeCell ref="A1:G1"/>
    <mergeCell ref="A2:G2"/>
    <mergeCell ref="A46:G46"/>
    <mergeCell ref="A47:G47"/>
    <mergeCell ref="A48:G48"/>
    <mergeCell ref="A49:G49"/>
    <mergeCell ref="A50:G50"/>
    <mergeCell ref="A51:G51"/>
    <mergeCell ref="A52:G52"/>
    <mergeCell ref="A53:G53"/>
    <mergeCell ref="A54:G54"/>
  </mergeCells>
  <printOptions horizontalCentered="1"/>
  <pageMargins left="0.393055555555556" right="0.393055555555556" top="0.196527777777778" bottom="0.196527777777778" header="0" footer="0"/>
  <pageSetup paperSize="9" scale="40" orientation="portrait" horizontalDpi="600"/>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pageSetUpPr fitToPage="1"/>
  </sheetPr>
  <dimension ref="A1:J43"/>
  <sheetViews>
    <sheetView zoomScale="55" zoomScaleNormal="55" workbookViewId="0">
      <pane xSplit="1" ySplit="3" topLeftCell="B18" activePane="bottomRight" state="frozen"/>
      <selection/>
      <selection pane="topRight"/>
      <selection pane="bottomLeft"/>
      <selection pane="bottomRight" activeCell="A2" sqref="A2:F2"/>
    </sheetView>
  </sheetViews>
  <sheetFormatPr defaultColWidth="9" defaultRowHeight="18" customHeight="1"/>
  <cols>
    <col min="1" max="1" width="83.4259259259259" style="2431" customWidth="1"/>
    <col min="2" max="2" width="14" style="2431" customWidth="1"/>
    <col min="3" max="3" width="21.7592592592593" style="2431" customWidth="1"/>
    <col min="4" max="4" width="21.3796296296296" style="2431" customWidth="1"/>
    <col min="5" max="5" width="20.8796296296296" style="2431" customWidth="1"/>
    <col min="6" max="6" width="21.3796296296296" style="70" customWidth="1"/>
    <col min="7" max="7" width="9" style="2431"/>
    <col min="8" max="9" width="12.6296296296296" style="2431" customWidth="1"/>
    <col min="10" max="10" width="11.8796296296296" style="2431"/>
    <col min="11" max="16384" width="9" style="2431"/>
  </cols>
  <sheetData>
    <row r="1" ht="45" spans="1:6">
      <c r="A1" s="2432" t="s">
        <v>631</v>
      </c>
      <c r="B1" s="2432"/>
      <c r="C1" s="2432"/>
      <c r="D1" s="2432"/>
      <c r="E1" s="2432"/>
      <c r="F1" s="2432"/>
    </row>
    <row r="2" ht="35.1" customHeight="1" spans="1:6">
      <c r="A2" s="2433">
        <f>主要经营情况表!A2</f>
        <v>45323</v>
      </c>
      <c r="B2" s="2433"/>
      <c r="C2" s="2433"/>
      <c r="D2" s="2433"/>
      <c r="E2" s="2433"/>
      <c r="F2" s="2433"/>
    </row>
    <row r="3" ht="50.25" customHeight="1" spans="1:6">
      <c r="A3" s="2434" t="s">
        <v>632</v>
      </c>
      <c r="B3" s="2435" t="s">
        <v>91</v>
      </c>
      <c r="C3" s="2436" t="s">
        <v>633</v>
      </c>
      <c r="D3" s="2436" t="s">
        <v>634</v>
      </c>
      <c r="E3" s="2436" t="s">
        <v>635</v>
      </c>
      <c r="F3" s="76" t="s">
        <v>94</v>
      </c>
    </row>
    <row r="4" ht="45" customHeight="1" spans="1:6">
      <c r="A4" s="2437" t="s">
        <v>636</v>
      </c>
      <c r="B4" s="2438"/>
      <c r="C4" s="2439"/>
      <c r="D4" s="2439"/>
      <c r="E4" s="2439"/>
      <c r="F4" s="2440"/>
    </row>
    <row r="5" ht="36.95" customHeight="1" spans="1:10">
      <c r="A5" s="2441" t="s">
        <v>637</v>
      </c>
      <c r="B5" s="2442" t="s">
        <v>127</v>
      </c>
      <c r="C5" s="2443">
        <v>1.81560000000002</v>
      </c>
      <c r="D5" s="2443">
        <v>5.57860000000005</v>
      </c>
      <c r="E5" s="2443">
        <v>667.1712</v>
      </c>
      <c r="F5" s="2444">
        <v>0.0981589406785868</v>
      </c>
      <c r="H5" s="2445"/>
      <c r="I5" s="2465"/>
      <c r="J5" s="2465"/>
    </row>
    <row r="6" ht="36.95" customHeight="1" spans="1:10">
      <c r="A6" s="2441" t="s">
        <v>638</v>
      </c>
      <c r="B6" s="2442" t="s">
        <v>127</v>
      </c>
      <c r="C6" s="2443">
        <v>-0.518100000000004</v>
      </c>
      <c r="D6" s="2443">
        <v>-1.32850000000001</v>
      </c>
      <c r="E6" s="2443">
        <v>90.0401</v>
      </c>
      <c r="F6" s="2444">
        <v>-0.119149477350212</v>
      </c>
      <c r="H6" s="2445"/>
      <c r="I6" s="2465"/>
      <c r="J6" s="2465"/>
    </row>
    <row r="7" ht="36.95" customHeight="1" spans="1:10">
      <c r="A7" s="86" t="s">
        <v>639</v>
      </c>
      <c r="B7" s="2446" t="s">
        <v>127</v>
      </c>
      <c r="C7" s="2447">
        <v>0.793700000000001</v>
      </c>
      <c r="D7" s="2447">
        <v>0.766800000000018</v>
      </c>
      <c r="E7" s="2447">
        <v>337.7592</v>
      </c>
      <c r="F7" s="2444">
        <v>0.0102110034778427</v>
      </c>
      <c r="H7" s="2445"/>
      <c r="I7" s="2465"/>
      <c r="J7" s="2465"/>
    </row>
    <row r="8" ht="36.95" customHeight="1" spans="1:10">
      <c r="A8" s="86" t="s">
        <v>640</v>
      </c>
      <c r="B8" s="2446" t="s">
        <v>127</v>
      </c>
      <c r="C8" s="2447">
        <v>0.690599999999989</v>
      </c>
      <c r="D8" s="2447">
        <v>0.380500000000012</v>
      </c>
      <c r="E8" s="2447">
        <v>218.7406</v>
      </c>
      <c r="F8" s="2444">
        <v>-0.0019938168863971</v>
      </c>
      <c r="H8" s="2445"/>
      <c r="I8" s="2465"/>
      <c r="J8" s="2465"/>
    </row>
    <row r="9" ht="36.95" customHeight="1" spans="1:10">
      <c r="A9" s="86" t="s">
        <v>641</v>
      </c>
      <c r="B9" s="2446" t="s">
        <v>127</v>
      </c>
      <c r="C9" s="2447">
        <v>0.103100000000012</v>
      </c>
      <c r="D9" s="2447">
        <v>0.386300000000006</v>
      </c>
      <c r="E9" s="2447">
        <v>119.0186</v>
      </c>
      <c r="F9" s="2448">
        <v>0.0334382239449289</v>
      </c>
      <c r="H9" s="2445"/>
      <c r="I9" s="2465"/>
      <c r="J9" s="2465"/>
    </row>
    <row r="10" ht="36.95" customHeight="1" spans="1:10">
      <c r="A10" s="86" t="s">
        <v>642</v>
      </c>
      <c r="B10" s="2446" t="s">
        <v>127</v>
      </c>
      <c r="C10" s="2447">
        <v>1.51050000000001</v>
      </c>
      <c r="D10" s="2447">
        <v>5.98670000000001</v>
      </c>
      <c r="E10" s="2447">
        <v>200.5492</v>
      </c>
      <c r="F10" s="2448">
        <v>0.512238967134026</v>
      </c>
      <c r="H10" s="2445"/>
      <c r="I10" s="2465"/>
      <c r="J10" s="2465"/>
    </row>
    <row r="11" ht="36.95" customHeight="1" spans="1:10">
      <c r="A11" s="86" t="s">
        <v>643</v>
      </c>
      <c r="B11" s="2446" t="s">
        <v>127</v>
      </c>
      <c r="C11" s="2447">
        <v>0.587399999999995</v>
      </c>
      <c r="D11" s="2447">
        <v>1.9613</v>
      </c>
      <c r="E11" s="2447">
        <v>63.9137</v>
      </c>
      <c r="F11" s="2448">
        <v>0.294761492849951</v>
      </c>
      <c r="H11" s="2445"/>
      <c r="I11" s="2465"/>
      <c r="J11" s="2465"/>
    </row>
    <row r="12" customFormat="1" ht="36.95" customHeight="1" spans="1:10">
      <c r="A12" s="86" t="s">
        <v>644</v>
      </c>
      <c r="B12" s="2446" t="s">
        <v>127</v>
      </c>
      <c r="C12" s="2447">
        <v>-5.0336</v>
      </c>
      <c r="D12" s="2449" t="s">
        <v>111</v>
      </c>
      <c r="E12" s="2447">
        <v>14.1953</v>
      </c>
      <c r="F12" s="2448" t="s">
        <v>111</v>
      </c>
      <c r="H12" s="2445"/>
      <c r="I12" s="2465"/>
      <c r="J12" s="2465"/>
    </row>
    <row r="13" ht="36.95" customHeight="1" spans="1:10">
      <c r="A13" s="86" t="s">
        <v>645</v>
      </c>
      <c r="B13" s="2446" t="s">
        <v>127</v>
      </c>
      <c r="C13" s="2447">
        <v>0.0294999999999987</v>
      </c>
      <c r="D13" s="2447">
        <v>0.153999999999996</v>
      </c>
      <c r="E13" s="2447">
        <v>38.8227</v>
      </c>
      <c r="F13" s="2448">
        <v>0.0122309248675483</v>
      </c>
      <c r="H13" s="2445"/>
      <c r="I13" s="2465"/>
      <c r="J13" s="2465"/>
    </row>
    <row r="14" ht="36.95" customHeight="1" spans="1:10">
      <c r="A14" s="86" t="s">
        <v>646</v>
      </c>
      <c r="B14" s="2446" t="s">
        <v>127</v>
      </c>
      <c r="C14" s="2447">
        <v>1.55850000000009</v>
      </c>
      <c r="D14" s="2447">
        <v>10.6135000000002</v>
      </c>
      <c r="E14" s="2447">
        <v>1885.6945</v>
      </c>
      <c r="F14" s="2444">
        <v>-0.00726535210674417</v>
      </c>
      <c r="H14" s="2445"/>
      <c r="I14" s="2465"/>
      <c r="J14" s="2465"/>
    </row>
    <row r="15" ht="36.95" customHeight="1" spans="1:10">
      <c r="A15" s="86" t="s">
        <v>647</v>
      </c>
      <c r="B15" s="2446" t="s">
        <v>127</v>
      </c>
      <c r="C15" s="2447">
        <v>-1.52969999999999</v>
      </c>
      <c r="D15" s="2447">
        <v>-5.61420000000004</v>
      </c>
      <c r="E15" s="2447">
        <v>299.7</v>
      </c>
      <c r="F15" s="2444">
        <v>-0.195326071488982</v>
      </c>
      <c r="H15" s="2445"/>
      <c r="I15" s="2465"/>
      <c r="J15" s="2465"/>
    </row>
    <row r="16" ht="36.95" customHeight="1" spans="1:10">
      <c r="A16" s="86" t="s">
        <v>648</v>
      </c>
      <c r="B16" s="2446" t="s">
        <v>127</v>
      </c>
      <c r="C16" s="2447">
        <v>-0.522999999999968</v>
      </c>
      <c r="D16" s="2447">
        <v>5.89940000000001</v>
      </c>
      <c r="E16" s="2447">
        <v>1015.2292</v>
      </c>
      <c r="F16" s="2444">
        <v>-0.0358349114213049</v>
      </c>
      <c r="H16" s="2445"/>
      <c r="I16" s="2465"/>
      <c r="J16" s="2465"/>
    </row>
    <row r="17" ht="36.95" customHeight="1" spans="1:10">
      <c r="A17" s="86" t="s">
        <v>649</v>
      </c>
      <c r="B17" s="2446" t="s">
        <v>127</v>
      </c>
      <c r="C17" s="2447">
        <v>-0.683999999999969</v>
      </c>
      <c r="D17" s="2447">
        <v>5.38170000000002</v>
      </c>
      <c r="E17" s="2447">
        <v>685.5425</v>
      </c>
      <c r="F17" s="2444">
        <v>-0.0610298254870152</v>
      </c>
      <c r="H17" s="2445"/>
      <c r="I17" s="2465"/>
      <c r="J17" s="2465"/>
    </row>
    <row r="18" ht="36.95" customHeight="1" spans="1:10">
      <c r="A18" s="86" t="s">
        <v>650</v>
      </c>
      <c r="B18" s="2446" t="s">
        <v>127</v>
      </c>
      <c r="C18" s="2447">
        <v>0.161000000000001</v>
      </c>
      <c r="D18" s="2447">
        <v>0.517699999999991</v>
      </c>
      <c r="E18" s="2447">
        <v>329.6867</v>
      </c>
      <c r="F18" s="2448">
        <v>0.0211393984295438</v>
      </c>
      <c r="H18" s="2445"/>
      <c r="I18" s="2465"/>
      <c r="J18" s="2465"/>
    </row>
    <row r="19" ht="36.95" customHeight="1" spans="1:10">
      <c r="A19" s="86" t="s">
        <v>651</v>
      </c>
      <c r="B19" s="2446" t="s">
        <v>127</v>
      </c>
      <c r="C19" s="2447">
        <v>3.55990000000003</v>
      </c>
      <c r="D19" s="2447">
        <v>9.87130000000002</v>
      </c>
      <c r="E19" s="2447">
        <v>462.307</v>
      </c>
      <c r="F19" s="2448">
        <v>0.261932974712862</v>
      </c>
      <c r="H19" s="2445"/>
      <c r="I19" s="2465"/>
      <c r="J19" s="2465"/>
    </row>
    <row r="20" ht="36.95" customHeight="1" spans="1:10">
      <c r="A20" s="86" t="s">
        <v>652</v>
      </c>
      <c r="B20" s="2446" t="s">
        <v>127</v>
      </c>
      <c r="C20" s="2447">
        <v>1.5017</v>
      </c>
      <c r="D20" s="2447">
        <v>4.26480000000001</v>
      </c>
      <c r="E20" s="2447">
        <v>185.407</v>
      </c>
      <c r="F20" s="2448">
        <v>0.283025944656198</v>
      </c>
      <c r="H20" s="2445"/>
      <c r="I20" s="2465"/>
      <c r="J20" s="2465"/>
    </row>
    <row r="21" ht="36.95" customHeight="1" spans="1:10">
      <c r="A21" s="86" t="s">
        <v>653</v>
      </c>
      <c r="B21" s="2446" t="s">
        <v>127</v>
      </c>
      <c r="C21" s="2447">
        <v>0.0512999999999977</v>
      </c>
      <c r="D21" s="2447">
        <v>0.460399999999993</v>
      </c>
      <c r="E21" s="2447">
        <v>108.4583</v>
      </c>
      <c r="F21" s="2448">
        <v>0.00673892602311477</v>
      </c>
      <c r="H21" s="2445"/>
      <c r="I21" s="2465"/>
      <c r="J21" s="2465"/>
    </row>
    <row r="22" ht="36.95" customHeight="1" spans="1:10">
      <c r="A22" s="86" t="s">
        <v>654</v>
      </c>
      <c r="B22" s="2446" t="s">
        <v>127</v>
      </c>
      <c r="C22" s="2447">
        <v>206.9113</v>
      </c>
      <c r="D22" s="2450">
        <v>621.6178</v>
      </c>
      <c r="E22" s="2450">
        <v>53673.1185</v>
      </c>
      <c r="F22" s="2444">
        <v>0.071641573807907</v>
      </c>
      <c r="H22" s="2445"/>
      <c r="I22" s="2465"/>
      <c r="J22" s="2465"/>
    </row>
    <row r="23" ht="36.95" customHeight="1" spans="1:10">
      <c r="A23" s="86" t="s">
        <v>655</v>
      </c>
      <c r="B23" s="2446" t="s">
        <v>127</v>
      </c>
      <c r="C23" s="2447">
        <v>158.887899999994</v>
      </c>
      <c r="D23" s="2451">
        <v>606.981099999997</v>
      </c>
      <c r="E23" s="2450">
        <v>47076.7907</v>
      </c>
      <c r="F23" s="2448">
        <v>0.0662656046338912</v>
      </c>
      <c r="H23" s="2445"/>
      <c r="I23" s="2465"/>
      <c r="J23" s="2465"/>
    </row>
    <row r="24" ht="36.95" customHeight="1" spans="1:10">
      <c r="A24" s="86" t="s">
        <v>656</v>
      </c>
      <c r="B24" s="2446" t="s">
        <v>127</v>
      </c>
      <c r="C24" s="2447">
        <v>10.6403</v>
      </c>
      <c r="D24" s="2449">
        <v>31.5048</v>
      </c>
      <c r="E24" s="2447">
        <v>775.5719</v>
      </c>
      <c r="F24" s="2448">
        <v>0.624973836260983</v>
      </c>
      <c r="H24" s="2445"/>
      <c r="I24" s="2465"/>
      <c r="J24" s="2465"/>
    </row>
    <row r="25" ht="36.95" customHeight="1" spans="1:10">
      <c r="A25" s="86" t="s">
        <v>657</v>
      </c>
      <c r="B25" s="2446" t="s">
        <v>127</v>
      </c>
      <c r="C25" s="2447">
        <v>9.40000000000009</v>
      </c>
      <c r="D25" s="2449">
        <v>28.8707000000001</v>
      </c>
      <c r="E25" s="2447">
        <v>720.57</v>
      </c>
      <c r="F25" s="2448">
        <v>0.599593136780453</v>
      </c>
      <c r="H25" s="2445"/>
      <c r="I25" s="2465"/>
      <c r="J25" s="2465"/>
    </row>
    <row r="26" ht="36.95" customHeight="1" spans="1:10">
      <c r="A26" s="86" t="s">
        <v>658</v>
      </c>
      <c r="B26" s="2446" t="s">
        <v>127</v>
      </c>
      <c r="C26" s="2447">
        <v>1.2403</v>
      </c>
      <c r="D26" s="2449">
        <v>2.6341</v>
      </c>
      <c r="E26" s="2447">
        <v>55.0019</v>
      </c>
      <c r="F26" s="2448">
        <v>1.05139881918104</v>
      </c>
      <c r="H26" s="2445"/>
      <c r="I26" s="2465"/>
      <c r="J26" s="2465"/>
    </row>
    <row r="27" ht="36.95" customHeight="1" spans="1:10">
      <c r="A27" s="86" t="s">
        <v>659</v>
      </c>
      <c r="B27" s="2446" t="s">
        <v>127</v>
      </c>
      <c r="C27" s="2447">
        <v>0.177999999999997</v>
      </c>
      <c r="D27" s="2449">
        <v>0.293800000000005</v>
      </c>
      <c r="E27" s="2447">
        <v>164.3314</v>
      </c>
      <c r="F27" s="2448">
        <v>0.0236962514210961</v>
      </c>
      <c r="H27" s="2445"/>
      <c r="I27" s="2465"/>
      <c r="J27" s="2465"/>
    </row>
    <row r="28" ht="36.95" customHeight="1" spans="1:10">
      <c r="A28" s="86" t="s">
        <v>660</v>
      </c>
      <c r="B28" s="2446" t="s">
        <v>127</v>
      </c>
      <c r="C28" s="2447">
        <v>0.150000000000006</v>
      </c>
      <c r="D28" s="2449">
        <v>0.0542000000000087</v>
      </c>
      <c r="E28" s="2447">
        <v>146.2709</v>
      </c>
      <c r="F28" s="2448">
        <v>0.0089262557871328</v>
      </c>
      <c r="H28" s="2445"/>
      <c r="I28" s="2465"/>
      <c r="J28" s="2465"/>
    </row>
    <row r="29" ht="45" customHeight="1" spans="1:9">
      <c r="A29" s="2437" t="s">
        <v>661</v>
      </c>
      <c r="B29" s="2438"/>
      <c r="C29" s="2439"/>
      <c r="D29" s="2439"/>
      <c r="E29" s="2439"/>
      <c r="F29" s="2440"/>
      <c r="H29" s="2445"/>
      <c r="I29" s="2445"/>
    </row>
    <row r="30" ht="36.95" customHeight="1" spans="1:10">
      <c r="A30" s="2441" t="s">
        <v>662</v>
      </c>
      <c r="B30" s="2442" t="s">
        <v>98</v>
      </c>
      <c r="C30" s="2443">
        <v>39.9599877757</v>
      </c>
      <c r="D30" s="2452" t="s">
        <v>111</v>
      </c>
      <c r="E30" s="2443">
        <v>134.1945997757</v>
      </c>
      <c r="F30" s="2444">
        <v>-0.152117873769354</v>
      </c>
      <c r="H30" s="2445"/>
      <c r="I30" s="2465"/>
      <c r="J30" s="2465"/>
    </row>
    <row r="31" ht="36.95" customHeight="1" spans="1:10">
      <c r="A31" s="86" t="s">
        <v>663</v>
      </c>
      <c r="B31" s="2446" t="s">
        <v>98</v>
      </c>
      <c r="C31" s="2447">
        <v>17.3815912701</v>
      </c>
      <c r="D31" s="2452" t="s">
        <v>111</v>
      </c>
      <c r="E31" s="2443">
        <v>82.8736552701</v>
      </c>
      <c r="F31" s="2448" t="s">
        <v>111</v>
      </c>
      <c r="H31" s="2453"/>
      <c r="I31" s="2465"/>
      <c r="J31" s="2465"/>
    </row>
    <row r="32" ht="36.95" customHeight="1" spans="1:10">
      <c r="A32" s="86" t="s">
        <v>664</v>
      </c>
      <c r="B32" s="2446" t="s">
        <v>98</v>
      </c>
      <c r="C32" s="2447">
        <v>11.3344825879</v>
      </c>
      <c r="D32" s="2452" t="s">
        <v>111</v>
      </c>
      <c r="E32" s="2443">
        <v>27.5144105879</v>
      </c>
      <c r="F32" s="2448" t="s">
        <v>111</v>
      </c>
      <c r="H32" s="2445"/>
      <c r="I32" s="2465"/>
      <c r="J32" s="2465"/>
    </row>
    <row r="33" ht="36.95" customHeight="1" spans="1:10">
      <c r="A33" s="86" t="s">
        <v>665</v>
      </c>
      <c r="B33" s="2446" t="s">
        <v>98</v>
      </c>
      <c r="C33" s="2447">
        <v>5.9397703504</v>
      </c>
      <c r="D33" s="2452" t="s">
        <v>111</v>
      </c>
      <c r="E33" s="2443">
        <v>7.9706983504</v>
      </c>
      <c r="F33" s="2448" t="s">
        <v>111</v>
      </c>
      <c r="H33" s="2445"/>
      <c r="I33" s="2465"/>
      <c r="J33" s="2465"/>
    </row>
    <row r="34" ht="36.95" customHeight="1" spans="1:10">
      <c r="A34" s="86" t="s">
        <v>666</v>
      </c>
      <c r="B34" s="2446" t="s">
        <v>98</v>
      </c>
      <c r="C34" s="2447">
        <v>5.5301776414</v>
      </c>
      <c r="D34" s="2452" t="s">
        <v>111</v>
      </c>
      <c r="E34" s="2443">
        <v>16.4868486414</v>
      </c>
      <c r="F34" s="2448" t="s">
        <v>111</v>
      </c>
      <c r="H34" s="2445"/>
      <c r="I34" s="2465"/>
      <c r="J34" s="2465"/>
    </row>
    <row r="35" ht="36.95" customHeight="1" spans="1:10">
      <c r="A35" s="86" t="s">
        <v>667</v>
      </c>
      <c r="B35" s="2446" t="s">
        <v>98</v>
      </c>
      <c r="C35" s="2447">
        <v>13.5254768831</v>
      </c>
      <c r="D35" s="2452" t="s">
        <v>111</v>
      </c>
      <c r="E35" s="2443">
        <v>71.7364758831</v>
      </c>
      <c r="F35" s="2444">
        <v>-0.0948471031053177</v>
      </c>
      <c r="H35" s="2445"/>
      <c r="I35" s="2465"/>
      <c r="J35" s="2465"/>
    </row>
    <row r="36" ht="36.95" customHeight="1" spans="1:10">
      <c r="A36" s="2441" t="s">
        <v>668</v>
      </c>
      <c r="B36" s="2442" t="s">
        <v>98</v>
      </c>
      <c r="C36" s="2443">
        <v>9.83871450139999</v>
      </c>
      <c r="D36" s="2452" t="s">
        <v>111</v>
      </c>
      <c r="E36" s="2443">
        <v>31.4280965014</v>
      </c>
      <c r="F36" s="2444">
        <v>-0.244765928789934</v>
      </c>
      <c r="H36" s="2445"/>
      <c r="I36" s="2465"/>
      <c r="J36" s="2465"/>
    </row>
    <row r="37" ht="36.95" customHeight="1" spans="1:10">
      <c r="A37" s="2441" t="s">
        <v>669</v>
      </c>
      <c r="B37" s="2442" t="s">
        <v>98</v>
      </c>
      <c r="C37" s="2443">
        <v>11.9502786476</v>
      </c>
      <c r="D37" s="2452" t="s">
        <v>111</v>
      </c>
      <c r="E37" s="2443">
        <v>18.9539766476</v>
      </c>
      <c r="F37" s="2444">
        <v>-0.355314658086029</v>
      </c>
      <c r="H37" s="2445"/>
      <c r="I37" s="2465"/>
      <c r="J37" s="2465"/>
    </row>
    <row r="38" ht="36.95" customHeight="1" spans="1:10">
      <c r="A38" s="2441" t="s">
        <v>670</v>
      </c>
      <c r="B38" s="2442" t="s">
        <v>98</v>
      </c>
      <c r="C38" s="2443">
        <v>2.6096728704</v>
      </c>
      <c r="D38" s="2452" t="s">
        <v>111</v>
      </c>
      <c r="E38" s="2443">
        <v>8.0176728704</v>
      </c>
      <c r="F38" s="2444">
        <v>0.357365180628488</v>
      </c>
      <c r="H38" s="2445"/>
      <c r="I38" s="2465"/>
      <c r="J38" s="2465"/>
    </row>
    <row r="39" ht="36.95" customHeight="1" spans="1:10">
      <c r="A39" s="2454" t="s">
        <v>671</v>
      </c>
      <c r="B39" s="2455" t="s">
        <v>98</v>
      </c>
      <c r="C39" s="2456">
        <v>2.0358448732</v>
      </c>
      <c r="D39" s="2457" t="s">
        <v>111</v>
      </c>
      <c r="E39" s="2456">
        <v>4.0583778732</v>
      </c>
      <c r="F39" s="2458">
        <v>0.936199729437312</v>
      </c>
      <c r="H39" s="2445"/>
      <c r="I39" s="2465"/>
      <c r="J39" s="2465"/>
    </row>
    <row r="40" ht="31" customHeight="1" spans="1:6">
      <c r="A40" s="2168" t="s">
        <v>672</v>
      </c>
      <c r="B40" s="2459"/>
      <c r="C40" s="2460"/>
      <c r="D40" s="2461"/>
      <c r="E40" s="2460"/>
      <c r="F40" s="2462"/>
    </row>
    <row r="41" ht="31" customHeight="1" spans="1:6">
      <c r="A41" s="2168" t="s">
        <v>673</v>
      </c>
      <c r="B41" s="2459"/>
      <c r="C41" s="2460"/>
      <c r="D41" s="2461"/>
      <c r="E41" s="2460"/>
      <c r="F41" s="2463"/>
    </row>
    <row r="42" ht="31" customHeight="1" spans="1:6">
      <c r="A42" s="2168" t="s">
        <v>674</v>
      </c>
      <c r="B42" s="2459"/>
      <c r="C42" s="2460"/>
      <c r="D42" s="2461"/>
      <c r="E42" s="2460"/>
      <c r="F42" s="2463"/>
    </row>
    <row r="43" ht="30.75" customHeight="1" spans="1:6">
      <c r="A43" s="2464">
        <f>政企市场!A54+1</f>
        <v>10</v>
      </c>
      <c r="B43" s="2464"/>
      <c r="C43" s="2464"/>
      <c r="D43" s="2464"/>
      <c r="E43" s="2464"/>
      <c r="F43" s="2464"/>
    </row>
  </sheetData>
  <mergeCells count="3">
    <mergeCell ref="A1:F1"/>
    <mergeCell ref="A2:F2"/>
    <mergeCell ref="A43:F43"/>
  </mergeCells>
  <printOptions horizontalCentered="1"/>
  <pageMargins left="0.393055555555556" right="0.393055555555556" top="0.196527777777778" bottom="0.196527777777778" header="0" footer="0"/>
  <pageSetup paperSize="9" scale="53" orientation="portrait" horizontalDpi="600"/>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I86"/>
  <sheetViews>
    <sheetView zoomScale="55" zoomScaleNormal="55" zoomScaleSheetLayoutView="55" workbookViewId="0">
      <pane xSplit="1" ySplit="3" topLeftCell="B14" activePane="bottomRight" state="frozen"/>
      <selection/>
      <selection pane="topRight"/>
      <selection pane="bottomLeft"/>
      <selection pane="bottomRight" activeCell="G2" sqref="G2"/>
    </sheetView>
  </sheetViews>
  <sheetFormatPr defaultColWidth="9.12962962962963" defaultRowHeight="15.6"/>
  <cols>
    <col min="1" max="1" width="65.2407407407407" style="2327" customWidth="1"/>
    <col min="2" max="2" width="20.3796296296296" style="2327" customWidth="1"/>
    <col min="3" max="3" width="20.3796296296296" style="2382" customWidth="1"/>
    <col min="4" max="4" width="22.2685185185185" style="2328" customWidth="1"/>
    <col min="5" max="6" width="20.3796296296296" style="2327" customWidth="1"/>
    <col min="7" max="7" width="22.2685185185185" style="2382" customWidth="1"/>
    <col min="8" max="8" width="22.6296296296296" style="2327" customWidth="1"/>
    <col min="9" max="9" width="14" style="2327" customWidth="1"/>
    <col min="10" max="212" width="9.12962962962963" style="2327" customWidth="1"/>
    <col min="213" max="16384" width="9.12962962962963" style="2327"/>
  </cols>
  <sheetData>
    <row r="1" ht="45" spans="1:7">
      <c r="A1" s="2329" t="s">
        <v>675</v>
      </c>
      <c r="B1" s="2329"/>
      <c r="C1" s="2329"/>
      <c r="D1" s="2329"/>
      <c r="E1" s="2329"/>
      <c r="F1" s="2329"/>
      <c r="G1" s="2329"/>
    </row>
    <row r="2" ht="35.1" customHeight="1" spans="1:7">
      <c r="A2" s="2383"/>
      <c r="B2" s="2384">
        <f>主要经营情况表!A2</f>
        <v>45323</v>
      </c>
      <c r="C2" s="2384"/>
      <c r="D2" s="2384"/>
      <c r="E2" s="2383"/>
      <c r="F2" s="2383"/>
      <c r="G2" s="2385" t="s">
        <v>439</v>
      </c>
    </row>
    <row r="3" ht="59.85" customHeight="1" spans="1:7">
      <c r="A3" s="2386" t="s">
        <v>90</v>
      </c>
      <c r="B3" s="2387" t="s">
        <v>676</v>
      </c>
      <c r="C3" s="2388" t="s">
        <v>93</v>
      </c>
      <c r="D3" s="2389" t="s">
        <v>94</v>
      </c>
      <c r="E3" s="2387" t="s">
        <v>95</v>
      </c>
      <c r="F3" s="2387" t="s">
        <v>677</v>
      </c>
      <c r="G3" s="2390" t="s">
        <v>94</v>
      </c>
    </row>
    <row r="4" ht="30" customHeight="1" spans="1:9">
      <c r="A4" s="2391" t="s">
        <v>678</v>
      </c>
      <c r="B4" s="2346">
        <v>906.0127170611</v>
      </c>
      <c r="C4" s="2392">
        <v>-0.0718664150831971</v>
      </c>
      <c r="D4" s="2345">
        <v>0.0272924380098798</v>
      </c>
      <c r="E4" s="2393">
        <v>1882.1790058204</v>
      </c>
      <c r="F4" s="2393">
        <v>1823.3587683678</v>
      </c>
      <c r="G4" s="2394">
        <v>0.0322592780274689</v>
      </c>
      <c r="H4" s="2395"/>
      <c r="I4" s="2395"/>
    </row>
    <row r="5" ht="30" customHeight="1" spans="1:9">
      <c r="A5" s="2391" t="s">
        <v>679</v>
      </c>
      <c r="B5" s="2346">
        <v>776.9952267095</v>
      </c>
      <c r="C5" s="2392">
        <v>-0.0324831655150539</v>
      </c>
      <c r="D5" s="2345">
        <v>0.0208700141822371</v>
      </c>
      <c r="E5" s="2393">
        <v>1580.0770946577</v>
      </c>
      <c r="F5" s="2393">
        <v>1548.157718567</v>
      </c>
      <c r="G5" s="2394">
        <v>0.0206176513593492</v>
      </c>
      <c r="H5" s="2395"/>
      <c r="I5" s="2395"/>
    </row>
    <row r="6" ht="30" customHeight="1" spans="1:9">
      <c r="A6" s="2391" t="s">
        <v>680</v>
      </c>
      <c r="B6" s="2346">
        <v>59.046237874</v>
      </c>
      <c r="C6" s="2392">
        <v>-0.0781159754812792</v>
      </c>
      <c r="D6" s="2345">
        <v>-0.0817596636408542</v>
      </c>
      <c r="E6" s="2393">
        <v>123.0957672113</v>
      </c>
      <c r="F6" s="2393">
        <v>130.3612726948</v>
      </c>
      <c r="G6" s="2394">
        <v>-0.0557336188371673</v>
      </c>
      <c r="H6" s="2395"/>
      <c r="I6" s="2395"/>
    </row>
    <row r="7" ht="30" customHeight="1" spans="1:9">
      <c r="A7" s="2396" t="s">
        <v>681</v>
      </c>
      <c r="B7" s="2356">
        <v>55.2313561102</v>
      </c>
      <c r="C7" s="2397">
        <v>-0.0661155397173868</v>
      </c>
      <c r="D7" s="2355">
        <v>-0.0887484569117819</v>
      </c>
      <c r="E7" s="2398">
        <v>114.3728864163</v>
      </c>
      <c r="F7" s="2398">
        <v>122.6469946989</v>
      </c>
      <c r="G7" s="2399">
        <v>-0.0674627886554664</v>
      </c>
      <c r="H7" s="2395"/>
      <c r="I7" s="2395"/>
    </row>
    <row r="8" ht="30" customHeight="1" spans="1:9">
      <c r="A8" s="2396" t="s">
        <v>682</v>
      </c>
      <c r="B8" s="2356">
        <v>1.5788566255</v>
      </c>
      <c r="C8" s="2397">
        <v>0.0192155882121021</v>
      </c>
      <c r="D8" s="2355">
        <v>0.0387164912211984</v>
      </c>
      <c r="E8" s="2398">
        <v>3.1279465764</v>
      </c>
      <c r="F8" s="2398">
        <v>2.9562263847</v>
      </c>
      <c r="G8" s="2399">
        <v>0.0580876324589823</v>
      </c>
      <c r="H8" s="2395"/>
      <c r="I8" s="2395"/>
    </row>
    <row r="9" ht="30" customHeight="1" spans="1:9">
      <c r="A9" s="2396" t="s">
        <v>683</v>
      </c>
      <c r="B9" s="2361">
        <v>1.7286223075</v>
      </c>
      <c r="C9" s="2400">
        <v>-0.382198130447184</v>
      </c>
      <c r="D9" s="2360">
        <v>0.244575972597265</v>
      </c>
      <c r="E9" s="2401">
        <v>4.5266428262</v>
      </c>
      <c r="F9" s="2401">
        <v>3.190543764</v>
      </c>
      <c r="G9" s="2402">
        <v>0.418768448587248</v>
      </c>
      <c r="H9" s="2395"/>
      <c r="I9" s="2395"/>
    </row>
    <row r="10" ht="30" customHeight="1" spans="1:9">
      <c r="A10" s="2396" t="s">
        <v>684</v>
      </c>
      <c r="B10" s="2361">
        <v>0.5074028308</v>
      </c>
      <c r="C10" s="2400">
        <v>-0.0953589259289326</v>
      </c>
      <c r="D10" s="2360">
        <v>-0.35306207379294</v>
      </c>
      <c r="E10" s="2401">
        <v>1.0682913924</v>
      </c>
      <c r="F10" s="2401">
        <v>1.5675078472</v>
      </c>
      <c r="G10" s="2402">
        <v>-0.318477802641778</v>
      </c>
      <c r="H10" s="2395"/>
      <c r="I10" s="2395"/>
    </row>
    <row r="11" ht="30" customHeight="1" spans="1:9">
      <c r="A11" s="2403" t="s">
        <v>685</v>
      </c>
      <c r="B11" s="2346">
        <v>693.3584398958</v>
      </c>
      <c r="C11" s="2392">
        <v>-0.0367678981476612</v>
      </c>
      <c r="D11" s="2345">
        <v>0.0226959762856318</v>
      </c>
      <c r="E11" s="2393">
        <v>1413.1833279601</v>
      </c>
      <c r="F11" s="2393">
        <v>1381.4213787699</v>
      </c>
      <c r="G11" s="2394">
        <v>0.0229922235737243</v>
      </c>
      <c r="H11" s="2395"/>
      <c r="I11" s="2395"/>
    </row>
    <row r="12" ht="30" customHeight="1" spans="1:9">
      <c r="A12" s="2404" t="s">
        <v>686</v>
      </c>
      <c r="B12" s="2356">
        <v>25.7989357195</v>
      </c>
      <c r="C12" s="2397">
        <v>-0.150340621317198</v>
      </c>
      <c r="D12" s="2355">
        <v>-0.0565173408715148</v>
      </c>
      <c r="E12" s="2398">
        <v>56.1627925388</v>
      </c>
      <c r="F12" s="2398">
        <v>56.2606702659</v>
      </c>
      <c r="G12" s="2399">
        <v>-0.0017397184682908</v>
      </c>
      <c r="H12" s="2395"/>
      <c r="I12" s="2395"/>
    </row>
    <row r="13" ht="30" customHeight="1" spans="1:9">
      <c r="A13" s="2405" t="s">
        <v>687</v>
      </c>
      <c r="B13" s="2361">
        <v>25.5033712888</v>
      </c>
      <c r="C13" s="2400">
        <v>-0.151238194693341</v>
      </c>
      <c r="D13" s="2360">
        <v>-0.0604977444556644</v>
      </c>
      <c r="E13" s="2401">
        <v>55.5511080382</v>
      </c>
      <c r="F13" s="2401">
        <v>55.8330215947</v>
      </c>
      <c r="G13" s="2399">
        <v>-0.00504922621860682</v>
      </c>
      <c r="H13" s="2395"/>
      <c r="I13" s="2395"/>
    </row>
    <row r="14" ht="30" customHeight="1" spans="1:9">
      <c r="A14" s="2406" t="s">
        <v>688</v>
      </c>
      <c r="B14" s="2361">
        <v>2.6175535128</v>
      </c>
      <c r="C14" s="2400">
        <v>0.344443964625156</v>
      </c>
      <c r="D14" s="2360">
        <v>0.351002166312331</v>
      </c>
      <c r="E14" s="2401">
        <v>4.564494837</v>
      </c>
      <c r="F14" s="2401">
        <v>3.9546045223</v>
      </c>
      <c r="G14" s="2399">
        <v>0.154222833474455</v>
      </c>
      <c r="H14" s="2395"/>
      <c r="I14" s="2395"/>
    </row>
    <row r="15" ht="30" customHeight="1" spans="1:9">
      <c r="A15" s="2405" t="s">
        <v>689</v>
      </c>
      <c r="B15" s="2361">
        <v>22.3999434597</v>
      </c>
      <c r="C15" s="2400">
        <v>-0.188603469268462</v>
      </c>
      <c r="D15" s="2360">
        <v>-0.0923908094521426</v>
      </c>
      <c r="E15" s="2401">
        <v>50.0065976803</v>
      </c>
      <c r="F15" s="2401">
        <v>50.8243634489</v>
      </c>
      <c r="G15" s="2399">
        <v>-0.016090034642976</v>
      </c>
      <c r="H15" s="2395"/>
      <c r="I15" s="2395"/>
    </row>
    <row r="16" ht="30" customHeight="1" spans="1:9">
      <c r="A16" s="2405" t="s">
        <v>690</v>
      </c>
      <c r="B16" s="2361">
        <v>0.2955644307</v>
      </c>
      <c r="C16" s="2400">
        <v>-0.0650247837997203</v>
      </c>
      <c r="D16" s="2360">
        <v>0.487142575701829</v>
      </c>
      <c r="E16" s="2401">
        <v>0.6116845006</v>
      </c>
      <c r="F16" s="2401">
        <v>0.4276486712</v>
      </c>
      <c r="G16" s="2399">
        <v>0.430343508103481</v>
      </c>
      <c r="H16" s="2395"/>
      <c r="I16" s="2395"/>
    </row>
    <row r="17" ht="30" customHeight="1" spans="1:9">
      <c r="A17" s="2405" t="s">
        <v>691</v>
      </c>
      <c r="B17" s="2361">
        <v>349.8254193742</v>
      </c>
      <c r="C17" s="2400">
        <v>0.00310042270112576</v>
      </c>
      <c r="D17" s="2360">
        <v>-0.0301993118114093</v>
      </c>
      <c r="E17" s="2401">
        <v>698.5695844222</v>
      </c>
      <c r="F17" s="2401">
        <v>725.4385752721</v>
      </c>
      <c r="G17" s="2399">
        <v>-0.037038271420598</v>
      </c>
      <c r="H17" s="2395"/>
      <c r="I17" s="2395"/>
    </row>
    <row r="18" ht="30" customHeight="1" spans="1:9">
      <c r="A18" s="2405" t="s">
        <v>692</v>
      </c>
      <c r="B18" s="2361">
        <v>342.4688078129</v>
      </c>
      <c r="C18" s="2400">
        <v>0.00394111408413389</v>
      </c>
      <c r="D18" s="2400">
        <v>-0.0347249205976903</v>
      </c>
      <c r="E18" s="2401">
        <v>683.5932054578</v>
      </c>
      <c r="F18" s="2401">
        <v>713.7524888507</v>
      </c>
      <c r="G18" s="2399">
        <v>-0.0422545404240386</v>
      </c>
      <c r="H18" s="2395"/>
      <c r="I18" s="2395"/>
    </row>
    <row r="19" ht="30" customHeight="1" spans="1:9">
      <c r="A19" s="2405" t="s">
        <v>693</v>
      </c>
      <c r="B19" s="2361">
        <v>6.6014169667</v>
      </c>
      <c r="C19" s="2400">
        <v>-0.0437750283485339</v>
      </c>
      <c r="D19" s="2400">
        <v>0.215194664549351</v>
      </c>
      <c r="E19" s="2401">
        <v>13.5050402378</v>
      </c>
      <c r="F19" s="2401">
        <v>10.7006232533</v>
      </c>
      <c r="G19" s="2399">
        <v>0.262079779664716</v>
      </c>
      <c r="H19" s="2395"/>
      <c r="I19" s="2395"/>
    </row>
    <row r="20" ht="30" customHeight="1" spans="1:9">
      <c r="A20" s="2405" t="s">
        <v>694</v>
      </c>
      <c r="B20" s="2361">
        <v>102.5189355202</v>
      </c>
      <c r="C20" s="2400">
        <v>-0.0115104445009124</v>
      </c>
      <c r="D20" s="2360">
        <v>0.067382568594204</v>
      </c>
      <c r="E20" s="2401">
        <v>206.2316504901</v>
      </c>
      <c r="F20" s="2401">
        <v>192.4899704328</v>
      </c>
      <c r="G20" s="2399">
        <v>0.0713890704352169</v>
      </c>
      <c r="H20" s="2395"/>
      <c r="I20" s="2395"/>
    </row>
    <row r="21" ht="30" customHeight="1" spans="1:9">
      <c r="A21" s="2405" t="s">
        <v>695</v>
      </c>
      <c r="B21" s="2361">
        <v>83.7834999354</v>
      </c>
      <c r="C21" s="2400">
        <v>-0.0175996177660833</v>
      </c>
      <c r="D21" s="2360">
        <v>0.0860266936304923</v>
      </c>
      <c r="E21" s="2401">
        <v>169.067974016</v>
      </c>
      <c r="F21" s="2401">
        <v>154.3794155087</v>
      </c>
      <c r="G21" s="2399">
        <v>0.0951458357249202</v>
      </c>
      <c r="H21" s="2395"/>
      <c r="I21" s="2395"/>
    </row>
    <row r="22" ht="30" customHeight="1" spans="1:9">
      <c r="A22" s="2405" t="s">
        <v>696</v>
      </c>
      <c r="B22" s="2361">
        <v>7.1850369954</v>
      </c>
      <c r="C22" s="2400">
        <v>0.0665033085573479</v>
      </c>
      <c r="D22" s="2360">
        <v>0.113716396863695</v>
      </c>
      <c r="E22" s="2401">
        <v>13.9220409388</v>
      </c>
      <c r="F22" s="2401">
        <v>12.732710721</v>
      </c>
      <c r="G22" s="2399">
        <v>0.093407463961185</v>
      </c>
      <c r="H22" s="2395"/>
      <c r="I22" s="2395"/>
    </row>
    <row r="23" ht="30" customHeight="1" spans="1:9">
      <c r="A23" s="2405" t="s">
        <v>697</v>
      </c>
      <c r="B23" s="2361">
        <v>11.5503985894</v>
      </c>
      <c r="C23" s="2400">
        <v>-0.012046488934551</v>
      </c>
      <c r="D23" s="2360">
        <v>-0.0721690858778594</v>
      </c>
      <c r="E23" s="2401">
        <v>23.2416355353</v>
      </c>
      <c r="F23" s="2401">
        <v>25.3778442031</v>
      </c>
      <c r="G23" s="2399">
        <v>-0.0841761282283801</v>
      </c>
      <c r="H23" s="2395"/>
      <c r="I23" s="2395"/>
    </row>
    <row r="24" ht="30" customHeight="1" spans="1:9">
      <c r="A24" s="2407" t="s">
        <v>698</v>
      </c>
      <c r="B24" s="2361">
        <v>215.2151492819</v>
      </c>
      <c r="C24" s="2400">
        <v>-0.0919351067581999</v>
      </c>
      <c r="D24" s="2360">
        <v>0.110152236340849</v>
      </c>
      <c r="E24" s="2401">
        <v>452.219300509</v>
      </c>
      <c r="F24" s="2401">
        <v>407.2321627991</v>
      </c>
      <c r="G24" s="2399">
        <v>0.110470492803618</v>
      </c>
      <c r="H24" s="2395"/>
      <c r="I24" s="2395"/>
    </row>
    <row r="25" ht="30" customHeight="1" spans="1:9">
      <c r="A25" s="2408" t="s">
        <v>699</v>
      </c>
      <c r="B25" s="2409">
        <v>11.9783378231</v>
      </c>
      <c r="C25" s="2410">
        <v>0.0309488690843986</v>
      </c>
      <c r="D25" s="2411">
        <v>0.127473759516057</v>
      </c>
      <c r="E25" s="2412">
        <v>23.597088454</v>
      </c>
      <c r="F25" s="2412">
        <v>20.9332888155</v>
      </c>
      <c r="G25" s="2399">
        <v>0.127251845707474</v>
      </c>
      <c r="H25" s="2395"/>
      <c r="I25" s="2395"/>
    </row>
    <row r="26" ht="30" customHeight="1" spans="1:9">
      <c r="A26" s="2407" t="s">
        <v>700</v>
      </c>
      <c r="B26" s="2361">
        <v>0.3473431452</v>
      </c>
      <c r="C26" s="2400">
        <v>0.10140973198203</v>
      </c>
      <c r="D26" s="2360">
        <v>0.0423463173234717</v>
      </c>
      <c r="E26" s="2401">
        <v>0.6627054805</v>
      </c>
      <c r="F26" s="2401">
        <v>0.5803707394</v>
      </c>
      <c r="G26" s="2399">
        <v>0.141865768741408</v>
      </c>
      <c r="H26" s="2395"/>
      <c r="I26" s="2395"/>
    </row>
    <row r="27" ht="30" customHeight="1" spans="1:9">
      <c r="A27" s="2407" t="s">
        <v>701</v>
      </c>
      <c r="B27" s="2361">
        <v>0.0419730016</v>
      </c>
      <c r="C27" s="2400">
        <v>-0.0773505782914352</v>
      </c>
      <c r="D27" s="2360">
        <v>-0.297441739467568</v>
      </c>
      <c r="E27" s="2401">
        <v>0.0874648218</v>
      </c>
      <c r="F27" s="2401">
        <v>0.1205453903</v>
      </c>
      <c r="G27" s="2399">
        <v>-0.274424168503439</v>
      </c>
      <c r="H27" s="2395"/>
      <c r="I27" s="2395"/>
    </row>
    <row r="28" ht="30" customHeight="1" spans="1:9">
      <c r="A28" s="2407" t="s">
        <v>702</v>
      </c>
      <c r="B28" s="2361">
        <v>0.99336691</v>
      </c>
      <c r="C28" s="2400">
        <v>-0.0661018620709436</v>
      </c>
      <c r="D28" s="2360">
        <v>0.00995344511592666</v>
      </c>
      <c r="E28" s="2401">
        <v>2.0570449169</v>
      </c>
      <c r="F28" s="2401">
        <v>2.1133809404</v>
      </c>
      <c r="G28" s="2399">
        <v>-0.0266568238707298</v>
      </c>
      <c r="H28" s="2395"/>
      <c r="I28" s="2395"/>
    </row>
    <row r="29" ht="30" customHeight="1" spans="1:9">
      <c r="A29" s="2407" t="s">
        <v>703</v>
      </c>
      <c r="B29" s="2361">
        <v>10.8929973954</v>
      </c>
      <c r="C29" s="2400">
        <v>0.0247758212779943</v>
      </c>
      <c r="D29" s="2360">
        <v>0.158495782478393</v>
      </c>
      <c r="E29" s="2401">
        <v>21.522636746</v>
      </c>
      <c r="F29" s="2401">
        <v>17.6932038406</v>
      </c>
      <c r="G29" s="2399">
        <v>0.216435244848801</v>
      </c>
      <c r="H29" s="2395"/>
      <c r="I29" s="2395"/>
    </row>
    <row r="30" ht="30" customHeight="1" spans="1:9">
      <c r="A30" s="2407" t="s">
        <v>704</v>
      </c>
      <c r="B30" s="2361">
        <v>8.4428094877</v>
      </c>
      <c r="C30" s="2400">
        <v>-0.000704908165360618</v>
      </c>
      <c r="D30" s="2360">
        <v>0.554274271484048</v>
      </c>
      <c r="E30" s="2401">
        <v>16.8915745789</v>
      </c>
      <c r="F30" s="2401">
        <v>10.7429097733</v>
      </c>
      <c r="G30" s="2399">
        <v>0.572346313554792</v>
      </c>
      <c r="H30" s="2395"/>
      <c r="I30" s="2395"/>
    </row>
    <row r="31" ht="30" customHeight="1" spans="1:9">
      <c r="A31" s="2407" t="s">
        <v>705</v>
      </c>
      <c r="B31" s="2361">
        <v>0.6618326691</v>
      </c>
      <c r="C31" s="2400">
        <v>0.0288442326012368</v>
      </c>
      <c r="D31" s="2360">
        <v>0.32427039442982</v>
      </c>
      <c r="E31" s="2401">
        <v>1.3051104833</v>
      </c>
      <c r="F31" s="2401">
        <v>0.9693825133</v>
      </c>
      <c r="G31" s="2399">
        <v>0.346331778625865</v>
      </c>
      <c r="H31" s="2395"/>
      <c r="I31" s="2395"/>
    </row>
    <row r="32" ht="30" customHeight="1" spans="1:9">
      <c r="A32" s="2407" t="s">
        <v>706</v>
      </c>
      <c r="B32" s="2361">
        <v>0.0260912238</v>
      </c>
      <c r="C32" s="2400">
        <v>-0.202258077947477</v>
      </c>
      <c r="D32" s="2360">
        <v>-0.426768623714293</v>
      </c>
      <c r="E32" s="2401">
        <v>0.0587975704</v>
      </c>
      <c r="F32" s="2401">
        <v>0.0916020996</v>
      </c>
      <c r="G32" s="2399">
        <v>-0.358119839427785</v>
      </c>
      <c r="H32" s="2395"/>
      <c r="I32" s="2395"/>
    </row>
    <row r="33" ht="30" customHeight="1" spans="1:9">
      <c r="A33" s="2407" t="s">
        <v>707</v>
      </c>
      <c r="B33" s="2361">
        <v>12.1723343027</v>
      </c>
      <c r="C33" s="2400">
        <v>-0.00789126290962816</v>
      </c>
      <c r="D33" s="2360">
        <v>-0.0158839337948213</v>
      </c>
      <c r="E33" s="2401">
        <v>24.4414877207</v>
      </c>
      <c r="F33" s="2401">
        <v>24.5823923527</v>
      </c>
      <c r="G33" s="2399">
        <v>-0.00573193324629862</v>
      </c>
      <c r="H33" s="2395"/>
      <c r="I33" s="2395"/>
    </row>
    <row r="34" ht="30" customHeight="1" spans="1:9">
      <c r="A34" s="2407" t="s">
        <v>708</v>
      </c>
      <c r="B34" s="2361">
        <v>14.340889408</v>
      </c>
      <c r="C34" s="2400">
        <v>0.053113379164071</v>
      </c>
      <c r="D34" s="2360">
        <v>0.13656777327061</v>
      </c>
      <c r="E34" s="2401">
        <v>27.9585014256</v>
      </c>
      <c r="F34" s="2401">
        <v>25.1650779432</v>
      </c>
      <c r="G34" s="2399">
        <v>0.111003967033403</v>
      </c>
      <c r="H34" s="2395"/>
      <c r="I34" s="2395"/>
    </row>
    <row r="35" ht="30" customHeight="1" spans="1:9">
      <c r="A35" s="2407" t="s">
        <v>709</v>
      </c>
      <c r="B35" s="2361">
        <v>2.895425067</v>
      </c>
      <c r="C35" s="2400">
        <v>0.00516176288779335</v>
      </c>
      <c r="D35" s="2360">
        <v>0.0727091870912917</v>
      </c>
      <c r="E35" s="2401">
        <v>5.7759813853</v>
      </c>
      <c r="F35" s="2401">
        <v>5.446566148</v>
      </c>
      <c r="G35" s="2399">
        <v>0.0604812699136983</v>
      </c>
      <c r="H35" s="2395"/>
      <c r="I35" s="2395"/>
    </row>
    <row r="36" ht="30" customHeight="1" spans="1:9">
      <c r="A36" s="2407" t="s">
        <v>710</v>
      </c>
      <c r="B36" s="2361">
        <v>19.8580887404</v>
      </c>
      <c r="C36" s="2400">
        <v>-0.0333053095944847</v>
      </c>
      <c r="D36" s="2360">
        <v>-0.165671297411871</v>
      </c>
      <c r="E36" s="2401">
        <v>40.40034364</v>
      </c>
      <c r="F36" s="2401">
        <v>46.8702810836</v>
      </c>
      <c r="G36" s="2399">
        <v>-0.138039228569163</v>
      </c>
      <c r="H36" s="2395"/>
      <c r="I36" s="2395"/>
    </row>
    <row r="37" ht="30" customHeight="1" spans="1:9">
      <c r="A37" s="2407" t="s">
        <v>711</v>
      </c>
      <c r="B37" s="2361">
        <v>2.0906883192</v>
      </c>
      <c r="C37" s="2400">
        <v>-0.302872153803665</v>
      </c>
      <c r="D37" s="2360">
        <v>-0.159224532816046</v>
      </c>
      <c r="E37" s="2401">
        <v>5.0896910568</v>
      </c>
      <c r="F37" s="2401">
        <v>4.3801214779</v>
      </c>
      <c r="G37" s="2399">
        <v>0.161997694009207</v>
      </c>
      <c r="H37" s="2395"/>
      <c r="I37" s="2395"/>
    </row>
    <row r="38" ht="30" customHeight="1" spans="1:9">
      <c r="A38" s="2407" t="s">
        <v>712</v>
      </c>
      <c r="B38" s="2361">
        <v>30.7456918123</v>
      </c>
      <c r="C38" s="2400">
        <v>0.0617613916176698</v>
      </c>
      <c r="D38" s="2360">
        <v>0.0925632218730248</v>
      </c>
      <c r="E38" s="2401">
        <v>59.7029434651</v>
      </c>
      <c r="F38" s="2401">
        <v>56.7840603152</v>
      </c>
      <c r="G38" s="2399">
        <v>0.0514032130442541</v>
      </c>
      <c r="H38" s="2395"/>
      <c r="I38" s="2395"/>
    </row>
    <row r="39" ht="30" customHeight="1" spans="1:9">
      <c r="A39" s="2407" t="s">
        <v>713</v>
      </c>
      <c r="B39" s="2361">
        <v>5.7468647271</v>
      </c>
      <c r="C39" s="2400">
        <v>-0.230250427949053</v>
      </c>
      <c r="D39" s="2360">
        <v>-0.0228001106762892</v>
      </c>
      <c r="E39" s="2401">
        <v>13.2127535509</v>
      </c>
      <c r="F39" s="2401">
        <v>12.2961819197</v>
      </c>
      <c r="G39" s="2399">
        <v>0.0745411573434465</v>
      </c>
      <c r="H39" s="2395"/>
      <c r="I39" s="2395"/>
    </row>
    <row r="40" ht="30" customHeight="1" spans="1:9">
      <c r="A40" s="2407" t="s">
        <v>714</v>
      </c>
      <c r="B40" s="2361">
        <v>0.7871843227</v>
      </c>
      <c r="C40" s="2400">
        <v>0.0056822260442444</v>
      </c>
      <c r="D40" s="2360">
        <v>-0.142313877797662</v>
      </c>
      <c r="E40" s="2401">
        <v>1.5699209589</v>
      </c>
      <c r="F40" s="2401">
        <v>1.7875616785</v>
      </c>
      <c r="G40" s="2399">
        <v>-0.121752844792818</v>
      </c>
      <c r="H40" s="2395"/>
      <c r="I40" s="2395"/>
    </row>
    <row r="41" ht="30" customHeight="1" spans="1:9">
      <c r="A41" s="2407" t="s">
        <v>715</v>
      </c>
      <c r="B41" s="2361">
        <v>17.2571025011</v>
      </c>
      <c r="C41" s="2400">
        <v>-0.0327957576574119</v>
      </c>
      <c r="D41" s="2360">
        <v>0.0393770269797382</v>
      </c>
      <c r="E41" s="2401">
        <v>35.0993551977</v>
      </c>
      <c r="F41" s="2401">
        <v>32.9072583205</v>
      </c>
      <c r="G41" s="2399">
        <v>0.0666143881039887</v>
      </c>
      <c r="H41" s="2395"/>
      <c r="I41" s="2395"/>
    </row>
    <row r="42" ht="30" customHeight="1" spans="1:9">
      <c r="A42" s="2407" t="s">
        <v>716</v>
      </c>
      <c r="B42" s="2361">
        <v>44.1191866874</v>
      </c>
      <c r="C42" s="2400">
        <v>-0.335985559006907</v>
      </c>
      <c r="D42" s="2360">
        <v>0.216792875717994</v>
      </c>
      <c r="E42" s="2401">
        <v>110.5622999146</v>
      </c>
      <c r="F42" s="2401">
        <v>93.8506950739</v>
      </c>
      <c r="G42" s="2399">
        <v>0.17806586118026</v>
      </c>
      <c r="H42" s="2395"/>
      <c r="I42" s="2395"/>
    </row>
    <row r="43" ht="30" customHeight="1" spans="1:9">
      <c r="A43" s="2407" t="s">
        <v>717</v>
      </c>
      <c r="B43" s="2361">
        <v>3.9225285541</v>
      </c>
      <c r="C43" s="2400">
        <v>0.305702542444398</v>
      </c>
      <c r="D43" s="2360">
        <v>0.434395680403336</v>
      </c>
      <c r="E43" s="2401">
        <v>6.9266802859</v>
      </c>
      <c r="F43" s="2401">
        <v>5.7390742495</v>
      </c>
      <c r="G43" s="2399">
        <v>0.206933380676068</v>
      </c>
      <c r="H43" s="2395"/>
      <c r="I43" s="2395"/>
    </row>
    <row r="44" ht="30" customHeight="1" spans="1:9">
      <c r="A44" s="2407" t="s">
        <v>718</v>
      </c>
      <c r="B44" s="2413">
        <v>0.1985196974</v>
      </c>
      <c r="C44" s="2414">
        <v>-0.116482815266378</v>
      </c>
      <c r="D44" s="2415">
        <v>-0.558018319831938</v>
      </c>
      <c r="E44" s="2416">
        <v>0.4232122114</v>
      </c>
      <c r="F44" s="2416">
        <v>0.8837821527</v>
      </c>
      <c r="G44" s="2417">
        <v>-0.521135146136336</v>
      </c>
      <c r="H44" s="2395"/>
      <c r="I44" s="2395"/>
    </row>
    <row r="45" ht="30" customHeight="1" spans="1:9">
      <c r="A45" s="2403" t="s">
        <v>719</v>
      </c>
      <c r="B45" s="2346">
        <v>24.5905489397</v>
      </c>
      <c r="C45" s="2392">
        <v>0.280260952906782</v>
      </c>
      <c r="D45" s="2345">
        <v>0.305513134098666</v>
      </c>
      <c r="E45" s="2393">
        <v>43.7979994863</v>
      </c>
      <c r="F45" s="2393">
        <v>36.3750671023</v>
      </c>
      <c r="G45" s="2394">
        <v>0.204066493214267</v>
      </c>
      <c r="H45" s="2395"/>
      <c r="I45" s="2395"/>
    </row>
    <row r="46" ht="30" customHeight="1" spans="1:9">
      <c r="A46" s="2418" t="s">
        <v>720</v>
      </c>
      <c r="B46" s="2356">
        <v>14.4885485857</v>
      </c>
      <c r="C46" s="2397">
        <v>-0.0781217403134349</v>
      </c>
      <c r="D46" s="2355">
        <v>-0.140641337368258</v>
      </c>
      <c r="E46" s="2398">
        <v>30.2048847</v>
      </c>
      <c r="F46" s="2398">
        <v>32.8517698584</v>
      </c>
      <c r="G46" s="2399">
        <v>-0.0805705497697321</v>
      </c>
      <c r="H46" s="2395"/>
      <c r="I46" s="2395"/>
    </row>
    <row r="47" ht="30" customHeight="1" spans="1:9">
      <c r="A47" s="2408" t="s">
        <v>721</v>
      </c>
      <c r="B47" s="2419">
        <v>0.19687465</v>
      </c>
      <c r="C47" s="2414">
        <v>0.633910828644485</v>
      </c>
      <c r="D47" s="2420">
        <v>0.102910601798337</v>
      </c>
      <c r="E47" s="2416">
        <v>0.3173675475</v>
      </c>
      <c r="F47" s="2416">
        <v>0.3204894982</v>
      </c>
      <c r="G47" s="2399">
        <v>-0.00974119500805526</v>
      </c>
      <c r="H47" s="2395"/>
      <c r="I47" s="2395"/>
    </row>
    <row r="48" ht="30" customHeight="1" spans="1:9">
      <c r="A48" s="2421" t="s">
        <v>722</v>
      </c>
      <c r="B48" s="2409">
        <v>0.4725925675</v>
      </c>
      <c r="C48" s="2410">
        <v>0.326731804793373</v>
      </c>
      <c r="D48" s="2411">
        <v>0.348606830394208</v>
      </c>
      <c r="E48" s="2412">
        <v>0.8288006314</v>
      </c>
      <c r="F48" s="2412">
        <v>0.6147950624</v>
      </c>
      <c r="G48" s="2417">
        <v>0.348092530484188</v>
      </c>
      <c r="H48" s="2395"/>
      <c r="I48" s="2395"/>
    </row>
    <row r="49" ht="30" customHeight="1" spans="1:9">
      <c r="A49" s="2403" t="s">
        <v>723</v>
      </c>
      <c r="B49" s="2346">
        <v>129.0174903516</v>
      </c>
      <c r="C49" s="2392">
        <v>-0.25459790230106</v>
      </c>
      <c r="D49" s="2345">
        <v>0.0677469159755084</v>
      </c>
      <c r="E49" s="2393">
        <v>302.1019111627</v>
      </c>
      <c r="F49" s="2393">
        <v>275.2010498008</v>
      </c>
      <c r="G49" s="2394">
        <v>0.0977498500873151</v>
      </c>
      <c r="H49" s="2395"/>
      <c r="I49" s="2395"/>
    </row>
    <row r="50" ht="30" customHeight="1" spans="1:9">
      <c r="A50" s="2422" t="s">
        <v>724</v>
      </c>
      <c r="B50" s="2423">
        <v>109.5498457948</v>
      </c>
      <c r="C50" s="2424">
        <v>-0.321980948131973</v>
      </c>
      <c r="D50" s="2425">
        <v>0.0110978564020556</v>
      </c>
      <c r="E50" s="2426">
        <v>271.1232492161</v>
      </c>
      <c r="F50" s="2426">
        <v>247.0956631507</v>
      </c>
      <c r="G50" s="2427">
        <v>0.0972400153002522</v>
      </c>
      <c r="H50" s="2395"/>
      <c r="I50" s="2395"/>
    </row>
    <row r="51" ht="32.25" customHeight="1" spans="1:7">
      <c r="A51" s="2428">
        <f>'业务-能力投资'!A43+1</f>
        <v>11</v>
      </c>
      <c r="B51" s="2428"/>
      <c r="C51" s="2428"/>
      <c r="D51" s="2428"/>
      <c r="E51" s="2428"/>
      <c r="F51" s="2428"/>
      <c r="G51" s="2428"/>
    </row>
    <row r="52" ht="22.5" customHeight="1" spans="1:7">
      <c r="A52" s="2325"/>
      <c r="B52" s="2325"/>
      <c r="C52" s="2429"/>
      <c r="D52" s="2430"/>
      <c r="E52" s="2325"/>
      <c r="F52" s="2325"/>
      <c r="G52" s="2429"/>
    </row>
    <row r="53" ht="22.5" customHeight="1" spans="1:7">
      <c r="A53" s="2325"/>
      <c r="B53" s="2325"/>
      <c r="C53" s="2429"/>
      <c r="D53" s="2430"/>
      <c r="E53" s="2325"/>
      <c r="F53" s="2325"/>
      <c r="G53" s="2429"/>
    </row>
    <row r="54" ht="22.5" customHeight="1" spans="1:7">
      <c r="A54" s="2325"/>
      <c r="B54" s="2325"/>
      <c r="C54" s="2429"/>
      <c r="D54" s="2430"/>
      <c r="E54" s="2325"/>
      <c r="F54" s="2325"/>
      <c r="G54" s="2429"/>
    </row>
    <row r="55" ht="17.4" spans="1:7">
      <c r="A55" s="2325"/>
      <c r="B55" s="2325"/>
      <c r="C55" s="2429"/>
      <c r="D55" s="2430"/>
      <c r="E55" s="2325"/>
      <c r="F55" s="2325"/>
      <c r="G55" s="2429"/>
    </row>
    <row r="56" ht="17.4" spans="1:7">
      <c r="A56" s="2325"/>
      <c r="B56" s="2325"/>
      <c r="C56" s="2429"/>
      <c r="D56" s="2430"/>
      <c r="E56" s="2325"/>
      <c r="F56" s="2325"/>
      <c r="G56" s="2429"/>
    </row>
    <row r="57" ht="17.4" spans="1:7">
      <c r="A57" s="2325"/>
      <c r="B57" s="2325"/>
      <c r="C57" s="2429"/>
      <c r="D57" s="2430"/>
      <c r="E57" s="2325"/>
      <c r="F57" s="2325"/>
      <c r="G57" s="2429"/>
    </row>
    <row r="58" ht="17.4" spans="1:7">
      <c r="A58" s="2325"/>
      <c r="B58" s="2325"/>
      <c r="C58" s="2429"/>
      <c r="D58" s="2430"/>
      <c r="E58" s="2325"/>
      <c r="F58" s="2325"/>
      <c r="G58" s="2429"/>
    </row>
    <row r="59" ht="17.4" spans="1:7">
      <c r="A59" s="2325"/>
      <c r="B59" s="2325"/>
      <c r="C59" s="2429"/>
      <c r="D59" s="2430"/>
      <c r="E59" s="2325"/>
      <c r="F59" s="2325"/>
      <c r="G59" s="2429"/>
    </row>
    <row r="60" ht="17.4" spans="1:7">
      <c r="A60" s="2325"/>
      <c r="B60" s="2325"/>
      <c r="C60" s="2429"/>
      <c r="D60" s="2430"/>
      <c r="E60" s="2325"/>
      <c r="F60" s="2325"/>
      <c r="G60" s="2429"/>
    </row>
    <row r="61" ht="17.4" spans="1:7">
      <c r="A61" s="2325"/>
      <c r="B61" s="2325"/>
      <c r="C61" s="2429"/>
      <c r="D61" s="2430"/>
      <c r="E61" s="2325"/>
      <c r="F61" s="2325"/>
      <c r="G61" s="2429"/>
    </row>
    <row r="62" ht="17.4" spans="1:7">
      <c r="A62" s="2325"/>
      <c r="B62" s="2325"/>
      <c r="C62" s="2429"/>
      <c r="D62" s="2430"/>
      <c r="E62" s="2325"/>
      <c r="F62" s="2325"/>
      <c r="G62" s="2429"/>
    </row>
    <row r="63" ht="17.4" spans="1:7">
      <c r="A63" s="2325"/>
      <c r="B63" s="2325"/>
      <c r="C63" s="2429"/>
      <c r="D63" s="2430"/>
      <c r="E63" s="2325"/>
      <c r="F63" s="2325"/>
      <c r="G63" s="2429"/>
    </row>
    <row r="64" ht="17.4" spans="1:7">
      <c r="A64" s="2325"/>
      <c r="B64" s="2325"/>
      <c r="C64" s="2429"/>
      <c r="D64" s="2430"/>
      <c r="E64" s="2325"/>
      <c r="F64" s="2325"/>
      <c r="G64" s="2429"/>
    </row>
    <row r="65" ht="17.4" spans="1:7">
      <c r="A65" s="2325"/>
      <c r="B65" s="2325"/>
      <c r="C65" s="2429"/>
      <c r="D65" s="2430"/>
      <c r="E65" s="2325"/>
      <c r="F65" s="2325"/>
      <c r="G65" s="2429"/>
    </row>
    <row r="66" ht="17.4" spans="1:7">
      <c r="A66" s="2325"/>
      <c r="B66" s="2325"/>
      <c r="C66" s="2429"/>
      <c r="D66" s="2430"/>
      <c r="E66" s="2325"/>
      <c r="F66" s="2325"/>
      <c r="G66" s="2429"/>
    </row>
    <row r="67" ht="17.4" spans="1:7">
      <c r="A67" s="2325"/>
      <c r="B67" s="2325"/>
      <c r="C67" s="2429"/>
      <c r="D67" s="2430"/>
      <c r="E67" s="2325"/>
      <c r="F67" s="2325"/>
      <c r="G67" s="2429"/>
    </row>
    <row r="68" ht="17.4" spans="1:7">
      <c r="A68" s="2325"/>
      <c r="B68" s="2325"/>
      <c r="C68" s="2429"/>
      <c r="D68" s="2430"/>
      <c r="E68" s="2325"/>
      <c r="F68" s="2325"/>
      <c r="G68" s="2429"/>
    </row>
    <row r="69" ht="17.4" spans="1:7">
      <c r="A69" s="2325"/>
      <c r="B69" s="2325"/>
      <c r="C69" s="2429"/>
      <c r="D69" s="2430"/>
      <c r="E69" s="2325"/>
      <c r="F69" s="2325"/>
      <c r="G69" s="2429"/>
    </row>
    <row r="70" ht="17.4" spans="1:7">
      <c r="A70" s="2325"/>
      <c r="B70" s="2325"/>
      <c r="C70" s="2429"/>
      <c r="D70" s="2430"/>
      <c r="E70" s="2325"/>
      <c r="F70" s="2325"/>
      <c r="G70" s="2429"/>
    </row>
    <row r="71" ht="17.4" spans="1:7">
      <c r="A71" s="2325"/>
      <c r="B71" s="2325"/>
      <c r="C71" s="2429"/>
      <c r="D71" s="2430"/>
      <c r="E71" s="2325"/>
      <c r="F71" s="2325"/>
      <c r="G71" s="2429"/>
    </row>
    <row r="72" ht="17.4" spans="1:7">
      <c r="A72" s="2325"/>
      <c r="B72" s="2325"/>
      <c r="C72" s="2429"/>
      <c r="D72" s="2430"/>
      <c r="E72" s="2325"/>
      <c r="F72" s="2325"/>
      <c r="G72" s="2429"/>
    </row>
    <row r="73" ht="17.4" spans="1:7">
      <c r="A73" s="2325"/>
      <c r="B73" s="2325"/>
      <c r="C73" s="2429"/>
      <c r="D73" s="2430"/>
      <c r="E73" s="2325"/>
      <c r="F73" s="2325"/>
      <c r="G73" s="2429"/>
    </row>
    <row r="74" ht="17.4" spans="1:7">
      <c r="A74" s="2325"/>
      <c r="B74" s="2325"/>
      <c r="C74" s="2429"/>
      <c r="D74" s="2430"/>
      <c r="E74" s="2325"/>
      <c r="F74" s="2325"/>
      <c r="G74" s="2429"/>
    </row>
    <row r="75" ht="17.4" spans="1:7">
      <c r="A75" s="2325"/>
      <c r="B75" s="2325"/>
      <c r="C75" s="2429"/>
      <c r="D75" s="2430"/>
      <c r="E75" s="2325"/>
      <c r="F75" s="2325"/>
      <c r="G75" s="2429"/>
    </row>
    <row r="76" ht="17.4" spans="1:7">
      <c r="A76" s="2325"/>
      <c r="B76" s="2325"/>
      <c r="C76" s="2429"/>
      <c r="D76" s="2430"/>
      <c r="E76" s="2325"/>
      <c r="F76" s="2325"/>
      <c r="G76" s="2429"/>
    </row>
    <row r="77" ht="17.4" spans="1:7">
      <c r="A77" s="2325"/>
      <c r="B77" s="2325"/>
      <c r="C77" s="2429"/>
      <c r="D77" s="2430"/>
      <c r="E77" s="2325"/>
      <c r="F77" s="2325"/>
      <c r="G77" s="2429"/>
    </row>
    <row r="78" ht="17.4" spans="1:7">
      <c r="A78" s="2325"/>
      <c r="B78" s="2325"/>
      <c r="C78" s="2429"/>
      <c r="D78" s="2430"/>
      <c r="E78" s="2325"/>
      <c r="F78" s="2325"/>
      <c r="G78" s="2429"/>
    </row>
    <row r="79" ht="17.4" spans="1:7">
      <c r="A79" s="2325"/>
      <c r="B79" s="2325"/>
      <c r="C79" s="2429"/>
      <c r="D79" s="2430"/>
      <c r="E79" s="2325"/>
      <c r="F79" s="2325"/>
      <c r="G79" s="2429"/>
    </row>
    <row r="80" ht="17.4" spans="1:7">
      <c r="A80" s="2325"/>
      <c r="B80" s="2325"/>
      <c r="C80" s="2429"/>
      <c r="D80" s="2430"/>
      <c r="E80" s="2325"/>
      <c r="F80" s="2325"/>
      <c r="G80" s="2429"/>
    </row>
    <row r="81" ht="17.4" spans="1:7">
      <c r="A81" s="2325"/>
      <c r="B81" s="2325"/>
      <c r="C81" s="2429"/>
      <c r="D81" s="2430"/>
      <c r="E81" s="2325"/>
      <c r="F81" s="2325"/>
      <c r="G81" s="2429"/>
    </row>
    <row r="82" ht="17.4" spans="1:7">
      <c r="A82" s="2325"/>
      <c r="B82" s="2325"/>
      <c r="C82" s="2429"/>
      <c r="D82" s="2430"/>
      <c r="E82" s="2325"/>
      <c r="F82" s="2325"/>
      <c r="G82" s="2429"/>
    </row>
    <row r="83" ht="17.4" spans="1:7">
      <c r="A83" s="2325"/>
      <c r="B83" s="2325"/>
      <c r="C83" s="2429"/>
      <c r="D83" s="2430"/>
      <c r="E83" s="2325"/>
      <c r="F83" s="2325"/>
      <c r="G83" s="2429"/>
    </row>
    <row r="84" ht="17.4" spans="1:7">
      <c r="A84" s="2325"/>
      <c r="B84" s="2325"/>
      <c r="C84" s="2429"/>
      <c r="D84" s="2430"/>
      <c r="E84" s="2325"/>
      <c r="F84" s="2325"/>
      <c r="G84" s="2429"/>
    </row>
    <row r="85" ht="17.4" spans="1:7">
      <c r="A85" s="2325"/>
      <c r="B85" s="2325"/>
      <c r="C85" s="2429"/>
      <c r="D85" s="2430"/>
      <c r="E85" s="2325"/>
      <c r="F85" s="2325"/>
      <c r="G85" s="2429"/>
    </row>
    <row r="86" ht="17.4" spans="1:7">
      <c r="A86" s="2325"/>
      <c r="B86" s="2325"/>
      <c r="C86" s="2429"/>
      <c r="D86" s="2430"/>
      <c r="E86" s="2325"/>
      <c r="F86" s="2325"/>
      <c r="G86" s="2429"/>
    </row>
  </sheetData>
  <mergeCells count="3">
    <mergeCell ref="A1:G1"/>
    <mergeCell ref="B2:D2"/>
    <mergeCell ref="A51:G51"/>
  </mergeCells>
  <printOptions horizontalCentered="1"/>
  <pageMargins left="0.393055555555556" right="0.393055555555556" top="0.196527777777778" bottom="0.196527777777778" header="0" footer="0"/>
  <pageSetup paperSize="9" scale="51" orientation="portrait" horizontalDpi="600"/>
  <headerFooter alignWithMargins="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J39"/>
  <sheetViews>
    <sheetView zoomScale="55" zoomScaleNormal="55" workbookViewId="0">
      <pane xSplit="1" ySplit="3" topLeftCell="B4" activePane="bottomRight" state="frozen"/>
      <selection/>
      <selection pane="topRight"/>
      <selection pane="bottomLeft"/>
      <selection pane="bottomRight" activeCell="F2" sqref="F2:G2"/>
    </sheetView>
  </sheetViews>
  <sheetFormatPr defaultColWidth="9.12962962962963" defaultRowHeight="15.6"/>
  <cols>
    <col min="1" max="1" width="62.2592592592593" style="2327" customWidth="1"/>
    <col min="2" max="2" width="19.7592592592593" style="2327" customWidth="1"/>
    <col min="3" max="4" width="23.7592592592593" style="2328" customWidth="1"/>
    <col min="5" max="6" width="19.7592592592593" style="2327" customWidth="1"/>
    <col min="7" max="7" width="25.1296296296296" style="2327" customWidth="1"/>
    <col min="8" max="8" width="14.5" style="2327" customWidth="1"/>
    <col min="9" max="219" width="9.12962962962963" style="2327" customWidth="1"/>
    <col min="220" max="16384" width="9.12962962962963" style="2327"/>
  </cols>
  <sheetData>
    <row r="1" ht="45" spans="1:7">
      <c r="A1" s="2329" t="s">
        <v>725</v>
      </c>
      <c r="B1" s="2329"/>
      <c r="C1" s="2329"/>
      <c r="D1" s="2329"/>
      <c r="E1" s="2329"/>
      <c r="F1" s="2329"/>
      <c r="G1" s="2329"/>
    </row>
    <row r="2" s="2325" customFormat="1" ht="35.1" customHeight="1" spans="1:7">
      <c r="A2" s="2330"/>
      <c r="B2" s="2330"/>
      <c r="C2" s="2331">
        <f>主要经营情况表!A2</f>
        <v>45323</v>
      </c>
      <c r="D2" s="2332"/>
      <c r="E2" s="2330"/>
      <c r="F2" s="2333" t="s">
        <v>439</v>
      </c>
      <c r="G2" s="2333"/>
    </row>
    <row r="3" ht="50.65" customHeight="1" spans="1:7">
      <c r="A3" s="2334" t="s">
        <v>90</v>
      </c>
      <c r="B3" s="2335" t="s">
        <v>676</v>
      </c>
      <c r="C3" s="2336" t="s">
        <v>93</v>
      </c>
      <c r="D3" s="2336" t="s">
        <v>94</v>
      </c>
      <c r="E3" s="2335" t="s">
        <v>95</v>
      </c>
      <c r="F3" s="2335" t="s">
        <v>677</v>
      </c>
      <c r="G3" s="2337" t="s">
        <v>94</v>
      </c>
    </row>
    <row r="4" s="2326" customFormat="1" ht="41" customHeight="1" spans="1:7">
      <c r="A4" s="2338" t="s">
        <v>726</v>
      </c>
      <c r="B4" s="2339">
        <v>736.2364161455</v>
      </c>
      <c r="C4" s="2340">
        <v>-0.0592982866252452</v>
      </c>
      <c r="D4" s="2340">
        <v>0.0755968219143062</v>
      </c>
      <c r="E4" s="2341">
        <v>1518.8823980522</v>
      </c>
      <c r="F4" s="2341">
        <v>1428.5926967894</v>
      </c>
      <c r="G4" s="2342">
        <v>0.0632018499504554</v>
      </c>
    </row>
    <row r="5" ht="41" customHeight="1" spans="1:7">
      <c r="A5" s="2343" t="s">
        <v>727</v>
      </c>
      <c r="B5" s="2344">
        <v>213.2531597751</v>
      </c>
      <c r="C5" s="2345">
        <v>-0.0456293362545989</v>
      </c>
      <c r="D5" s="2345">
        <v>0.0224033678944913</v>
      </c>
      <c r="E5" s="2346">
        <v>436.7021485969</v>
      </c>
      <c r="F5" s="2346">
        <v>438.6592114185</v>
      </c>
      <c r="G5" s="2347">
        <v>-0.00446146523464386</v>
      </c>
    </row>
    <row r="6" ht="41" customHeight="1" spans="1:7">
      <c r="A6" s="2348" t="s">
        <v>728</v>
      </c>
      <c r="B6" s="2349">
        <v>137.3379618111</v>
      </c>
      <c r="C6" s="2350">
        <v>-0.0721124496001397</v>
      </c>
      <c r="D6" s="2350">
        <v>0.0548012573318895</v>
      </c>
      <c r="E6" s="2351">
        <v>285.3493902993</v>
      </c>
      <c r="F6" s="2351">
        <v>283.9902152831</v>
      </c>
      <c r="G6" s="2352">
        <v>0.00478599241472133</v>
      </c>
    </row>
    <row r="7" ht="41" customHeight="1" spans="1:7">
      <c r="A7" s="2353" t="s">
        <v>729</v>
      </c>
      <c r="B7" s="2354">
        <v>34.4873997183</v>
      </c>
      <c r="C7" s="2355">
        <v>-0.0358316889306</v>
      </c>
      <c r="D7" s="2355">
        <v>0.0224403185999997</v>
      </c>
      <c r="E7" s="2356">
        <v>70.2564654741</v>
      </c>
      <c r="F7" s="2356">
        <v>68.4703497411</v>
      </c>
      <c r="G7" s="2357">
        <v>0.026085973560142</v>
      </c>
    </row>
    <row r="8" ht="41" customHeight="1" spans="1:7">
      <c r="A8" s="2358" t="s">
        <v>730</v>
      </c>
      <c r="B8" s="2359">
        <v>21.1602359597</v>
      </c>
      <c r="C8" s="2360">
        <v>0.062528603935244</v>
      </c>
      <c r="D8" s="2360">
        <v>-0.00522825715285302</v>
      </c>
      <c r="E8" s="2361">
        <v>41.0752160189</v>
      </c>
      <c r="F8" s="2361">
        <v>44.7607731196</v>
      </c>
      <c r="G8" s="2362">
        <v>-0.0823389955944742</v>
      </c>
    </row>
    <row r="9" ht="41" customHeight="1" spans="1:7">
      <c r="A9" s="2358" t="s">
        <v>731</v>
      </c>
      <c r="B9" s="2359">
        <v>11.9777134595</v>
      </c>
      <c r="C9" s="2360">
        <v>0.0163961285642407</v>
      </c>
      <c r="D9" s="2360">
        <v>0.296003623590335</v>
      </c>
      <c r="E9" s="2361">
        <v>23.7622068503</v>
      </c>
      <c r="F9" s="2361">
        <v>16.1636645485</v>
      </c>
      <c r="G9" s="2362">
        <v>0.470100222570206</v>
      </c>
    </row>
    <row r="10" ht="41" customHeight="1" spans="1:7">
      <c r="A10" s="2358" t="s">
        <v>732</v>
      </c>
      <c r="B10" s="2359">
        <v>2.920250165</v>
      </c>
      <c r="C10" s="2360">
        <v>0.278254072449869</v>
      </c>
      <c r="D10" s="2360">
        <v>-0.53785572426305</v>
      </c>
      <c r="E10" s="2361">
        <v>5.2048117619</v>
      </c>
      <c r="F10" s="2361">
        <v>11.5703148791</v>
      </c>
      <c r="G10" s="2362">
        <v>-0.550158157639971</v>
      </c>
    </row>
    <row r="11" ht="41" customHeight="1" spans="1:7">
      <c r="A11" s="2358" t="s">
        <v>733</v>
      </c>
      <c r="B11" s="2359">
        <v>5.36959866149999</v>
      </c>
      <c r="C11" s="2360">
        <v>-0.0553897635630025</v>
      </c>
      <c r="D11" s="2360">
        <v>-0.312884132109089</v>
      </c>
      <c r="E11" s="2361">
        <v>11.0540581924001</v>
      </c>
      <c r="F11" s="2361">
        <v>13.7038938470999</v>
      </c>
      <c r="G11" s="2362">
        <v>-0.19336370262826</v>
      </c>
    </row>
    <row r="12" ht="41" customHeight="1" spans="1:7">
      <c r="A12" s="2343" t="s">
        <v>734</v>
      </c>
      <c r="B12" s="2344">
        <v>176.3987326965</v>
      </c>
      <c r="C12" s="2345">
        <v>-0.0024893655158913</v>
      </c>
      <c r="D12" s="2345">
        <v>0.0132912680094128</v>
      </c>
      <c r="E12" s="2346">
        <v>353.2376821757</v>
      </c>
      <c r="F12" s="2346">
        <v>343.6143049611</v>
      </c>
      <c r="G12" s="2347">
        <v>0.0280063346480568</v>
      </c>
    </row>
    <row r="13" ht="41" customHeight="1" spans="1:7">
      <c r="A13" s="2363" t="s">
        <v>735</v>
      </c>
      <c r="B13" s="2354">
        <v>146.9632578445</v>
      </c>
      <c r="C13" s="2355">
        <v>-0.00175332759175817</v>
      </c>
      <c r="D13" s="2355">
        <v>0.0154296232653028</v>
      </c>
      <c r="E13" s="2356">
        <v>294.1846430057</v>
      </c>
      <c r="F13" s="2356">
        <v>285.664720574</v>
      </c>
      <c r="G13" s="2357">
        <v>0.0298249024751132</v>
      </c>
    </row>
    <row r="14" ht="41" customHeight="1" spans="1:7">
      <c r="A14" s="2363" t="s">
        <v>736</v>
      </c>
      <c r="B14" s="2354">
        <v>24.9408882277</v>
      </c>
      <c r="C14" s="2355">
        <v>-0.00347369990401825</v>
      </c>
      <c r="D14" s="2355">
        <v>0.0219861430254644</v>
      </c>
      <c r="E14" s="2356">
        <v>49.968715617</v>
      </c>
      <c r="F14" s="2356">
        <v>47.9750022945</v>
      </c>
      <c r="G14" s="2357">
        <v>0.0415573366784094</v>
      </c>
    </row>
    <row r="15" ht="41" customHeight="1" spans="1:7">
      <c r="A15" s="2364" t="s">
        <v>737</v>
      </c>
      <c r="B15" s="2354">
        <v>4.4945866243</v>
      </c>
      <c r="C15" s="2355">
        <v>-0.0207311019951966</v>
      </c>
      <c r="D15" s="2355">
        <v>-0.0920881180712683</v>
      </c>
      <c r="E15" s="2356">
        <v>9.084323553</v>
      </c>
      <c r="F15" s="2356">
        <v>9.9745820926</v>
      </c>
      <c r="G15" s="2357">
        <v>-0.0892527156862513</v>
      </c>
    </row>
    <row r="16" ht="41" customHeight="1" spans="1:7">
      <c r="A16" s="2343" t="s">
        <v>738</v>
      </c>
      <c r="B16" s="2344">
        <v>117.4220386756</v>
      </c>
      <c r="C16" s="2345">
        <v>0.0199757718592908</v>
      </c>
      <c r="D16" s="2345">
        <v>0.144482452796719</v>
      </c>
      <c r="E16" s="2346">
        <v>232.544418947</v>
      </c>
      <c r="F16" s="2346">
        <v>211.2198988362</v>
      </c>
      <c r="G16" s="2347">
        <v>0.10095885959749</v>
      </c>
    </row>
    <row r="17" ht="41" customHeight="1" spans="1:7">
      <c r="A17" s="2343" t="s">
        <v>739</v>
      </c>
      <c r="B17" s="2344">
        <v>48.1817961023</v>
      </c>
      <c r="C17" s="2345">
        <v>0.098423295111268</v>
      </c>
      <c r="D17" s="2345">
        <v>0.248968408782657</v>
      </c>
      <c r="E17" s="2346">
        <v>92.0463029065</v>
      </c>
      <c r="F17" s="2346">
        <v>77.4640404219</v>
      </c>
      <c r="G17" s="2347">
        <v>0.188245570527682</v>
      </c>
    </row>
    <row r="18" ht="41" customHeight="1" spans="1:7">
      <c r="A18" s="2364" t="s">
        <v>740</v>
      </c>
      <c r="B18" s="2354">
        <v>1.7817831154</v>
      </c>
      <c r="C18" s="2355">
        <v>0.735435613764795</v>
      </c>
      <c r="D18" s="2355">
        <v>0.545599175015221</v>
      </c>
      <c r="E18" s="2356">
        <v>2.8084896675</v>
      </c>
      <c r="F18" s="2356">
        <v>2.11983625</v>
      </c>
      <c r="G18" s="2357">
        <v>0.324861610183334</v>
      </c>
    </row>
    <row r="19" ht="41" customHeight="1" spans="1:7">
      <c r="A19" s="2364" t="s">
        <v>741</v>
      </c>
      <c r="B19" s="2359">
        <v>1.0222251335</v>
      </c>
      <c r="C19" s="2360">
        <v>-0.0810296222867276</v>
      </c>
      <c r="D19" s="2360">
        <v>0.29555611396259</v>
      </c>
      <c r="E19" s="2361">
        <v>2.134584311</v>
      </c>
      <c r="F19" s="2361">
        <v>1.633624426</v>
      </c>
      <c r="G19" s="2362">
        <v>0.30665548153355</v>
      </c>
    </row>
    <row r="20" ht="41" customHeight="1" spans="1:9">
      <c r="A20" s="2364" t="s">
        <v>742</v>
      </c>
      <c r="B20" s="2361">
        <v>0.1064475505</v>
      </c>
      <c r="C20" s="2360" t="s">
        <v>111</v>
      </c>
      <c r="D20" s="2360">
        <v>1.64617582947117</v>
      </c>
      <c r="E20" s="2361">
        <v>0.1060433499</v>
      </c>
      <c r="F20" s="2361">
        <v>0.0396208028</v>
      </c>
      <c r="G20" s="2362">
        <v>1.6764563665025</v>
      </c>
      <c r="I20" s="2380"/>
    </row>
    <row r="21" ht="41" customHeight="1" spans="1:7">
      <c r="A21" s="2364" t="s">
        <v>743</v>
      </c>
      <c r="B21" s="2359">
        <v>21.8785729848</v>
      </c>
      <c r="C21" s="2360">
        <v>0.0353057332728626</v>
      </c>
      <c r="D21" s="2360">
        <v>-0.172185141887981</v>
      </c>
      <c r="E21" s="2361">
        <v>43.0110484282</v>
      </c>
      <c r="F21" s="2361">
        <v>54.0932870525</v>
      </c>
      <c r="G21" s="2362">
        <v>-0.204872715787158</v>
      </c>
    </row>
    <row r="22" ht="41" customHeight="1" spans="1:7">
      <c r="A22" s="2358" t="s">
        <v>744</v>
      </c>
      <c r="B22" s="2359">
        <v>20.4089594785</v>
      </c>
      <c r="C22" s="2360">
        <v>0.0349143719423413</v>
      </c>
      <c r="D22" s="2360">
        <v>-0.173181926435563</v>
      </c>
      <c r="E22" s="2361">
        <v>40.1293924262</v>
      </c>
      <c r="F22" s="2361">
        <v>50.7346856672</v>
      </c>
      <c r="G22" s="2362">
        <v>-0.209034373654479</v>
      </c>
    </row>
    <row r="23" ht="41" customHeight="1" spans="1:7">
      <c r="A23" s="2353" t="s">
        <v>745</v>
      </c>
      <c r="B23" s="2359">
        <v>1.4696135063</v>
      </c>
      <c r="C23" s="2360">
        <v>0.0407714433349684</v>
      </c>
      <c r="D23" s="2360">
        <v>-0.158089825712192</v>
      </c>
      <c r="E23" s="2361">
        <v>2.881656002</v>
      </c>
      <c r="F23" s="2361">
        <v>3.3586013853</v>
      </c>
      <c r="G23" s="2362">
        <v>-0.142007141838119</v>
      </c>
    </row>
    <row r="24" ht="41" customHeight="1" spans="1:7">
      <c r="A24" s="2353" t="s">
        <v>746</v>
      </c>
      <c r="B24" s="2359">
        <v>20.274268245</v>
      </c>
      <c r="C24" s="2360">
        <v>0.22059339003737</v>
      </c>
      <c r="D24" s="2360">
        <v>2.15898122067488</v>
      </c>
      <c r="E24" s="2361">
        <v>36.8844419609</v>
      </c>
      <c r="F24" s="2361">
        <v>12.3419014897</v>
      </c>
      <c r="G24" s="2362">
        <v>1.98855423466814</v>
      </c>
    </row>
    <row r="25" ht="41" customHeight="1" spans="1:7">
      <c r="A25" s="2358" t="s">
        <v>747</v>
      </c>
      <c r="B25" s="2359">
        <v>3.1045371711</v>
      </c>
      <c r="C25" s="2360">
        <v>-0.218705947665289</v>
      </c>
      <c r="D25" s="2360">
        <v>-0.169247264728901</v>
      </c>
      <c r="E25" s="2361">
        <v>7.0781206917</v>
      </c>
      <c r="F25" s="2361">
        <v>7.2138363463</v>
      </c>
      <c r="G25" s="2362">
        <v>-0.0188132427858041</v>
      </c>
    </row>
    <row r="26" ht="41" customHeight="1" spans="1:7">
      <c r="A26" s="2358" t="s">
        <v>748</v>
      </c>
      <c r="B26" s="2359">
        <v>0.013961902</v>
      </c>
      <c r="C26" s="2360">
        <v>0.452459150131911</v>
      </c>
      <c r="D26" s="2360">
        <v>0.279610680346151</v>
      </c>
      <c r="E26" s="2361">
        <v>0.0235744973</v>
      </c>
      <c r="F26" s="2361">
        <v>0.0219340546</v>
      </c>
      <c r="G26" s="2362">
        <v>0.0747897609409618</v>
      </c>
    </row>
    <row r="27" ht="41" customHeight="1" spans="1:7">
      <c r="A27" s="2343" t="s">
        <v>749</v>
      </c>
      <c r="B27" s="2344">
        <v>128.0686865307</v>
      </c>
      <c r="C27" s="2345">
        <v>-0.220912274933989</v>
      </c>
      <c r="D27" s="2345">
        <v>0.0630861090001336</v>
      </c>
      <c r="E27" s="2346">
        <v>292.4515697546</v>
      </c>
      <c r="F27" s="2346">
        <v>272.2371105988</v>
      </c>
      <c r="G27" s="2347">
        <v>0.0742531358466785</v>
      </c>
    </row>
    <row r="28" ht="41" customHeight="1" spans="1:10">
      <c r="A28" s="2343" t="s">
        <v>750</v>
      </c>
      <c r="B28" s="2344">
        <v>52.9120023653</v>
      </c>
      <c r="C28" s="2345">
        <v>-0.103008116704127</v>
      </c>
      <c r="D28" s="2345">
        <v>0.316826391865954</v>
      </c>
      <c r="E28" s="2346">
        <v>111.9002756715</v>
      </c>
      <c r="F28" s="2346">
        <v>85.3981305529</v>
      </c>
      <c r="G28" s="2347">
        <v>0.310336361545798</v>
      </c>
      <c r="J28" s="2381"/>
    </row>
    <row r="29" s="2327" customFormat="1" ht="41" customHeight="1" spans="1:7">
      <c r="A29" s="2363" t="s">
        <v>751</v>
      </c>
      <c r="B29" s="2354">
        <v>16.6513838514</v>
      </c>
      <c r="C29" s="2355">
        <v>-0.395378088507574</v>
      </c>
      <c r="D29" s="2355">
        <v>0.225954352824662</v>
      </c>
      <c r="E29" s="2356">
        <v>44.1915433046</v>
      </c>
      <c r="F29" s="2356">
        <v>28.4869313153</v>
      </c>
      <c r="G29" s="2357">
        <v>0.551291812216546</v>
      </c>
    </row>
    <row r="30" s="2327" customFormat="1" ht="41" customHeight="1" spans="1:7">
      <c r="A30" s="2363" t="s">
        <v>752</v>
      </c>
      <c r="B30" s="2355">
        <v>0.0214304840995189</v>
      </c>
      <c r="C30" s="2365">
        <v>-1.28626067450828</v>
      </c>
      <c r="D30" s="2365">
        <v>0.358500840444051</v>
      </c>
      <c r="E30" s="2355">
        <v>0.0279679665340465</v>
      </c>
      <c r="F30" s="2355">
        <v>0.0184005356648468</v>
      </c>
      <c r="G30" s="2366">
        <v>0.956743086919968</v>
      </c>
    </row>
    <row r="31" ht="41" customHeight="1" spans="1:7">
      <c r="A31" s="2364" t="s">
        <v>753</v>
      </c>
      <c r="B31" s="2354">
        <v>15.3353092144</v>
      </c>
      <c r="C31" s="2355">
        <v>-0.11234919457163</v>
      </c>
      <c r="D31" s="2355">
        <v>-0.243393805627005</v>
      </c>
      <c r="E31" s="2356">
        <v>32.6115952501</v>
      </c>
      <c r="F31" s="2356">
        <v>33.7446458786</v>
      </c>
      <c r="G31" s="2357">
        <v>-0.0335771971819255</v>
      </c>
    </row>
    <row r="32" ht="41" customHeight="1" spans="1:8">
      <c r="A32" s="2358" t="s">
        <v>754</v>
      </c>
      <c r="B32" s="2359">
        <v>16.6610198767</v>
      </c>
      <c r="C32" s="2360">
        <v>-0.394889958394715</v>
      </c>
      <c r="D32" s="2360">
        <v>0.232144286366641</v>
      </c>
      <c r="E32" s="2361">
        <v>44.1948876547</v>
      </c>
      <c r="F32" s="2361">
        <v>28.4255693353</v>
      </c>
      <c r="G32" s="2362">
        <v>0.554758222549198</v>
      </c>
      <c r="H32" s="2367"/>
    </row>
    <row r="33" ht="41" customHeight="1" spans="1:7">
      <c r="A33" s="2358" t="s">
        <v>755</v>
      </c>
      <c r="B33" s="2359">
        <v>0.0657836358</v>
      </c>
      <c r="C33" s="2360">
        <v>-0.95770651538275</v>
      </c>
      <c r="D33" s="2360">
        <v>-0.761072613562626</v>
      </c>
      <c r="E33" s="2361">
        <v>1.6211919072</v>
      </c>
      <c r="F33" s="2361">
        <v>1.4792046044</v>
      </c>
      <c r="G33" s="2362">
        <v>0.0959889540484451</v>
      </c>
    </row>
    <row r="34" ht="41" customHeight="1" spans="1:7">
      <c r="A34" s="2368" t="s">
        <v>756</v>
      </c>
      <c r="B34" s="2359">
        <v>1.3944177329</v>
      </c>
      <c r="C34" s="2360">
        <v>0.433820837776237</v>
      </c>
      <c r="D34" s="2360">
        <v>0.0217946308133163</v>
      </c>
      <c r="E34" s="2361">
        <v>2.3669365415</v>
      </c>
      <c r="F34" s="2361">
        <v>1.7380040523</v>
      </c>
      <c r="G34" s="2369">
        <v>0.361870553965451</v>
      </c>
    </row>
    <row r="35" ht="41" customHeight="1" spans="1:7">
      <c r="A35" s="2368" t="s">
        <v>757</v>
      </c>
      <c r="B35" s="2359">
        <v>1.3850902441</v>
      </c>
      <c r="C35" s="2360">
        <v>-0.221689290272034</v>
      </c>
      <c r="D35" s="2360">
        <v>-0.00786519599865954</v>
      </c>
      <c r="E35" s="2361">
        <v>3.1647011717</v>
      </c>
      <c r="F35" s="2361">
        <v>2.803264956</v>
      </c>
      <c r="G35" s="2369">
        <v>0.128934018500961</v>
      </c>
    </row>
    <row r="36" ht="41" customHeight="1" spans="1:7">
      <c r="A36" s="2370" t="s">
        <v>733</v>
      </c>
      <c r="B36" s="2371">
        <v>18.0703816614</v>
      </c>
      <c r="C36" s="2372">
        <v>0.830731217714379</v>
      </c>
      <c r="D36" s="2372">
        <v>4.38632644333011</v>
      </c>
      <c r="E36" s="2373">
        <v>27.9409631463</v>
      </c>
      <c r="F36" s="2373">
        <v>17.2074417263</v>
      </c>
      <c r="G36" s="2374">
        <v>0.623772062734626</v>
      </c>
    </row>
    <row r="37" ht="34" customHeight="1" spans="1:7">
      <c r="A37" s="2375" t="s">
        <v>758</v>
      </c>
      <c r="B37" s="2376"/>
      <c r="C37" s="2377"/>
      <c r="D37" s="2377"/>
      <c r="E37" s="2376"/>
      <c r="F37" s="2376"/>
      <c r="G37" s="2378"/>
    </row>
    <row r="38" s="2327" customFormat="1" ht="34" customHeight="1" spans="1:7">
      <c r="A38" s="2375" t="s">
        <v>759</v>
      </c>
      <c r="B38" s="2376"/>
      <c r="C38" s="2377"/>
      <c r="D38" s="2377"/>
      <c r="E38" s="2376"/>
      <c r="F38" s="2376"/>
      <c r="G38" s="2378"/>
    </row>
    <row r="39" ht="31.5" customHeight="1" spans="1:7">
      <c r="A39" s="2379">
        <f>'财务-收入'!A51+1</f>
        <v>12</v>
      </c>
      <c r="B39" s="2379"/>
      <c r="C39" s="2379"/>
      <c r="D39" s="2379"/>
      <c r="E39" s="2379"/>
      <c r="F39" s="2379"/>
      <c r="G39" s="2379"/>
    </row>
  </sheetData>
  <mergeCells count="3">
    <mergeCell ref="A1:G1"/>
    <mergeCell ref="F2:G2"/>
    <mergeCell ref="A39:G39"/>
  </mergeCells>
  <printOptions horizontalCentered="1"/>
  <pageMargins left="0.393055555555556" right="0.393055555555556" top="0.196527777777778" bottom="0.196527777777778" header="0" footer="0"/>
  <pageSetup paperSize="9" scale="50" orientation="portrait" horizontalDpi="600"/>
  <headerFooter alignWithMargins="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pageSetUpPr fitToPage="1"/>
  </sheetPr>
  <dimension ref="A1:M49"/>
  <sheetViews>
    <sheetView zoomScale="85" zoomScaleNormal="85" zoomScaleSheetLayoutView="80" workbookViewId="0">
      <pane xSplit="1" ySplit="3" topLeftCell="B17" activePane="bottomRight" state="frozen"/>
      <selection/>
      <selection pane="topRight"/>
      <selection pane="bottomLeft"/>
      <selection pane="bottomRight" activeCell="A1" sqref="A1:J1"/>
    </sheetView>
  </sheetViews>
  <sheetFormatPr defaultColWidth="9" defaultRowHeight="15.6"/>
  <cols>
    <col min="1" max="1" width="31.8703703703704" style="2210" customWidth="1"/>
    <col min="2" max="2" width="12.1851851851852" style="2211" customWidth="1"/>
    <col min="3" max="3" width="13.6296296296296" style="2210" customWidth="1"/>
    <col min="4" max="5" width="7.12962962962963" style="2210" customWidth="1"/>
    <col min="6" max="7" width="13.6296296296296" style="2210" customWidth="1"/>
    <col min="8" max="9" width="7.12962962962963" style="2210" customWidth="1"/>
    <col min="10" max="10" width="13.6296296296296" style="2210" customWidth="1"/>
    <col min="11" max="16384" width="9" style="2210"/>
  </cols>
  <sheetData>
    <row r="1" ht="32.4" spans="1:10">
      <c r="A1" s="2212" t="s">
        <v>760</v>
      </c>
      <c r="B1" s="2212"/>
      <c r="C1" s="2212"/>
      <c r="D1" s="2212"/>
      <c r="E1" s="2212"/>
      <c r="F1" s="2212"/>
      <c r="G1" s="2212"/>
      <c r="H1" s="2212"/>
      <c r="I1" s="2212"/>
      <c r="J1" s="2212"/>
    </row>
    <row r="2" ht="21.9" customHeight="1" spans="1:10">
      <c r="A2" s="2213">
        <f>主要经营情况表!A2</f>
        <v>45323</v>
      </c>
      <c r="B2" s="2213"/>
      <c r="C2" s="2213"/>
      <c r="D2" s="2213"/>
      <c r="E2" s="2213"/>
      <c r="F2" s="2213"/>
      <c r="G2" s="2213"/>
      <c r="H2" s="2213"/>
      <c r="I2" s="2213"/>
      <c r="J2" s="2213"/>
    </row>
    <row r="3" s="2208" customFormat="1" ht="33" customHeight="1" spans="1:10">
      <c r="A3" s="2214" t="s">
        <v>90</v>
      </c>
      <c r="B3" s="2215" t="s">
        <v>91</v>
      </c>
      <c r="C3" s="2216" t="s">
        <v>761</v>
      </c>
      <c r="D3" s="2217" t="s">
        <v>93</v>
      </c>
      <c r="E3" s="2218"/>
      <c r="F3" s="2216" t="s">
        <v>94</v>
      </c>
      <c r="G3" s="2216" t="s">
        <v>761</v>
      </c>
      <c r="H3" s="2217" t="s">
        <v>93</v>
      </c>
      <c r="I3" s="2218"/>
      <c r="J3" s="2302" t="s">
        <v>94</v>
      </c>
    </row>
    <row r="4" ht="23" customHeight="1" spans="1:10">
      <c r="A4" s="2219" t="s">
        <v>762</v>
      </c>
      <c r="B4" s="2220"/>
      <c r="C4" s="2221" t="s">
        <v>763</v>
      </c>
      <c r="D4" s="2221"/>
      <c r="E4" s="2221"/>
      <c r="F4" s="2221"/>
      <c r="G4" s="2221" t="s">
        <v>764</v>
      </c>
      <c r="H4" s="2221"/>
      <c r="I4" s="2221"/>
      <c r="J4" s="2303"/>
    </row>
    <row r="5" ht="23" customHeight="1" spans="1:10">
      <c r="A5" s="2222" t="s">
        <v>765</v>
      </c>
      <c r="B5" s="2223" t="s">
        <v>766</v>
      </c>
      <c r="C5" s="2224">
        <v>65.8</v>
      </c>
      <c r="D5" s="2225">
        <v>-0.00978179082016561</v>
      </c>
      <c r="E5" s="2225"/>
      <c r="F5" s="2226">
        <v>0.119047619047619</v>
      </c>
      <c r="G5" s="2224">
        <v>102</v>
      </c>
      <c r="H5" s="2225">
        <v>-0.00419798887044818</v>
      </c>
      <c r="I5" s="2225"/>
      <c r="J5" s="2304">
        <v>0.320694374489364</v>
      </c>
    </row>
    <row r="6" ht="23" customHeight="1" spans="1:10">
      <c r="A6" s="2227" t="s">
        <v>767</v>
      </c>
      <c r="B6" s="2228" t="s">
        <v>766</v>
      </c>
      <c r="C6" s="2229">
        <v>66.8166666666667</v>
      </c>
      <c r="D6" s="2230">
        <v>0.0197833200365374</v>
      </c>
      <c r="E6" s="2230"/>
      <c r="F6" s="2231">
        <v>0.164611384664546</v>
      </c>
      <c r="G6" s="2229">
        <v>103.134</v>
      </c>
      <c r="H6" s="2230">
        <v>0.0500208250418818</v>
      </c>
      <c r="I6" s="2230"/>
      <c r="J6" s="2305">
        <v>0.38808499143702</v>
      </c>
    </row>
    <row r="7" ht="23" customHeight="1" spans="1:10">
      <c r="A7" s="2232" t="s">
        <v>768</v>
      </c>
      <c r="B7" s="2228" t="s">
        <v>766</v>
      </c>
      <c r="C7" s="2229">
        <v>4.17</v>
      </c>
      <c r="D7" s="2230">
        <v>0.0373134328358209</v>
      </c>
      <c r="E7" s="2230"/>
      <c r="F7" s="2231">
        <v>0.0664961636828645</v>
      </c>
      <c r="G7" s="2229">
        <v>5.85</v>
      </c>
      <c r="H7" s="2230">
        <v>0.017391304347826</v>
      </c>
      <c r="I7" s="2230"/>
      <c r="J7" s="2305">
        <v>0.0376387952747524</v>
      </c>
    </row>
    <row r="8" ht="23" customHeight="1" spans="1:10">
      <c r="A8" s="2227" t="s">
        <v>767</v>
      </c>
      <c r="B8" s="2228" t="s">
        <v>766</v>
      </c>
      <c r="C8" s="2229">
        <v>4.13714285714286</v>
      </c>
      <c r="D8" s="2230">
        <v>0.0781466815581953</v>
      </c>
      <c r="E8" s="2230"/>
      <c r="F8" s="2231">
        <v>0.0557975901857488</v>
      </c>
      <c r="G8" s="2229">
        <v>5.90466666666667</v>
      </c>
      <c r="H8" s="2230">
        <v>0.0958551262583652</v>
      </c>
      <c r="I8" s="2230"/>
      <c r="J8" s="2305">
        <v>0.144891019159183</v>
      </c>
    </row>
    <row r="9" ht="23" customHeight="1" spans="1:10">
      <c r="A9" s="2232" t="s">
        <v>769</v>
      </c>
      <c r="B9" s="2228" t="s">
        <v>766</v>
      </c>
      <c r="C9" s="2229">
        <v>5.44</v>
      </c>
      <c r="D9" s="2230">
        <v>0.0149253731343284</v>
      </c>
      <c r="E9" s="2230"/>
      <c r="F9" s="2231">
        <v>-0.0489510489510488</v>
      </c>
      <c r="G9" s="2229">
        <v>4.8</v>
      </c>
      <c r="H9" s="2230">
        <v>0.0619469026548673</v>
      </c>
      <c r="I9" s="2230"/>
      <c r="J9" s="2305">
        <v>-0.0658570761326483</v>
      </c>
    </row>
    <row r="10" ht="23" customHeight="1" spans="1:10">
      <c r="A10" s="2227" t="s">
        <v>767</v>
      </c>
      <c r="B10" s="2228" t="s">
        <v>766</v>
      </c>
      <c r="C10" s="2229">
        <v>5.43476190476191</v>
      </c>
      <c r="D10" s="2230">
        <v>0.0909193604449081</v>
      </c>
      <c r="E10" s="2230"/>
      <c r="F10" s="2231">
        <v>-0.0469510031105821</v>
      </c>
      <c r="G10" s="2229">
        <v>4.66066666666667</v>
      </c>
      <c r="H10" s="2230">
        <v>0.109442400634783</v>
      </c>
      <c r="I10" s="2230"/>
      <c r="J10" s="2305">
        <v>-0.0656410235848459</v>
      </c>
    </row>
    <row r="11" ht="23" customHeight="1" spans="1:10">
      <c r="A11" s="2227" t="s">
        <v>770</v>
      </c>
      <c r="B11" s="2228" t="s">
        <v>107</v>
      </c>
      <c r="C11" s="2229" t="s">
        <v>111</v>
      </c>
      <c r="D11" s="2230">
        <v>0.0141523383833279</v>
      </c>
      <c r="E11" s="2230"/>
      <c r="F11" s="2231">
        <v>0.0455309112598116</v>
      </c>
      <c r="G11" s="2229" t="s">
        <v>111</v>
      </c>
      <c r="H11" s="2230">
        <v>0.0250467393774151</v>
      </c>
      <c r="I11" s="2230"/>
      <c r="J11" s="2305">
        <v>0.0974920312104893</v>
      </c>
    </row>
    <row r="12" ht="23" customHeight="1" spans="1:10">
      <c r="A12" s="2233" t="s">
        <v>771</v>
      </c>
      <c r="B12" s="2234" t="s">
        <v>107</v>
      </c>
      <c r="C12" s="2235" t="s">
        <v>111</v>
      </c>
      <c r="D12" s="2236">
        <v>0.0373607799926868</v>
      </c>
      <c r="E12" s="2236"/>
      <c r="F12" s="2237">
        <v>0.0578193239132375</v>
      </c>
      <c r="G12" s="2235" t="s">
        <v>111</v>
      </c>
      <c r="H12" s="2236">
        <v>0.0851061173116767</v>
      </c>
      <c r="I12" s="2236"/>
      <c r="J12" s="2306">
        <v>0.155778329003786</v>
      </c>
    </row>
    <row r="13" ht="23" customHeight="1" spans="1:10">
      <c r="A13" s="2238" t="s">
        <v>772</v>
      </c>
      <c r="B13" s="2239"/>
      <c r="C13" s="2240" t="s">
        <v>773</v>
      </c>
      <c r="D13" s="2241"/>
      <c r="E13" s="2241"/>
      <c r="F13" s="2242"/>
      <c r="G13" s="2240" t="s">
        <v>774</v>
      </c>
      <c r="H13" s="2241"/>
      <c r="I13" s="2241"/>
      <c r="J13" s="2307"/>
    </row>
    <row r="14" ht="23" customHeight="1" spans="1:10">
      <c r="A14" s="2243" t="s">
        <v>775</v>
      </c>
      <c r="B14" s="2223" t="s">
        <v>776</v>
      </c>
      <c r="C14" s="2244">
        <v>16511.44</v>
      </c>
      <c r="D14" s="2225">
        <v>0.0662812631780159</v>
      </c>
      <c r="E14" s="2225"/>
      <c r="F14" s="2226">
        <v>-0.165496306973538</v>
      </c>
      <c r="G14" s="2244">
        <v>3015.1712</v>
      </c>
      <c r="H14" s="2225">
        <v>0.0812691708179905</v>
      </c>
      <c r="I14" s="2225"/>
      <c r="J14" s="2304">
        <v>-0.080629855062132</v>
      </c>
    </row>
    <row r="15" ht="23" customHeight="1" spans="1:10">
      <c r="A15" s="2245" t="s">
        <v>777</v>
      </c>
      <c r="B15" s="2246" t="s">
        <v>776</v>
      </c>
      <c r="C15" s="2247">
        <v>16140.9133333333</v>
      </c>
      <c r="D15" s="2248">
        <v>0.0105892517367869</v>
      </c>
      <c r="E15" s="2248"/>
      <c r="F15" s="2249">
        <v>-0.229622621002801</v>
      </c>
      <c r="G15" s="2247">
        <v>2895.41047333333</v>
      </c>
      <c r="H15" s="2248">
        <v>0.00791228588671449</v>
      </c>
      <c r="I15" s="2248"/>
      <c r="J15" s="2308">
        <v>-0.11448873110068</v>
      </c>
    </row>
    <row r="16" s="2209" customFormat="1" ht="29" customHeight="1" spans="1:10">
      <c r="A16" s="2250"/>
      <c r="B16" s="2251"/>
      <c r="C16" s="2252"/>
      <c r="D16" s="2252"/>
      <c r="E16" s="2253"/>
      <c r="F16" s="2253"/>
      <c r="G16" s="2252"/>
      <c r="H16" s="2254"/>
      <c r="I16" s="2309"/>
      <c r="J16" s="2253"/>
    </row>
    <row r="17" s="2209" customFormat="1" ht="33" customHeight="1" spans="1:10">
      <c r="A17" s="2214" t="s">
        <v>90</v>
      </c>
      <c r="B17" s="2216" t="s">
        <v>91</v>
      </c>
      <c r="C17" s="2216" t="s">
        <v>761</v>
      </c>
      <c r="D17" s="2216"/>
      <c r="E17" s="2216"/>
      <c r="F17" s="2216" t="s">
        <v>93</v>
      </c>
      <c r="G17" s="2216"/>
      <c r="H17" s="2216" t="s">
        <v>94</v>
      </c>
      <c r="I17" s="2216"/>
      <c r="J17" s="2302"/>
    </row>
    <row r="18" ht="23" customHeight="1" spans="1:10">
      <c r="A18" s="2255" t="s">
        <v>778</v>
      </c>
      <c r="B18" s="2256"/>
      <c r="C18" s="2257"/>
      <c r="D18" s="2257"/>
      <c r="E18" s="2257"/>
      <c r="F18" s="2257"/>
      <c r="G18" s="2257"/>
      <c r="H18" s="2257"/>
      <c r="I18" s="2310"/>
      <c r="J18" s="2311"/>
    </row>
    <row r="19" ht="23" customHeight="1" spans="1:10">
      <c r="A19" s="2222" t="s">
        <v>779</v>
      </c>
      <c r="B19" s="2223" t="s">
        <v>780</v>
      </c>
      <c r="C19" s="2258">
        <v>13145.7819671342</v>
      </c>
      <c r="D19" s="2258"/>
      <c r="E19" s="2258"/>
      <c r="F19" s="2259">
        <v>-0.00949136335802603</v>
      </c>
      <c r="G19" s="2260"/>
      <c r="H19" s="2260">
        <v>0.126885850523746</v>
      </c>
      <c r="I19" s="2260"/>
      <c r="J19" s="2312"/>
    </row>
    <row r="20" ht="23" customHeight="1" spans="1:10">
      <c r="A20" s="2232" t="s">
        <v>781</v>
      </c>
      <c r="B20" s="2228" t="s">
        <v>782</v>
      </c>
      <c r="C20" s="2261">
        <v>2</v>
      </c>
      <c r="D20" s="2261"/>
      <c r="E20" s="2261"/>
      <c r="F20" s="2262" t="s">
        <v>783</v>
      </c>
      <c r="G20" s="2263"/>
      <c r="H20" s="2263" t="s">
        <v>783</v>
      </c>
      <c r="I20" s="2263"/>
      <c r="J20" s="2313"/>
    </row>
    <row r="21" ht="23" customHeight="1" spans="1:10">
      <c r="A21" s="2232" t="s">
        <v>784</v>
      </c>
      <c r="B21" s="2228" t="s">
        <v>780</v>
      </c>
      <c r="C21" s="2261">
        <v>5013.73015987935</v>
      </c>
      <c r="D21" s="2261"/>
      <c r="E21" s="2261"/>
      <c r="F21" s="2262">
        <v>0.0182296620096714</v>
      </c>
      <c r="G21" s="2263"/>
      <c r="H21" s="2263">
        <v>-0.0277545678337505</v>
      </c>
      <c r="I21" s="2263"/>
      <c r="J21" s="2313"/>
    </row>
    <row r="22" ht="23" customHeight="1" spans="1:10">
      <c r="A22" s="2232" t="s">
        <v>781</v>
      </c>
      <c r="B22" s="2228" t="s">
        <v>782</v>
      </c>
      <c r="C22" s="2261">
        <v>9</v>
      </c>
      <c r="D22" s="2261"/>
      <c r="E22" s="2261"/>
      <c r="F22" s="2262" t="s">
        <v>783</v>
      </c>
      <c r="G22" s="2263"/>
      <c r="H22" s="2263" t="s">
        <v>785</v>
      </c>
      <c r="I22" s="2263"/>
      <c r="J22" s="2313"/>
    </row>
    <row r="23" ht="23" customHeight="1" spans="1:10">
      <c r="A23" s="2232" t="s">
        <v>786</v>
      </c>
      <c r="B23" s="2228" t="s">
        <v>780</v>
      </c>
      <c r="C23" s="2261">
        <v>1510.61813846892</v>
      </c>
      <c r="D23" s="2261"/>
      <c r="E23" s="2261"/>
      <c r="F23" s="2262">
        <v>0.0149253728431122</v>
      </c>
      <c r="G23" s="2263"/>
      <c r="H23" s="2263">
        <v>-0.0489510494145291</v>
      </c>
      <c r="I23" s="2263"/>
      <c r="J23" s="2313"/>
    </row>
    <row r="24" ht="23" customHeight="1" spans="1:10">
      <c r="A24" s="2245" t="s">
        <v>781</v>
      </c>
      <c r="B24" s="2246" t="s">
        <v>782</v>
      </c>
      <c r="C24" s="2264">
        <v>26</v>
      </c>
      <c r="D24" s="2264"/>
      <c r="E24" s="2264"/>
      <c r="F24" s="2265" t="s">
        <v>783</v>
      </c>
      <c r="G24" s="2266"/>
      <c r="H24" s="2266" t="s">
        <v>787</v>
      </c>
      <c r="I24" s="2266"/>
      <c r="J24" s="2314"/>
    </row>
    <row r="25" s="2209" customFormat="1" ht="29" customHeight="1" spans="1:10">
      <c r="A25" s="2250"/>
      <c r="B25" s="2251"/>
      <c r="C25" s="2267"/>
      <c r="D25" s="2267"/>
      <c r="E25" s="2267"/>
      <c r="F25" s="2268"/>
      <c r="G25" s="2269"/>
      <c r="H25" s="2270"/>
      <c r="I25" s="2315"/>
      <c r="J25" s="2270"/>
    </row>
    <row r="26" s="2209" customFormat="1" ht="33" customHeight="1" spans="1:10">
      <c r="A26" s="2271" t="s">
        <v>90</v>
      </c>
      <c r="B26" s="2272" t="s">
        <v>91</v>
      </c>
      <c r="C26" s="2273" t="s">
        <v>788</v>
      </c>
      <c r="D26" s="2273"/>
      <c r="E26" s="2273"/>
      <c r="F26" s="2273"/>
      <c r="G26" s="2273" t="s">
        <v>789</v>
      </c>
      <c r="H26" s="2273"/>
      <c r="I26" s="2273"/>
      <c r="J26" s="2316"/>
    </row>
    <row r="27" s="2209" customFormat="1" ht="21.9" customHeight="1" spans="1:13">
      <c r="A27" s="2274"/>
      <c r="B27" s="2275"/>
      <c r="C27" s="2276" t="s">
        <v>790</v>
      </c>
      <c r="D27" s="2276"/>
      <c r="E27" s="2276" t="s">
        <v>791</v>
      </c>
      <c r="F27" s="2276"/>
      <c r="G27" s="2276" t="s">
        <v>790</v>
      </c>
      <c r="H27" s="2276"/>
      <c r="I27" s="2276" t="s">
        <v>791</v>
      </c>
      <c r="J27" s="2317"/>
      <c r="L27"/>
      <c r="M27"/>
    </row>
    <row r="28" ht="23" customHeight="1" spans="1:13">
      <c r="A28" s="2277" t="s">
        <v>792</v>
      </c>
      <c r="B28" s="2278"/>
      <c r="C28" s="2279"/>
      <c r="D28" s="2280"/>
      <c r="E28" s="2280"/>
      <c r="F28" s="2280"/>
      <c r="G28" s="2280"/>
      <c r="H28" s="2280"/>
      <c r="I28" s="2318"/>
      <c r="J28" s="2319"/>
      <c r="L28"/>
      <c r="M28"/>
    </row>
    <row r="29" ht="23" customHeight="1" spans="1:13">
      <c r="A29" s="2281" t="s">
        <v>793</v>
      </c>
      <c r="B29" s="2282" t="s">
        <v>780</v>
      </c>
      <c r="C29" s="2258">
        <v>10105.26</v>
      </c>
      <c r="D29" s="2258"/>
      <c r="E29" s="2283">
        <v>0.0782</v>
      </c>
      <c r="F29" s="2283"/>
      <c r="G29" s="2258">
        <v>10231.4475</v>
      </c>
      <c r="H29" s="2258"/>
      <c r="I29" s="2283">
        <v>0.0916350229765732</v>
      </c>
      <c r="J29" s="2320"/>
      <c r="L29"/>
      <c r="M29"/>
    </row>
    <row r="30" ht="23" customHeight="1" spans="1:10">
      <c r="A30" s="2284" t="s">
        <v>794</v>
      </c>
      <c r="B30" s="2285" t="s">
        <v>780</v>
      </c>
      <c r="C30" s="2261">
        <v>8717.27</v>
      </c>
      <c r="D30" s="2261"/>
      <c r="E30" s="2286">
        <v>0.0735</v>
      </c>
      <c r="F30" s="2286"/>
      <c r="G30" s="2261" t="s">
        <v>111</v>
      </c>
      <c r="H30" s="2261"/>
      <c r="I30" s="2286" t="s">
        <v>111</v>
      </c>
      <c r="J30" s="2321"/>
    </row>
    <row r="31" ht="23" customHeight="1" spans="1:10">
      <c r="A31" s="2284" t="s">
        <v>795</v>
      </c>
      <c r="B31" s="2285" t="s">
        <v>780</v>
      </c>
      <c r="C31" s="2261">
        <v>3504.75</v>
      </c>
      <c r="D31" s="2261"/>
      <c r="E31" s="2286">
        <v>0.0647</v>
      </c>
      <c r="F31" s="2286"/>
      <c r="G31" s="2261" t="s">
        <v>111</v>
      </c>
      <c r="H31" s="2261"/>
      <c r="I31" s="2286" t="s">
        <v>111</v>
      </c>
      <c r="J31" s="2321"/>
    </row>
    <row r="32" ht="23" customHeight="1" spans="1:13">
      <c r="A32" s="2287" t="s">
        <v>796</v>
      </c>
      <c r="B32" s="2285" t="s">
        <v>780</v>
      </c>
      <c r="C32" s="2261">
        <v>1348.93</v>
      </c>
      <c r="D32" s="2261"/>
      <c r="E32" s="2286">
        <v>0.0752</v>
      </c>
      <c r="F32" s="2286"/>
      <c r="G32" s="2261">
        <v>1357.45583333333</v>
      </c>
      <c r="H32" s="2261"/>
      <c r="I32" s="2286">
        <v>0.0819915935352054</v>
      </c>
      <c r="J32" s="2321"/>
      <c r="M32" s="2322"/>
    </row>
    <row r="33" ht="23" customHeight="1" spans="1:10">
      <c r="A33" s="2287" t="s">
        <v>797</v>
      </c>
      <c r="B33" s="2285" t="s">
        <v>780</v>
      </c>
      <c r="C33" s="2261">
        <v>1831.06</v>
      </c>
      <c r="D33" s="2261"/>
      <c r="E33" s="2286">
        <v>-0.0027</v>
      </c>
      <c r="F33" s="2286"/>
      <c r="G33" s="2261">
        <v>1832</v>
      </c>
      <c r="H33" s="2261"/>
      <c r="I33" s="2286">
        <v>-0.0107991360691145</v>
      </c>
      <c r="J33" s="2321"/>
    </row>
    <row r="34" ht="23" customHeight="1" spans="1:10">
      <c r="A34" s="2287" t="s">
        <v>798</v>
      </c>
      <c r="B34" s="2285" t="s">
        <v>107</v>
      </c>
      <c r="C34" s="2286">
        <v>0.7055</v>
      </c>
      <c r="D34" s="2286"/>
      <c r="E34" s="2288" t="s">
        <v>799</v>
      </c>
      <c r="F34" s="2288"/>
      <c r="G34" s="2261" t="s">
        <v>111</v>
      </c>
      <c r="H34" s="2261"/>
      <c r="I34" s="2286" t="s">
        <v>111</v>
      </c>
      <c r="J34" s="2321"/>
    </row>
    <row r="35" ht="23" customHeight="1" spans="1:10">
      <c r="A35" s="2289" t="s">
        <v>800</v>
      </c>
      <c r="B35" s="2290" t="s">
        <v>766</v>
      </c>
      <c r="C35" s="2291" t="s">
        <v>801</v>
      </c>
      <c r="D35" s="2292"/>
      <c r="E35" s="2292"/>
      <c r="F35" s="2293"/>
      <c r="G35" s="2291" t="s">
        <v>802</v>
      </c>
      <c r="H35" s="2292"/>
      <c r="I35" s="2292"/>
      <c r="J35" s="2323"/>
    </row>
    <row r="36" ht="21" customHeight="1" spans="1:8">
      <c r="A36" s="2294" t="s">
        <v>803</v>
      </c>
      <c r="B36" s="2295"/>
      <c r="C36" s="2296"/>
      <c r="D36" s="2296"/>
      <c r="E36" s="2296"/>
      <c r="F36" s="2296"/>
      <c r="G36" s="2296"/>
      <c r="H36" s="2209"/>
    </row>
    <row r="37" ht="21" customHeight="1" spans="1:10">
      <c r="A37" s="2294" t="s">
        <v>804</v>
      </c>
      <c r="B37" s="2295"/>
      <c r="C37" s="2297"/>
      <c r="D37" s="2297"/>
      <c r="E37" s="2297"/>
      <c r="F37" s="2297"/>
      <c r="G37" s="2297"/>
      <c r="H37" s="2298"/>
      <c r="I37" s="2324"/>
      <c r="J37" s="2324"/>
    </row>
    <row r="38" ht="21" customHeight="1" spans="1:8">
      <c r="A38" s="2299" t="s">
        <v>805</v>
      </c>
      <c r="B38" s="2295"/>
      <c r="C38" s="2296"/>
      <c r="D38" s="2296"/>
      <c r="E38" s="2296"/>
      <c r="F38" s="2296"/>
      <c r="G38" s="2296"/>
      <c r="H38" s="2209"/>
    </row>
    <row r="39" ht="21" customHeight="1" spans="1:8">
      <c r="A39" s="2299" t="s">
        <v>806</v>
      </c>
      <c r="B39" s="2295"/>
      <c r="C39" s="2296"/>
      <c r="D39" s="2296"/>
      <c r="E39" s="2296"/>
      <c r="F39" s="2296"/>
      <c r="G39" s="2296"/>
      <c r="H39" s="2209"/>
    </row>
    <row r="40" ht="21" customHeight="1" spans="1:8">
      <c r="A40" s="2299" t="s">
        <v>807</v>
      </c>
      <c r="B40" s="2295"/>
      <c r="C40" s="2296"/>
      <c r="D40" s="2296"/>
      <c r="E40" s="2296"/>
      <c r="F40" s="2296"/>
      <c r="G40" s="2296"/>
      <c r="H40" s="2209"/>
    </row>
    <row r="41" ht="19.5" customHeight="1" spans="1:10">
      <c r="A41" s="2300">
        <f>'财务-支出'!A39+1</f>
        <v>13</v>
      </c>
      <c r="B41" s="2300"/>
      <c r="C41" s="2300"/>
      <c r="D41" s="2300"/>
      <c r="E41" s="2300"/>
      <c r="F41" s="2300"/>
      <c r="G41" s="2300"/>
      <c r="H41" s="2300"/>
      <c r="I41" s="2300"/>
      <c r="J41" s="2300"/>
    </row>
    <row r="42" ht="19.5" customHeight="1" spans="1:8">
      <c r="A42" s="2301"/>
      <c r="B42" s="2296"/>
      <c r="C42" s="2296"/>
      <c r="D42" s="2296"/>
      <c r="E42" s="2296"/>
      <c r="F42" s="2296"/>
      <c r="G42" s="2296"/>
      <c r="H42" s="2209"/>
    </row>
    <row r="43" ht="19.5" customHeight="1" spans="1:8">
      <c r="A43" s="2301"/>
      <c r="B43" s="2296"/>
      <c r="C43" s="2296"/>
      <c r="D43" s="2296"/>
      <c r="E43" s="2296"/>
      <c r="F43" s="2296"/>
      <c r="G43" s="2296"/>
      <c r="H43" s="2209"/>
    </row>
    <row r="44" ht="21.9" customHeight="1" spans="1:8">
      <c r="A44" s="2301"/>
      <c r="B44" s="2296"/>
      <c r="C44" s="2296"/>
      <c r="D44" s="2296"/>
      <c r="E44" s="2296"/>
      <c r="F44" s="2296"/>
      <c r="G44" s="2296"/>
      <c r="H44" s="2209"/>
    </row>
    <row r="45" spans="1:8">
      <c r="A45" s="2301"/>
      <c r="B45" s="2295"/>
      <c r="C45" s="2296"/>
      <c r="D45" s="2296"/>
      <c r="E45" s="2296"/>
      <c r="F45" s="2296"/>
      <c r="G45" s="2296"/>
      <c r="H45" s="2209"/>
    </row>
    <row r="46" spans="1:8">
      <c r="A46" s="2301"/>
      <c r="B46" s="2295"/>
      <c r="C46" s="2296"/>
      <c r="D46" s="2296"/>
      <c r="E46" s="2296"/>
      <c r="F46" s="2296"/>
      <c r="G46" s="2296"/>
      <c r="H46" s="2209"/>
    </row>
    <row r="47" spans="1:8">
      <c r="A47" s="2301"/>
      <c r="B47" s="2295"/>
      <c r="C47" s="2296"/>
      <c r="D47" s="2296"/>
      <c r="E47" s="2296"/>
      <c r="F47" s="2296"/>
      <c r="G47" s="2296"/>
      <c r="H47" s="2209"/>
    </row>
    <row r="48" spans="1:8">
      <c r="A48" s="2301"/>
      <c r="B48" s="2295"/>
      <c r="C48" s="2296"/>
      <c r="D48" s="2296"/>
      <c r="E48" s="2296"/>
      <c r="F48" s="2296"/>
      <c r="G48" s="2296"/>
      <c r="H48" s="2209"/>
    </row>
    <row r="49" spans="1:8">
      <c r="A49" s="2301"/>
      <c r="B49" s="2295"/>
      <c r="C49" s="2296"/>
      <c r="D49" s="2296"/>
      <c r="E49" s="2296"/>
      <c r="F49" s="2296"/>
      <c r="G49" s="2296"/>
      <c r="H49" s="2209"/>
    </row>
  </sheetData>
  <mergeCells count="84">
    <mergeCell ref="A1:J1"/>
    <mergeCell ref="A2:J2"/>
    <mergeCell ref="D3:E3"/>
    <mergeCell ref="H3:I3"/>
    <mergeCell ref="C4:F4"/>
    <mergeCell ref="G4:J4"/>
    <mergeCell ref="D5:E5"/>
    <mergeCell ref="H5:I5"/>
    <mergeCell ref="D6:E6"/>
    <mergeCell ref="H6:I6"/>
    <mergeCell ref="D7:E7"/>
    <mergeCell ref="H7:I7"/>
    <mergeCell ref="D8:E8"/>
    <mergeCell ref="H8:I8"/>
    <mergeCell ref="D9:E9"/>
    <mergeCell ref="H9:I9"/>
    <mergeCell ref="D10:E10"/>
    <mergeCell ref="H10:I10"/>
    <mergeCell ref="D11:E11"/>
    <mergeCell ref="H11:I11"/>
    <mergeCell ref="D12:E12"/>
    <mergeCell ref="H12:I12"/>
    <mergeCell ref="C13:F13"/>
    <mergeCell ref="G13:J13"/>
    <mergeCell ref="D14:E14"/>
    <mergeCell ref="H14:I14"/>
    <mergeCell ref="D15:E15"/>
    <mergeCell ref="H15:I15"/>
    <mergeCell ref="C17:E17"/>
    <mergeCell ref="F17:G17"/>
    <mergeCell ref="H17:J17"/>
    <mergeCell ref="C19:E19"/>
    <mergeCell ref="F19:G19"/>
    <mergeCell ref="H19:J19"/>
    <mergeCell ref="C20:E20"/>
    <mergeCell ref="F20:G20"/>
    <mergeCell ref="H20:J20"/>
    <mergeCell ref="C21:E21"/>
    <mergeCell ref="F21:G21"/>
    <mergeCell ref="H21:J21"/>
    <mergeCell ref="C22:E22"/>
    <mergeCell ref="F22:G22"/>
    <mergeCell ref="H22:J22"/>
    <mergeCell ref="C23:E23"/>
    <mergeCell ref="F23:G23"/>
    <mergeCell ref="H23:J23"/>
    <mergeCell ref="C24:E24"/>
    <mergeCell ref="F24:G24"/>
    <mergeCell ref="H24:J24"/>
    <mergeCell ref="C26:F26"/>
    <mergeCell ref="G26:J26"/>
    <mergeCell ref="C27:D27"/>
    <mergeCell ref="E27:F27"/>
    <mergeCell ref="G27:H27"/>
    <mergeCell ref="I27:J27"/>
    <mergeCell ref="C29:D29"/>
    <mergeCell ref="E29:F29"/>
    <mergeCell ref="G29:H29"/>
    <mergeCell ref="I29:J29"/>
    <mergeCell ref="C30:D30"/>
    <mergeCell ref="E30:F30"/>
    <mergeCell ref="G30:H30"/>
    <mergeCell ref="I30:J30"/>
    <mergeCell ref="C31:D31"/>
    <mergeCell ref="E31:F31"/>
    <mergeCell ref="G31:H31"/>
    <mergeCell ref="I31:J31"/>
    <mergeCell ref="C32:D32"/>
    <mergeCell ref="E32:F32"/>
    <mergeCell ref="G32:H32"/>
    <mergeCell ref="I32:J32"/>
    <mergeCell ref="C33:D33"/>
    <mergeCell ref="E33:F33"/>
    <mergeCell ref="G33:H33"/>
    <mergeCell ref="I33:J33"/>
    <mergeCell ref="C34:D34"/>
    <mergeCell ref="E34:F34"/>
    <mergeCell ref="G34:H34"/>
    <mergeCell ref="I34:J34"/>
    <mergeCell ref="C35:F35"/>
    <mergeCell ref="G35:J35"/>
    <mergeCell ref="A41:J41"/>
    <mergeCell ref="A26:A27"/>
    <mergeCell ref="B26:B27"/>
  </mergeCells>
  <printOptions horizontalCentered="1"/>
  <pageMargins left="0.393055555555556" right="0.393055555555556" top="0.196527777777778" bottom="0.196527777777778" header="0" footer="0"/>
  <pageSetup paperSize="9" scale="76" orientation="portrait" horizontalDpi="600"/>
  <headerFooter alignWithMargins="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pageSetUpPr fitToPage="1"/>
  </sheetPr>
  <dimension ref="A1:L52"/>
  <sheetViews>
    <sheetView zoomScale="70" zoomScaleNormal="70" topLeftCell="A8" workbookViewId="0">
      <selection activeCell="A2" sqref="A2:I2"/>
    </sheetView>
  </sheetViews>
  <sheetFormatPr defaultColWidth="9" defaultRowHeight="14.4"/>
  <cols>
    <col min="1" max="1" width="36.3425925925926" style="2133" customWidth="1"/>
    <col min="2" max="5" width="14.6296296296296" style="2133" customWidth="1"/>
    <col min="6" max="7" width="21.4444444444444" style="2133" customWidth="1"/>
    <col min="8" max="8" width="15.2222222222222" style="2133" customWidth="1"/>
    <col min="9" max="9" width="20.462962962963" style="2133" customWidth="1"/>
    <col min="10" max="16384" width="9" style="2133"/>
  </cols>
  <sheetData>
    <row r="1" ht="36.6" spans="1:9">
      <c r="A1" s="2134" t="s">
        <v>808</v>
      </c>
      <c r="B1" s="2134"/>
      <c r="C1" s="2134"/>
      <c r="D1" s="2134"/>
      <c r="E1" s="2134"/>
      <c r="F1" s="2134"/>
      <c r="G1" s="2134"/>
      <c r="H1" s="2134"/>
      <c r="I1" s="2134"/>
    </row>
    <row r="2" ht="32" customHeight="1" spans="1:9">
      <c r="A2" s="2135">
        <f>主要经营情况表!A2</f>
        <v>45323</v>
      </c>
      <c r="B2" s="2136"/>
      <c r="C2" s="2136"/>
      <c r="D2" s="2136"/>
      <c r="E2" s="2136"/>
      <c r="F2" s="2136"/>
      <c r="G2" s="2136"/>
      <c r="H2" s="2136"/>
      <c r="I2" s="2136"/>
    </row>
    <row r="3" ht="30" customHeight="1" spans="1:12">
      <c r="A3" s="328" t="s">
        <v>809</v>
      </c>
      <c r="B3" s="328"/>
      <c r="C3" s="328"/>
      <c r="D3" s="328"/>
      <c r="E3" s="328" t="s">
        <v>810</v>
      </c>
      <c r="F3" s="328"/>
      <c r="G3" s="328"/>
      <c r="H3" s="328"/>
      <c r="I3" s="328"/>
      <c r="L3" s="2194"/>
    </row>
    <row r="4" ht="52" customHeight="1" spans="1:9">
      <c r="A4" s="2137" t="s">
        <v>90</v>
      </c>
      <c r="B4" s="2138"/>
      <c r="C4" s="2139"/>
      <c r="D4" s="2139" t="s">
        <v>91</v>
      </c>
      <c r="E4" s="2140" t="s">
        <v>761</v>
      </c>
      <c r="F4" s="2140" t="s">
        <v>93</v>
      </c>
      <c r="G4" s="2140" t="s">
        <v>94</v>
      </c>
      <c r="H4" s="2140" t="s">
        <v>95</v>
      </c>
      <c r="I4" s="2195" t="s">
        <v>811</v>
      </c>
    </row>
    <row r="5" ht="33.75" customHeight="1" spans="1:9">
      <c r="A5" s="2141" t="s">
        <v>812</v>
      </c>
      <c r="B5" s="2142"/>
      <c r="C5" s="2143"/>
      <c r="D5" s="2144" t="s">
        <v>98</v>
      </c>
      <c r="E5" s="2145">
        <v>15878</v>
      </c>
      <c r="F5" s="2146">
        <v>0.0401572224041926</v>
      </c>
      <c r="G5" s="2146">
        <v>0.0873739119562453</v>
      </c>
      <c r="H5" s="2147">
        <v>157541</v>
      </c>
      <c r="I5" s="2196">
        <v>0.118246459355504</v>
      </c>
    </row>
    <row r="6" ht="33.75" customHeight="1" spans="1:9">
      <c r="A6" s="2148" t="s">
        <v>813</v>
      </c>
      <c r="B6" s="2149"/>
      <c r="C6" s="2150"/>
      <c r="D6" s="2151" t="s">
        <v>98</v>
      </c>
      <c r="E6" s="2152">
        <v>1252</v>
      </c>
      <c r="F6" s="2153">
        <v>-0.0927536231884057</v>
      </c>
      <c r="G6" s="2153">
        <v>-0.0178658894545671</v>
      </c>
      <c r="H6" s="2154">
        <v>16800</v>
      </c>
      <c r="I6" s="2197">
        <v>0.0620000000000014</v>
      </c>
    </row>
    <row r="7" ht="33.75" customHeight="1" spans="1:9">
      <c r="A7" s="2148" t="s">
        <v>814</v>
      </c>
      <c r="B7" s="2149"/>
      <c r="C7" s="2150"/>
      <c r="D7" s="2151" t="s">
        <v>98</v>
      </c>
      <c r="E7" s="2152">
        <v>12811</v>
      </c>
      <c r="F7" s="2153">
        <v>0.0452839425587468</v>
      </c>
      <c r="G7" s="2153">
        <v>0.092647914773168</v>
      </c>
      <c r="H7" s="2154">
        <v>123258</v>
      </c>
      <c r="I7" s="2197">
        <v>0.133999999999997</v>
      </c>
    </row>
    <row r="8" ht="33.75" customHeight="1" spans="1:9">
      <c r="A8" s="2148" t="s">
        <v>815</v>
      </c>
      <c r="B8" s="2149"/>
      <c r="C8" s="2150"/>
      <c r="D8" s="2151" t="s">
        <v>98</v>
      </c>
      <c r="E8" s="2152">
        <v>1815</v>
      </c>
      <c r="F8" s="2153">
        <v>0.114180478821363</v>
      </c>
      <c r="G8" s="2153">
        <v>0.13249969851972</v>
      </c>
      <c r="H8" s="2154">
        <v>17483</v>
      </c>
      <c r="I8" s="2197">
        <v>0.0680000000000012</v>
      </c>
    </row>
    <row r="9" ht="33.75" customHeight="1" spans="1:9">
      <c r="A9" s="2148" t="s">
        <v>816</v>
      </c>
      <c r="B9" s="2149"/>
      <c r="C9" s="2150"/>
      <c r="D9" s="2151" t="s">
        <v>107</v>
      </c>
      <c r="E9" s="2155">
        <v>0.0788512407104169</v>
      </c>
      <c r="F9" s="2156">
        <v>-1.15516417003266</v>
      </c>
      <c r="G9" s="2156">
        <v>-0.844924213939779</v>
      </c>
      <c r="H9" s="2155">
        <v>0.106638906697304</v>
      </c>
      <c r="I9" s="2198">
        <v>-0.564789164902557</v>
      </c>
    </row>
    <row r="10" ht="33.75" customHeight="1" spans="1:9">
      <c r="A10" s="2157" t="s">
        <v>817</v>
      </c>
      <c r="B10" s="2158"/>
      <c r="C10" s="2159"/>
      <c r="D10" s="2160" t="s">
        <v>107</v>
      </c>
      <c r="E10" s="2161">
        <v>0.0383846580803628</v>
      </c>
      <c r="F10" s="2162">
        <v>-0.738902085838601</v>
      </c>
      <c r="G10" s="2162">
        <v>-0.766220280137945</v>
      </c>
      <c r="H10" s="2161">
        <v>0.0550612597546036</v>
      </c>
      <c r="I10" s="2199">
        <v>-0.282180480864556</v>
      </c>
    </row>
    <row r="11" s="2129" customFormat="1" ht="30" customHeight="1" spans="1:9">
      <c r="A11" s="2163" t="s">
        <v>818</v>
      </c>
      <c r="B11" s="2163"/>
      <c r="C11" s="2163"/>
      <c r="D11" s="2163"/>
      <c r="E11" s="2163"/>
      <c r="F11" s="2163"/>
      <c r="G11" s="2163"/>
      <c r="H11" s="2163"/>
      <c r="I11" s="2163"/>
    </row>
    <row r="12" s="2129" customFormat="1" ht="30" customHeight="1" spans="1:9">
      <c r="A12" s="2164" t="s">
        <v>819</v>
      </c>
      <c r="B12" s="2163"/>
      <c r="C12" s="2163"/>
      <c r="D12" s="2163"/>
      <c r="E12" s="2163"/>
      <c r="F12" s="2163"/>
      <c r="G12" s="2163"/>
      <c r="H12" s="2163"/>
      <c r="I12" s="2163"/>
    </row>
    <row r="13" s="2130" customFormat="1" ht="30" customHeight="1" spans="1:9">
      <c r="A13" s="2164" t="s">
        <v>820</v>
      </c>
      <c r="B13" s="2165"/>
      <c r="C13" s="2165"/>
      <c r="D13" s="2165"/>
      <c r="E13" s="2166"/>
      <c r="F13" s="2167"/>
      <c r="G13" s="2168"/>
      <c r="H13" s="2168"/>
      <c r="I13" s="2168"/>
    </row>
    <row r="14" s="2131" customFormat="1" ht="30" customHeight="1" spans="1:9">
      <c r="A14" s="2164"/>
      <c r="B14" s="2169"/>
      <c r="C14" s="2169"/>
      <c r="D14" s="2169"/>
      <c r="E14" s="2169"/>
      <c r="F14" s="2169"/>
      <c r="G14" s="2169"/>
      <c r="H14" s="2169"/>
      <c r="I14" s="2169"/>
    </row>
    <row r="15" s="2131" customFormat="1" ht="21.75" hidden="1" customHeight="1" spans="1:9">
      <c r="A15" s="2170"/>
      <c r="B15" s="2169"/>
      <c r="C15" s="2169"/>
      <c r="D15" s="2169"/>
      <c r="E15" s="2169"/>
      <c r="F15" s="2169"/>
      <c r="G15" s="2169"/>
      <c r="H15" s="2169"/>
      <c r="I15" s="2169"/>
    </row>
    <row r="16" s="2131" customFormat="1" ht="21.75" hidden="1" customHeight="1" spans="1:9">
      <c r="A16" s="2170"/>
      <c r="B16" s="2169"/>
      <c r="C16" s="2169"/>
      <c r="D16" s="2169"/>
      <c r="E16" s="2169"/>
      <c r="F16" s="2169"/>
      <c r="G16" s="2169"/>
      <c r="H16" s="2169"/>
      <c r="I16" s="2169"/>
    </row>
    <row r="17" s="2131" customFormat="1" ht="21.75" hidden="1" customHeight="1" spans="1:9">
      <c r="A17" s="2170"/>
      <c r="B17" s="2169"/>
      <c r="C17" s="2169"/>
      <c r="D17" s="2169"/>
      <c r="E17" s="2169"/>
      <c r="F17" s="2169"/>
      <c r="G17" s="2169"/>
      <c r="H17" s="2169"/>
      <c r="I17" s="2169"/>
    </row>
    <row r="18" s="2131" customFormat="1" ht="21.75" hidden="1" customHeight="1" spans="1:9">
      <c r="A18" s="2170"/>
      <c r="B18" s="2169"/>
      <c r="C18" s="2169"/>
      <c r="D18" s="2169"/>
      <c r="E18" s="2169"/>
      <c r="F18" s="2169"/>
      <c r="G18" s="2169"/>
      <c r="H18" s="2169"/>
      <c r="I18" s="2169"/>
    </row>
    <row r="19" ht="21.75" hidden="1" customHeight="1" spans="1:9">
      <c r="A19" s="2171"/>
      <c r="B19" s="2172"/>
      <c r="C19" s="2172"/>
      <c r="D19" s="2172"/>
      <c r="E19" s="2173"/>
      <c r="F19" s="2173"/>
      <c r="G19" s="2173"/>
      <c r="H19" s="2173"/>
      <c r="I19" s="2173"/>
    </row>
    <row r="20" ht="25.8" spans="1:9">
      <c r="A20" s="328" t="s">
        <v>821</v>
      </c>
      <c r="B20" s="328"/>
      <c r="C20" s="328"/>
      <c r="D20" s="328"/>
      <c r="E20" s="328"/>
      <c r="F20" s="328"/>
      <c r="G20" s="328"/>
      <c r="H20" s="328"/>
      <c r="I20" s="328"/>
    </row>
    <row r="21" ht="24.95" customHeight="1" spans="1:9">
      <c r="A21" s="2174"/>
      <c r="B21" s="2174"/>
      <c r="C21" s="2174"/>
      <c r="D21" s="2174"/>
      <c r="E21" s="2174"/>
      <c r="F21" s="2174"/>
      <c r="G21" s="2174"/>
      <c r="H21" s="2174"/>
      <c r="I21" s="2200" t="s">
        <v>822</v>
      </c>
    </row>
    <row r="22" s="2132" customFormat="1" ht="50" customHeight="1" spans="1:12">
      <c r="A22" s="2175" t="s">
        <v>823</v>
      </c>
      <c r="B22" s="2176" t="s">
        <v>824</v>
      </c>
      <c r="C22" s="2177"/>
      <c r="D22" s="2176" t="s">
        <v>825</v>
      </c>
      <c r="E22" s="2177"/>
      <c r="F22" s="2177" t="s">
        <v>826</v>
      </c>
      <c r="G22" s="2177"/>
      <c r="H22" s="2176" t="s">
        <v>827</v>
      </c>
      <c r="I22" s="2201"/>
      <c r="L22" s="2194"/>
    </row>
    <row r="23" s="2132" customFormat="1" ht="23.25" customHeight="1" spans="1:9">
      <c r="A23" s="2178"/>
      <c r="B23" s="2179" t="s">
        <v>95</v>
      </c>
      <c r="C23" s="2180" t="s">
        <v>828</v>
      </c>
      <c r="D23" s="2179" t="s">
        <v>95</v>
      </c>
      <c r="E23" s="2180" t="s">
        <v>828</v>
      </c>
      <c r="F23" s="2180" t="s">
        <v>95</v>
      </c>
      <c r="G23" s="2180" t="s">
        <v>828</v>
      </c>
      <c r="H23" s="2179" t="s">
        <v>95</v>
      </c>
      <c r="I23" s="2202" t="s">
        <v>828</v>
      </c>
    </row>
    <row r="24" s="2132" customFormat="1" ht="30.75" customHeight="1" spans="1:9">
      <c r="A24" s="2181" t="s">
        <v>829</v>
      </c>
      <c r="B24" s="2182"/>
      <c r="C24" s="2182"/>
      <c r="D24" s="2182"/>
      <c r="E24" s="2182"/>
      <c r="F24" s="2182"/>
      <c r="G24" s="2182"/>
      <c r="H24" s="2182"/>
      <c r="I24" s="2203"/>
    </row>
    <row r="25" s="109" customFormat="1" ht="30.75" customHeight="1" spans="1:9">
      <c r="A25" s="2183" t="s">
        <v>830</v>
      </c>
      <c r="B25" s="2184">
        <v>7755.6</v>
      </c>
      <c r="C25" s="2185">
        <v>0.072</v>
      </c>
      <c r="D25" s="2184">
        <v>1056.11</v>
      </c>
      <c r="E25" s="2185">
        <v>0.071</v>
      </c>
      <c r="F25" s="2184">
        <v>9372.59</v>
      </c>
      <c r="G25" s="2185">
        <v>0.104922087383791</v>
      </c>
      <c r="H25" s="2184">
        <v>1255.94</v>
      </c>
      <c r="I25" s="2204">
        <v>0.0798583048166046</v>
      </c>
    </row>
    <row r="26" s="109" customFormat="1" ht="30.75" customHeight="1" spans="1:9">
      <c r="A26" s="2183" t="s">
        <v>831</v>
      </c>
      <c r="B26" s="2184">
        <v>6933.74</v>
      </c>
      <c r="C26" s="2185">
        <v>-0.027</v>
      </c>
      <c r="D26" s="2184">
        <v>1028.94</v>
      </c>
      <c r="E26" s="2185">
        <v>-0.025</v>
      </c>
      <c r="F26" s="2184">
        <v>9203.62613983471</v>
      </c>
      <c r="G26" s="2185">
        <v>0.0241144200040414</v>
      </c>
      <c r="H26" s="2184">
        <v>1462.78701566942</v>
      </c>
      <c r="I26" s="2204">
        <v>-0.0384649394287736</v>
      </c>
    </row>
    <row r="27" s="109" customFormat="1" ht="30.75" customHeight="1" spans="1:9">
      <c r="A27" s="2183" t="s">
        <v>832</v>
      </c>
      <c r="B27" s="2184">
        <v>6335.72</v>
      </c>
      <c r="C27" s="2185">
        <v>-0.006</v>
      </c>
      <c r="D27" s="2184">
        <v>838.48</v>
      </c>
      <c r="E27" s="2185">
        <v>4.825</v>
      </c>
      <c r="F27" s="2184">
        <v>8167.27234466115</v>
      </c>
      <c r="G27" s="2185">
        <v>0.0433217339004168</v>
      </c>
      <c r="H27" s="2184">
        <v>331.259244628099</v>
      </c>
      <c r="I27" s="2204">
        <v>-0.643967324513844</v>
      </c>
    </row>
    <row r="28" s="109" customFormat="1" ht="30.75" customHeight="1" spans="1:9">
      <c r="A28" s="2183" t="s">
        <v>833</v>
      </c>
      <c r="B28" s="2184">
        <v>6341.83</v>
      </c>
      <c r="C28" s="2185">
        <v>0.011</v>
      </c>
      <c r="D28" s="2184">
        <v>914.8</v>
      </c>
      <c r="E28" s="2185">
        <v>-0.19</v>
      </c>
      <c r="F28" s="2184">
        <v>8121.13146307438</v>
      </c>
      <c r="G28" s="2185">
        <v>-0.099203211029708</v>
      </c>
      <c r="H28" s="2184">
        <v>-474.524664132231</v>
      </c>
      <c r="I28" s="2204">
        <v>-1.3284603566274</v>
      </c>
    </row>
    <row r="29" s="109" customFormat="1" ht="30.75" customHeight="1" spans="1:9">
      <c r="A29" s="2183" t="s">
        <v>834</v>
      </c>
      <c r="B29" s="2184">
        <v>6292.72</v>
      </c>
      <c r="C29" s="2185">
        <v>-0.024</v>
      </c>
      <c r="D29" s="2184">
        <v>1433.72</v>
      </c>
      <c r="E29" s="2185">
        <v>1.694</v>
      </c>
      <c r="F29" s="2184">
        <v>8091.37009667356</v>
      </c>
      <c r="G29" s="2185">
        <v>0.0612367940191634</v>
      </c>
      <c r="H29" s="2184">
        <v>565.836505847108</v>
      </c>
      <c r="I29" s="2204">
        <v>0.915948275862069</v>
      </c>
    </row>
    <row r="30" s="109" customFormat="1" ht="30.75" customHeight="1" spans="1:9">
      <c r="A30" s="2183" t="s">
        <v>835</v>
      </c>
      <c r="B30" s="2184">
        <v>5057.35</v>
      </c>
      <c r="C30" s="2185">
        <v>0.043</v>
      </c>
      <c r="D30" s="2184">
        <v>436.28</v>
      </c>
      <c r="E30" s="2185">
        <v>0.011</v>
      </c>
      <c r="F30" s="2184">
        <v>6733.74911045455</v>
      </c>
      <c r="G30" s="2185">
        <v>0.0805995195946168</v>
      </c>
      <c r="H30" s="2184">
        <v>662.679813419009</v>
      </c>
      <c r="I30" s="2204">
        <v>0.0292692481015036</v>
      </c>
    </row>
    <row r="31" s="109" customFormat="1" ht="30.75" customHeight="1" spans="1:9">
      <c r="A31" s="2183" t="s">
        <v>836</v>
      </c>
      <c r="B31" s="2184">
        <v>3842.56</v>
      </c>
      <c r="C31" s="2185">
        <v>0.064</v>
      </c>
      <c r="D31" s="2184">
        <v>271.43</v>
      </c>
      <c r="E31" s="2185">
        <v>0.102</v>
      </c>
      <c r="F31" s="2184">
        <v>4814.48</v>
      </c>
      <c r="G31" s="2185">
        <v>0.0953127381680935</v>
      </c>
      <c r="H31" s="2184">
        <v>276.76</v>
      </c>
      <c r="I31" s="2204">
        <v>0.058396114574171</v>
      </c>
    </row>
    <row r="32" s="109" customFormat="1" ht="30.75" customHeight="1" spans="1:9">
      <c r="A32" s="2183" t="s">
        <v>837</v>
      </c>
      <c r="B32" s="2184">
        <v>2816.91</v>
      </c>
      <c r="C32" s="2185">
        <v>0.067</v>
      </c>
      <c r="D32" s="2184">
        <v>173.77</v>
      </c>
      <c r="E32" s="2185">
        <v>0.105</v>
      </c>
      <c r="F32" s="2184">
        <v>3549.44</v>
      </c>
      <c r="G32" s="2185">
        <v>0.0826282430594106</v>
      </c>
      <c r="H32" s="2184">
        <v>168.37</v>
      </c>
      <c r="I32" s="2204">
        <v>0.160612118287723</v>
      </c>
    </row>
    <row r="33" s="109" customFormat="1" ht="30.75" customHeight="1" spans="1:9">
      <c r="A33" s="2183" t="s">
        <v>838</v>
      </c>
      <c r="B33" s="2184">
        <v>2519.27</v>
      </c>
      <c r="C33" s="2185">
        <v>-0.037</v>
      </c>
      <c r="D33" s="2184" t="s">
        <v>839</v>
      </c>
      <c r="E33" s="2185" t="s">
        <v>839</v>
      </c>
      <c r="F33" s="2184">
        <v>3232.3613718595</v>
      </c>
      <c r="G33" s="2185">
        <v>0.00276437033786747</v>
      </c>
      <c r="H33" s="2184">
        <v>872.340119938017</v>
      </c>
      <c r="I33" s="2204">
        <v>3.44825099170573</v>
      </c>
    </row>
    <row r="34" s="109" customFormat="1" ht="30.75" customHeight="1" spans="1:9">
      <c r="A34" s="2183" t="s">
        <v>840</v>
      </c>
      <c r="B34" s="2184">
        <v>2478.9</v>
      </c>
      <c r="C34" s="2185">
        <v>0.013</v>
      </c>
      <c r="D34" s="2184" t="s">
        <v>839</v>
      </c>
      <c r="E34" s="2185" t="s">
        <v>839</v>
      </c>
      <c r="F34" s="2184">
        <v>3074.27758318465</v>
      </c>
      <c r="G34" s="2185">
        <v>0.0223102198052537</v>
      </c>
      <c r="H34" s="2184">
        <v>185.076132458678</v>
      </c>
      <c r="I34" s="2204">
        <v>2.36375321336761</v>
      </c>
    </row>
    <row r="35" s="109" customFormat="1" ht="30.75" customHeight="1" spans="1:9">
      <c r="A35" s="2183" t="s">
        <v>841</v>
      </c>
      <c r="B35" s="2184">
        <v>2174</v>
      </c>
      <c r="C35" s="2185">
        <v>0.022550887506481</v>
      </c>
      <c r="D35" s="2184">
        <v>261.946362816099</v>
      </c>
      <c r="E35" s="2185">
        <v>0.0879922309391424</v>
      </c>
      <c r="F35" s="2184">
        <v>2907.40262193099</v>
      </c>
      <c r="G35" s="2185">
        <v>0.0413192702821594</v>
      </c>
      <c r="H35" s="2184">
        <v>378.508239876446</v>
      </c>
      <c r="I35" s="2204">
        <v>0.00799137248477898</v>
      </c>
    </row>
    <row r="36" s="109" customFormat="1" ht="30.75" customHeight="1" spans="1:9">
      <c r="A36" s="2183" t="s">
        <v>842</v>
      </c>
      <c r="B36" s="2184">
        <v>2323.0629896629</v>
      </c>
      <c r="C36" s="2185">
        <v>0.0237113669154286</v>
      </c>
      <c r="D36" s="2184">
        <v>96.1551846182627</v>
      </c>
      <c r="E36" s="2185">
        <v>-0.150428223393473</v>
      </c>
      <c r="F36" s="2184">
        <v>2828.33388055785</v>
      </c>
      <c r="G36" s="2185">
        <v>0.0182294981795963</v>
      </c>
      <c r="H36" s="2184">
        <v>142.219374235537</v>
      </c>
      <c r="I36" s="2204">
        <v>-0.752857318422023</v>
      </c>
    </row>
    <row r="37" s="109" customFormat="1" ht="30.75" customHeight="1" spans="1:9">
      <c r="A37" s="2183" t="s">
        <v>843</v>
      </c>
      <c r="B37" s="2184">
        <v>1363.39145559341</v>
      </c>
      <c r="C37" s="2185">
        <v>0.015</v>
      </c>
      <c r="D37" s="2184" t="s">
        <v>839</v>
      </c>
      <c r="E37" s="2185" t="s">
        <v>839</v>
      </c>
      <c r="F37" s="2184">
        <v>1462.5752752686</v>
      </c>
      <c r="G37" s="2185">
        <v>-0.00596010574381163</v>
      </c>
      <c r="H37" s="2184">
        <v>134.722977582645</v>
      </c>
      <c r="I37" s="2204">
        <v>0.495290423861852</v>
      </c>
    </row>
    <row r="38" s="109" customFormat="1" ht="30.75" customHeight="1" spans="1:9">
      <c r="A38" s="2183" t="s">
        <v>844</v>
      </c>
      <c r="B38" s="2184">
        <v>706.73</v>
      </c>
      <c r="C38" s="2185">
        <v>0.013</v>
      </c>
      <c r="D38" s="2184">
        <v>51.78</v>
      </c>
      <c r="E38" s="2185">
        <v>0.324</v>
      </c>
      <c r="F38" s="2184">
        <v>902.160626595901</v>
      </c>
      <c r="G38" s="2185">
        <v>0.0332200003761512</v>
      </c>
      <c r="H38" s="2184">
        <v>49.4132992213868</v>
      </c>
      <c r="I38" s="2204">
        <v>-0.608170603504191</v>
      </c>
    </row>
    <row r="39" s="109" customFormat="1" ht="30.75" customHeight="1" spans="1:9">
      <c r="A39" s="2183" t="s">
        <v>845</v>
      </c>
      <c r="B39" s="2186">
        <v>570.070602106783</v>
      </c>
      <c r="C39" s="2187">
        <v>0.0249014047011007</v>
      </c>
      <c r="D39" s="2184">
        <v>28.3685997545668</v>
      </c>
      <c r="E39" s="2187">
        <v>0.0435147628469104</v>
      </c>
      <c r="F39" s="2186">
        <v>724.961365747992</v>
      </c>
      <c r="G39" s="2187">
        <v>0.00396070436744167</v>
      </c>
      <c r="H39" s="2186">
        <v>34.5427586202719</v>
      </c>
      <c r="I39" s="2205">
        <v>-0.0850875078623605</v>
      </c>
    </row>
    <row r="40" s="109" customFormat="1" ht="30.75" customHeight="1" spans="1:9">
      <c r="A40" s="2181" t="s">
        <v>846</v>
      </c>
      <c r="B40" s="2188"/>
      <c r="C40" s="2188"/>
      <c r="D40" s="2188"/>
      <c r="E40" s="2188"/>
      <c r="F40" s="2188"/>
      <c r="G40" s="2188"/>
      <c r="H40" s="2188"/>
      <c r="I40" s="2206"/>
    </row>
    <row r="41" s="109" customFormat="1" ht="30.75" customHeight="1" spans="1:9">
      <c r="A41" s="2183" t="s">
        <v>847</v>
      </c>
      <c r="B41" s="2184">
        <v>28397.71</v>
      </c>
      <c r="C41" s="2185">
        <v>0.11</v>
      </c>
      <c r="D41" s="2184">
        <v>1389.01</v>
      </c>
      <c r="E41" s="2185" t="s">
        <v>111</v>
      </c>
      <c r="F41" s="2184">
        <v>34570.8873769917</v>
      </c>
      <c r="G41" s="2185">
        <v>0.0939951726398508</v>
      </c>
      <c r="H41" s="2184">
        <v>-183.083789619835</v>
      </c>
      <c r="I41" s="2204">
        <v>-1.08158494185349</v>
      </c>
    </row>
    <row r="42" s="109" customFormat="1" ht="30.75" customHeight="1" spans="1:9">
      <c r="A42" s="2183" t="s">
        <v>848</v>
      </c>
      <c r="B42" s="2184">
        <v>15508.67</v>
      </c>
      <c r="C42" s="2185">
        <v>0.069</v>
      </c>
      <c r="D42" s="2184">
        <v>3725.44</v>
      </c>
      <c r="E42" s="2185">
        <v>0.146</v>
      </c>
      <c r="F42" s="2184">
        <v>19023.7644088595</v>
      </c>
      <c r="G42" s="2185">
        <v>0.0978081564371578</v>
      </c>
      <c r="H42" s="2184">
        <v>4033.76231854545</v>
      </c>
      <c r="I42" s="2204">
        <v>-0.210894736842105</v>
      </c>
    </row>
    <row r="43" s="109" customFormat="1" ht="30.75" customHeight="1" spans="1:9">
      <c r="A43" s="2183" t="s">
        <v>849</v>
      </c>
      <c r="B43" s="2184">
        <v>6671.46</v>
      </c>
      <c r="C43" s="2185">
        <v>0.082</v>
      </c>
      <c r="D43" s="2184">
        <v>816.92</v>
      </c>
      <c r="E43" s="2185" t="s">
        <v>111</v>
      </c>
      <c r="F43" s="2184">
        <v>8686.87</v>
      </c>
      <c r="G43" s="2185">
        <v>0.0183163709085623</v>
      </c>
      <c r="H43" s="2184">
        <v>655.73</v>
      </c>
      <c r="I43" s="2204">
        <v>0.392829074534293</v>
      </c>
    </row>
    <row r="44" s="109" customFormat="1" ht="30.75" customHeight="1" spans="1:9">
      <c r="A44" s="2189" t="s">
        <v>850</v>
      </c>
      <c r="B44" s="2190">
        <v>4538.19</v>
      </c>
      <c r="C44" s="2191">
        <v>0.108</v>
      </c>
      <c r="D44" s="2190">
        <v>901.98</v>
      </c>
      <c r="E44" s="2191">
        <v>0.103</v>
      </c>
      <c r="F44" s="2190">
        <v>5545.52</v>
      </c>
      <c r="G44" s="2191">
        <v>-0.00993719180601228</v>
      </c>
      <c r="H44" s="2190">
        <v>1887.09</v>
      </c>
      <c r="I44" s="2207">
        <v>-0.171638646240288</v>
      </c>
    </row>
    <row r="45" s="109" customFormat="1" ht="21" hidden="1" customHeight="1" spans="1:9">
      <c r="A45" s="2192" t="s">
        <v>851</v>
      </c>
      <c r="B45" s="2192"/>
      <c r="C45" s="2192"/>
      <c r="D45" s="2192"/>
      <c r="E45" s="2192"/>
      <c r="F45" s="2192"/>
      <c r="G45" s="2192"/>
      <c r="H45" s="2192"/>
      <c r="I45" s="2192"/>
    </row>
    <row r="46" s="109" customFormat="1" ht="21" hidden="1" customHeight="1" spans="1:9">
      <c r="A46" s="2192" t="s">
        <v>852</v>
      </c>
      <c r="B46" s="2192"/>
      <c r="C46" s="2192"/>
      <c r="D46" s="2192"/>
      <c r="E46" s="2192"/>
      <c r="F46" s="2192"/>
      <c r="G46" s="2192"/>
      <c r="H46" s="2192"/>
      <c r="I46" s="2192"/>
    </row>
    <row r="47" s="109" customFormat="1" ht="24.75" customHeight="1" spans="1:9">
      <c r="A47" s="2163" t="s">
        <v>853</v>
      </c>
      <c r="B47" s="2163"/>
      <c r="C47" s="2163"/>
      <c r="D47" s="2163"/>
      <c r="E47" s="2163"/>
      <c r="F47" s="2163"/>
      <c r="G47" s="2163"/>
      <c r="H47" s="2163"/>
      <c r="I47" s="2163"/>
    </row>
    <row r="48" s="109" customFormat="1" ht="24.75" customHeight="1" spans="1:9">
      <c r="A48" s="2163" t="s">
        <v>854</v>
      </c>
      <c r="B48" s="2163"/>
      <c r="C48" s="2163"/>
      <c r="D48" s="2163"/>
      <c r="E48" s="2163"/>
      <c r="F48" s="2163"/>
      <c r="G48" s="2163"/>
      <c r="H48" s="2163"/>
      <c r="I48" s="2163"/>
    </row>
    <row r="49" s="109" customFormat="1" ht="24.75" customHeight="1" spans="1:9">
      <c r="A49" s="2163" t="s">
        <v>855</v>
      </c>
      <c r="B49" s="2163"/>
      <c r="C49" s="2163"/>
      <c r="D49" s="2163"/>
      <c r="E49" s="2163"/>
      <c r="F49" s="2163"/>
      <c r="G49" s="2163"/>
      <c r="H49" s="2163"/>
      <c r="I49" s="2163"/>
    </row>
    <row r="50" s="109" customFormat="1" ht="24.75" customHeight="1" spans="1:9">
      <c r="A50" s="2163" t="s">
        <v>856</v>
      </c>
      <c r="B50" s="2163"/>
      <c r="C50" s="2163"/>
      <c r="D50" s="2163"/>
      <c r="E50" s="2163"/>
      <c r="F50" s="2163"/>
      <c r="G50" s="2163"/>
      <c r="H50" s="2163"/>
      <c r="I50" s="2163"/>
    </row>
    <row r="51" s="109" customFormat="1" ht="24.75" customHeight="1" spans="1:9">
      <c r="A51" s="2163" t="s">
        <v>857</v>
      </c>
      <c r="B51" s="2163"/>
      <c r="C51" s="2163"/>
      <c r="D51" s="2163"/>
      <c r="E51" s="2163"/>
      <c r="F51" s="2163"/>
      <c r="G51" s="2163"/>
      <c r="H51" s="2163"/>
      <c r="I51" s="2163"/>
    </row>
    <row r="52" ht="20.4" spans="1:9">
      <c r="A52" s="2193">
        <f>市值管理!A41+1</f>
        <v>14</v>
      </c>
      <c r="B52" s="2193"/>
      <c r="C52" s="2193"/>
      <c r="D52" s="2193"/>
      <c r="E52" s="2193"/>
      <c r="F52" s="2193"/>
      <c r="G52" s="2193"/>
      <c r="H52" s="2193"/>
      <c r="I52" s="2193"/>
    </row>
  </sheetData>
  <mergeCells count="27">
    <mergeCell ref="A1:I1"/>
    <mergeCell ref="A2:I2"/>
    <mergeCell ref="A3:I3"/>
    <mergeCell ref="A4:C4"/>
    <mergeCell ref="A5:C5"/>
    <mergeCell ref="A6:C6"/>
    <mergeCell ref="A7:C7"/>
    <mergeCell ref="A8:C8"/>
    <mergeCell ref="A9:C9"/>
    <mergeCell ref="A10:C10"/>
    <mergeCell ref="A11:I11"/>
    <mergeCell ref="A20:I20"/>
    <mergeCell ref="B22:C22"/>
    <mergeCell ref="D22:E22"/>
    <mergeCell ref="F22:G22"/>
    <mergeCell ref="H22:I22"/>
    <mergeCell ref="B24:I24"/>
    <mergeCell ref="B40:I40"/>
    <mergeCell ref="A45:I45"/>
    <mergeCell ref="A46:I46"/>
    <mergeCell ref="A47:I47"/>
    <mergeCell ref="A48:I48"/>
    <mergeCell ref="A49:I49"/>
    <mergeCell ref="A50:I50"/>
    <mergeCell ref="A51:I51"/>
    <mergeCell ref="A52:I52"/>
    <mergeCell ref="A22:A23"/>
  </mergeCells>
  <printOptions horizontalCentered="1"/>
  <pageMargins left="0.393055555555556" right="0.393055555555556" top="0.196527777777778" bottom="0.196527777777778" header="0" footer="0"/>
  <pageSetup paperSize="9" scale="56" orientation="portrait" horizontalDpi="600"/>
  <headerFooter alignWithMargins="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pageSetUpPr fitToPage="1"/>
  </sheetPr>
  <dimension ref="A1:K46"/>
  <sheetViews>
    <sheetView zoomScale="40" zoomScaleNormal="40" zoomScaleSheetLayoutView="40" workbookViewId="0">
      <pane xSplit="1" ySplit="3" topLeftCell="B18" activePane="bottomRight" state="frozen"/>
      <selection/>
      <selection pane="topRight"/>
      <selection pane="bottomLeft"/>
      <selection pane="bottomRight" activeCell="D12" sqref="D12"/>
    </sheetView>
  </sheetViews>
  <sheetFormatPr defaultColWidth="9" defaultRowHeight="27.95" customHeight="1"/>
  <cols>
    <col min="1" max="1" width="68.3333333333333" style="2042" customWidth="1"/>
    <col min="2" max="2" width="47.3796296296296" style="2042" customWidth="1"/>
    <col min="3" max="3" width="17.3796296296296" style="2042" customWidth="1"/>
    <col min="4" max="4" width="29.2592592592593" style="2042" customWidth="1"/>
    <col min="5" max="5" width="29.8796296296296" style="2042" customWidth="1"/>
    <col min="6" max="6" width="30.8333333333333" style="2042" customWidth="1"/>
    <col min="7" max="7" width="31.4444444444444" style="2042" customWidth="1"/>
    <col min="8" max="8" width="9" style="2042" customWidth="1"/>
    <col min="9" max="245" width="9" style="2042"/>
    <col min="246" max="246" width="40.8796296296296" style="2042" customWidth="1"/>
    <col min="247" max="247" width="12.3796296296296" style="2042" customWidth="1"/>
    <col min="248" max="248" width="11.3796296296296" style="2042" customWidth="1"/>
    <col min="249" max="249" width="17.5" style="2042" customWidth="1"/>
    <col min="250" max="250" width="17.8796296296296" style="2042" customWidth="1"/>
    <col min="251" max="251" width="13" style="2042" customWidth="1"/>
    <col min="252" max="252" width="17.5" style="2042" customWidth="1"/>
    <col min="253" max="253" width="9" style="2042"/>
    <col min="254" max="257" width="9" style="2042" hidden="1" customWidth="1"/>
    <col min="258" max="501" width="9" style="2042"/>
    <col min="502" max="502" width="40.8796296296296" style="2042" customWidth="1"/>
    <col min="503" max="503" width="12.3796296296296" style="2042" customWidth="1"/>
    <col min="504" max="504" width="11.3796296296296" style="2042" customWidth="1"/>
    <col min="505" max="505" width="17.5" style="2042" customWidth="1"/>
    <col min="506" max="506" width="17.8796296296296" style="2042" customWidth="1"/>
    <col min="507" max="507" width="13" style="2042" customWidth="1"/>
    <col min="508" max="508" width="17.5" style="2042" customWidth="1"/>
    <col min="509" max="509" width="9" style="2042"/>
    <col min="510" max="513" width="9" style="2042" hidden="1" customWidth="1"/>
    <col min="514" max="757" width="9" style="2042"/>
    <col min="758" max="758" width="40.8796296296296" style="2042" customWidth="1"/>
    <col min="759" max="759" width="12.3796296296296" style="2042" customWidth="1"/>
    <col min="760" max="760" width="11.3796296296296" style="2042" customWidth="1"/>
    <col min="761" max="761" width="17.5" style="2042" customWidth="1"/>
    <col min="762" max="762" width="17.8796296296296" style="2042" customWidth="1"/>
    <col min="763" max="763" width="13" style="2042" customWidth="1"/>
    <col min="764" max="764" width="17.5" style="2042" customWidth="1"/>
    <col min="765" max="765" width="9" style="2042"/>
    <col min="766" max="769" width="9" style="2042" hidden="1" customWidth="1"/>
    <col min="770" max="1013" width="9" style="2042"/>
    <col min="1014" max="1014" width="40.8796296296296" style="2042" customWidth="1"/>
    <col min="1015" max="1015" width="12.3796296296296" style="2042" customWidth="1"/>
    <col min="1016" max="1016" width="11.3796296296296" style="2042" customWidth="1"/>
    <col min="1017" max="1017" width="17.5" style="2042" customWidth="1"/>
    <col min="1018" max="1018" width="17.8796296296296" style="2042" customWidth="1"/>
    <col min="1019" max="1019" width="13" style="2042" customWidth="1"/>
    <col min="1020" max="1020" width="17.5" style="2042" customWidth="1"/>
    <col min="1021" max="1021" width="9" style="2042"/>
    <col min="1022" max="1025" width="9" style="2042" hidden="1" customWidth="1"/>
    <col min="1026" max="1269" width="9" style="2042"/>
    <col min="1270" max="1270" width="40.8796296296296" style="2042" customWidth="1"/>
    <col min="1271" max="1271" width="12.3796296296296" style="2042" customWidth="1"/>
    <col min="1272" max="1272" width="11.3796296296296" style="2042" customWidth="1"/>
    <col min="1273" max="1273" width="17.5" style="2042" customWidth="1"/>
    <col min="1274" max="1274" width="17.8796296296296" style="2042" customWidth="1"/>
    <col min="1275" max="1275" width="13" style="2042" customWidth="1"/>
    <col min="1276" max="1276" width="17.5" style="2042" customWidth="1"/>
    <col min="1277" max="1277" width="9" style="2042"/>
    <col min="1278" max="1281" width="9" style="2042" hidden="1" customWidth="1"/>
    <col min="1282" max="1525" width="9" style="2042"/>
    <col min="1526" max="1526" width="40.8796296296296" style="2042" customWidth="1"/>
    <col min="1527" max="1527" width="12.3796296296296" style="2042" customWidth="1"/>
    <col min="1528" max="1528" width="11.3796296296296" style="2042" customWidth="1"/>
    <col min="1529" max="1529" width="17.5" style="2042" customWidth="1"/>
    <col min="1530" max="1530" width="17.8796296296296" style="2042" customWidth="1"/>
    <col min="1531" max="1531" width="13" style="2042" customWidth="1"/>
    <col min="1532" max="1532" width="17.5" style="2042" customWidth="1"/>
    <col min="1533" max="1533" width="9" style="2042"/>
    <col min="1534" max="1537" width="9" style="2042" hidden="1" customWidth="1"/>
    <col min="1538" max="1781" width="9" style="2042"/>
    <col min="1782" max="1782" width="40.8796296296296" style="2042" customWidth="1"/>
    <col min="1783" max="1783" width="12.3796296296296" style="2042" customWidth="1"/>
    <col min="1784" max="1784" width="11.3796296296296" style="2042" customWidth="1"/>
    <col min="1785" max="1785" width="17.5" style="2042" customWidth="1"/>
    <col min="1786" max="1786" width="17.8796296296296" style="2042" customWidth="1"/>
    <col min="1787" max="1787" width="13" style="2042" customWidth="1"/>
    <col min="1788" max="1788" width="17.5" style="2042" customWidth="1"/>
    <col min="1789" max="1789" width="9" style="2042"/>
    <col min="1790" max="1793" width="9" style="2042" hidden="1" customWidth="1"/>
    <col min="1794" max="2037" width="9" style="2042"/>
    <col min="2038" max="2038" width="40.8796296296296" style="2042" customWidth="1"/>
    <col min="2039" max="2039" width="12.3796296296296" style="2042" customWidth="1"/>
    <col min="2040" max="2040" width="11.3796296296296" style="2042" customWidth="1"/>
    <col min="2041" max="2041" width="17.5" style="2042" customWidth="1"/>
    <col min="2042" max="2042" width="17.8796296296296" style="2042" customWidth="1"/>
    <col min="2043" max="2043" width="13" style="2042" customWidth="1"/>
    <col min="2044" max="2044" width="17.5" style="2042" customWidth="1"/>
    <col min="2045" max="2045" width="9" style="2042"/>
    <col min="2046" max="2049" width="9" style="2042" hidden="1" customWidth="1"/>
    <col min="2050" max="2293" width="9" style="2042"/>
    <col min="2294" max="2294" width="40.8796296296296" style="2042" customWidth="1"/>
    <col min="2295" max="2295" width="12.3796296296296" style="2042" customWidth="1"/>
    <col min="2296" max="2296" width="11.3796296296296" style="2042" customWidth="1"/>
    <col min="2297" max="2297" width="17.5" style="2042" customWidth="1"/>
    <col min="2298" max="2298" width="17.8796296296296" style="2042" customWidth="1"/>
    <col min="2299" max="2299" width="13" style="2042" customWidth="1"/>
    <col min="2300" max="2300" width="17.5" style="2042" customWidth="1"/>
    <col min="2301" max="2301" width="9" style="2042"/>
    <col min="2302" max="2305" width="9" style="2042" hidden="1" customWidth="1"/>
    <col min="2306" max="2549" width="9" style="2042"/>
    <col min="2550" max="2550" width="40.8796296296296" style="2042" customWidth="1"/>
    <col min="2551" max="2551" width="12.3796296296296" style="2042" customWidth="1"/>
    <col min="2552" max="2552" width="11.3796296296296" style="2042" customWidth="1"/>
    <col min="2553" max="2553" width="17.5" style="2042" customWidth="1"/>
    <col min="2554" max="2554" width="17.8796296296296" style="2042" customWidth="1"/>
    <col min="2555" max="2555" width="13" style="2042" customWidth="1"/>
    <col min="2556" max="2556" width="17.5" style="2042" customWidth="1"/>
    <col min="2557" max="2557" width="9" style="2042"/>
    <col min="2558" max="2561" width="9" style="2042" hidden="1" customWidth="1"/>
    <col min="2562" max="2805" width="9" style="2042"/>
    <col min="2806" max="2806" width="40.8796296296296" style="2042" customWidth="1"/>
    <col min="2807" max="2807" width="12.3796296296296" style="2042" customWidth="1"/>
    <col min="2808" max="2808" width="11.3796296296296" style="2042" customWidth="1"/>
    <col min="2809" max="2809" width="17.5" style="2042" customWidth="1"/>
    <col min="2810" max="2810" width="17.8796296296296" style="2042" customWidth="1"/>
    <col min="2811" max="2811" width="13" style="2042" customWidth="1"/>
    <col min="2812" max="2812" width="17.5" style="2042" customWidth="1"/>
    <col min="2813" max="2813" width="9" style="2042"/>
    <col min="2814" max="2817" width="9" style="2042" hidden="1" customWidth="1"/>
    <col min="2818" max="3061" width="9" style="2042"/>
    <col min="3062" max="3062" width="40.8796296296296" style="2042" customWidth="1"/>
    <col min="3063" max="3063" width="12.3796296296296" style="2042" customWidth="1"/>
    <col min="3064" max="3064" width="11.3796296296296" style="2042" customWidth="1"/>
    <col min="3065" max="3065" width="17.5" style="2042" customWidth="1"/>
    <col min="3066" max="3066" width="17.8796296296296" style="2042" customWidth="1"/>
    <col min="3067" max="3067" width="13" style="2042" customWidth="1"/>
    <col min="3068" max="3068" width="17.5" style="2042" customWidth="1"/>
    <col min="3069" max="3069" width="9" style="2042"/>
    <col min="3070" max="3073" width="9" style="2042" hidden="1" customWidth="1"/>
    <col min="3074" max="3317" width="9" style="2042"/>
    <col min="3318" max="3318" width="40.8796296296296" style="2042" customWidth="1"/>
    <col min="3319" max="3319" width="12.3796296296296" style="2042" customWidth="1"/>
    <col min="3320" max="3320" width="11.3796296296296" style="2042" customWidth="1"/>
    <col min="3321" max="3321" width="17.5" style="2042" customWidth="1"/>
    <col min="3322" max="3322" width="17.8796296296296" style="2042" customWidth="1"/>
    <col min="3323" max="3323" width="13" style="2042" customWidth="1"/>
    <col min="3324" max="3324" width="17.5" style="2042" customWidth="1"/>
    <col min="3325" max="3325" width="9" style="2042"/>
    <col min="3326" max="3329" width="9" style="2042" hidden="1" customWidth="1"/>
    <col min="3330" max="3573" width="9" style="2042"/>
    <col min="3574" max="3574" width="40.8796296296296" style="2042" customWidth="1"/>
    <col min="3575" max="3575" width="12.3796296296296" style="2042" customWidth="1"/>
    <col min="3576" max="3576" width="11.3796296296296" style="2042" customWidth="1"/>
    <col min="3577" max="3577" width="17.5" style="2042" customWidth="1"/>
    <col min="3578" max="3578" width="17.8796296296296" style="2042" customWidth="1"/>
    <col min="3579" max="3579" width="13" style="2042" customWidth="1"/>
    <col min="3580" max="3580" width="17.5" style="2042" customWidth="1"/>
    <col min="3581" max="3581" width="9" style="2042"/>
    <col min="3582" max="3585" width="9" style="2042" hidden="1" customWidth="1"/>
    <col min="3586" max="3829" width="9" style="2042"/>
    <col min="3830" max="3830" width="40.8796296296296" style="2042" customWidth="1"/>
    <col min="3831" max="3831" width="12.3796296296296" style="2042" customWidth="1"/>
    <col min="3832" max="3832" width="11.3796296296296" style="2042" customWidth="1"/>
    <col min="3833" max="3833" width="17.5" style="2042" customWidth="1"/>
    <col min="3834" max="3834" width="17.8796296296296" style="2042" customWidth="1"/>
    <col min="3835" max="3835" width="13" style="2042" customWidth="1"/>
    <col min="3836" max="3836" width="17.5" style="2042" customWidth="1"/>
    <col min="3837" max="3837" width="9" style="2042"/>
    <col min="3838" max="3841" width="9" style="2042" hidden="1" customWidth="1"/>
    <col min="3842" max="4085" width="9" style="2042"/>
    <col min="4086" max="4086" width="40.8796296296296" style="2042" customWidth="1"/>
    <col min="4087" max="4087" width="12.3796296296296" style="2042" customWidth="1"/>
    <col min="4088" max="4088" width="11.3796296296296" style="2042" customWidth="1"/>
    <col min="4089" max="4089" width="17.5" style="2042" customWidth="1"/>
    <col min="4090" max="4090" width="17.8796296296296" style="2042" customWidth="1"/>
    <col min="4091" max="4091" width="13" style="2042" customWidth="1"/>
    <col min="4092" max="4092" width="17.5" style="2042" customWidth="1"/>
    <col min="4093" max="4093" width="9" style="2042"/>
    <col min="4094" max="4097" width="9" style="2042" hidden="1" customWidth="1"/>
    <col min="4098" max="4341" width="9" style="2042"/>
    <col min="4342" max="4342" width="40.8796296296296" style="2042" customWidth="1"/>
    <col min="4343" max="4343" width="12.3796296296296" style="2042" customWidth="1"/>
    <col min="4344" max="4344" width="11.3796296296296" style="2042" customWidth="1"/>
    <col min="4345" max="4345" width="17.5" style="2042" customWidth="1"/>
    <col min="4346" max="4346" width="17.8796296296296" style="2042" customWidth="1"/>
    <col min="4347" max="4347" width="13" style="2042" customWidth="1"/>
    <col min="4348" max="4348" width="17.5" style="2042" customWidth="1"/>
    <col min="4349" max="4349" width="9" style="2042"/>
    <col min="4350" max="4353" width="9" style="2042" hidden="1" customWidth="1"/>
    <col min="4354" max="4597" width="9" style="2042"/>
    <col min="4598" max="4598" width="40.8796296296296" style="2042" customWidth="1"/>
    <col min="4599" max="4599" width="12.3796296296296" style="2042" customWidth="1"/>
    <col min="4600" max="4600" width="11.3796296296296" style="2042" customWidth="1"/>
    <col min="4601" max="4601" width="17.5" style="2042" customWidth="1"/>
    <col min="4602" max="4602" width="17.8796296296296" style="2042" customWidth="1"/>
    <col min="4603" max="4603" width="13" style="2042" customWidth="1"/>
    <col min="4604" max="4604" width="17.5" style="2042" customWidth="1"/>
    <col min="4605" max="4605" width="9" style="2042"/>
    <col min="4606" max="4609" width="9" style="2042" hidden="1" customWidth="1"/>
    <col min="4610" max="4853" width="9" style="2042"/>
    <col min="4854" max="4854" width="40.8796296296296" style="2042" customWidth="1"/>
    <col min="4855" max="4855" width="12.3796296296296" style="2042" customWidth="1"/>
    <col min="4856" max="4856" width="11.3796296296296" style="2042" customWidth="1"/>
    <col min="4857" max="4857" width="17.5" style="2042" customWidth="1"/>
    <col min="4858" max="4858" width="17.8796296296296" style="2042" customWidth="1"/>
    <col min="4859" max="4859" width="13" style="2042" customWidth="1"/>
    <col min="4860" max="4860" width="17.5" style="2042" customWidth="1"/>
    <col min="4861" max="4861" width="9" style="2042"/>
    <col min="4862" max="4865" width="9" style="2042" hidden="1" customWidth="1"/>
    <col min="4866" max="5109" width="9" style="2042"/>
    <col min="5110" max="5110" width="40.8796296296296" style="2042" customWidth="1"/>
    <col min="5111" max="5111" width="12.3796296296296" style="2042" customWidth="1"/>
    <col min="5112" max="5112" width="11.3796296296296" style="2042" customWidth="1"/>
    <col min="5113" max="5113" width="17.5" style="2042" customWidth="1"/>
    <col min="5114" max="5114" width="17.8796296296296" style="2042" customWidth="1"/>
    <col min="5115" max="5115" width="13" style="2042" customWidth="1"/>
    <col min="5116" max="5116" width="17.5" style="2042" customWidth="1"/>
    <col min="5117" max="5117" width="9" style="2042"/>
    <col min="5118" max="5121" width="9" style="2042" hidden="1" customWidth="1"/>
    <col min="5122" max="5365" width="9" style="2042"/>
    <col min="5366" max="5366" width="40.8796296296296" style="2042" customWidth="1"/>
    <col min="5367" max="5367" width="12.3796296296296" style="2042" customWidth="1"/>
    <col min="5368" max="5368" width="11.3796296296296" style="2042" customWidth="1"/>
    <col min="5369" max="5369" width="17.5" style="2042" customWidth="1"/>
    <col min="5370" max="5370" width="17.8796296296296" style="2042" customWidth="1"/>
    <col min="5371" max="5371" width="13" style="2042" customWidth="1"/>
    <col min="5372" max="5372" width="17.5" style="2042" customWidth="1"/>
    <col min="5373" max="5373" width="9" style="2042"/>
    <col min="5374" max="5377" width="9" style="2042" hidden="1" customWidth="1"/>
    <col min="5378" max="5621" width="9" style="2042"/>
    <col min="5622" max="5622" width="40.8796296296296" style="2042" customWidth="1"/>
    <col min="5623" max="5623" width="12.3796296296296" style="2042" customWidth="1"/>
    <col min="5624" max="5624" width="11.3796296296296" style="2042" customWidth="1"/>
    <col min="5625" max="5625" width="17.5" style="2042" customWidth="1"/>
    <col min="5626" max="5626" width="17.8796296296296" style="2042" customWidth="1"/>
    <col min="5627" max="5627" width="13" style="2042" customWidth="1"/>
    <col min="5628" max="5628" width="17.5" style="2042" customWidth="1"/>
    <col min="5629" max="5629" width="9" style="2042"/>
    <col min="5630" max="5633" width="9" style="2042" hidden="1" customWidth="1"/>
    <col min="5634" max="5877" width="9" style="2042"/>
    <col min="5878" max="5878" width="40.8796296296296" style="2042" customWidth="1"/>
    <col min="5879" max="5879" width="12.3796296296296" style="2042" customWidth="1"/>
    <col min="5880" max="5880" width="11.3796296296296" style="2042" customWidth="1"/>
    <col min="5881" max="5881" width="17.5" style="2042" customWidth="1"/>
    <col min="5882" max="5882" width="17.8796296296296" style="2042" customWidth="1"/>
    <col min="5883" max="5883" width="13" style="2042" customWidth="1"/>
    <col min="5884" max="5884" width="17.5" style="2042" customWidth="1"/>
    <col min="5885" max="5885" width="9" style="2042"/>
    <col min="5886" max="5889" width="9" style="2042" hidden="1" customWidth="1"/>
    <col min="5890" max="6133" width="9" style="2042"/>
    <col min="6134" max="6134" width="40.8796296296296" style="2042" customWidth="1"/>
    <col min="6135" max="6135" width="12.3796296296296" style="2042" customWidth="1"/>
    <col min="6136" max="6136" width="11.3796296296296" style="2042" customWidth="1"/>
    <col min="6137" max="6137" width="17.5" style="2042" customWidth="1"/>
    <col min="6138" max="6138" width="17.8796296296296" style="2042" customWidth="1"/>
    <col min="6139" max="6139" width="13" style="2042" customWidth="1"/>
    <col min="6140" max="6140" width="17.5" style="2042" customWidth="1"/>
    <col min="6141" max="6141" width="9" style="2042"/>
    <col min="6142" max="6145" width="9" style="2042" hidden="1" customWidth="1"/>
    <col min="6146" max="6389" width="9" style="2042"/>
    <col min="6390" max="6390" width="40.8796296296296" style="2042" customWidth="1"/>
    <col min="6391" max="6391" width="12.3796296296296" style="2042" customWidth="1"/>
    <col min="6392" max="6392" width="11.3796296296296" style="2042" customWidth="1"/>
    <col min="6393" max="6393" width="17.5" style="2042" customWidth="1"/>
    <col min="6394" max="6394" width="17.8796296296296" style="2042" customWidth="1"/>
    <col min="6395" max="6395" width="13" style="2042" customWidth="1"/>
    <col min="6396" max="6396" width="17.5" style="2042" customWidth="1"/>
    <col min="6397" max="6397" width="9" style="2042"/>
    <col min="6398" max="6401" width="9" style="2042" hidden="1" customWidth="1"/>
    <col min="6402" max="6645" width="9" style="2042"/>
    <col min="6646" max="6646" width="40.8796296296296" style="2042" customWidth="1"/>
    <col min="6647" max="6647" width="12.3796296296296" style="2042" customWidth="1"/>
    <col min="6648" max="6648" width="11.3796296296296" style="2042" customWidth="1"/>
    <col min="6649" max="6649" width="17.5" style="2042" customWidth="1"/>
    <col min="6650" max="6650" width="17.8796296296296" style="2042" customWidth="1"/>
    <col min="6651" max="6651" width="13" style="2042" customWidth="1"/>
    <col min="6652" max="6652" width="17.5" style="2042" customWidth="1"/>
    <col min="6653" max="6653" width="9" style="2042"/>
    <col min="6654" max="6657" width="9" style="2042" hidden="1" customWidth="1"/>
    <col min="6658" max="6901" width="9" style="2042"/>
    <col min="6902" max="6902" width="40.8796296296296" style="2042" customWidth="1"/>
    <col min="6903" max="6903" width="12.3796296296296" style="2042" customWidth="1"/>
    <col min="6904" max="6904" width="11.3796296296296" style="2042" customWidth="1"/>
    <col min="6905" max="6905" width="17.5" style="2042" customWidth="1"/>
    <col min="6906" max="6906" width="17.8796296296296" style="2042" customWidth="1"/>
    <col min="6907" max="6907" width="13" style="2042" customWidth="1"/>
    <col min="6908" max="6908" width="17.5" style="2042" customWidth="1"/>
    <col min="6909" max="6909" width="9" style="2042"/>
    <col min="6910" max="6913" width="9" style="2042" hidden="1" customWidth="1"/>
    <col min="6914" max="7157" width="9" style="2042"/>
    <col min="7158" max="7158" width="40.8796296296296" style="2042" customWidth="1"/>
    <col min="7159" max="7159" width="12.3796296296296" style="2042" customWidth="1"/>
    <col min="7160" max="7160" width="11.3796296296296" style="2042" customWidth="1"/>
    <col min="7161" max="7161" width="17.5" style="2042" customWidth="1"/>
    <col min="7162" max="7162" width="17.8796296296296" style="2042" customWidth="1"/>
    <col min="7163" max="7163" width="13" style="2042" customWidth="1"/>
    <col min="7164" max="7164" width="17.5" style="2042" customWidth="1"/>
    <col min="7165" max="7165" width="9" style="2042"/>
    <col min="7166" max="7169" width="9" style="2042" hidden="1" customWidth="1"/>
    <col min="7170" max="7413" width="9" style="2042"/>
    <col min="7414" max="7414" width="40.8796296296296" style="2042" customWidth="1"/>
    <col min="7415" max="7415" width="12.3796296296296" style="2042" customWidth="1"/>
    <col min="7416" max="7416" width="11.3796296296296" style="2042" customWidth="1"/>
    <col min="7417" max="7417" width="17.5" style="2042" customWidth="1"/>
    <col min="7418" max="7418" width="17.8796296296296" style="2042" customWidth="1"/>
    <col min="7419" max="7419" width="13" style="2042" customWidth="1"/>
    <col min="7420" max="7420" width="17.5" style="2042" customWidth="1"/>
    <col min="7421" max="7421" width="9" style="2042"/>
    <col min="7422" max="7425" width="9" style="2042" hidden="1" customWidth="1"/>
    <col min="7426" max="7669" width="9" style="2042"/>
    <col min="7670" max="7670" width="40.8796296296296" style="2042" customWidth="1"/>
    <col min="7671" max="7671" width="12.3796296296296" style="2042" customWidth="1"/>
    <col min="7672" max="7672" width="11.3796296296296" style="2042" customWidth="1"/>
    <col min="7673" max="7673" width="17.5" style="2042" customWidth="1"/>
    <col min="7674" max="7674" width="17.8796296296296" style="2042" customWidth="1"/>
    <col min="7675" max="7675" width="13" style="2042" customWidth="1"/>
    <col min="7676" max="7676" width="17.5" style="2042" customWidth="1"/>
    <col min="7677" max="7677" width="9" style="2042"/>
    <col min="7678" max="7681" width="9" style="2042" hidden="1" customWidth="1"/>
    <col min="7682" max="7925" width="9" style="2042"/>
    <col min="7926" max="7926" width="40.8796296296296" style="2042" customWidth="1"/>
    <col min="7927" max="7927" width="12.3796296296296" style="2042" customWidth="1"/>
    <col min="7928" max="7928" width="11.3796296296296" style="2042" customWidth="1"/>
    <col min="7929" max="7929" width="17.5" style="2042" customWidth="1"/>
    <col min="7930" max="7930" width="17.8796296296296" style="2042" customWidth="1"/>
    <col min="7931" max="7931" width="13" style="2042" customWidth="1"/>
    <col min="7932" max="7932" width="17.5" style="2042" customWidth="1"/>
    <col min="7933" max="7933" width="9" style="2042"/>
    <col min="7934" max="7937" width="9" style="2042" hidden="1" customWidth="1"/>
    <col min="7938" max="8181" width="9" style="2042"/>
    <col min="8182" max="8182" width="40.8796296296296" style="2042" customWidth="1"/>
    <col min="8183" max="8183" width="12.3796296296296" style="2042" customWidth="1"/>
    <col min="8184" max="8184" width="11.3796296296296" style="2042" customWidth="1"/>
    <col min="8185" max="8185" width="17.5" style="2042" customWidth="1"/>
    <col min="8186" max="8186" width="17.8796296296296" style="2042" customWidth="1"/>
    <col min="8187" max="8187" width="13" style="2042" customWidth="1"/>
    <col min="8188" max="8188" width="17.5" style="2042" customWidth="1"/>
    <col min="8189" max="8189" width="9" style="2042"/>
    <col min="8190" max="8193" width="9" style="2042" hidden="1" customWidth="1"/>
    <col min="8194" max="8437" width="9" style="2042"/>
    <col min="8438" max="8438" width="40.8796296296296" style="2042" customWidth="1"/>
    <col min="8439" max="8439" width="12.3796296296296" style="2042" customWidth="1"/>
    <col min="8440" max="8440" width="11.3796296296296" style="2042" customWidth="1"/>
    <col min="8441" max="8441" width="17.5" style="2042" customWidth="1"/>
    <col min="8442" max="8442" width="17.8796296296296" style="2042" customWidth="1"/>
    <col min="8443" max="8443" width="13" style="2042" customWidth="1"/>
    <col min="8444" max="8444" width="17.5" style="2042" customWidth="1"/>
    <col min="8445" max="8445" width="9" style="2042"/>
    <col min="8446" max="8449" width="9" style="2042" hidden="1" customWidth="1"/>
    <col min="8450" max="8693" width="9" style="2042"/>
    <col min="8694" max="8694" width="40.8796296296296" style="2042" customWidth="1"/>
    <col min="8695" max="8695" width="12.3796296296296" style="2042" customWidth="1"/>
    <col min="8696" max="8696" width="11.3796296296296" style="2042" customWidth="1"/>
    <col min="8697" max="8697" width="17.5" style="2042" customWidth="1"/>
    <col min="8698" max="8698" width="17.8796296296296" style="2042" customWidth="1"/>
    <col min="8699" max="8699" width="13" style="2042" customWidth="1"/>
    <col min="8700" max="8700" width="17.5" style="2042" customWidth="1"/>
    <col min="8701" max="8701" width="9" style="2042"/>
    <col min="8702" max="8705" width="9" style="2042" hidden="1" customWidth="1"/>
    <col min="8706" max="8949" width="9" style="2042"/>
    <col min="8950" max="8950" width="40.8796296296296" style="2042" customWidth="1"/>
    <col min="8951" max="8951" width="12.3796296296296" style="2042" customWidth="1"/>
    <col min="8952" max="8952" width="11.3796296296296" style="2042" customWidth="1"/>
    <col min="8953" max="8953" width="17.5" style="2042" customWidth="1"/>
    <col min="8954" max="8954" width="17.8796296296296" style="2042" customWidth="1"/>
    <col min="8955" max="8955" width="13" style="2042" customWidth="1"/>
    <col min="8956" max="8956" width="17.5" style="2042" customWidth="1"/>
    <col min="8957" max="8957" width="9" style="2042"/>
    <col min="8958" max="8961" width="9" style="2042" hidden="1" customWidth="1"/>
    <col min="8962" max="9205" width="9" style="2042"/>
    <col min="9206" max="9206" width="40.8796296296296" style="2042" customWidth="1"/>
    <col min="9207" max="9207" width="12.3796296296296" style="2042" customWidth="1"/>
    <col min="9208" max="9208" width="11.3796296296296" style="2042" customWidth="1"/>
    <col min="9209" max="9209" width="17.5" style="2042" customWidth="1"/>
    <col min="9210" max="9210" width="17.8796296296296" style="2042" customWidth="1"/>
    <col min="9211" max="9211" width="13" style="2042" customWidth="1"/>
    <col min="9212" max="9212" width="17.5" style="2042" customWidth="1"/>
    <col min="9213" max="9213" width="9" style="2042"/>
    <col min="9214" max="9217" width="9" style="2042" hidden="1" customWidth="1"/>
    <col min="9218" max="9461" width="9" style="2042"/>
    <col min="9462" max="9462" width="40.8796296296296" style="2042" customWidth="1"/>
    <col min="9463" max="9463" width="12.3796296296296" style="2042" customWidth="1"/>
    <col min="9464" max="9464" width="11.3796296296296" style="2042" customWidth="1"/>
    <col min="9465" max="9465" width="17.5" style="2042" customWidth="1"/>
    <col min="9466" max="9466" width="17.8796296296296" style="2042" customWidth="1"/>
    <col min="9467" max="9467" width="13" style="2042" customWidth="1"/>
    <col min="9468" max="9468" width="17.5" style="2042" customWidth="1"/>
    <col min="9469" max="9469" width="9" style="2042"/>
    <col min="9470" max="9473" width="9" style="2042" hidden="1" customWidth="1"/>
    <col min="9474" max="9717" width="9" style="2042"/>
    <col min="9718" max="9718" width="40.8796296296296" style="2042" customWidth="1"/>
    <col min="9719" max="9719" width="12.3796296296296" style="2042" customWidth="1"/>
    <col min="9720" max="9720" width="11.3796296296296" style="2042" customWidth="1"/>
    <col min="9721" max="9721" width="17.5" style="2042" customWidth="1"/>
    <col min="9722" max="9722" width="17.8796296296296" style="2042" customWidth="1"/>
    <col min="9723" max="9723" width="13" style="2042" customWidth="1"/>
    <col min="9724" max="9724" width="17.5" style="2042" customWidth="1"/>
    <col min="9725" max="9725" width="9" style="2042"/>
    <col min="9726" max="9729" width="9" style="2042" hidden="1" customWidth="1"/>
    <col min="9730" max="9973" width="9" style="2042"/>
    <col min="9974" max="9974" width="40.8796296296296" style="2042" customWidth="1"/>
    <col min="9975" max="9975" width="12.3796296296296" style="2042" customWidth="1"/>
    <col min="9976" max="9976" width="11.3796296296296" style="2042" customWidth="1"/>
    <col min="9977" max="9977" width="17.5" style="2042" customWidth="1"/>
    <col min="9978" max="9978" width="17.8796296296296" style="2042" customWidth="1"/>
    <col min="9979" max="9979" width="13" style="2042" customWidth="1"/>
    <col min="9980" max="9980" width="17.5" style="2042" customWidth="1"/>
    <col min="9981" max="9981" width="9" style="2042"/>
    <col min="9982" max="9985" width="9" style="2042" hidden="1" customWidth="1"/>
    <col min="9986" max="10229" width="9" style="2042"/>
    <col min="10230" max="10230" width="40.8796296296296" style="2042" customWidth="1"/>
    <col min="10231" max="10231" width="12.3796296296296" style="2042" customWidth="1"/>
    <col min="10232" max="10232" width="11.3796296296296" style="2042" customWidth="1"/>
    <col min="10233" max="10233" width="17.5" style="2042" customWidth="1"/>
    <col min="10234" max="10234" width="17.8796296296296" style="2042" customWidth="1"/>
    <col min="10235" max="10235" width="13" style="2042" customWidth="1"/>
    <col min="10236" max="10236" width="17.5" style="2042" customWidth="1"/>
    <col min="10237" max="10237" width="9" style="2042"/>
    <col min="10238" max="10241" width="9" style="2042" hidden="1" customWidth="1"/>
    <col min="10242" max="10485" width="9" style="2042"/>
    <col min="10486" max="10486" width="40.8796296296296" style="2042" customWidth="1"/>
    <col min="10487" max="10487" width="12.3796296296296" style="2042" customWidth="1"/>
    <col min="10488" max="10488" width="11.3796296296296" style="2042" customWidth="1"/>
    <col min="10489" max="10489" width="17.5" style="2042" customWidth="1"/>
    <col min="10490" max="10490" width="17.8796296296296" style="2042" customWidth="1"/>
    <col min="10491" max="10491" width="13" style="2042" customWidth="1"/>
    <col min="10492" max="10492" width="17.5" style="2042" customWidth="1"/>
    <col min="10493" max="10493" width="9" style="2042"/>
    <col min="10494" max="10497" width="9" style="2042" hidden="1" customWidth="1"/>
    <col min="10498" max="10741" width="9" style="2042"/>
    <col min="10742" max="10742" width="40.8796296296296" style="2042" customWidth="1"/>
    <col min="10743" max="10743" width="12.3796296296296" style="2042" customWidth="1"/>
    <col min="10744" max="10744" width="11.3796296296296" style="2042" customWidth="1"/>
    <col min="10745" max="10745" width="17.5" style="2042" customWidth="1"/>
    <col min="10746" max="10746" width="17.8796296296296" style="2042" customWidth="1"/>
    <col min="10747" max="10747" width="13" style="2042" customWidth="1"/>
    <col min="10748" max="10748" width="17.5" style="2042" customWidth="1"/>
    <col min="10749" max="10749" width="9" style="2042"/>
    <col min="10750" max="10753" width="9" style="2042" hidden="1" customWidth="1"/>
    <col min="10754" max="10997" width="9" style="2042"/>
    <col min="10998" max="10998" width="40.8796296296296" style="2042" customWidth="1"/>
    <col min="10999" max="10999" width="12.3796296296296" style="2042" customWidth="1"/>
    <col min="11000" max="11000" width="11.3796296296296" style="2042" customWidth="1"/>
    <col min="11001" max="11001" width="17.5" style="2042" customWidth="1"/>
    <col min="11002" max="11002" width="17.8796296296296" style="2042" customWidth="1"/>
    <col min="11003" max="11003" width="13" style="2042" customWidth="1"/>
    <col min="11004" max="11004" width="17.5" style="2042" customWidth="1"/>
    <col min="11005" max="11005" width="9" style="2042"/>
    <col min="11006" max="11009" width="9" style="2042" hidden="1" customWidth="1"/>
    <col min="11010" max="11253" width="9" style="2042"/>
    <col min="11254" max="11254" width="40.8796296296296" style="2042" customWidth="1"/>
    <col min="11255" max="11255" width="12.3796296296296" style="2042" customWidth="1"/>
    <col min="11256" max="11256" width="11.3796296296296" style="2042" customWidth="1"/>
    <col min="11257" max="11257" width="17.5" style="2042" customWidth="1"/>
    <col min="11258" max="11258" width="17.8796296296296" style="2042" customWidth="1"/>
    <col min="11259" max="11259" width="13" style="2042" customWidth="1"/>
    <col min="11260" max="11260" width="17.5" style="2042" customWidth="1"/>
    <col min="11261" max="11261" width="9" style="2042"/>
    <col min="11262" max="11265" width="9" style="2042" hidden="1" customWidth="1"/>
    <col min="11266" max="11509" width="9" style="2042"/>
    <col min="11510" max="11510" width="40.8796296296296" style="2042" customWidth="1"/>
    <col min="11511" max="11511" width="12.3796296296296" style="2042" customWidth="1"/>
    <col min="11512" max="11512" width="11.3796296296296" style="2042" customWidth="1"/>
    <col min="11513" max="11513" width="17.5" style="2042" customWidth="1"/>
    <col min="11514" max="11514" width="17.8796296296296" style="2042" customWidth="1"/>
    <col min="11515" max="11515" width="13" style="2042" customWidth="1"/>
    <col min="11516" max="11516" width="17.5" style="2042" customWidth="1"/>
    <col min="11517" max="11517" width="9" style="2042"/>
    <col min="11518" max="11521" width="9" style="2042" hidden="1" customWidth="1"/>
    <col min="11522" max="11765" width="9" style="2042"/>
    <col min="11766" max="11766" width="40.8796296296296" style="2042" customWidth="1"/>
    <col min="11767" max="11767" width="12.3796296296296" style="2042" customWidth="1"/>
    <col min="11768" max="11768" width="11.3796296296296" style="2042" customWidth="1"/>
    <col min="11769" max="11769" width="17.5" style="2042" customWidth="1"/>
    <col min="11770" max="11770" width="17.8796296296296" style="2042" customWidth="1"/>
    <col min="11771" max="11771" width="13" style="2042" customWidth="1"/>
    <col min="11772" max="11772" width="17.5" style="2042" customWidth="1"/>
    <col min="11773" max="11773" width="9" style="2042"/>
    <col min="11774" max="11777" width="9" style="2042" hidden="1" customWidth="1"/>
    <col min="11778" max="12021" width="9" style="2042"/>
    <col min="12022" max="12022" width="40.8796296296296" style="2042" customWidth="1"/>
    <col min="12023" max="12023" width="12.3796296296296" style="2042" customWidth="1"/>
    <col min="12024" max="12024" width="11.3796296296296" style="2042" customWidth="1"/>
    <col min="12025" max="12025" width="17.5" style="2042" customWidth="1"/>
    <col min="12026" max="12026" width="17.8796296296296" style="2042" customWidth="1"/>
    <col min="12027" max="12027" width="13" style="2042" customWidth="1"/>
    <col min="12028" max="12028" width="17.5" style="2042" customWidth="1"/>
    <col min="12029" max="12029" width="9" style="2042"/>
    <col min="12030" max="12033" width="9" style="2042" hidden="1" customWidth="1"/>
    <col min="12034" max="12277" width="9" style="2042"/>
    <col min="12278" max="12278" width="40.8796296296296" style="2042" customWidth="1"/>
    <col min="12279" max="12279" width="12.3796296296296" style="2042" customWidth="1"/>
    <col min="12280" max="12280" width="11.3796296296296" style="2042" customWidth="1"/>
    <col min="12281" max="12281" width="17.5" style="2042" customWidth="1"/>
    <col min="12282" max="12282" width="17.8796296296296" style="2042" customWidth="1"/>
    <col min="12283" max="12283" width="13" style="2042" customWidth="1"/>
    <col min="12284" max="12284" width="17.5" style="2042" customWidth="1"/>
    <col min="12285" max="12285" width="9" style="2042"/>
    <col min="12286" max="12289" width="9" style="2042" hidden="1" customWidth="1"/>
    <col min="12290" max="12533" width="9" style="2042"/>
    <col min="12534" max="12534" width="40.8796296296296" style="2042" customWidth="1"/>
    <col min="12535" max="12535" width="12.3796296296296" style="2042" customWidth="1"/>
    <col min="12536" max="12536" width="11.3796296296296" style="2042" customWidth="1"/>
    <col min="12537" max="12537" width="17.5" style="2042" customWidth="1"/>
    <col min="12538" max="12538" width="17.8796296296296" style="2042" customWidth="1"/>
    <col min="12539" max="12539" width="13" style="2042" customWidth="1"/>
    <col min="12540" max="12540" width="17.5" style="2042" customWidth="1"/>
    <col min="12541" max="12541" width="9" style="2042"/>
    <col min="12542" max="12545" width="9" style="2042" hidden="1" customWidth="1"/>
    <col min="12546" max="12789" width="9" style="2042"/>
    <col min="12790" max="12790" width="40.8796296296296" style="2042" customWidth="1"/>
    <col min="12791" max="12791" width="12.3796296296296" style="2042" customWidth="1"/>
    <col min="12792" max="12792" width="11.3796296296296" style="2042" customWidth="1"/>
    <col min="12793" max="12793" width="17.5" style="2042" customWidth="1"/>
    <col min="12794" max="12794" width="17.8796296296296" style="2042" customWidth="1"/>
    <col min="12795" max="12795" width="13" style="2042" customWidth="1"/>
    <col min="12796" max="12796" width="17.5" style="2042" customWidth="1"/>
    <col min="12797" max="12797" width="9" style="2042"/>
    <col min="12798" max="12801" width="9" style="2042" hidden="1" customWidth="1"/>
    <col min="12802" max="13045" width="9" style="2042"/>
    <col min="13046" max="13046" width="40.8796296296296" style="2042" customWidth="1"/>
    <col min="13047" max="13047" width="12.3796296296296" style="2042" customWidth="1"/>
    <col min="13048" max="13048" width="11.3796296296296" style="2042" customWidth="1"/>
    <col min="13049" max="13049" width="17.5" style="2042" customWidth="1"/>
    <col min="13050" max="13050" width="17.8796296296296" style="2042" customWidth="1"/>
    <col min="13051" max="13051" width="13" style="2042" customWidth="1"/>
    <col min="13052" max="13052" width="17.5" style="2042" customWidth="1"/>
    <col min="13053" max="13053" width="9" style="2042"/>
    <col min="13054" max="13057" width="9" style="2042" hidden="1" customWidth="1"/>
    <col min="13058" max="13301" width="9" style="2042"/>
    <col min="13302" max="13302" width="40.8796296296296" style="2042" customWidth="1"/>
    <col min="13303" max="13303" width="12.3796296296296" style="2042" customWidth="1"/>
    <col min="13304" max="13304" width="11.3796296296296" style="2042" customWidth="1"/>
    <col min="13305" max="13305" width="17.5" style="2042" customWidth="1"/>
    <col min="13306" max="13306" width="17.8796296296296" style="2042" customWidth="1"/>
    <col min="13307" max="13307" width="13" style="2042" customWidth="1"/>
    <col min="13308" max="13308" width="17.5" style="2042" customWidth="1"/>
    <col min="13309" max="13309" width="9" style="2042"/>
    <col min="13310" max="13313" width="9" style="2042" hidden="1" customWidth="1"/>
    <col min="13314" max="13557" width="9" style="2042"/>
    <col min="13558" max="13558" width="40.8796296296296" style="2042" customWidth="1"/>
    <col min="13559" max="13559" width="12.3796296296296" style="2042" customWidth="1"/>
    <col min="13560" max="13560" width="11.3796296296296" style="2042" customWidth="1"/>
    <col min="13561" max="13561" width="17.5" style="2042" customWidth="1"/>
    <col min="13562" max="13562" width="17.8796296296296" style="2042" customWidth="1"/>
    <col min="13563" max="13563" width="13" style="2042" customWidth="1"/>
    <col min="13564" max="13564" width="17.5" style="2042" customWidth="1"/>
    <col min="13565" max="13565" width="9" style="2042"/>
    <col min="13566" max="13569" width="9" style="2042" hidden="1" customWidth="1"/>
    <col min="13570" max="13813" width="9" style="2042"/>
    <col min="13814" max="13814" width="40.8796296296296" style="2042" customWidth="1"/>
    <col min="13815" max="13815" width="12.3796296296296" style="2042" customWidth="1"/>
    <col min="13816" max="13816" width="11.3796296296296" style="2042" customWidth="1"/>
    <col min="13817" max="13817" width="17.5" style="2042" customWidth="1"/>
    <col min="13818" max="13818" width="17.8796296296296" style="2042" customWidth="1"/>
    <col min="13819" max="13819" width="13" style="2042" customWidth="1"/>
    <col min="13820" max="13820" width="17.5" style="2042" customWidth="1"/>
    <col min="13821" max="13821" width="9" style="2042"/>
    <col min="13822" max="13825" width="9" style="2042" hidden="1" customWidth="1"/>
    <col min="13826" max="14069" width="9" style="2042"/>
    <col min="14070" max="14070" width="40.8796296296296" style="2042" customWidth="1"/>
    <col min="14071" max="14071" width="12.3796296296296" style="2042" customWidth="1"/>
    <col min="14072" max="14072" width="11.3796296296296" style="2042" customWidth="1"/>
    <col min="14073" max="14073" width="17.5" style="2042" customWidth="1"/>
    <col min="14074" max="14074" width="17.8796296296296" style="2042" customWidth="1"/>
    <col min="14075" max="14075" width="13" style="2042" customWidth="1"/>
    <col min="14076" max="14076" width="17.5" style="2042" customWidth="1"/>
    <col min="14077" max="14077" width="9" style="2042"/>
    <col min="14078" max="14081" width="9" style="2042" hidden="1" customWidth="1"/>
    <col min="14082" max="14325" width="9" style="2042"/>
    <col min="14326" max="14326" width="40.8796296296296" style="2042" customWidth="1"/>
    <col min="14327" max="14327" width="12.3796296296296" style="2042" customWidth="1"/>
    <col min="14328" max="14328" width="11.3796296296296" style="2042" customWidth="1"/>
    <col min="14329" max="14329" width="17.5" style="2042" customWidth="1"/>
    <col min="14330" max="14330" width="17.8796296296296" style="2042" customWidth="1"/>
    <col min="14331" max="14331" width="13" style="2042" customWidth="1"/>
    <col min="14332" max="14332" width="17.5" style="2042" customWidth="1"/>
    <col min="14333" max="14333" width="9" style="2042"/>
    <col min="14334" max="14337" width="9" style="2042" hidden="1" customWidth="1"/>
    <col min="14338" max="14581" width="9" style="2042"/>
    <col min="14582" max="14582" width="40.8796296296296" style="2042" customWidth="1"/>
    <col min="14583" max="14583" width="12.3796296296296" style="2042" customWidth="1"/>
    <col min="14584" max="14584" width="11.3796296296296" style="2042" customWidth="1"/>
    <col min="14585" max="14585" width="17.5" style="2042" customWidth="1"/>
    <col min="14586" max="14586" width="17.8796296296296" style="2042" customWidth="1"/>
    <col min="14587" max="14587" width="13" style="2042" customWidth="1"/>
    <col min="14588" max="14588" width="17.5" style="2042" customWidth="1"/>
    <col min="14589" max="14589" width="9" style="2042"/>
    <col min="14590" max="14593" width="9" style="2042" hidden="1" customWidth="1"/>
    <col min="14594" max="14837" width="9" style="2042"/>
    <col min="14838" max="14838" width="40.8796296296296" style="2042" customWidth="1"/>
    <col min="14839" max="14839" width="12.3796296296296" style="2042" customWidth="1"/>
    <col min="14840" max="14840" width="11.3796296296296" style="2042" customWidth="1"/>
    <col min="14841" max="14841" width="17.5" style="2042" customWidth="1"/>
    <col min="14842" max="14842" width="17.8796296296296" style="2042" customWidth="1"/>
    <col min="14843" max="14843" width="13" style="2042" customWidth="1"/>
    <col min="14844" max="14844" width="17.5" style="2042" customWidth="1"/>
    <col min="14845" max="14845" width="9" style="2042"/>
    <col min="14846" max="14849" width="9" style="2042" hidden="1" customWidth="1"/>
    <col min="14850" max="15093" width="9" style="2042"/>
    <col min="15094" max="15094" width="40.8796296296296" style="2042" customWidth="1"/>
    <col min="15095" max="15095" width="12.3796296296296" style="2042" customWidth="1"/>
    <col min="15096" max="15096" width="11.3796296296296" style="2042" customWidth="1"/>
    <col min="15097" max="15097" width="17.5" style="2042" customWidth="1"/>
    <col min="15098" max="15098" width="17.8796296296296" style="2042" customWidth="1"/>
    <col min="15099" max="15099" width="13" style="2042" customWidth="1"/>
    <col min="15100" max="15100" width="17.5" style="2042" customWidth="1"/>
    <col min="15101" max="15101" width="9" style="2042"/>
    <col min="15102" max="15105" width="9" style="2042" hidden="1" customWidth="1"/>
    <col min="15106" max="15349" width="9" style="2042"/>
    <col min="15350" max="15350" width="40.8796296296296" style="2042" customWidth="1"/>
    <col min="15351" max="15351" width="12.3796296296296" style="2042" customWidth="1"/>
    <col min="15352" max="15352" width="11.3796296296296" style="2042" customWidth="1"/>
    <col min="15353" max="15353" width="17.5" style="2042" customWidth="1"/>
    <col min="15354" max="15354" width="17.8796296296296" style="2042" customWidth="1"/>
    <col min="15355" max="15355" width="13" style="2042" customWidth="1"/>
    <col min="15356" max="15356" width="17.5" style="2042" customWidth="1"/>
    <col min="15357" max="15357" width="9" style="2042"/>
    <col min="15358" max="15361" width="9" style="2042" hidden="1" customWidth="1"/>
    <col min="15362" max="15605" width="9" style="2042"/>
    <col min="15606" max="15606" width="40.8796296296296" style="2042" customWidth="1"/>
    <col min="15607" max="15607" width="12.3796296296296" style="2042" customWidth="1"/>
    <col min="15608" max="15608" width="11.3796296296296" style="2042" customWidth="1"/>
    <col min="15609" max="15609" width="17.5" style="2042" customWidth="1"/>
    <col min="15610" max="15610" width="17.8796296296296" style="2042" customWidth="1"/>
    <col min="15611" max="15611" width="13" style="2042" customWidth="1"/>
    <col min="15612" max="15612" width="17.5" style="2042" customWidth="1"/>
    <col min="15613" max="15613" width="9" style="2042"/>
    <col min="15614" max="15617" width="9" style="2042" hidden="1" customWidth="1"/>
    <col min="15618" max="15861" width="9" style="2042"/>
    <col min="15862" max="15862" width="40.8796296296296" style="2042" customWidth="1"/>
    <col min="15863" max="15863" width="12.3796296296296" style="2042" customWidth="1"/>
    <col min="15864" max="15864" width="11.3796296296296" style="2042" customWidth="1"/>
    <col min="15865" max="15865" width="17.5" style="2042" customWidth="1"/>
    <col min="15866" max="15866" width="17.8796296296296" style="2042" customWidth="1"/>
    <col min="15867" max="15867" width="13" style="2042" customWidth="1"/>
    <col min="15868" max="15868" width="17.5" style="2042" customWidth="1"/>
    <col min="15869" max="15869" width="9" style="2042"/>
    <col min="15870" max="15873" width="9" style="2042" hidden="1" customWidth="1"/>
    <col min="15874" max="16117" width="9" style="2042"/>
    <col min="16118" max="16118" width="40.8796296296296" style="2042" customWidth="1"/>
    <col min="16119" max="16119" width="12.3796296296296" style="2042" customWidth="1"/>
    <col min="16120" max="16120" width="11.3796296296296" style="2042" customWidth="1"/>
    <col min="16121" max="16121" width="17.5" style="2042" customWidth="1"/>
    <col min="16122" max="16122" width="17.8796296296296" style="2042" customWidth="1"/>
    <col min="16123" max="16123" width="13" style="2042" customWidth="1"/>
    <col min="16124" max="16124" width="17.5" style="2042" customWidth="1"/>
    <col min="16125" max="16125" width="9" style="2042"/>
    <col min="16126" max="16129" width="9" style="2042" hidden="1" customWidth="1"/>
    <col min="16130" max="16384" width="9" style="2042"/>
  </cols>
  <sheetData>
    <row r="1" ht="60" customHeight="1" spans="1:7">
      <c r="A1" s="2043" t="s">
        <v>858</v>
      </c>
      <c r="B1" s="2043"/>
      <c r="C1" s="2043"/>
      <c r="D1" s="2043"/>
      <c r="E1" s="2043"/>
      <c r="F1" s="2043"/>
      <c r="G1" s="2043"/>
    </row>
    <row r="2" ht="63" customHeight="1" spans="1:7">
      <c r="A2" s="2109">
        <f>主要经营情况表!A2</f>
        <v>45323</v>
      </c>
      <c r="B2" s="2109"/>
      <c r="C2" s="2109"/>
      <c r="D2" s="2109"/>
      <c r="E2" s="2109"/>
      <c r="F2" s="2109"/>
      <c r="G2" s="2109"/>
    </row>
    <row r="3" ht="51.95" customHeight="1" spans="1:7">
      <c r="A3" s="2045" t="s">
        <v>90</v>
      </c>
      <c r="B3" s="2046"/>
      <c r="C3" s="2047" t="s">
        <v>91</v>
      </c>
      <c r="D3" s="2047" t="s">
        <v>859</v>
      </c>
      <c r="E3" s="2048" t="s">
        <v>860</v>
      </c>
      <c r="F3" s="2047" t="s">
        <v>861</v>
      </c>
      <c r="G3" s="2049" t="s">
        <v>862</v>
      </c>
    </row>
    <row r="4" ht="42" customHeight="1" spans="1:7">
      <c r="A4" s="2050" t="s">
        <v>863</v>
      </c>
      <c r="B4" s="2051"/>
      <c r="C4" s="2110"/>
      <c r="D4" s="2111"/>
      <c r="E4" s="2112"/>
      <c r="F4" s="2113"/>
      <c r="G4" s="2114"/>
    </row>
    <row r="5" s="2041" customFormat="1" ht="50" customHeight="1" spans="1:7">
      <c r="A5" s="2056" t="s">
        <v>151</v>
      </c>
      <c r="B5" s="2057" t="s">
        <v>95</v>
      </c>
      <c r="C5" s="2058" t="s">
        <v>98</v>
      </c>
      <c r="D5" s="2059">
        <v>1461.343783</v>
      </c>
      <c r="E5" s="2059">
        <v>728.179643</v>
      </c>
      <c r="F5" s="2059">
        <v>427.942732</v>
      </c>
      <c r="G5" s="2060">
        <v>305.221408</v>
      </c>
    </row>
    <row r="6" s="2041" customFormat="1" ht="50" customHeight="1" spans="1:7">
      <c r="A6" s="2061"/>
      <c r="B6" s="2115" t="s">
        <v>864</v>
      </c>
      <c r="C6" s="2116" t="s">
        <v>107</v>
      </c>
      <c r="D6" s="2117">
        <v>0.0426</v>
      </c>
      <c r="E6" s="2117">
        <v>0.0285</v>
      </c>
      <c r="F6" s="2117">
        <v>0.0556</v>
      </c>
      <c r="G6" s="2118">
        <v>0.0589</v>
      </c>
    </row>
    <row r="7" s="2041" customFormat="1" ht="50" customHeight="1" spans="1:7">
      <c r="A7" s="2119" t="s">
        <v>865</v>
      </c>
      <c r="B7" s="2076" t="s">
        <v>95</v>
      </c>
      <c r="C7" s="2065" t="s">
        <v>98</v>
      </c>
      <c r="D7" s="2120">
        <v>517.825527</v>
      </c>
      <c r="E7" s="2120">
        <v>309.114515</v>
      </c>
      <c r="F7" s="2120">
        <v>124.39999</v>
      </c>
      <c r="G7" s="2121">
        <v>84.311022</v>
      </c>
    </row>
    <row r="8" s="2041" customFormat="1" ht="50" customHeight="1" spans="1:7">
      <c r="A8" s="2122"/>
      <c r="B8" s="2062" t="s">
        <v>864</v>
      </c>
      <c r="C8" s="2063" t="s">
        <v>107</v>
      </c>
      <c r="D8" s="1975">
        <v>-0.0336</v>
      </c>
      <c r="E8" s="1975">
        <v>-0.043</v>
      </c>
      <c r="F8" s="1975">
        <v>-0.0123</v>
      </c>
      <c r="G8" s="2007">
        <v>-0.0295</v>
      </c>
    </row>
    <row r="9" s="2041" customFormat="1" ht="50" customHeight="1" spans="1:7">
      <c r="A9" s="2122"/>
      <c r="B9" s="2062" t="s">
        <v>866</v>
      </c>
      <c r="C9" s="2078" t="s">
        <v>107</v>
      </c>
      <c r="D9" s="2066" t="s">
        <v>111</v>
      </c>
      <c r="E9" s="2123">
        <v>0.596947231996927</v>
      </c>
      <c r="F9" s="1975">
        <v>0.240235337026944</v>
      </c>
      <c r="G9" s="2007">
        <v>0.162817430976129</v>
      </c>
    </row>
    <row r="10" s="2041" customFormat="1" ht="50" customHeight="1" spans="1:7">
      <c r="A10" s="2122"/>
      <c r="B10" s="2062" t="s">
        <v>867</v>
      </c>
      <c r="C10" s="2078" t="s">
        <v>868</v>
      </c>
      <c r="D10" s="2066" t="s">
        <v>111</v>
      </c>
      <c r="E10" s="2067">
        <v>-0.586343153685598</v>
      </c>
      <c r="F10" s="2067">
        <v>0.518073572812994</v>
      </c>
      <c r="G10" s="2068">
        <v>0.0687842830501967</v>
      </c>
    </row>
    <row r="11" s="2041" customFormat="1" ht="50" customHeight="1" spans="1:7">
      <c r="A11" s="2124"/>
      <c r="B11" s="2115" t="s">
        <v>869</v>
      </c>
      <c r="C11" s="2071" t="s">
        <v>868</v>
      </c>
      <c r="D11" s="2086" t="s">
        <v>111</v>
      </c>
      <c r="E11" s="2087">
        <v>-1.2254181350023</v>
      </c>
      <c r="F11" s="2087">
        <v>1.05552545864212</v>
      </c>
      <c r="G11" s="2088">
        <v>0.169892676360178</v>
      </c>
    </row>
    <row r="12" s="2041" customFormat="1" ht="50" customHeight="1" spans="1:7">
      <c r="A12" s="2119" t="s">
        <v>870</v>
      </c>
      <c r="B12" s="2057" t="s">
        <v>95</v>
      </c>
      <c r="C12" s="2058" t="s">
        <v>98</v>
      </c>
      <c r="D12" s="2059">
        <v>217.31769</v>
      </c>
      <c r="E12" s="2059">
        <v>93.58478</v>
      </c>
      <c r="F12" s="2059">
        <v>84.635519</v>
      </c>
      <c r="G12" s="2060">
        <v>39.097391</v>
      </c>
    </row>
    <row r="13" s="2041" customFormat="1" ht="50" customHeight="1" spans="1:7">
      <c r="A13" s="2122"/>
      <c r="B13" s="2062" t="s">
        <v>864</v>
      </c>
      <c r="C13" s="2063" t="s">
        <v>107</v>
      </c>
      <c r="D13" s="1975">
        <v>0.0559</v>
      </c>
      <c r="E13" s="1975">
        <v>0.0836</v>
      </c>
      <c r="F13" s="1975">
        <v>0.043</v>
      </c>
      <c r="G13" s="2007">
        <v>0.021</v>
      </c>
    </row>
    <row r="14" s="2041" customFormat="1" ht="50" customHeight="1" spans="1:7">
      <c r="A14" s="2122"/>
      <c r="B14" s="2062" t="s">
        <v>866</v>
      </c>
      <c r="C14" s="2078" t="s">
        <v>107</v>
      </c>
      <c r="D14" s="2066" t="s">
        <v>111</v>
      </c>
      <c r="E14" s="2123">
        <v>0.430635812482638</v>
      </c>
      <c r="F14" s="1975">
        <v>0.38945526707927</v>
      </c>
      <c r="G14" s="2007">
        <v>0.179908920438092</v>
      </c>
    </row>
    <row r="15" s="2041" customFormat="1" ht="50" customHeight="1" spans="1:7">
      <c r="A15" s="2122"/>
      <c r="B15" s="2062" t="s">
        <v>867</v>
      </c>
      <c r="C15" s="2078" t="s">
        <v>868</v>
      </c>
      <c r="D15" s="2066" t="s">
        <v>111</v>
      </c>
      <c r="E15" s="2067">
        <v>1.10083167273616</v>
      </c>
      <c r="F15" s="2067">
        <v>-0.481684846147901</v>
      </c>
      <c r="G15" s="2068">
        <v>-0.61496780835352</v>
      </c>
    </row>
    <row r="16" s="2041" customFormat="1" ht="50" customHeight="1" spans="1:7">
      <c r="A16" s="2124"/>
      <c r="B16" s="2115" t="s">
        <v>869</v>
      </c>
      <c r="C16" s="2071" t="s">
        <v>868</v>
      </c>
      <c r="D16" s="2086" t="s">
        <v>111</v>
      </c>
      <c r="E16" s="2087">
        <v>-2.17764495595952</v>
      </c>
      <c r="F16" s="2087">
        <v>1.73426490267119</v>
      </c>
      <c r="G16" s="2088">
        <v>0.443380053288225</v>
      </c>
    </row>
    <row r="17" s="2041" customFormat="1" ht="50" customHeight="1" spans="1:11">
      <c r="A17" s="2056" t="s">
        <v>871</v>
      </c>
      <c r="B17" s="2057" t="s">
        <v>95</v>
      </c>
      <c r="C17" s="2058" t="s">
        <v>98</v>
      </c>
      <c r="D17" s="2059">
        <v>35.740584</v>
      </c>
      <c r="E17" s="2059">
        <v>23.505706</v>
      </c>
      <c r="F17" s="2059">
        <v>7.917528</v>
      </c>
      <c r="G17" s="2060">
        <v>4.31735</v>
      </c>
      <c r="K17" s="2128"/>
    </row>
    <row r="18" s="2041" customFormat="1" ht="50" customHeight="1" spans="1:7">
      <c r="A18" s="2061"/>
      <c r="B18" s="2062" t="s">
        <v>864</v>
      </c>
      <c r="C18" s="2063" t="s">
        <v>107</v>
      </c>
      <c r="D18" s="1975">
        <v>0.0365</v>
      </c>
      <c r="E18" s="1975">
        <v>0.0598</v>
      </c>
      <c r="F18" s="1975">
        <v>-0.0383</v>
      </c>
      <c r="G18" s="2007">
        <v>0.0603</v>
      </c>
    </row>
    <row r="19" s="2041" customFormat="1" ht="50" customHeight="1" spans="1:7">
      <c r="A19" s="2061"/>
      <c r="B19" s="2062" t="s">
        <v>866</v>
      </c>
      <c r="C19" s="2078" t="s">
        <v>107</v>
      </c>
      <c r="D19" s="2066" t="s">
        <v>111</v>
      </c>
      <c r="E19" s="2123">
        <v>0.657675487339546</v>
      </c>
      <c r="F19" s="1975">
        <v>0.221527661663279</v>
      </c>
      <c r="G19" s="2007">
        <v>0.120796850997175</v>
      </c>
    </row>
    <row r="20" s="2041" customFormat="1" ht="50" customHeight="1" spans="1:7">
      <c r="A20" s="2061"/>
      <c r="B20" s="2062" t="s">
        <v>867</v>
      </c>
      <c r="C20" s="2078" t="s">
        <v>868</v>
      </c>
      <c r="D20" s="2066" t="s">
        <v>111</v>
      </c>
      <c r="E20" s="2067">
        <v>1.44591798971612</v>
      </c>
      <c r="F20" s="2067">
        <v>-1.72301851849987</v>
      </c>
      <c r="G20" s="2068">
        <v>0.271146378735525</v>
      </c>
    </row>
    <row r="21" s="2041" customFormat="1" ht="50" customHeight="1" spans="1:7">
      <c r="A21" s="2069"/>
      <c r="B21" s="2115" t="s">
        <v>869</v>
      </c>
      <c r="C21" s="2071" t="s">
        <v>868</v>
      </c>
      <c r="D21" s="2086" t="s">
        <v>111</v>
      </c>
      <c r="E21" s="2087">
        <v>-0.385597405870564</v>
      </c>
      <c r="F21" s="2087">
        <v>-0.56421067716991</v>
      </c>
      <c r="G21" s="2088">
        <v>0.949808083040452</v>
      </c>
    </row>
    <row r="22" s="2041" customFormat="1" ht="50" customHeight="1" spans="1:7">
      <c r="A22" s="2119" t="s">
        <v>872</v>
      </c>
      <c r="B22" s="2057" t="s">
        <v>95</v>
      </c>
      <c r="C22" s="2058" t="s">
        <v>98</v>
      </c>
      <c r="D22" s="2059">
        <v>332.737303</v>
      </c>
      <c r="E22" s="2059">
        <v>107.541504</v>
      </c>
      <c r="F22" s="2059">
        <v>139.823302</v>
      </c>
      <c r="G22" s="2060">
        <v>85.372497</v>
      </c>
    </row>
    <row r="23" s="2041" customFormat="1" ht="50" customHeight="1" spans="1:7">
      <c r="A23" s="2122"/>
      <c r="B23" s="2062" t="s">
        <v>864</v>
      </c>
      <c r="C23" s="2063" t="s">
        <v>107</v>
      </c>
      <c r="D23" s="1975">
        <v>0.146022400501218</v>
      </c>
      <c r="E23" s="1975">
        <v>0.0774071139333485</v>
      </c>
      <c r="F23" s="1975">
        <v>0.200425725325422</v>
      </c>
      <c r="G23" s="2007">
        <v>0.152932537991141</v>
      </c>
    </row>
    <row r="24" s="2041" customFormat="1" ht="50" customHeight="1" spans="1:7">
      <c r="A24" s="2122"/>
      <c r="B24" s="2062" t="s">
        <v>866</v>
      </c>
      <c r="C24" s="2078" t="s">
        <v>107</v>
      </c>
      <c r="D24" s="2066" t="s">
        <v>111</v>
      </c>
      <c r="E24" s="2123">
        <v>0.323202427351525</v>
      </c>
      <c r="F24" s="1975">
        <v>0.420221299924403</v>
      </c>
      <c r="G24" s="2007">
        <v>0.256576272724071</v>
      </c>
    </row>
    <row r="25" s="2041" customFormat="1" ht="50" customHeight="1" spans="1:7">
      <c r="A25" s="2122"/>
      <c r="B25" s="2062" t="s">
        <v>867</v>
      </c>
      <c r="C25" s="2078" t="s">
        <v>868</v>
      </c>
      <c r="D25" s="2066" t="s">
        <v>111</v>
      </c>
      <c r="E25" s="2067">
        <v>-2.05833309297491</v>
      </c>
      <c r="F25" s="2067">
        <v>1.90444401477974</v>
      </c>
      <c r="G25" s="2068">
        <v>0.153779797408149</v>
      </c>
    </row>
    <row r="26" s="2041" customFormat="1" ht="50" customHeight="1" spans="1:7">
      <c r="A26" s="2124"/>
      <c r="B26" s="2115" t="s">
        <v>869</v>
      </c>
      <c r="C26" s="2071" t="s">
        <v>868</v>
      </c>
      <c r="D26" s="2086" t="s">
        <v>111</v>
      </c>
      <c r="E26" s="2087">
        <v>-1.41496902686056</v>
      </c>
      <c r="F26" s="2087">
        <v>2.07688844812361</v>
      </c>
      <c r="G26" s="2088">
        <v>-0.661919421263052</v>
      </c>
    </row>
    <row r="27" s="2041" customFormat="1" ht="50" customHeight="1" spans="1:7">
      <c r="A27" s="2119" t="s">
        <v>588</v>
      </c>
      <c r="B27" s="2057" t="s">
        <v>95</v>
      </c>
      <c r="C27" s="2058" t="s">
        <v>98</v>
      </c>
      <c r="D27" s="2059">
        <v>27.548146</v>
      </c>
      <c r="E27" s="2059">
        <v>12.88741</v>
      </c>
      <c r="F27" s="2059">
        <v>3.989876</v>
      </c>
      <c r="G27" s="2060">
        <v>10.67086</v>
      </c>
    </row>
    <row r="28" s="2041" customFormat="1" ht="50" customHeight="1" spans="1:7">
      <c r="A28" s="2122"/>
      <c r="B28" s="2062" t="s">
        <v>864</v>
      </c>
      <c r="C28" s="2063" t="s">
        <v>107</v>
      </c>
      <c r="D28" s="1975">
        <v>0.1679</v>
      </c>
      <c r="E28" s="1975">
        <v>0.2282</v>
      </c>
      <c r="F28" s="1975">
        <v>-0.019</v>
      </c>
      <c r="G28" s="2007">
        <v>0.1819</v>
      </c>
    </row>
    <row r="29" s="2041" customFormat="1" ht="50" customHeight="1" spans="1:7">
      <c r="A29" s="2122"/>
      <c r="B29" s="2062" t="s">
        <v>866</v>
      </c>
      <c r="C29" s="2078" t="s">
        <v>107</v>
      </c>
      <c r="D29" s="2066" t="s">
        <v>111</v>
      </c>
      <c r="E29" s="2123">
        <v>0.467814059065899</v>
      </c>
      <c r="F29" s="1975">
        <v>0.14483283194448</v>
      </c>
      <c r="G29" s="2007">
        <v>0.387353108989621</v>
      </c>
    </row>
    <row r="30" s="2041" customFormat="1" ht="50" customHeight="1" spans="1:7">
      <c r="A30" s="2122"/>
      <c r="B30" s="2062" t="s">
        <v>867</v>
      </c>
      <c r="C30" s="2078" t="s">
        <v>868</v>
      </c>
      <c r="D30" s="2066" t="s">
        <v>111</v>
      </c>
      <c r="E30" s="2067">
        <v>2.29679105696741</v>
      </c>
      <c r="F30" s="2067">
        <v>-2.7593533425508</v>
      </c>
      <c r="G30" s="2068">
        <v>0.458832686847843</v>
      </c>
    </row>
    <row r="31" s="2041" customFormat="1" ht="50" customHeight="1" spans="1:7">
      <c r="A31" s="2124"/>
      <c r="B31" s="2115" t="s">
        <v>869</v>
      </c>
      <c r="C31" s="2071" t="s">
        <v>868</v>
      </c>
      <c r="D31" s="2086" t="s">
        <v>111</v>
      </c>
      <c r="E31" s="2087">
        <v>-0.549625748093935</v>
      </c>
      <c r="F31" s="2087">
        <v>0.352771775813104</v>
      </c>
      <c r="G31" s="2088">
        <v>0.196853972280825</v>
      </c>
    </row>
    <row r="32" s="2041" customFormat="1" ht="50" customHeight="1" spans="1:7">
      <c r="A32" s="2061" t="s">
        <v>873</v>
      </c>
      <c r="B32" s="2076" t="s">
        <v>95</v>
      </c>
      <c r="C32" s="2065" t="s">
        <v>98</v>
      </c>
      <c r="D32" s="2120">
        <v>156.235356</v>
      </c>
      <c r="E32" s="2120">
        <v>93.273023</v>
      </c>
      <c r="F32" s="2120">
        <v>47.110254</v>
      </c>
      <c r="G32" s="2121">
        <v>15.852079</v>
      </c>
    </row>
    <row r="33" s="2041" customFormat="1" ht="50" customHeight="1" spans="1:7">
      <c r="A33" s="2061"/>
      <c r="B33" s="2062" t="s">
        <v>864</v>
      </c>
      <c r="C33" s="2063" t="s">
        <v>107</v>
      </c>
      <c r="D33" s="1975">
        <v>0.0384</v>
      </c>
      <c r="E33" s="1975">
        <v>0.0177</v>
      </c>
      <c r="F33" s="1975">
        <v>0.0587</v>
      </c>
      <c r="G33" s="2007">
        <v>0.1073</v>
      </c>
    </row>
    <row r="34" s="2041" customFormat="1" ht="50" customHeight="1" spans="1:7">
      <c r="A34" s="2061"/>
      <c r="B34" s="2062" t="s">
        <v>866</v>
      </c>
      <c r="C34" s="2078" t="s">
        <v>107</v>
      </c>
      <c r="D34" s="2066" t="s">
        <v>111</v>
      </c>
      <c r="E34" s="2123">
        <v>0.597003299304416</v>
      </c>
      <c r="F34" s="1975">
        <v>0.301533885838235</v>
      </c>
      <c r="G34" s="2007">
        <v>0.101462814857349</v>
      </c>
    </row>
    <row r="35" s="2041" customFormat="1" ht="50" customHeight="1" spans="1:7">
      <c r="A35" s="2061"/>
      <c r="B35" s="2062" t="s">
        <v>867</v>
      </c>
      <c r="C35" s="2078" t="s">
        <v>868</v>
      </c>
      <c r="D35" s="2066" t="s">
        <v>111</v>
      </c>
      <c r="E35" s="2067">
        <v>-1.21430365486896</v>
      </c>
      <c r="F35" s="2067">
        <v>0.578174920422797</v>
      </c>
      <c r="G35" s="2068">
        <v>0.63133639877823</v>
      </c>
    </row>
    <row r="36" s="2041" customFormat="1" ht="50" customHeight="1" spans="1:7">
      <c r="A36" s="2125"/>
      <c r="B36" s="2115" t="s">
        <v>869</v>
      </c>
      <c r="C36" s="2078" t="s">
        <v>868</v>
      </c>
      <c r="D36" s="2086" t="s">
        <v>111</v>
      </c>
      <c r="E36" s="2087">
        <v>-16.4185032343001</v>
      </c>
      <c r="F36" s="2087">
        <v>14.9578099782489</v>
      </c>
      <c r="G36" s="2088">
        <v>1.46069325605117</v>
      </c>
    </row>
    <row r="37" s="2041" customFormat="1" ht="36" customHeight="1" spans="1:7">
      <c r="A37" s="2105" t="s">
        <v>874</v>
      </c>
      <c r="B37" s="2105"/>
      <c r="C37" s="2105"/>
      <c r="D37" s="2105"/>
      <c r="E37" s="2105"/>
      <c r="F37" s="2105"/>
      <c r="G37" s="2105"/>
    </row>
    <row r="38" s="2041" customFormat="1" ht="36" customHeight="1" spans="1:7">
      <c r="A38" s="2126" t="s">
        <v>875</v>
      </c>
      <c r="B38" s="2126"/>
      <c r="C38" s="2126"/>
      <c r="D38" s="2126"/>
      <c r="E38" s="2126"/>
      <c r="F38" s="2126"/>
      <c r="G38" s="2126"/>
    </row>
    <row r="39" s="2041" customFormat="1" ht="36" customHeight="1" spans="1:7">
      <c r="A39" s="2127" t="s">
        <v>876</v>
      </c>
      <c r="B39" s="2127"/>
      <c r="C39" s="2127"/>
      <c r="D39" s="2127"/>
      <c r="E39" s="2127"/>
      <c r="F39" s="2127"/>
      <c r="G39" s="2127"/>
    </row>
    <row r="40" ht="41" customHeight="1" spans="1:7">
      <c r="A40" s="2108">
        <f>信息服务业重点指标对标表!A52+1</f>
        <v>15</v>
      </c>
      <c r="B40" s="2108"/>
      <c r="C40" s="2108"/>
      <c r="D40" s="2108"/>
      <c r="E40" s="2108"/>
      <c r="F40" s="2108"/>
      <c r="G40" s="2108"/>
    </row>
    <row r="46" customHeight="1" spans="1:1">
      <c r="A46" s="2042" t="s">
        <v>877</v>
      </c>
    </row>
  </sheetData>
  <mergeCells count="13">
    <mergeCell ref="A1:G1"/>
    <mergeCell ref="A2:G2"/>
    <mergeCell ref="A37:G37"/>
    <mergeCell ref="A38:G38"/>
    <mergeCell ref="A39:G39"/>
    <mergeCell ref="A40:G40"/>
    <mergeCell ref="A5:A6"/>
    <mergeCell ref="A7:A11"/>
    <mergeCell ref="A12:A16"/>
    <mergeCell ref="A17:A21"/>
    <mergeCell ref="A22:A26"/>
    <mergeCell ref="A27:A31"/>
    <mergeCell ref="A32:A36"/>
  </mergeCells>
  <printOptions horizontalCentered="1"/>
  <pageMargins left="0.393055555555556" right="0.393055555555556" top="0.196527777777778" bottom="0.196527777777778" header="0" footer="0"/>
  <pageSetup paperSize="9" scale="38" orientation="portrait" horizontalDpi="600"/>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pageSetUpPr fitToPage="1"/>
  </sheetPr>
  <dimension ref="A1:H47"/>
  <sheetViews>
    <sheetView zoomScale="40" zoomScaleNormal="40" zoomScaleSheetLayoutView="40" workbookViewId="0">
      <pane xSplit="1" ySplit="3" topLeftCell="B20" activePane="bottomRight" state="frozen"/>
      <selection/>
      <selection pane="topRight"/>
      <selection pane="bottomLeft"/>
      <selection pane="bottomRight" activeCell="A2" sqref="A2:G2"/>
    </sheetView>
  </sheetViews>
  <sheetFormatPr defaultColWidth="9" defaultRowHeight="27.95" customHeight="1" outlineLevelCol="7"/>
  <cols>
    <col min="1" max="1" width="57.7592592592593" style="2042" customWidth="1"/>
    <col min="2" max="2" width="47.3796296296296" style="2042" customWidth="1"/>
    <col min="3" max="3" width="17.3796296296296" style="2042" customWidth="1"/>
    <col min="4" max="7" width="29.2592592592593" style="2042" customWidth="1"/>
    <col min="8" max="8" width="9" style="2042" customWidth="1"/>
    <col min="9" max="245" width="9" style="2042"/>
    <col min="246" max="246" width="40.8796296296296" style="2042" customWidth="1"/>
    <col min="247" max="247" width="12.3796296296296" style="2042" customWidth="1"/>
    <col min="248" max="248" width="11.3796296296296" style="2042" customWidth="1"/>
    <col min="249" max="249" width="17.5" style="2042" customWidth="1"/>
    <col min="250" max="250" width="17.8796296296296" style="2042" customWidth="1"/>
    <col min="251" max="251" width="13" style="2042" customWidth="1"/>
    <col min="252" max="252" width="17.5" style="2042" customWidth="1"/>
    <col min="253" max="253" width="9" style="2042"/>
    <col min="254" max="257" width="9" style="2042" hidden="1" customWidth="1"/>
    <col min="258" max="501" width="9" style="2042"/>
    <col min="502" max="502" width="40.8796296296296" style="2042" customWidth="1"/>
    <col min="503" max="503" width="12.3796296296296" style="2042" customWidth="1"/>
    <col min="504" max="504" width="11.3796296296296" style="2042" customWidth="1"/>
    <col min="505" max="505" width="17.5" style="2042" customWidth="1"/>
    <col min="506" max="506" width="17.8796296296296" style="2042" customWidth="1"/>
    <col min="507" max="507" width="13" style="2042" customWidth="1"/>
    <col min="508" max="508" width="17.5" style="2042" customWidth="1"/>
    <col min="509" max="509" width="9" style="2042"/>
    <col min="510" max="513" width="9" style="2042" hidden="1" customWidth="1"/>
    <col min="514" max="757" width="9" style="2042"/>
    <col min="758" max="758" width="40.8796296296296" style="2042" customWidth="1"/>
    <col min="759" max="759" width="12.3796296296296" style="2042" customWidth="1"/>
    <col min="760" max="760" width="11.3796296296296" style="2042" customWidth="1"/>
    <col min="761" max="761" width="17.5" style="2042" customWidth="1"/>
    <col min="762" max="762" width="17.8796296296296" style="2042" customWidth="1"/>
    <col min="763" max="763" width="13" style="2042" customWidth="1"/>
    <col min="764" max="764" width="17.5" style="2042" customWidth="1"/>
    <col min="765" max="765" width="9" style="2042"/>
    <col min="766" max="769" width="9" style="2042" hidden="1" customWidth="1"/>
    <col min="770" max="1013" width="9" style="2042"/>
    <col min="1014" max="1014" width="40.8796296296296" style="2042" customWidth="1"/>
    <col min="1015" max="1015" width="12.3796296296296" style="2042" customWidth="1"/>
    <col min="1016" max="1016" width="11.3796296296296" style="2042" customWidth="1"/>
    <col min="1017" max="1017" width="17.5" style="2042" customWidth="1"/>
    <col min="1018" max="1018" width="17.8796296296296" style="2042" customWidth="1"/>
    <col min="1019" max="1019" width="13" style="2042" customWidth="1"/>
    <col min="1020" max="1020" width="17.5" style="2042" customWidth="1"/>
    <col min="1021" max="1021" width="9" style="2042"/>
    <col min="1022" max="1025" width="9" style="2042" hidden="1" customWidth="1"/>
    <col min="1026" max="1269" width="9" style="2042"/>
    <col min="1270" max="1270" width="40.8796296296296" style="2042" customWidth="1"/>
    <col min="1271" max="1271" width="12.3796296296296" style="2042" customWidth="1"/>
    <col min="1272" max="1272" width="11.3796296296296" style="2042" customWidth="1"/>
    <col min="1273" max="1273" width="17.5" style="2042" customWidth="1"/>
    <col min="1274" max="1274" width="17.8796296296296" style="2042" customWidth="1"/>
    <col min="1275" max="1275" width="13" style="2042" customWidth="1"/>
    <col min="1276" max="1276" width="17.5" style="2042" customWidth="1"/>
    <col min="1277" max="1277" width="9" style="2042"/>
    <col min="1278" max="1281" width="9" style="2042" hidden="1" customWidth="1"/>
    <col min="1282" max="1525" width="9" style="2042"/>
    <col min="1526" max="1526" width="40.8796296296296" style="2042" customWidth="1"/>
    <col min="1527" max="1527" width="12.3796296296296" style="2042" customWidth="1"/>
    <col min="1528" max="1528" width="11.3796296296296" style="2042" customWidth="1"/>
    <col min="1529" max="1529" width="17.5" style="2042" customWidth="1"/>
    <col min="1530" max="1530" width="17.8796296296296" style="2042" customWidth="1"/>
    <col min="1531" max="1531" width="13" style="2042" customWidth="1"/>
    <col min="1532" max="1532" width="17.5" style="2042" customWidth="1"/>
    <col min="1533" max="1533" width="9" style="2042"/>
    <col min="1534" max="1537" width="9" style="2042" hidden="1" customWidth="1"/>
    <col min="1538" max="1781" width="9" style="2042"/>
    <col min="1782" max="1782" width="40.8796296296296" style="2042" customWidth="1"/>
    <col min="1783" max="1783" width="12.3796296296296" style="2042" customWidth="1"/>
    <col min="1784" max="1784" width="11.3796296296296" style="2042" customWidth="1"/>
    <col min="1785" max="1785" width="17.5" style="2042" customWidth="1"/>
    <col min="1786" max="1786" width="17.8796296296296" style="2042" customWidth="1"/>
    <col min="1787" max="1787" width="13" style="2042" customWidth="1"/>
    <col min="1788" max="1788" width="17.5" style="2042" customWidth="1"/>
    <col min="1789" max="1789" width="9" style="2042"/>
    <col min="1790" max="1793" width="9" style="2042" hidden="1" customWidth="1"/>
    <col min="1794" max="2037" width="9" style="2042"/>
    <col min="2038" max="2038" width="40.8796296296296" style="2042" customWidth="1"/>
    <col min="2039" max="2039" width="12.3796296296296" style="2042" customWidth="1"/>
    <col min="2040" max="2040" width="11.3796296296296" style="2042" customWidth="1"/>
    <col min="2041" max="2041" width="17.5" style="2042" customWidth="1"/>
    <col min="2042" max="2042" width="17.8796296296296" style="2042" customWidth="1"/>
    <col min="2043" max="2043" width="13" style="2042" customWidth="1"/>
    <col min="2044" max="2044" width="17.5" style="2042" customWidth="1"/>
    <col min="2045" max="2045" width="9" style="2042"/>
    <col min="2046" max="2049" width="9" style="2042" hidden="1" customWidth="1"/>
    <col min="2050" max="2293" width="9" style="2042"/>
    <col min="2294" max="2294" width="40.8796296296296" style="2042" customWidth="1"/>
    <col min="2295" max="2295" width="12.3796296296296" style="2042" customWidth="1"/>
    <col min="2296" max="2296" width="11.3796296296296" style="2042" customWidth="1"/>
    <col min="2297" max="2297" width="17.5" style="2042" customWidth="1"/>
    <col min="2298" max="2298" width="17.8796296296296" style="2042" customWidth="1"/>
    <col min="2299" max="2299" width="13" style="2042" customWidth="1"/>
    <col min="2300" max="2300" width="17.5" style="2042" customWidth="1"/>
    <col min="2301" max="2301" width="9" style="2042"/>
    <col min="2302" max="2305" width="9" style="2042" hidden="1" customWidth="1"/>
    <col min="2306" max="2549" width="9" style="2042"/>
    <col min="2550" max="2550" width="40.8796296296296" style="2042" customWidth="1"/>
    <col min="2551" max="2551" width="12.3796296296296" style="2042" customWidth="1"/>
    <col min="2552" max="2552" width="11.3796296296296" style="2042" customWidth="1"/>
    <col min="2553" max="2553" width="17.5" style="2042" customWidth="1"/>
    <col min="2554" max="2554" width="17.8796296296296" style="2042" customWidth="1"/>
    <col min="2555" max="2555" width="13" style="2042" customWidth="1"/>
    <col min="2556" max="2556" width="17.5" style="2042" customWidth="1"/>
    <col min="2557" max="2557" width="9" style="2042"/>
    <col min="2558" max="2561" width="9" style="2042" hidden="1" customWidth="1"/>
    <col min="2562" max="2805" width="9" style="2042"/>
    <col min="2806" max="2806" width="40.8796296296296" style="2042" customWidth="1"/>
    <col min="2807" max="2807" width="12.3796296296296" style="2042" customWidth="1"/>
    <col min="2808" max="2808" width="11.3796296296296" style="2042" customWidth="1"/>
    <col min="2809" max="2809" width="17.5" style="2042" customWidth="1"/>
    <col min="2810" max="2810" width="17.8796296296296" style="2042" customWidth="1"/>
    <col min="2811" max="2811" width="13" style="2042" customWidth="1"/>
    <col min="2812" max="2812" width="17.5" style="2042" customWidth="1"/>
    <col min="2813" max="2813" width="9" style="2042"/>
    <col min="2814" max="2817" width="9" style="2042" hidden="1" customWidth="1"/>
    <col min="2818" max="3061" width="9" style="2042"/>
    <col min="3062" max="3062" width="40.8796296296296" style="2042" customWidth="1"/>
    <col min="3063" max="3063" width="12.3796296296296" style="2042" customWidth="1"/>
    <col min="3064" max="3064" width="11.3796296296296" style="2042" customWidth="1"/>
    <col min="3065" max="3065" width="17.5" style="2042" customWidth="1"/>
    <col min="3066" max="3066" width="17.8796296296296" style="2042" customWidth="1"/>
    <col min="3067" max="3067" width="13" style="2042" customWidth="1"/>
    <col min="3068" max="3068" width="17.5" style="2042" customWidth="1"/>
    <col min="3069" max="3069" width="9" style="2042"/>
    <col min="3070" max="3073" width="9" style="2042" hidden="1" customWidth="1"/>
    <col min="3074" max="3317" width="9" style="2042"/>
    <col min="3318" max="3318" width="40.8796296296296" style="2042" customWidth="1"/>
    <col min="3319" max="3319" width="12.3796296296296" style="2042" customWidth="1"/>
    <col min="3320" max="3320" width="11.3796296296296" style="2042" customWidth="1"/>
    <col min="3321" max="3321" width="17.5" style="2042" customWidth="1"/>
    <col min="3322" max="3322" width="17.8796296296296" style="2042" customWidth="1"/>
    <col min="3323" max="3323" width="13" style="2042" customWidth="1"/>
    <col min="3324" max="3324" width="17.5" style="2042" customWidth="1"/>
    <col min="3325" max="3325" width="9" style="2042"/>
    <col min="3326" max="3329" width="9" style="2042" hidden="1" customWidth="1"/>
    <col min="3330" max="3573" width="9" style="2042"/>
    <col min="3574" max="3574" width="40.8796296296296" style="2042" customWidth="1"/>
    <col min="3575" max="3575" width="12.3796296296296" style="2042" customWidth="1"/>
    <col min="3576" max="3576" width="11.3796296296296" style="2042" customWidth="1"/>
    <col min="3577" max="3577" width="17.5" style="2042" customWidth="1"/>
    <col min="3578" max="3578" width="17.8796296296296" style="2042" customWidth="1"/>
    <col min="3579" max="3579" width="13" style="2042" customWidth="1"/>
    <col min="3580" max="3580" width="17.5" style="2042" customWidth="1"/>
    <col min="3581" max="3581" width="9" style="2042"/>
    <col min="3582" max="3585" width="9" style="2042" hidden="1" customWidth="1"/>
    <col min="3586" max="3829" width="9" style="2042"/>
    <col min="3830" max="3830" width="40.8796296296296" style="2042" customWidth="1"/>
    <col min="3831" max="3831" width="12.3796296296296" style="2042" customWidth="1"/>
    <col min="3832" max="3832" width="11.3796296296296" style="2042" customWidth="1"/>
    <col min="3833" max="3833" width="17.5" style="2042" customWidth="1"/>
    <col min="3834" max="3834" width="17.8796296296296" style="2042" customWidth="1"/>
    <col min="3835" max="3835" width="13" style="2042" customWidth="1"/>
    <col min="3836" max="3836" width="17.5" style="2042" customWidth="1"/>
    <col min="3837" max="3837" width="9" style="2042"/>
    <col min="3838" max="3841" width="9" style="2042" hidden="1" customWidth="1"/>
    <col min="3842" max="4085" width="9" style="2042"/>
    <col min="4086" max="4086" width="40.8796296296296" style="2042" customWidth="1"/>
    <col min="4087" max="4087" width="12.3796296296296" style="2042" customWidth="1"/>
    <col min="4088" max="4088" width="11.3796296296296" style="2042" customWidth="1"/>
    <col min="4089" max="4089" width="17.5" style="2042" customWidth="1"/>
    <col min="4090" max="4090" width="17.8796296296296" style="2042" customWidth="1"/>
    <col min="4091" max="4091" width="13" style="2042" customWidth="1"/>
    <col min="4092" max="4092" width="17.5" style="2042" customWidth="1"/>
    <col min="4093" max="4093" width="9" style="2042"/>
    <col min="4094" max="4097" width="9" style="2042" hidden="1" customWidth="1"/>
    <col min="4098" max="4341" width="9" style="2042"/>
    <col min="4342" max="4342" width="40.8796296296296" style="2042" customWidth="1"/>
    <col min="4343" max="4343" width="12.3796296296296" style="2042" customWidth="1"/>
    <col min="4344" max="4344" width="11.3796296296296" style="2042" customWidth="1"/>
    <col min="4345" max="4345" width="17.5" style="2042" customWidth="1"/>
    <col min="4346" max="4346" width="17.8796296296296" style="2042" customWidth="1"/>
    <col min="4347" max="4347" width="13" style="2042" customWidth="1"/>
    <col min="4348" max="4348" width="17.5" style="2042" customWidth="1"/>
    <col min="4349" max="4349" width="9" style="2042"/>
    <col min="4350" max="4353" width="9" style="2042" hidden="1" customWidth="1"/>
    <col min="4354" max="4597" width="9" style="2042"/>
    <col min="4598" max="4598" width="40.8796296296296" style="2042" customWidth="1"/>
    <col min="4599" max="4599" width="12.3796296296296" style="2042" customWidth="1"/>
    <col min="4600" max="4600" width="11.3796296296296" style="2042" customWidth="1"/>
    <col min="4601" max="4601" width="17.5" style="2042" customWidth="1"/>
    <col min="4602" max="4602" width="17.8796296296296" style="2042" customWidth="1"/>
    <col min="4603" max="4603" width="13" style="2042" customWidth="1"/>
    <col min="4604" max="4604" width="17.5" style="2042" customWidth="1"/>
    <col min="4605" max="4605" width="9" style="2042"/>
    <col min="4606" max="4609" width="9" style="2042" hidden="1" customWidth="1"/>
    <col min="4610" max="4853" width="9" style="2042"/>
    <col min="4854" max="4854" width="40.8796296296296" style="2042" customWidth="1"/>
    <col min="4855" max="4855" width="12.3796296296296" style="2042" customWidth="1"/>
    <col min="4856" max="4856" width="11.3796296296296" style="2042" customWidth="1"/>
    <col min="4857" max="4857" width="17.5" style="2042" customWidth="1"/>
    <col min="4858" max="4858" width="17.8796296296296" style="2042" customWidth="1"/>
    <col min="4859" max="4859" width="13" style="2042" customWidth="1"/>
    <col min="4860" max="4860" width="17.5" style="2042" customWidth="1"/>
    <col min="4861" max="4861" width="9" style="2042"/>
    <col min="4862" max="4865" width="9" style="2042" hidden="1" customWidth="1"/>
    <col min="4866" max="5109" width="9" style="2042"/>
    <col min="5110" max="5110" width="40.8796296296296" style="2042" customWidth="1"/>
    <col min="5111" max="5111" width="12.3796296296296" style="2042" customWidth="1"/>
    <col min="5112" max="5112" width="11.3796296296296" style="2042" customWidth="1"/>
    <col min="5113" max="5113" width="17.5" style="2042" customWidth="1"/>
    <col min="5114" max="5114" width="17.8796296296296" style="2042" customWidth="1"/>
    <col min="5115" max="5115" width="13" style="2042" customWidth="1"/>
    <col min="5116" max="5116" width="17.5" style="2042" customWidth="1"/>
    <col min="5117" max="5117" width="9" style="2042"/>
    <col min="5118" max="5121" width="9" style="2042" hidden="1" customWidth="1"/>
    <col min="5122" max="5365" width="9" style="2042"/>
    <col min="5366" max="5366" width="40.8796296296296" style="2042" customWidth="1"/>
    <col min="5367" max="5367" width="12.3796296296296" style="2042" customWidth="1"/>
    <col min="5368" max="5368" width="11.3796296296296" style="2042" customWidth="1"/>
    <col min="5369" max="5369" width="17.5" style="2042" customWidth="1"/>
    <col min="5370" max="5370" width="17.8796296296296" style="2042" customWidth="1"/>
    <col min="5371" max="5371" width="13" style="2042" customWidth="1"/>
    <col min="5372" max="5372" width="17.5" style="2042" customWidth="1"/>
    <col min="5373" max="5373" width="9" style="2042"/>
    <col min="5374" max="5377" width="9" style="2042" hidden="1" customWidth="1"/>
    <col min="5378" max="5621" width="9" style="2042"/>
    <col min="5622" max="5622" width="40.8796296296296" style="2042" customWidth="1"/>
    <col min="5623" max="5623" width="12.3796296296296" style="2042" customWidth="1"/>
    <col min="5624" max="5624" width="11.3796296296296" style="2042" customWidth="1"/>
    <col min="5625" max="5625" width="17.5" style="2042" customWidth="1"/>
    <col min="5626" max="5626" width="17.8796296296296" style="2042" customWidth="1"/>
    <col min="5627" max="5627" width="13" style="2042" customWidth="1"/>
    <col min="5628" max="5628" width="17.5" style="2042" customWidth="1"/>
    <col min="5629" max="5629" width="9" style="2042"/>
    <col min="5630" max="5633" width="9" style="2042" hidden="1" customWidth="1"/>
    <col min="5634" max="5877" width="9" style="2042"/>
    <col min="5878" max="5878" width="40.8796296296296" style="2042" customWidth="1"/>
    <col min="5879" max="5879" width="12.3796296296296" style="2042" customWidth="1"/>
    <col min="5880" max="5880" width="11.3796296296296" style="2042" customWidth="1"/>
    <col min="5881" max="5881" width="17.5" style="2042" customWidth="1"/>
    <col min="5882" max="5882" width="17.8796296296296" style="2042" customWidth="1"/>
    <col min="5883" max="5883" width="13" style="2042" customWidth="1"/>
    <col min="5884" max="5884" width="17.5" style="2042" customWidth="1"/>
    <col min="5885" max="5885" width="9" style="2042"/>
    <col min="5886" max="5889" width="9" style="2042" hidden="1" customWidth="1"/>
    <col min="5890" max="6133" width="9" style="2042"/>
    <col min="6134" max="6134" width="40.8796296296296" style="2042" customWidth="1"/>
    <col min="6135" max="6135" width="12.3796296296296" style="2042" customWidth="1"/>
    <col min="6136" max="6136" width="11.3796296296296" style="2042" customWidth="1"/>
    <col min="6137" max="6137" width="17.5" style="2042" customWidth="1"/>
    <col min="6138" max="6138" width="17.8796296296296" style="2042" customWidth="1"/>
    <col min="6139" max="6139" width="13" style="2042" customWidth="1"/>
    <col min="6140" max="6140" width="17.5" style="2042" customWidth="1"/>
    <col min="6141" max="6141" width="9" style="2042"/>
    <col min="6142" max="6145" width="9" style="2042" hidden="1" customWidth="1"/>
    <col min="6146" max="6389" width="9" style="2042"/>
    <col min="6390" max="6390" width="40.8796296296296" style="2042" customWidth="1"/>
    <col min="6391" max="6391" width="12.3796296296296" style="2042" customWidth="1"/>
    <col min="6392" max="6392" width="11.3796296296296" style="2042" customWidth="1"/>
    <col min="6393" max="6393" width="17.5" style="2042" customWidth="1"/>
    <col min="6394" max="6394" width="17.8796296296296" style="2042" customWidth="1"/>
    <col min="6395" max="6395" width="13" style="2042" customWidth="1"/>
    <col min="6396" max="6396" width="17.5" style="2042" customWidth="1"/>
    <col min="6397" max="6397" width="9" style="2042"/>
    <col min="6398" max="6401" width="9" style="2042" hidden="1" customWidth="1"/>
    <col min="6402" max="6645" width="9" style="2042"/>
    <col min="6646" max="6646" width="40.8796296296296" style="2042" customWidth="1"/>
    <col min="6647" max="6647" width="12.3796296296296" style="2042" customWidth="1"/>
    <col min="6648" max="6648" width="11.3796296296296" style="2042" customWidth="1"/>
    <col min="6649" max="6649" width="17.5" style="2042" customWidth="1"/>
    <col min="6650" max="6650" width="17.8796296296296" style="2042" customWidth="1"/>
    <col min="6651" max="6651" width="13" style="2042" customWidth="1"/>
    <col min="6652" max="6652" width="17.5" style="2042" customWidth="1"/>
    <col min="6653" max="6653" width="9" style="2042"/>
    <col min="6654" max="6657" width="9" style="2042" hidden="1" customWidth="1"/>
    <col min="6658" max="6901" width="9" style="2042"/>
    <col min="6902" max="6902" width="40.8796296296296" style="2042" customWidth="1"/>
    <col min="6903" max="6903" width="12.3796296296296" style="2042" customWidth="1"/>
    <col min="6904" max="6904" width="11.3796296296296" style="2042" customWidth="1"/>
    <col min="6905" max="6905" width="17.5" style="2042" customWidth="1"/>
    <col min="6906" max="6906" width="17.8796296296296" style="2042" customWidth="1"/>
    <col min="6907" max="6907" width="13" style="2042" customWidth="1"/>
    <col min="6908" max="6908" width="17.5" style="2042" customWidth="1"/>
    <col min="6909" max="6909" width="9" style="2042"/>
    <col min="6910" max="6913" width="9" style="2042" hidden="1" customWidth="1"/>
    <col min="6914" max="7157" width="9" style="2042"/>
    <col min="7158" max="7158" width="40.8796296296296" style="2042" customWidth="1"/>
    <col min="7159" max="7159" width="12.3796296296296" style="2042" customWidth="1"/>
    <col min="7160" max="7160" width="11.3796296296296" style="2042" customWidth="1"/>
    <col min="7161" max="7161" width="17.5" style="2042" customWidth="1"/>
    <col min="7162" max="7162" width="17.8796296296296" style="2042" customWidth="1"/>
    <col min="7163" max="7163" width="13" style="2042" customWidth="1"/>
    <col min="7164" max="7164" width="17.5" style="2042" customWidth="1"/>
    <col min="7165" max="7165" width="9" style="2042"/>
    <col min="7166" max="7169" width="9" style="2042" hidden="1" customWidth="1"/>
    <col min="7170" max="7413" width="9" style="2042"/>
    <col min="7414" max="7414" width="40.8796296296296" style="2042" customWidth="1"/>
    <col min="7415" max="7415" width="12.3796296296296" style="2042" customWidth="1"/>
    <col min="7416" max="7416" width="11.3796296296296" style="2042" customWidth="1"/>
    <col min="7417" max="7417" width="17.5" style="2042" customWidth="1"/>
    <col min="7418" max="7418" width="17.8796296296296" style="2042" customWidth="1"/>
    <col min="7419" max="7419" width="13" style="2042" customWidth="1"/>
    <col min="7420" max="7420" width="17.5" style="2042" customWidth="1"/>
    <col min="7421" max="7421" width="9" style="2042"/>
    <col min="7422" max="7425" width="9" style="2042" hidden="1" customWidth="1"/>
    <col min="7426" max="7669" width="9" style="2042"/>
    <col min="7670" max="7670" width="40.8796296296296" style="2042" customWidth="1"/>
    <col min="7671" max="7671" width="12.3796296296296" style="2042" customWidth="1"/>
    <col min="7672" max="7672" width="11.3796296296296" style="2042" customWidth="1"/>
    <col min="7673" max="7673" width="17.5" style="2042" customWidth="1"/>
    <col min="7674" max="7674" width="17.8796296296296" style="2042" customWidth="1"/>
    <col min="7675" max="7675" width="13" style="2042" customWidth="1"/>
    <col min="7676" max="7676" width="17.5" style="2042" customWidth="1"/>
    <col min="7677" max="7677" width="9" style="2042"/>
    <col min="7678" max="7681" width="9" style="2042" hidden="1" customWidth="1"/>
    <col min="7682" max="7925" width="9" style="2042"/>
    <col min="7926" max="7926" width="40.8796296296296" style="2042" customWidth="1"/>
    <col min="7927" max="7927" width="12.3796296296296" style="2042" customWidth="1"/>
    <col min="7928" max="7928" width="11.3796296296296" style="2042" customWidth="1"/>
    <col min="7929" max="7929" width="17.5" style="2042" customWidth="1"/>
    <col min="7930" max="7930" width="17.8796296296296" style="2042" customWidth="1"/>
    <col min="7931" max="7931" width="13" style="2042" customWidth="1"/>
    <col min="7932" max="7932" width="17.5" style="2042" customWidth="1"/>
    <col min="7933" max="7933" width="9" style="2042"/>
    <col min="7934" max="7937" width="9" style="2042" hidden="1" customWidth="1"/>
    <col min="7938" max="8181" width="9" style="2042"/>
    <col min="8182" max="8182" width="40.8796296296296" style="2042" customWidth="1"/>
    <col min="8183" max="8183" width="12.3796296296296" style="2042" customWidth="1"/>
    <col min="8184" max="8184" width="11.3796296296296" style="2042" customWidth="1"/>
    <col min="8185" max="8185" width="17.5" style="2042" customWidth="1"/>
    <col min="8186" max="8186" width="17.8796296296296" style="2042" customWidth="1"/>
    <col min="8187" max="8187" width="13" style="2042" customWidth="1"/>
    <col min="8188" max="8188" width="17.5" style="2042" customWidth="1"/>
    <col min="8189" max="8189" width="9" style="2042"/>
    <col min="8190" max="8193" width="9" style="2042" hidden="1" customWidth="1"/>
    <col min="8194" max="8437" width="9" style="2042"/>
    <col min="8438" max="8438" width="40.8796296296296" style="2042" customWidth="1"/>
    <col min="8439" max="8439" width="12.3796296296296" style="2042" customWidth="1"/>
    <col min="8440" max="8440" width="11.3796296296296" style="2042" customWidth="1"/>
    <col min="8441" max="8441" width="17.5" style="2042" customWidth="1"/>
    <col min="8442" max="8442" width="17.8796296296296" style="2042" customWidth="1"/>
    <col min="8443" max="8443" width="13" style="2042" customWidth="1"/>
    <col min="8444" max="8444" width="17.5" style="2042" customWidth="1"/>
    <col min="8445" max="8445" width="9" style="2042"/>
    <col min="8446" max="8449" width="9" style="2042" hidden="1" customWidth="1"/>
    <col min="8450" max="8693" width="9" style="2042"/>
    <col min="8694" max="8694" width="40.8796296296296" style="2042" customWidth="1"/>
    <col min="8695" max="8695" width="12.3796296296296" style="2042" customWidth="1"/>
    <col min="8696" max="8696" width="11.3796296296296" style="2042" customWidth="1"/>
    <col min="8697" max="8697" width="17.5" style="2042" customWidth="1"/>
    <col min="8698" max="8698" width="17.8796296296296" style="2042" customWidth="1"/>
    <col min="8699" max="8699" width="13" style="2042" customWidth="1"/>
    <col min="8700" max="8700" width="17.5" style="2042" customWidth="1"/>
    <col min="8701" max="8701" width="9" style="2042"/>
    <col min="8702" max="8705" width="9" style="2042" hidden="1" customWidth="1"/>
    <col min="8706" max="8949" width="9" style="2042"/>
    <col min="8950" max="8950" width="40.8796296296296" style="2042" customWidth="1"/>
    <col min="8951" max="8951" width="12.3796296296296" style="2042" customWidth="1"/>
    <col min="8952" max="8952" width="11.3796296296296" style="2042" customWidth="1"/>
    <col min="8953" max="8953" width="17.5" style="2042" customWidth="1"/>
    <col min="8954" max="8954" width="17.8796296296296" style="2042" customWidth="1"/>
    <col min="8955" max="8955" width="13" style="2042" customWidth="1"/>
    <col min="8956" max="8956" width="17.5" style="2042" customWidth="1"/>
    <col min="8957" max="8957" width="9" style="2042"/>
    <col min="8958" max="8961" width="9" style="2042" hidden="1" customWidth="1"/>
    <col min="8962" max="9205" width="9" style="2042"/>
    <col min="9206" max="9206" width="40.8796296296296" style="2042" customWidth="1"/>
    <col min="9207" max="9207" width="12.3796296296296" style="2042" customWidth="1"/>
    <col min="9208" max="9208" width="11.3796296296296" style="2042" customWidth="1"/>
    <col min="9209" max="9209" width="17.5" style="2042" customWidth="1"/>
    <col min="9210" max="9210" width="17.8796296296296" style="2042" customWidth="1"/>
    <col min="9211" max="9211" width="13" style="2042" customWidth="1"/>
    <col min="9212" max="9212" width="17.5" style="2042" customWidth="1"/>
    <col min="9213" max="9213" width="9" style="2042"/>
    <col min="9214" max="9217" width="9" style="2042" hidden="1" customWidth="1"/>
    <col min="9218" max="9461" width="9" style="2042"/>
    <col min="9462" max="9462" width="40.8796296296296" style="2042" customWidth="1"/>
    <col min="9463" max="9463" width="12.3796296296296" style="2042" customWidth="1"/>
    <col min="9464" max="9464" width="11.3796296296296" style="2042" customWidth="1"/>
    <col min="9465" max="9465" width="17.5" style="2042" customWidth="1"/>
    <col min="9466" max="9466" width="17.8796296296296" style="2042" customWidth="1"/>
    <col min="9467" max="9467" width="13" style="2042" customWidth="1"/>
    <col min="9468" max="9468" width="17.5" style="2042" customWidth="1"/>
    <col min="9469" max="9469" width="9" style="2042"/>
    <col min="9470" max="9473" width="9" style="2042" hidden="1" customWidth="1"/>
    <col min="9474" max="9717" width="9" style="2042"/>
    <col min="9718" max="9718" width="40.8796296296296" style="2042" customWidth="1"/>
    <col min="9719" max="9719" width="12.3796296296296" style="2042" customWidth="1"/>
    <col min="9720" max="9720" width="11.3796296296296" style="2042" customWidth="1"/>
    <col min="9721" max="9721" width="17.5" style="2042" customWidth="1"/>
    <col min="9722" max="9722" width="17.8796296296296" style="2042" customWidth="1"/>
    <col min="9723" max="9723" width="13" style="2042" customWidth="1"/>
    <col min="9724" max="9724" width="17.5" style="2042" customWidth="1"/>
    <col min="9725" max="9725" width="9" style="2042"/>
    <col min="9726" max="9729" width="9" style="2042" hidden="1" customWidth="1"/>
    <col min="9730" max="9973" width="9" style="2042"/>
    <col min="9974" max="9974" width="40.8796296296296" style="2042" customWidth="1"/>
    <col min="9975" max="9975" width="12.3796296296296" style="2042" customWidth="1"/>
    <col min="9976" max="9976" width="11.3796296296296" style="2042" customWidth="1"/>
    <col min="9977" max="9977" width="17.5" style="2042" customWidth="1"/>
    <col min="9978" max="9978" width="17.8796296296296" style="2042" customWidth="1"/>
    <col min="9979" max="9979" width="13" style="2042" customWidth="1"/>
    <col min="9980" max="9980" width="17.5" style="2042" customWidth="1"/>
    <col min="9981" max="9981" width="9" style="2042"/>
    <col min="9982" max="9985" width="9" style="2042" hidden="1" customWidth="1"/>
    <col min="9986" max="10229" width="9" style="2042"/>
    <col min="10230" max="10230" width="40.8796296296296" style="2042" customWidth="1"/>
    <col min="10231" max="10231" width="12.3796296296296" style="2042" customWidth="1"/>
    <col min="10232" max="10232" width="11.3796296296296" style="2042" customWidth="1"/>
    <col min="10233" max="10233" width="17.5" style="2042" customWidth="1"/>
    <col min="10234" max="10234" width="17.8796296296296" style="2042" customWidth="1"/>
    <col min="10235" max="10235" width="13" style="2042" customWidth="1"/>
    <col min="10236" max="10236" width="17.5" style="2042" customWidth="1"/>
    <col min="10237" max="10237" width="9" style="2042"/>
    <col min="10238" max="10241" width="9" style="2042" hidden="1" customWidth="1"/>
    <col min="10242" max="10485" width="9" style="2042"/>
    <col min="10486" max="10486" width="40.8796296296296" style="2042" customWidth="1"/>
    <col min="10487" max="10487" width="12.3796296296296" style="2042" customWidth="1"/>
    <col min="10488" max="10488" width="11.3796296296296" style="2042" customWidth="1"/>
    <col min="10489" max="10489" width="17.5" style="2042" customWidth="1"/>
    <col min="10490" max="10490" width="17.8796296296296" style="2042" customWidth="1"/>
    <col min="10491" max="10491" width="13" style="2042" customWidth="1"/>
    <col min="10492" max="10492" width="17.5" style="2042" customWidth="1"/>
    <col min="10493" max="10493" width="9" style="2042"/>
    <col min="10494" max="10497" width="9" style="2042" hidden="1" customWidth="1"/>
    <col min="10498" max="10741" width="9" style="2042"/>
    <col min="10742" max="10742" width="40.8796296296296" style="2042" customWidth="1"/>
    <col min="10743" max="10743" width="12.3796296296296" style="2042" customWidth="1"/>
    <col min="10744" max="10744" width="11.3796296296296" style="2042" customWidth="1"/>
    <col min="10745" max="10745" width="17.5" style="2042" customWidth="1"/>
    <col min="10746" max="10746" width="17.8796296296296" style="2042" customWidth="1"/>
    <col min="10747" max="10747" width="13" style="2042" customWidth="1"/>
    <col min="10748" max="10748" width="17.5" style="2042" customWidth="1"/>
    <col min="10749" max="10749" width="9" style="2042"/>
    <col min="10750" max="10753" width="9" style="2042" hidden="1" customWidth="1"/>
    <col min="10754" max="10997" width="9" style="2042"/>
    <col min="10998" max="10998" width="40.8796296296296" style="2042" customWidth="1"/>
    <col min="10999" max="10999" width="12.3796296296296" style="2042" customWidth="1"/>
    <col min="11000" max="11000" width="11.3796296296296" style="2042" customWidth="1"/>
    <col min="11001" max="11001" width="17.5" style="2042" customWidth="1"/>
    <col min="11002" max="11002" width="17.8796296296296" style="2042" customWidth="1"/>
    <col min="11003" max="11003" width="13" style="2042" customWidth="1"/>
    <col min="11004" max="11004" width="17.5" style="2042" customWidth="1"/>
    <col min="11005" max="11005" width="9" style="2042"/>
    <col min="11006" max="11009" width="9" style="2042" hidden="1" customWidth="1"/>
    <col min="11010" max="11253" width="9" style="2042"/>
    <col min="11254" max="11254" width="40.8796296296296" style="2042" customWidth="1"/>
    <col min="11255" max="11255" width="12.3796296296296" style="2042" customWidth="1"/>
    <col min="11256" max="11256" width="11.3796296296296" style="2042" customWidth="1"/>
    <col min="11257" max="11257" width="17.5" style="2042" customWidth="1"/>
    <col min="11258" max="11258" width="17.8796296296296" style="2042" customWidth="1"/>
    <col min="11259" max="11259" width="13" style="2042" customWidth="1"/>
    <col min="11260" max="11260" width="17.5" style="2042" customWidth="1"/>
    <col min="11261" max="11261" width="9" style="2042"/>
    <col min="11262" max="11265" width="9" style="2042" hidden="1" customWidth="1"/>
    <col min="11266" max="11509" width="9" style="2042"/>
    <col min="11510" max="11510" width="40.8796296296296" style="2042" customWidth="1"/>
    <col min="11511" max="11511" width="12.3796296296296" style="2042" customWidth="1"/>
    <col min="11512" max="11512" width="11.3796296296296" style="2042" customWidth="1"/>
    <col min="11513" max="11513" width="17.5" style="2042" customWidth="1"/>
    <col min="11514" max="11514" width="17.8796296296296" style="2042" customWidth="1"/>
    <col min="11515" max="11515" width="13" style="2042" customWidth="1"/>
    <col min="11516" max="11516" width="17.5" style="2042" customWidth="1"/>
    <col min="11517" max="11517" width="9" style="2042"/>
    <col min="11518" max="11521" width="9" style="2042" hidden="1" customWidth="1"/>
    <col min="11522" max="11765" width="9" style="2042"/>
    <col min="11766" max="11766" width="40.8796296296296" style="2042" customWidth="1"/>
    <col min="11767" max="11767" width="12.3796296296296" style="2042" customWidth="1"/>
    <col min="11768" max="11768" width="11.3796296296296" style="2042" customWidth="1"/>
    <col min="11769" max="11769" width="17.5" style="2042" customWidth="1"/>
    <col min="11770" max="11770" width="17.8796296296296" style="2042" customWidth="1"/>
    <col min="11771" max="11771" width="13" style="2042" customWidth="1"/>
    <col min="11772" max="11772" width="17.5" style="2042" customWidth="1"/>
    <col min="11773" max="11773" width="9" style="2042"/>
    <col min="11774" max="11777" width="9" style="2042" hidden="1" customWidth="1"/>
    <col min="11778" max="12021" width="9" style="2042"/>
    <col min="12022" max="12022" width="40.8796296296296" style="2042" customWidth="1"/>
    <col min="12023" max="12023" width="12.3796296296296" style="2042" customWidth="1"/>
    <col min="12024" max="12024" width="11.3796296296296" style="2042" customWidth="1"/>
    <col min="12025" max="12025" width="17.5" style="2042" customWidth="1"/>
    <col min="12026" max="12026" width="17.8796296296296" style="2042" customWidth="1"/>
    <col min="12027" max="12027" width="13" style="2042" customWidth="1"/>
    <col min="12028" max="12028" width="17.5" style="2042" customWidth="1"/>
    <col min="12029" max="12029" width="9" style="2042"/>
    <col min="12030" max="12033" width="9" style="2042" hidden="1" customWidth="1"/>
    <col min="12034" max="12277" width="9" style="2042"/>
    <col min="12278" max="12278" width="40.8796296296296" style="2042" customWidth="1"/>
    <col min="12279" max="12279" width="12.3796296296296" style="2042" customWidth="1"/>
    <col min="12280" max="12280" width="11.3796296296296" style="2042" customWidth="1"/>
    <col min="12281" max="12281" width="17.5" style="2042" customWidth="1"/>
    <col min="12282" max="12282" width="17.8796296296296" style="2042" customWidth="1"/>
    <col min="12283" max="12283" width="13" style="2042" customWidth="1"/>
    <col min="12284" max="12284" width="17.5" style="2042" customWidth="1"/>
    <col min="12285" max="12285" width="9" style="2042"/>
    <col min="12286" max="12289" width="9" style="2042" hidden="1" customWidth="1"/>
    <col min="12290" max="12533" width="9" style="2042"/>
    <col min="12534" max="12534" width="40.8796296296296" style="2042" customWidth="1"/>
    <col min="12535" max="12535" width="12.3796296296296" style="2042" customWidth="1"/>
    <col min="12536" max="12536" width="11.3796296296296" style="2042" customWidth="1"/>
    <col min="12537" max="12537" width="17.5" style="2042" customWidth="1"/>
    <col min="12538" max="12538" width="17.8796296296296" style="2042" customWidth="1"/>
    <col min="12539" max="12539" width="13" style="2042" customWidth="1"/>
    <col min="12540" max="12540" width="17.5" style="2042" customWidth="1"/>
    <col min="12541" max="12541" width="9" style="2042"/>
    <col min="12542" max="12545" width="9" style="2042" hidden="1" customWidth="1"/>
    <col min="12546" max="12789" width="9" style="2042"/>
    <col min="12790" max="12790" width="40.8796296296296" style="2042" customWidth="1"/>
    <col min="12791" max="12791" width="12.3796296296296" style="2042" customWidth="1"/>
    <col min="12792" max="12792" width="11.3796296296296" style="2042" customWidth="1"/>
    <col min="12793" max="12793" width="17.5" style="2042" customWidth="1"/>
    <col min="12794" max="12794" width="17.8796296296296" style="2042" customWidth="1"/>
    <col min="12795" max="12795" width="13" style="2042" customWidth="1"/>
    <col min="12796" max="12796" width="17.5" style="2042" customWidth="1"/>
    <col min="12797" max="12797" width="9" style="2042"/>
    <col min="12798" max="12801" width="9" style="2042" hidden="1" customWidth="1"/>
    <col min="12802" max="13045" width="9" style="2042"/>
    <col min="13046" max="13046" width="40.8796296296296" style="2042" customWidth="1"/>
    <col min="13047" max="13047" width="12.3796296296296" style="2042" customWidth="1"/>
    <col min="13048" max="13048" width="11.3796296296296" style="2042" customWidth="1"/>
    <col min="13049" max="13049" width="17.5" style="2042" customWidth="1"/>
    <col min="13050" max="13050" width="17.8796296296296" style="2042" customWidth="1"/>
    <col min="13051" max="13051" width="13" style="2042" customWidth="1"/>
    <col min="13052" max="13052" width="17.5" style="2042" customWidth="1"/>
    <col min="13053" max="13053" width="9" style="2042"/>
    <col min="13054" max="13057" width="9" style="2042" hidden="1" customWidth="1"/>
    <col min="13058" max="13301" width="9" style="2042"/>
    <col min="13302" max="13302" width="40.8796296296296" style="2042" customWidth="1"/>
    <col min="13303" max="13303" width="12.3796296296296" style="2042" customWidth="1"/>
    <col min="13304" max="13304" width="11.3796296296296" style="2042" customWidth="1"/>
    <col min="13305" max="13305" width="17.5" style="2042" customWidth="1"/>
    <col min="13306" max="13306" width="17.8796296296296" style="2042" customWidth="1"/>
    <col min="13307" max="13307" width="13" style="2042" customWidth="1"/>
    <col min="13308" max="13308" width="17.5" style="2042" customWidth="1"/>
    <col min="13309" max="13309" width="9" style="2042"/>
    <col min="13310" max="13313" width="9" style="2042" hidden="1" customWidth="1"/>
    <col min="13314" max="13557" width="9" style="2042"/>
    <col min="13558" max="13558" width="40.8796296296296" style="2042" customWidth="1"/>
    <col min="13559" max="13559" width="12.3796296296296" style="2042" customWidth="1"/>
    <col min="13560" max="13560" width="11.3796296296296" style="2042" customWidth="1"/>
    <col min="13561" max="13561" width="17.5" style="2042" customWidth="1"/>
    <col min="13562" max="13562" width="17.8796296296296" style="2042" customWidth="1"/>
    <col min="13563" max="13563" width="13" style="2042" customWidth="1"/>
    <col min="13564" max="13564" width="17.5" style="2042" customWidth="1"/>
    <col min="13565" max="13565" width="9" style="2042"/>
    <col min="13566" max="13569" width="9" style="2042" hidden="1" customWidth="1"/>
    <col min="13570" max="13813" width="9" style="2042"/>
    <col min="13814" max="13814" width="40.8796296296296" style="2042" customWidth="1"/>
    <col min="13815" max="13815" width="12.3796296296296" style="2042" customWidth="1"/>
    <col min="13816" max="13816" width="11.3796296296296" style="2042" customWidth="1"/>
    <col min="13817" max="13817" width="17.5" style="2042" customWidth="1"/>
    <col min="13818" max="13818" width="17.8796296296296" style="2042" customWidth="1"/>
    <col min="13819" max="13819" width="13" style="2042" customWidth="1"/>
    <col min="13820" max="13820" width="17.5" style="2042" customWidth="1"/>
    <col min="13821" max="13821" width="9" style="2042"/>
    <col min="13822" max="13825" width="9" style="2042" hidden="1" customWidth="1"/>
    <col min="13826" max="14069" width="9" style="2042"/>
    <col min="14070" max="14070" width="40.8796296296296" style="2042" customWidth="1"/>
    <col min="14071" max="14071" width="12.3796296296296" style="2042" customWidth="1"/>
    <col min="14072" max="14072" width="11.3796296296296" style="2042" customWidth="1"/>
    <col min="14073" max="14073" width="17.5" style="2042" customWidth="1"/>
    <col min="14074" max="14074" width="17.8796296296296" style="2042" customWidth="1"/>
    <col min="14075" max="14075" width="13" style="2042" customWidth="1"/>
    <col min="14076" max="14076" width="17.5" style="2042" customWidth="1"/>
    <col min="14077" max="14077" width="9" style="2042"/>
    <col min="14078" max="14081" width="9" style="2042" hidden="1" customWidth="1"/>
    <col min="14082" max="14325" width="9" style="2042"/>
    <col min="14326" max="14326" width="40.8796296296296" style="2042" customWidth="1"/>
    <col min="14327" max="14327" width="12.3796296296296" style="2042" customWidth="1"/>
    <col min="14328" max="14328" width="11.3796296296296" style="2042" customWidth="1"/>
    <col min="14329" max="14329" width="17.5" style="2042" customWidth="1"/>
    <col min="14330" max="14330" width="17.8796296296296" style="2042" customWidth="1"/>
    <col min="14331" max="14331" width="13" style="2042" customWidth="1"/>
    <col min="14332" max="14332" width="17.5" style="2042" customWidth="1"/>
    <col min="14333" max="14333" width="9" style="2042"/>
    <col min="14334" max="14337" width="9" style="2042" hidden="1" customWidth="1"/>
    <col min="14338" max="14581" width="9" style="2042"/>
    <col min="14582" max="14582" width="40.8796296296296" style="2042" customWidth="1"/>
    <col min="14583" max="14583" width="12.3796296296296" style="2042" customWidth="1"/>
    <col min="14584" max="14584" width="11.3796296296296" style="2042" customWidth="1"/>
    <col min="14585" max="14585" width="17.5" style="2042" customWidth="1"/>
    <col min="14586" max="14586" width="17.8796296296296" style="2042" customWidth="1"/>
    <col min="14587" max="14587" width="13" style="2042" customWidth="1"/>
    <col min="14588" max="14588" width="17.5" style="2042" customWidth="1"/>
    <col min="14589" max="14589" width="9" style="2042"/>
    <col min="14590" max="14593" width="9" style="2042" hidden="1" customWidth="1"/>
    <col min="14594" max="14837" width="9" style="2042"/>
    <col min="14838" max="14838" width="40.8796296296296" style="2042" customWidth="1"/>
    <col min="14839" max="14839" width="12.3796296296296" style="2042" customWidth="1"/>
    <col min="14840" max="14840" width="11.3796296296296" style="2042" customWidth="1"/>
    <col min="14841" max="14841" width="17.5" style="2042" customWidth="1"/>
    <col min="14842" max="14842" width="17.8796296296296" style="2042" customWidth="1"/>
    <col min="14843" max="14843" width="13" style="2042" customWidth="1"/>
    <col min="14844" max="14844" width="17.5" style="2042" customWidth="1"/>
    <col min="14845" max="14845" width="9" style="2042"/>
    <col min="14846" max="14849" width="9" style="2042" hidden="1" customWidth="1"/>
    <col min="14850" max="15093" width="9" style="2042"/>
    <col min="15094" max="15094" width="40.8796296296296" style="2042" customWidth="1"/>
    <col min="15095" max="15095" width="12.3796296296296" style="2042" customWidth="1"/>
    <col min="15096" max="15096" width="11.3796296296296" style="2042" customWidth="1"/>
    <col min="15097" max="15097" width="17.5" style="2042" customWidth="1"/>
    <col min="15098" max="15098" width="17.8796296296296" style="2042" customWidth="1"/>
    <col min="15099" max="15099" width="13" style="2042" customWidth="1"/>
    <col min="15100" max="15100" width="17.5" style="2042" customWidth="1"/>
    <col min="15101" max="15101" width="9" style="2042"/>
    <col min="15102" max="15105" width="9" style="2042" hidden="1" customWidth="1"/>
    <col min="15106" max="15349" width="9" style="2042"/>
    <col min="15350" max="15350" width="40.8796296296296" style="2042" customWidth="1"/>
    <col min="15351" max="15351" width="12.3796296296296" style="2042" customWidth="1"/>
    <col min="15352" max="15352" width="11.3796296296296" style="2042" customWidth="1"/>
    <col min="15353" max="15353" width="17.5" style="2042" customWidth="1"/>
    <col min="15354" max="15354" width="17.8796296296296" style="2042" customWidth="1"/>
    <col min="15355" max="15355" width="13" style="2042" customWidth="1"/>
    <col min="15356" max="15356" width="17.5" style="2042" customWidth="1"/>
    <col min="15357" max="15357" width="9" style="2042"/>
    <col min="15358" max="15361" width="9" style="2042" hidden="1" customWidth="1"/>
    <col min="15362" max="15605" width="9" style="2042"/>
    <col min="15606" max="15606" width="40.8796296296296" style="2042" customWidth="1"/>
    <col min="15607" max="15607" width="12.3796296296296" style="2042" customWidth="1"/>
    <col min="15608" max="15608" width="11.3796296296296" style="2042" customWidth="1"/>
    <col min="15609" max="15609" width="17.5" style="2042" customWidth="1"/>
    <col min="15610" max="15610" width="17.8796296296296" style="2042" customWidth="1"/>
    <col min="15611" max="15611" width="13" style="2042" customWidth="1"/>
    <col min="15612" max="15612" width="17.5" style="2042" customWidth="1"/>
    <col min="15613" max="15613" width="9" style="2042"/>
    <col min="15614" max="15617" width="9" style="2042" hidden="1" customWidth="1"/>
    <col min="15618" max="15861" width="9" style="2042"/>
    <col min="15862" max="15862" width="40.8796296296296" style="2042" customWidth="1"/>
    <col min="15863" max="15863" width="12.3796296296296" style="2042" customWidth="1"/>
    <col min="15864" max="15864" width="11.3796296296296" style="2042" customWidth="1"/>
    <col min="15865" max="15865" width="17.5" style="2042" customWidth="1"/>
    <col min="15866" max="15866" width="17.8796296296296" style="2042" customWidth="1"/>
    <col min="15867" max="15867" width="13" style="2042" customWidth="1"/>
    <col min="15868" max="15868" width="17.5" style="2042" customWidth="1"/>
    <col min="15869" max="15869" width="9" style="2042"/>
    <col min="15870" max="15873" width="9" style="2042" hidden="1" customWidth="1"/>
    <col min="15874" max="16117" width="9" style="2042"/>
    <col min="16118" max="16118" width="40.8796296296296" style="2042" customWidth="1"/>
    <col min="16119" max="16119" width="12.3796296296296" style="2042" customWidth="1"/>
    <col min="16120" max="16120" width="11.3796296296296" style="2042" customWidth="1"/>
    <col min="16121" max="16121" width="17.5" style="2042" customWidth="1"/>
    <col min="16122" max="16122" width="17.8796296296296" style="2042" customWidth="1"/>
    <col min="16123" max="16123" width="13" style="2042" customWidth="1"/>
    <col min="16124" max="16124" width="17.5" style="2042" customWidth="1"/>
    <col min="16125" max="16125" width="9" style="2042"/>
    <col min="16126" max="16129" width="9" style="2042" hidden="1" customWidth="1"/>
    <col min="16130" max="16384" width="9" style="2042"/>
  </cols>
  <sheetData>
    <row r="1" ht="76" customHeight="1" spans="1:7">
      <c r="A1" s="2043" t="s">
        <v>878</v>
      </c>
      <c r="B1" s="2043"/>
      <c r="C1" s="2043"/>
      <c r="D1" s="2043"/>
      <c r="E1" s="2043"/>
      <c r="F1" s="2043"/>
      <c r="G1" s="2043"/>
    </row>
    <row r="2" ht="50" customHeight="1" spans="1:7">
      <c r="A2" s="2044">
        <f>主要经营情况表!A2</f>
        <v>45323</v>
      </c>
      <c r="B2" s="2044"/>
      <c r="C2" s="2044"/>
      <c r="D2" s="2044"/>
      <c r="E2" s="2044"/>
      <c r="F2" s="2044"/>
      <c r="G2" s="2044"/>
    </row>
    <row r="3" ht="51.95" customHeight="1" spans="1:7">
      <c r="A3" s="2045" t="s">
        <v>90</v>
      </c>
      <c r="B3" s="2046"/>
      <c r="C3" s="2047" t="s">
        <v>91</v>
      </c>
      <c r="D3" s="2047" t="s">
        <v>859</v>
      </c>
      <c r="E3" s="2048" t="s">
        <v>860</v>
      </c>
      <c r="F3" s="2047" t="s">
        <v>861</v>
      </c>
      <c r="G3" s="2049" t="s">
        <v>862</v>
      </c>
    </row>
    <row r="4" s="2041" customFormat="1" ht="42.75" customHeight="1" spans="1:7">
      <c r="A4" s="2050" t="s">
        <v>879</v>
      </c>
      <c r="B4" s="2051"/>
      <c r="C4" s="2052"/>
      <c r="D4" s="2052"/>
      <c r="E4" s="2053"/>
      <c r="F4" s="2054"/>
      <c r="G4" s="2055"/>
    </row>
    <row r="5" s="2041" customFormat="1" ht="42.75" customHeight="1" spans="1:7">
      <c r="A5" s="2056" t="s">
        <v>880</v>
      </c>
      <c r="B5" s="2057" t="s">
        <v>881</v>
      </c>
      <c r="C5" s="2058" t="s">
        <v>219</v>
      </c>
      <c r="D5" s="2059">
        <v>172938.93</v>
      </c>
      <c r="E5" s="2059">
        <v>98613.81</v>
      </c>
      <c r="F5" s="2059">
        <v>40904.97</v>
      </c>
      <c r="G5" s="2060">
        <v>33420.16</v>
      </c>
    </row>
    <row r="6" s="2041" customFormat="1" ht="42.75" customHeight="1" spans="1:7">
      <c r="A6" s="2061"/>
      <c r="B6" s="2062" t="s">
        <v>864</v>
      </c>
      <c r="C6" s="2063" t="s">
        <v>107</v>
      </c>
      <c r="D6" s="1975">
        <v>0.0257</v>
      </c>
      <c r="E6" s="1975">
        <v>0.0164</v>
      </c>
      <c r="F6" s="1975">
        <v>0.0427</v>
      </c>
      <c r="G6" s="2007">
        <v>0.0331</v>
      </c>
    </row>
    <row r="7" s="2041" customFormat="1" ht="42.75" customHeight="1" spans="1:7">
      <c r="A7" s="2061"/>
      <c r="B7" s="2064" t="s">
        <v>866</v>
      </c>
      <c r="C7" s="2065" t="s">
        <v>107</v>
      </c>
      <c r="D7" s="2066" t="s">
        <v>111</v>
      </c>
      <c r="E7" s="1975">
        <v>0.570223315247758</v>
      </c>
      <c r="F7" s="1975">
        <v>0.236528409190458</v>
      </c>
      <c r="G7" s="2007">
        <v>0.193248333385664</v>
      </c>
    </row>
    <row r="8" s="2041" customFormat="1" ht="42.75" customHeight="1" spans="1:7">
      <c r="A8" s="2061"/>
      <c r="B8" s="2064" t="s">
        <v>869</v>
      </c>
      <c r="C8" s="2065" t="s">
        <v>868</v>
      </c>
      <c r="D8" s="2066" t="s">
        <v>111</v>
      </c>
      <c r="E8" s="2067">
        <v>-0.056881829357569</v>
      </c>
      <c r="F8" s="2067">
        <v>0.0358059024684165</v>
      </c>
      <c r="G8" s="2068">
        <v>0.0210817092771959</v>
      </c>
    </row>
    <row r="9" s="2041" customFormat="1" ht="42.75" customHeight="1" spans="1:7">
      <c r="A9" s="2069"/>
      <c r="B9" s="2070" t="s">
        <v>882</v>
      </c>
      <c r="C9" s="2071" t="s">
        <v>219</v>
      </c>
      <c r="D9" s="2072">
        <v>279.29</v>
      </c>
      <c r="E9" s="2072">
        <v>61.04</v>
      </c>
      <c r="F9" s="2072">
        <v>127.88</v>
      </c>
      <c r="G9" s="2073">
        <v>90.37</v>
      </c>
    </row>
    <row r="10" s="2041" customFormat="1" ht="42.75" customHeight="1" spans="1:7">
      <c r="A10" s="2056" t="s">
        <v>883</v>
      </c>
      <c r="B10" s="2057" t="s">
        <v>881</v>
      </c>
      <c r="C10" s="2058" t="s">
        <v>219</v>
      </c>
      <c r="D10" s="2059">
        <v>81662.27</v>
      </c>
      <c r="E10" s="2059">
        <v>46411.54</v>
      </c>
      <c r="F10" s="2059">
        <v>20113.84</v>
      </c>
      <c r="G10" s="2060">
        <v>15136.9</v>
      </c>
    </row>
    <row r="11" s="2041" customFormat="1" ht="42.75" customHeight="1" spans="1:7">
      <c r="A11" s="2061"/>
      <c r="B11" s="2062" t="s">
        <v>864</v>
      </c>
      <c r="C11" s="2063" t="s">
        <v>107</v>
      </c>
      <c r="D11" s="2074">
        <v>0.4214</v>
      </c>
      <c r="E11" s="2074">
        <v>0.3853</v>
      </c>
      <c r="F11" s="2074">
        <v>0.4977</v>
      </c>
      <c r="G11" s="2075">
        <v>0.4389</v>
      </c>
    </row>
    <row r="12" s="2041" customFormat="1" ht="42.75" customHeight="1" spans="1:7">
      <c r="A12" s="2061"/>
      <c r="B12" s="2064" t="s">
        <v>866</v>
      </c>
      <c r="C12" s="2065" t="s">
        <v>107</v>
      </c>
      <c r="D12" s="2066" t="s">
        <v>111</v>
      </c>
      <c r="E12" s="1975">
        <v>0.568335168738268</v>
      </c>
      <c r="F12" s="1975">
        <v>0.246305178633903</v>
      </c>
      <c r="G12" s="2007">
        <v>0.185359775083401</v>
      </c>
    </row>
    <row r="13" s="2041" customFormat="1" ht="42.75" customHeight="1" spans="1:7">
      <c r="A13" s="2061"/>
      <c r="B13" s="2064" t="s">
        <v>869</v>
      </c>
      <c r="C13" s="2065" t="s">
        <v>868</v>
      </c>
      <c r="D13" s="2066" t="s">
        <v>111</v>
      </c>
      <c r="E13" s="2067">
        <v>-0.623417379425106</v>
      </c>
      <c r="F13" s="2067">
        <v>0.368640954735078</v>
      </c>
      <c r="G13" s="2068">
        <v>0.254788670247241</v>
      </c>
    </row>
    <row r="14" s="2041" customFormat="1" ht="42.75" customHeight="1" spans="1:7">
      <c r="A14" s="2069"/>
      <c r="B14" s="2070" t="s">
        <v>882</v>
      </c>
      <c r="C14" s="2071" t="s">
        <v>219</v>
      </c>
      <c r="D14" s="2072">
        <v>1163.84</v>
      </c>
      <c r="E14" s="2072">
        <v>159.6</v>
      </c>
      <c r="F14" s="2072">
        <v>583.41</v>
      </c>
      <c r="G14" s="2073">
        <v>420.83</v>
      </c>
    </row>
    <row r="15" s="2041" customFormat="1" ht="42.75" customHeight="1" spans="1:7">
      <c r="A15" s="2056" t="s">
        <v>884</v>
      </c>
      <c r="B15" s="2057" t="s">
        <v>881</v>
      </c>
      <c r="C15" s="2058" t="s">
        <v>219</v>
      </c>
      <c r="D15" s="2059">
        <v>64110.96</v>
      </c>
      <c r="E15" s="2059">
        <v>30072.37</v>
      </c>
      <c r="F15" s="2059">
        <v>22616.29</v>
      </c>
      <c r="G15" s="2060">
        <v>11422.3</v>
      </c>
    </row>
    <row r="16" s="2041" customFormat="1" ht="42.75" customHeight="1" spans="1:7">
      <c r="A16" s="2061"/>
      <c r="B16" s="2062" t="s">
        <v>864</v>
      </c>
      <c r="C16" s="2063" t="s">
        <v>107</v>
      </c>
      <c r="D16" s="1975">
        <v>0.0797</v>
      </c>
      <c r="E16" s="1975">
        <v>0.0952</v>
      </c>
      <c r="F16" s="1975">
        <v>0.0514</v>
      </c>
      <c r="G16" s="2007">
        <v>0.0973</v>
      </c>
    </row>
    <row r="17" s="2041" customFormat="1" ht="42.75" customHeight="1" spans="1:7">
      <c r="A17" s="2061"/>
      <c r="B17" s="2064" t="s">
        <v>866</v>
      </c>
      <c r="C17" s="2065" t="s">
        <v>107</v>
      </c>
      <c r="D17" s="2066" t="s">
        <v>111</v>
      </c>
      <c r="E17" s="1975">
        <v>0.469067535410482</v>
      </c>
      <c r="F17" s="1975">
        <v>0.352767919868927</v>
      </c>
      <c r="G17" s="2007">
        <v>0.178164544720591</v>
      </c>
    </row>
    <row r="18" s="2041" customFormat="1" ht="42.75" customHeight="1" spans="1:7">
      <c r="A18" s="2061"/>
      <c r="B18" s="2064" t="s">
        <v>869</v>
      </c>
      <c r="C18" s="2065" t="s">
        <v>868</v>
      </c>
      <c r="D18" s="2066" t="s">
        <v>111</v>
      </c>
      <c r="E18" s="2067">
        <v>0.0564311177628063</v>
      </c>
      <c r="F18" s="2067">
        <v>-0.0486895735630766</v>
      </c>
      <c r="G18" s="2068">
        <v>-0.00772582850053216</v>
      </c>
    </row>
    <row r="19" s="2041" customFormat="1" ht="42.75" customHeight="1" spans="1:7">
      <c r="A19" s="2069"/>
      <c r="B19" s="2070" t="s">
        <v>882</v>
      </c>
      <c r="C19" s="2071" t="s">
        <v>219</v>
      </c>
      <c r="D19" s="2072">
        <v>480.33</v>
      </c>
      <c r="E19" s="2072">
        <v>261.21</v>
      </c>
      <c r="F19" s="2072">
        <v>138.46</v>
      </c>
      <c r="G19" s="2073">
        <v>80.66</v>
      </c>
    </row>
    <row r="20" s="2041" customFormat="1" ht="42.75" customHeight="1" spans="1:7">
      <c r="A20" s="2056" t="s">
        <v>885</v>
      </c>
      <c r="B20" s="2057" t="s">
        <v>881</v>
      </c>
      <c r="C20" s="2058" t="s">
        <v>219</v>
      </c>
      <c r="D20" s="2059">
        <v>16840.05</v>
      </c>
      <c r="E20" s="2059">
        <v>8528.31</v>
      </c>
      <c r="F20" s="2059">
        <v>5748.53</v>
      </c>
      <c r="G20" s="2060">
        <v>2563.2</v>
      </c>
    </row>
    <row r="21" s="2041" customFormat="1" ht="42.75" customHeight="1" spans="1:7">
      <c r="A21" s="2061"/>
      <c r="B21" s="2062" t="s">
        <v>864</v>
      </c>
      <c r="C21" s="2063" t="s">
        <v>107</v>
      </c>
      <c r="D21" s="1975">
        <v>0.7505</v>
      </c>
      <c r="E21" s="1975">
        <v>1.0189</v>
      </c>
      <c r="F21" s="1975">
        <v>0.5454</v>
      </c>
      <c r="G21" s="2007">
        <v>0.529</v>
      </c>
    </row>
    <row r="22" s="2041" customFormat="1" ht="42.75" customHeight="1" spans="1:7">
      <c r="A22" s="2061"/>
      <c r="B22" s="2064" t="s">
        <v>866</v>
      </c>
      <c r="C22" s="2065" t="s">
        <v>107</v>
      </c>
      <c r="D22" s="2066" t="s">
        <v>111</v>
      </c>
      <c r="E22" s="1975">
        <v>0.506430206561144</v>
      </c>
      <c r="F22" s="1975">
        <v>0.34136062541382</v>
      </c>
      <c r="G22" s="2007">
        <v>0.152208574202571</v>
      </c>
    </row>
    <row r="23" s="2041" customFormat="1" ht="42.75" customHeight="1" spans="1:7">
      <c r="A23" s="2061"/>
      <c r="B23" s="2064" t="s">
        <v>869</v>
      </c>
      <c r="C23" s="2065" t="s">
        <v>868</v>
      </c>
      <c r="D23" s="2066" t="s">
        <v>111</v>
      </c>
      <c r="E23" s="2067">
        <v>-0.0295860839171547</v>
      </c>
      <c r="F23" s="2067">
        <v>0.00295475771370235</v>
      </c>
      <c r="G23" s="2068">
        <v>0.0265719439569628</v>
      </c>
    </row>
    <row r="24" s="2041" customFormat="1" ht="42.75" customHeight="1" spans="1:7">
      <c r="A24" s="2069"/>
      <c r="B24" s="2070" t="s">
        <v>882</v>
      </c>
      <c r="C24" s="2071" t="s">
        <v>219</v>
      </c>
      <c r="D24" s="2072">
        <v>512.52</v>
      </c>
      <c r="E24" s="2072">
        <v>254.73</v>
      </c>
      <c r="F24" s="2072">
        <v>175.44</v>
      </c>
      <c r="G24" s="2073">
        <v>82.35</v>
      </c>
    </row>
    <row r="25" s="2041" customFormat="1" ht="42.75" customHeight="1" spans="1:7">
      <c r="A25" s="2056" t="s">
        <v>886</v>
      </c>
      <c r="B25" s="2057" t="s">
        <v>881</v>
      </c>
      <c r="C25" s="2058" t="s">
        <v>219</v>
      </c>
      <c r="D25" s="2059">
        <v>40383.46</v>
      </c>
      <c r="E25" s="2059">
        <v>20895.97</v>
      </c>
      <c r="F25" s="2059">
        <v>14711.06</v>
      </c>
      <c r="G25" s="2060">
        <v>4776.43</v>
      </c>
    </row>
    <row r="26" s="2041" customFormat="1" ht="42.75" customHeight="1" spans="1:7">
      <c r="A26" s="2061"/>
      <c r="B26" s="2062" t="s">
        <v>864</v>
      </c>
      <c r="C26" s="2063" t="s">
        <v>107</v>
      </c>
      <c r="D26" s="1975">
        <v>0.0527</v>
      </c>
      <c r="E26" s="1975">
        <v>0.0738</v>
      </c>
      <c r="F26" s="1975">
        <v>0.0115</v>
      </c>
      <c r="G26" s="2007">
        <v>0.096</v>
      </c>
    </row>
    <row r="27" s="2041" customFormat="1" ht="42.75" customHeight="1" spans="1:7">
      <c r="A27" s="2061"/>
      <c r="B27" s="2064" t="s">
        <v>866</v>
      </c>
      <c r="C27" s="2065" t="s">
        <v>107</v>
      </c>
      <c r="D27" s="2066" t="s">
        <v>111</v>
      </c>
      <c r="E27" s="1975">
        <v>0.517438822725938</v>
      </c>
      <c r="F27" s="1975">
        <v>0.364284288666697</v>
      </c>
      <c r="G27" s="2007">
        <v>0.118276888607366</v>
      </c>
    </row>
    <row r="28" s="2041" customFormat="1" ht="42.75" customHeight="1" spans="1:7">
      <c r="A28" s="2061"/>
      <c r="B28" s="2064" t="s">
        <v>869</v>
      </c>
      <c r="C28" s="2065" t="s">
        <v>868</v>
      </c>
      <c r="D28" s="2066" t="s">
        <v>111</v>
      </c>
      <c r="E28" s="2067">
        <v>0.0128524572272859</v>
      </c>
      <c r="F28" s="2067">
        <v>-0.0912680871587301</v>
      </c>
      <c r="G28" s="2068">
        <v>0.0783906936063505</v>
      </c>
    </row>
    <row r="29" s="2041" customFormat="1" ht="42.75" customHeight="1" spans="1:7">
      <c r="A29" s="2069"/>
      <c r="B29" s="2070" t="s">
        <v>882</v>
      </c>
      <c r="C29" s="2071" t="s">
        <v>219</v>
      </c>
      <c r="D29" s="2072">
        <v>281.32</v>
      </c>
      <c r="E29" s="2072">
        <v>150.73</v>
      </c>
      <c r="F29" s="2072">
        <v>65.88</v>
      </c>
      <c r="G29" s="2073">
        <v>64.71</v>
      </c>
    </row>
    <row r="30" s="2041" customFormat="1" ht="42.75" customHeight="1" spans="1:7">
      <c r="A30" s="2061" t="s">
        <v>887</v>
      </c>
      <c r="B30" s="2076" t="s">
        <v>881</v>
      </c>
      <c r="C30" s="2065" t="s">
        <v>219</v>
      </c>
      <c r="D30" s="2059">
        <v>235261.27</v>
      </c>
      <c r="E30" s="2059">
        <v>131449.09</v>
      </c>
      <c r="F30" s="2059">
        <v>53243.83</v>
      </c>
      <c r="G30" s="2060">
        <v>50568.34</v>
      </c>
    </row>
    <row r="31" s="2041" customFormat="1" ht="42.75" customHeight="1" spans="1:7">
      <c r="A31" s="2061"/>
      <c r="B31" s="2062" t="s">
        <v>864</v>
      </c>
      <c r="C31" s="2063" t="s">
        <v>107</v>
      </c>
      <c r="D31" s="1975">
        <v>0.2647</v>
      </c>
      <c r="E31" s="1975">
        <v>0.2413</v>
      </c>
      <c r="F31" s="1975">
        <v>0.3119</v>
      </c>
      <c r="G31" s="2007">
        <v>0.2789</v>
      </c>
    </row>
    <row r="32" s="2041" customFormat="1" ht="42.75" customHeight="1" spans="1:7">
      <c r="A32" s="2061"/>
      <c r="B32" s="2064" t="s">
        <v>866</v>
      </c>
      <c r="C32" s="2065" t="s">
        <v>107</v>
      </c>
      <c r="D32" s="2066" t="s">
        <v>111</v>
      </c>
      <c r="E32" s="1975">
        <v>0.558736633530883</v>
      </c>
      <c r="F32" s="1975">
        <v>0.226317872040732</v>
      </c>
      <c r="G32" s="2007">
        <v>0.214945451922452</v>
      </c>
    </row>
    <row r="33" s="2041" customFormat="1" ht="42.75" customHeight="1" spans="1:7">
      <c r="A33" s="2061"/>
      <c r="B33" s="2064" t="s">
        <v>869</v>
      </c>
      <c r="C33" s="2065" t="s">
        <v>868</v>
      </c>
      <c r="D33" s="2066" t="s">
        <v>111</v>
      </c>
      <c r="E33" s="2067">
        <v>-0.544886766649744</v>
      </c>
      <c r="F33" s="2067">
        <v>0.227704089454858</v>
      </c>
      <c r="G33" s="2068">
        <v>0.3171784266015</v>
      </c>
    </row>
    <row r="34" s="2041" customFormat="1" ht="42.75" customHeight="1" spans="1:7">
      <c r="A34" s="2069"/>
      <c r="B34" s="2077" t="s">
        <v>882</v>
      </c>
      <c r="C34" s="2078" t="s">
        <v>219</v>
      </c>
      <c r="D34" s="2072">
        <v>2035.38</v>
      </c>
      <c r="E34" s="2072">
        <v>-133.57</v>
      </c>
      <c r="F34" s="2072">
        <v>991.71</v>
      </c>
      <c r="G34" s="2073">
        <v>1177.24</v>
      </c>
    </row>
    <row r="35" s="2041" customFormat="1" ht="42.75" customHeight="1" spans="1:7">
      <c r="A35" s="2050" t="s">
        <v>888</v>
      </c>
      <c r="B35" s="2051"/>
      <c r="C35" s="2052"/>
      <c r="D35" s="2079"/>
      <c r="E35" s="2080"/>
      <c r="F35" s="2081"/>
      <c r="G35" s="2082"/>
    </row>
    <row r="36" s="2041" customFormat="1" ht="42.75" customHeight="1" spans="1:8">
      <c r="A36" s="2056" t="s">
        <v>889</v>
      </c>
      <c r="B36" s="2057" t="s">
        <v>95</v>
      </c>
      <c r="C36" s="2058" t="s">
        <v>890</v>
      </c>
      <c r="D36" s="2059">
        <v>2577196.32</v>
      </c>
      <c r="E36" s="2059">
        <v>1325208.43</v>
      </c>
      <c r="F36" s="2059">
        <v>734456.29</v>
      </c>
      <c r="G36" s="2060">
        <v>517531.6</v>
      </c>
      <c r="H36" s="2042"/>
    </row>
    <row r="37" s="2041" customFormat="1" ht="42.75" customHeight="1" spans="1:8">
      <c r="A37" s="2061"/>
      <c r="B37" s="2062" t="s">
        <v>864</v>
      </c>
      <c r="C37" s="2065" t="s">
        <v>107</v>
      </c>
      <c r="D37" s="1982">
        <v>0.213</v>
      </c>
      <c r="E37" s="1975">
        <v>0.1048</v>
      </c>
      <c r="F37" s="1982">
        <v>0.4052</v>
      </c>
      <c r="G37" s="2083">
        <v>0.2859</v>
      </c>
      <c r="H37" s="2042"/>
    </row>
    <row r="38" s="2041" customFormat="1" ht="42.75" customHeight="1" spans="1:8">
      <c r="A38" s="2061"/>
      <c r="B38" s="2062" t="s">
        <v>866</v>
      </c>
      <c r="C38" s="2065" t="s">
        <v>107</v>
      </c>
      <c r="D38" s="2066" t="s">
        <v>111</v>
      </c>
      <c r="E38" s="1975">
        <v>0.514205464176668</v>
      </c>
      <c r="F38" s="1975">
        <v>0.284982670625573</v>
      </c>
      <c r="G38" s="2007">
        <v>0.200811865197759</v>
      </c>
      <c r="H38" s="2042"/>
    </row>
    <row r="39" s="2041" customFormat="1" ht="42.75" customHeight="1" spans="1:8">
      <c r="A39" s="2061"/>
      <c r="B39" s="2064" t="s">
        <v>867</v>
      </c>
      <c r="C39" s="2065" t="s">
        <v>868</v>
      </c>
      <c r="D39" s="2066" t="s">
        <v>111</v>
      </c>
      <c r="E39" s="2067">
        <v>-5.03593693192573</v>
      </c>
      <c r="F39" s="2067">
        <v>3.89792693525727</v>
      </c>
      <c r="G39" s="2068">
        <v>1.13843883450631</v>
      </c>
      <c r="H39" s="2042"/>
    </row>
    <row r="40" s="2041" customFormat="1" ht="42.75" customHeight="1" spans="1:8">
      <c r="A40" s="2069"/>
      <c r="B40" s="2084" t="s">
        <v>869</v>
      </c>
      <c r="C40" s="2085" t="s">
        <v>868</v>
      </c>
      <c r="D40" s="2086" t="s">
        <v>111</v>
      </c>
      <c r="E40" s="2087">
        <v>-3.47117045617552</v>
      </c>
      <c r="F40" s="2087">
        <v>2.70972831567445</v>
      </c>
      <c r="G40" s="2088">
        <v>0.761442140501079</v>
      </c>
      <c r="H40" s="2042"/>
    </row>
    <row r="41" s="2041" customFormat="1" ht="42.75" customHeight="1" spans="1:7">
      <c r="A41" s="2089" t="s">
        <v>891</v>
      </c>
      <c r="B41" s="2090"/>
      <c r="C41" s="2091"/>
      <c r="D41" s="2092"/>
      <c r="E41" s="2093"/>
      <c r="F41" s="2094"/>
      <c r="G41" s="2095"/>
    </row>
    <row r="42" s="2041" customFormat="1" ht="42.75" customHeight="1" spans="1:7">
      <c r="A42" s="2056" t="s">
        <v>892</v>
      </c>
      <c r="B42" s="2057" t="s">
        <v>95</v>
      </c>
      <c r="C42" s="2065" t="s">
        <v>98</v>
      </c>
      <c r="D42" s="2096">
        <v>228.924077</v>
      </c>
      <c r="E42" s="2096">
        <v>102.396133</v>
      </c>
      <c r="F42" s="2097">
        <v>40.278792</v>
      </c>
      <c r="G42" s="2098">
        <v>59.858352</v>
      </c>
    </row>
    <row r="43" s="2041" customFormat="1" ht="42.75" customHeight="1" spans="1:7">
      <c r="A43" s="2061"/>
      <c r="B43" s="2062" t="s">
        <v>864</v>
      </c>
      <c r="C43" s="2065" t="s">
        <v>107</v>
      </c>
      <c r="D43" s="1982">
        <v>0.555</v>
      </c>
      <c r="E43" s="2099">
        <v>0.2273</v>
      </c>
      <c r="F43" s="2100">
        <v>1.2636</v>
      </c>
      <c r="G43" s="2101">
        <v>0.7312</v>
      </c>
    </row>
    <row r="44" s="2041" customFormat="1" ht="42.75" customHeight="1" spans="1:7">
      <c r="A44" s="2102"/>
      <c r="B44" s="2062" t="s">
        <v>893</v>
      </c>
      <c r="C44" s="2065" t="s">
        <v>107</v>
      </c>
      <c r="D44" s="2103" t="s">
        <v>111</v>
      </c>
      <c r="E44" s="2104">
        <v>0.447292981768798</v>
      </c>
      <c r="F44" s="1982">
        <v>0.175948255543256</v>
      </c>
      <c r="G44" s="2101">
        <v>0.261476873837084</v>
      </c>
    </row>
    <row r="45" s="2041" customFormat="1" ht="45" customHeight="1" spans="1:7">
      <c r="A45" s="2105" t="s">
        <v>894</v>
      </c>
      <c r="B45" s="2105"/>
      <c r="C45" s="2105"/>
      <c r="D45" s="2105"/>
      <c r="E45" s="2105"/>
      <c r="F45" s="2105"/>
      <c r="G45" s="2105"/>
    </row>
    <row r="46" s="2041" customFormat="1" ht="45" customHeight="1" spans="1:7">
      <c r="A46" s="2106" t="s">
        <v>895</v>
      </c>
      <c r="B46" s="2107"/>
      <c r="C46" s="2107"/>
      <c r="D46" s="2107"/>
      <c r="E46" s="2107"/>
      <c r="F46" s="2107"/>
      <c r="G46" s="2107"/>
    </row>
    <row r="47" ht="39" customHeight="1" spans="1:7">
      <c r="A47" s="2108">
        <f>电信行业主要指标情况表!A40+1</f>
        <v>16</v>
      </c>
      <c r="B47" s="2108"/>
      <c r="C47" s="2108"/>
      <c r="D47" s="2108"/>
      <c r="E47" s="2108"/>
      <c r="F47" s="2108"/>
      <c r="G47" s="2108"/>
    </row>
  </sheetData>
  <mergeCells count="12">
    <mergeCell ref="A1:G1"/>
    <mergeCell ref="A2:G2"/>
    <mergeCell ref="A45:G45"/>
    <mergeCell ref="A47:G47"/>
    <mergeCell ref="A5:A9"/>
    <mergeCell ref="A10:A14"/>
    <mergeCell ref="A15:A19"/>
    <mergeCell ref="A20:A24"/>
    <mergeCell ref="A25:A29"/>
    <mergeCell ref="A30:A34"/>
    <mergeCell ref="A36:A40"/>
    <mergeCell ref="A42:A44"/>
  </mergeCells>
  <printOptions horizontalCentered="1"/>
  <pageMargins left="0.393055555555556" right="0.393055555555556" top="0.196527777777778" bottom="0.196527777777778" header="0" footer="0"/>
  <pageSetup paperSize="9" scale="40" orientation="portrait" horizontalDpi="600"/>
  <headerFooter alignWithMargins="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pageSetUpPr fitToPage="1"/>
  </sheetPr>
  <dimension ref="A1:M40"/>
  <sheetViews>
    <sheetView zoomScale="55" zoomScaleNormal="55" zoomScaleSheetLayoutView="55" workbookViewId="0">
      <pane xSplit="1" ySplit="4" topLeftCell="B15" activePane="bottomRight" state="frozen"/>
      <selection/>
      <selection pane="topRight"/>
      <selection pane="bottomLeft"/>
      <selection pane="bottomRight" activeCell="D12" sqref="D12"/>
    </sheetView>
  </sheetViews>
  <sheetFormatPr defaultColWidth="13.6296296296296" defaultRowHeight="15.6"/>
  <cols>
    <col min="1" max="1" width="16.962962962963" style="595" customWidth="1"/>
    <col min="2" max="2" width="18.3888888888889" style="597" customWidth="1"/>
    <col min="3" max="3" width="14.1296296296296" style="595" customWidth="1"/>
    <col min="4" max="4" width="16.5" style="595" customWidth="1"/>
    <col min="5" max="5" width="13.5" style="595" customWidth="1"/>
    <col min="6" max="6" width="15.6851851851852" style="595" hidden="1" customWidth="1"/>
    <col min="7" max="7" width="17" style="595" hidden="1" customWidth="1"/>
    <col min="8" max="8" width="16.7592592592593" style="595" customWidth="1"/>
    <col min="9" max="9" width="14.7685185185185" style="595" customWidth="1"/>
    <col min="10" max="10" width="15.3796296296296" style="595" customWidth="1"/>
    <col min="11" max="11" width="25.25" style="595" customWidth="1"/>
    <col min="12" max="13" width="13.6296296296296" style="595"/>
    <col min="14" max="14" width="15.8796296296296" style="595"/>
    <col min="15" max="16384" width="13.6296296296296" style="595"/>
  </cols>
  <sheetData>
    <row r="1" ht="47.25" customHeight="1" spans="1:11">
      <c r="A1" s="598" t="s">
        <v>896</v>
      </c>
      <c r="B1" s="598"/>
      <c r="C1" s="598"/>
      <c r="D1" s="598"/>
      <c r="E1" s="598"/>
      <c r="F1" s="598"/>
      <c r="G1" s="598"/>
      <c r="H1" s="598"/>
      <c r="I1" s="598"/>
      <c r="J1" s="598"/>
      <c r="K1" s="598"/>
    </row>
    <row r="2" s="596" customFormat="1" ht="37.5" customHeight="1" spans="1:11">
      <c r="A2" s="683"/>
      <c r="B2" s="2013"/>
      <c r="C2" s="2014"/>
      <c r="D2" s="652">
        <f>主要经营情况表!A2</f>
        <v>45323</v>
      </c>
      <c r="E2" s="652"/>
      <c r="F2" s="652"/>
      <c r="G2" s="652"/>
      <c r="H2" s="652"/>
      <c r="I2" s="2029"/>
      <c r="J2" s="2029"/>
      <c r="K2" s="2030" t="s">
        <v>439</v>
      </c>
    </row>
    <row r="3" s="596" customFormat="1" ht="51.75" customHeight="1" spans="1:13">
      <c r="A3" s="2015" t="s">
        <v>91</v>
      </c>
      <c r="B3" s="2016" t="s">
        <v>678</v>
      </c>
      <c r="C3" s="2016"/>
      <c r="D3" s="2017" t="s">
        <v>182</v>
      </c>
      <c r="E3" s="1897"/>
      <c r="F3" s="2017" t="s">
        <v>897</v>
      </c>
      <c r="G3" s="1897"/>
      <c r="H3" s="1896" t="s">
        <v>898</v>
      </c>
      <c r="I3" s="1897"/>
      <c r="J3" s="1897" t="s">
        <v>899</v>
      </c>
      <c r="K3" s="2031"/>
      <c r="M3" s="2032"/>
    </row>
    <row r="4" s="596" customFormat="1" ht="47.25" customHeight="1" spans="1:11">
      <c r="A4" s="656"/>
      <c r="B4" s="1899" t="s">
        <v>95</v>
      </c>
      <c r="C4" s="1899" t="s">
        <v>900</v>
      </c>
      <c r="D4" s="1899" t="s">
        <v>95</v>
      </c>
      <c r="E4" s="1899" t="s">
        <v>900</v>
      </c>
      <c r="F4" s="2018" t="s">
        <v>95</v>
      </c>
      <c r="G4" s="1899" t="s">
        <v>900</v>
      </c>
      <c r="H4" s="2019" t="s">
        <v>95</v>
      </c>
      <c r="I4" s="1899" t="s">
        <v>900</v>
      </c>
      <c r="J4" s="2019" t="s">
        <v>95</v>
      </c>
      <c r="K4" s="2033" t="s">
        <v>94</v>
      </c>
    </row>
    <row r="5" s="596" customFormat="1" ht="36.95" customHeight="1" spans="1:11">
      <c r="A5" s="1900" t="s">
        <v>901</v>
      </c>
      <c r="B5" s="1902">
        <v>216.262985566</v>
      </c>
      <c r="C5" s="2020">
        <v>0.0326111259050712</v>
      </c>
      <c r="D5" s="1902">
        <v>213.5060906729</v>
      </c>
      <c r="E5" s="2020">
        <v>0.0303347607357967</v>
      </c>
      <c r="F5" s="1902">
        <v>1135.80153419495</v>
      </c>
      <c r="G5" s="2020">
        <v>0.0796076480056163</v>
      </c>
      <c r="H5" s="2021">
        <v>44.7399905063</v>
      </c>
      <c r="I5" s="2034">
        <v>-0.121842417131514</v>
      </c>
      <c r="J5" s="2035">
        <v>0.206877706738429</v>
      </c>
      <c r="K5" s="2036">
        <v>-3.63864019446944</v>
      </c>
    </row>
    <row r="6" s="596" customFormat="1" ht="36.95" customHeight="1" spans="1:11">
      <c r="A6" s="1905" t="s">
        <v>902</v>
      </c>
      <c r="B6" s="1907">
        <v>147.8529257293</v>
      </c>
      <c r="C6" s="2022">
        <v>0.0328691390538642</v>
      </c>
      <c r="D6" s="1907">
        <v>139.7982769356</v>
      </c>
      <c r="E6" s="2022">
        <v>0.0354735745130401</v>
      </c>
      <c r="F6" s="1907">
        <v>1135.80153419495</v>
      </c>
      <c r="G6" s="2022">
        <v>0.0796076480056163</v>
      </c>
      <c r="H6" s="2021">
        <v>32.6392009148</v>
      </c>
      <c r="I6" s="2034">
        <v>-0.0997723058513731</v>
      </c>
      <c r="J6" s="2035">
        <v>0.220754515027712</v>
      </c>
      <c r="K6" s="2036">
        <v>-3.2526435292932</v>
      </c>
    </row>
    <row r="7" s="596" customFormat="1" ht="36.95" customHeight="1" spans="1:11">
      <c r="A7" s="1905" t="s">
        <v>903</v>
      </c>
      <c r="B7" s="1907">
        <v>144.7239558916</v>
      </c>
      <c r="C7" s="2022">
        <v>0.0337388168765516</v>
      </c>
      <c r="D7" s="1907">
        <v>136.929393003</v>
      </c>
      <c r="E7" s="2022">
        <v>0.0363308151605912</v>
      </c>
      <c r="F7" s="1907">
        <v>1135.80153419495</v>
      </c>
      <c r="G7" s="2022">
        <v>0.0796076480056163</v>
      </c>
      <c r="H7" s="1907">
        <v>36.5528992363</v>
      </c>
      <c r="I7" s="2022">
        <v>-0.040186466269798</v>
      </c>
      <c r="J7" s="2037">
        <v>0.252569790613508</v>
      </c>
      <c r="K7" s="2038">
        <v>-1.94530423141191</v>
      </c>
    </row>
    <row r="8" s="596" customFormat="1" ht="36.95" customHeight="1" spans="1:11">
      <c r="A8" s="1905" t="s">
        <v>904</v>
      </c>
      <c r="B8" s="1907">
        <v>101.8473280826</v>
      </c>
      <c r="C8" s="2022">
        <v>0.0592194651247453</v>
      </c>
      <c r="D8" s="1907">
        <v>97.7391680651</v>
      </c>
      <c r="E8" s="2022">
        <v>0.0529592523685691</v>
      </c>
      <c r="F8" s="1907">
        <v>1135.80153419495</v>
      </c>
      <c r="G8" s="2022">
        <v>0.0796076480056163</v>
      </c>
      <c r="H8" s="1907">
        <v>18.5547851447</v>
      </c>
      <c r="I8" s="2022">
        <v>0.000607727075765396</v>
      </c>
      <c r="J8" s="2037">
        <v>0.182182345811289</v>
      </c>
      <c r="K8" s="2038">
        <v>-1.06715385469249</v>
      </c>
    </row>
    <row r="9" s="596" customFormat="1" ht="36.95" customHeight="1" spans="1:11">
      <c r="A9" s="1905" t="s">
        <v>905</v>
      </c>
      <c r="B9" s="1907">
        <v>88.9453510604</v>
      </c>
      <c r="C9" s="2022">
        <v>0.000244550921779441</v>
      </c>
      <c r="D9" s="1907">
        <v>87.2357112954</v>
      </c>
      <c r="E9" s="2022">
        <v>0.00503505763051981</v>
      </c>
      <c r="F9" s="1907">
        <v>1135.80153419495</v>
      </c>
      <c r="G9" s="2022">
        <v>0.0796076480056163</v>
      </c>
      <c r="H9" s="1907">
        <v>20.1713491261</v>
      </c>
      <c r="I9" s="2022">
        <v>-0.0651729501739902</v>
      </c>
      <c r="J9" s="2037">
        <v>0.226783624839507</v>
      </c>
      <c r="K9" s="2038">
        <v>-1.58699066626306</v>
      </c>
    </row>
    <row r="10" s="596" customFormat="1" ht="36.95" customHeight="1" spans="1:11">
      <c r="A10" s="1905" t="s">
        <v>906</v>
      </c>
      <c r="B10" s="1907">
        <v>75.0275536892</v>
      </c>
      <c r="C10" s="2022">
        <v>0.03926292239255</v>
      </c>
      <c r="D10" s="1907">
        <v>73.0910275527</v>
      </c>
      <c r="E10" s="2022">
        <v>0.0216477953945946</v>
      </c>
      <c r="F10" s="1907">
        <v>1135.80153419495</v>
      </c>
      <c r="G10" s="2022">
        <v>0.0796076480056163</v>
      </c>
      <c r="H10" s="1907">
        <v>12.098455495</v>
      </c>
      <c r="I10" s="2022">
        <v>0.055043091695812</v>
      </c>
      <c r="J10" s="2037">
        <v>0.16125349821637</v>
      </c>
      <c r="K10" s="2038">
        <v>0.241185172684036</v>
      </c>
    </row>
    <row r="11" s="596" customFormat="1" ht="36.95" customHeight="1" spans="1:11">
      <c r="A11" s="1905" t="s">
        <v>907</v>
      </c>
      <c r="B11" s="1907">
        <v>66.3438649992</v>
      </c>
      <c r="C11" s="2022">
        <v>0.0432825250804116</v>
      </c>
      <c r="D11" s="1907">
        <v>65.849375091</v>
      </c>
      <c r="E11" s="2022">
        <v>0.0450087702293842</v>
      </c>
      <c r="F11" s="1907">
        <v>1135.80153419495</v>
      </c>
      <c r="G11" s="2022">
        <v>0.0796076480056163</v>
      </c>
      <c r="H11" s="1907">
        <v>20.039229479</v>
      </c>
      <c r="I11" s="2022">
        <v>0.0399627551112438</v>
      </c>
      <c r="J11" s="2037">
        <v>0.302050980587906</v>
      </c>
      <c r="K11" s="2038">
        <v>-0.0964207390683092</v>
      </c>
    </row>
    <row r="12" s="596" customFormat="1" ht="36.95" customHeight="1" spans="1:11">
      <c r="A12" s="1905" t="s">
        <v>908</v>
      </c>
      <c r="B12" s="1907">
        <v>55.6144443975</v>
      </c>
      <c r="C12" s="2022">
        <v>0.00332900530378311</v>
      </c>
      <c r="D12" s="1907">
        <v>52.345707005</v>
      </c>
      <c r="E12" s="2022">
        <v>0.00179920639212283</v>
      </c>
      <c r="F12" s="1907">
        <v>1135.80153419495</v>
      </c>
      <c r="G12" s="2022">
        <v>0.0796076480056163</v>
      </c>
      <c r="H12" s="1907">
        <v>8.4313152819</v>
      </c>
      <c r="I12" s="2022">
        <v>-0.225042750870286</v>
      </c>
      <c r="J12" s="2037">
        <v>0.151602976047694</v>
      </c>
      <c r="K12" s="2038">
        <v>-4.46758036267263</v>
      </c>
    </row>
    <row r="13" s="596" customFormat="1" ht="36.95" customHeight="1" spans="1:11">
      <c r="A13" s="1905" t="s">
        <v>909</v>
      </c>
      <c r="B13" s="1907">
        <v>52.8349958275</v>
      </c>
      <c r="C13" s="2022">
        <v>0.0198200264796113</v>
      </c>
      <c r="D13" s="1907">
        <v>49.8909180556</v>
      </c>
      <c r="E13" s="2022">
        <v>0.0120164665725118</v>
      </c>
      <c r="F13" s="1907">
        <v>1135.80153419495</v>
      </c>
      <c r="G13" s="2022">
        <v>0.0796076480056163</v>
      </c>
      <c r="H13" s="1907">
        <v>11.6665512934</v>
      </c>
      <c r="I13" s="2022">
        <v>-0.017151580497816</v>
      </c>
      <c r="J13" s="2037">
        <v>0.220811057343317</v>
      </c>
      <c r="K13" s="2038">
        <v>-0.830620415760774</v>
      </c>
    </row>
    <row r="14" s="596" customFormat="1" ht="36.95" customHeight="1" spans="1:11">
      <c r="A14" s="1905" t="s">
        <v>910</v>
      </c>
      <c r="B14" s="1907">
        <v>50.2155913489</v>
      </c>
      <c r="C14" s="2022">
        <v>0.0372017309799888</v>
      </c>
      <c r="D14" s="1907">
        <v>49.0186644499</v>
      </c>
      <c r="E14" s="2022">
        <v>0.0435906691341026</v>
      </c>
      <c r="F14" s="1907">
        <v>1135.80153419495</v>
      </c>
      <c r="G14" s="2022">
        <v>0.0796076480056163</v>
      </c>
      <c r="H14" s="1907">
        <v>9.6145028759</v>
      </c>
      <c r="I14" s="2022">
        <v>-0.0336266363455547</v>
      </c>
      <c r="J14" s="2037">
        <v>0.191464495739939</v>
      </c>
      <c r="K14" s="2038">
        <v>-1.40330002296272</v>
      </c>
    </row>
    <row r="15" s="596" customFormat="1" ht="36.95" customHeight="1" spans="1:11">
      <c r="A15" s="1905" t="s">
        <v>911</v>
      </c>
      <c r="B15" s="1907">
        <v>49.3288434422</v>
      </c>
      <c r="C15" s="2022">
        <v>0.000429360500128428</v>
      </c>
      <c r="D15" s="1907">
        <v>48.8432528091</v>
      </c>
      <c r="E15" s="2022">
        <v>0.00257171062035821</v>
      </c>
      <c r="F15" s="1907">
        <v>1135.80153419495</v>
      </c>
      <c r="G15" s="2022">
        <v>0.0796076480056163</v>
      </c>
      <c r="H15" s="1907">
        <v>11.8400000643</v>
      </c>
      <c r="I15" s="2022">
        <v>-0.0350694180853267</v>
      </c>
      <c r="J15" s="2037">
        <v>0.240021846005233</v>
      </c>
      <c r="K15" s="2038">
        <v>-0.883015061052908</v>
      </c>
    </row>
    <row r="16" s="596" customFormat="1" ht="36.95" customHeight="1" spans="1:11">
      <c r="A16" s="1905" t="s">
        <v>912</v>
      </c>
      <c r="B16" s="1907">
        <v>49.7991885156</v>
      </c>
      <c r="C16" s="2022">
        <v>0.0522357945620662</v>
      </c>
      <c r="D16" s="1907">
        <v>48.035893389</v>
      </c>
      <c r="E16" s="2022">
        <v>0.0289117375223755</v>
      </c>
      <c r="F16" s="1907">
        <v>1135.80153419495</v>
      </c>
      <c r="G16" s="2022">
        <v>0.0796076480056163</v>
      </c>
      <c r="H16" s="1907">
        <v>7.1309010697</v>
      </c>
      <c r="I16" s="2022">
        <v>-0.0355809550032173</v>
      </c>
      <c r="J16" s="2037">
        <v>0.143193117845006</v>
      </c>
      <c r="K16" s="2038">
        <v>-1.30386829610037</v>
      </c>
    </row>
    <row r="17" s="596" customFormat="1" ht="36.95" customHeight="1" spans="1:11">
      <c r="A17" s="1905" t="s">
        <v>913</v>
      </c>
      <c r="B17" s="1907">
        <v>46.37264032</v>
      </c>
      <c r="C17" s="2022">
        <v>0.0289817552814031</v>
      </c>
      <c r="D17" s="1907">
        <v>45.2768774962</v>
      </c>
      <c r="E17" s="2022">
        <v>0.0341328725910319</v>
      </c>
      <c r="F17" s="1907">
        <v>1135.80153419495</v>
      </c>
      <c r="G17" s="2022">
        <v>0.0796076480056163</v>
      </c>
      <c r="H17" s="1907">
        <v>7.9184363688</v>
      </c>
      <c r="I17" s="2022">
        <v>0.0541178752786242</v>
      </c>
      <c r="J17" s="2037">
        <v>0.17075664258403</v>
      </c>
      <c r="K17" s="2038">
        <v>0.407180217599501</v>
      </c>
    </row>
    <row r="18" s="596" customFormat="1" ht="36.95" customHeight="1" spans="1:11">
      <c r="A18" s="1905" t="s">
        <v>914</v>
      </c>
      <c r="B18" s="1907">
        <v>45.7408799499</v>
      </c>
      <c r="C18" s="2022">
        <v>-0.0547129389525658</v>
      </c>
      <c r="D18" s="1907">
        <v>45.2171796763</v>
      </c>
      <c r="E18" s="2022">
        <v>-0.0426582408996924</v>
      </c>
      <c r="F18" s="1907">
        <v>1135.80153419495</v>
      </c>
      <c r="G18" s="2022">
        <v>0.0796076480056163</v>
      </c>
      <c r="H18" s="1907">
        <v>3.2882254329</v>
      </c>
      <c r="I18" s="2022">
        <v>-0.566976592562949</v>
      </c>
      <c r="J18" s="2037">
        <v>0.0718881105151802</v>
      </c>
      <c r="K18" s="2038">
        <v>-8.50431304894449</v>
      </c>
    </row>
    <row r="19" s="596" customFormat="1" ht="36.95" customHeight="1" spans="1:11">
      <c r="A19" s="1905" t="s">
        <v>915</v>
      </c>
      <c r="B19" s="1907">
        <v>43.2355890997</v>
      </c>
      <c r="C19" s="2022">
        <v>0.00148899793170942</v>
      </c>
      <c r="D19" s="1907">
        <v>42.4906499208</v>
      </c>
      <c r="E19" s="2022">
        <v>0.0213036658961563</v>
      </c>
      <c r="F19" s="1907">
        <v>1135.80153419495</v>
      </c>
      <c r="G19" s="2022">
        <v>0.0796076480056163</v>
      </c>
      <c r="H19" s="1907">
        <v>7.0989212612</v>
      </c>
      <c r="I19" s="2039">
        <v>-0.144168176723491</v>
      </c>
      <c r="J19" s="2037">
        <v>0.164191616421141</v>
      </c>
      <c r="K19" s="2038">
        <v>-2.79443768033931</v>
      </c>
    </row>
    <row r="20" s="596" customFormat="1" ht="36.95" customHeight="1" spans="1:11">
      <c r="A20" s="1905" t="s">
        <v>916</v>
      </c>
      <c r="B20" s="1907">
        <v>42.3982878572</v>
      </c>
      <c r="C20" s="2022">
        <v>0.0081686218169803</v>
      </c>
      <c r="D20" s="1907">
        <v>41.4841609479</v>
      </c>
      <c r="E20" s="2022">
        <v>0.0104141244198726</v>
      </c>
      <c r="F20" s="1907">
        <v>1135.80153419495</v>
      </c>
      <c r="G20" s="2022">
        <v>0.0796076480056163</v>
      </c>
      <c r="H20" s="1907">
        <v>6.2409296278</v>
      </c>
      <c r="I20" s="2022">
        <v>-0.23132394107532</v>
      </c>
      <c r="J20" s="2037">
        <v>0.14719768045398</v>
      </c>
      <c r="K20" s="2038">
        <v>-4.58616465732541</v>
      </c>
    </row>
    <row r="21" s="596" customFormat="1" ht="36.95" customHeight="1" spans="1:11">
      <c r="A21" s="1905" t="s">
        <v>917</v>
      </c>
      <c r="B21" s="1907">
        <v>39.2053543268</v>
      </c>
      <c r="C21" s="2022">
        <v>-0.048967916511128</v>
      </c>
      <c r="D21" s="1907">
        <v>39.0587987701</v>
      </c>
      <c r="E21" s="2022">
        <v>-0.0463119230842659</v>
      </c>
      <c r="F21" s="1907">
        <v>1135.80153419495</v>
      </c>
      <c r="G21" s="2022">
        <v>0.0796076480056163</v>
      </c>
      <c r="H21" s="1907">
        <v>6.3017793659</v>
      </c>
      <c r="I21" s="2039">
        <v>-0.302495633180048</v>
      </c>
      <c r="J21" s="2037">
        <v>0.160737722540929</v>
      </c>
      <c r="K21" s="2038">
        <v>-5.84246776319947</v>
      </c>
    </row>
    <row r="22" s="596" customFormat="1" ht="36.95" customHeight="1" spans="1:11">
      <c r="A22" s="1905" t="s">
        <v>918</v>
      </c>
      <c r="B22" s="1907">
        <v>39.3169989715</v>
      </c>
      <c r="C22" s="2022">
        <v>-0.0056341499826813</v>
      </c>
      <c r="D22" s="1907">
        <v>38.3254131937</v>
      </c>
      <c r="E22" s="2022">
        <v>0.0131214760096949</v>
      </c>
      <c r="F22" s="1907">
        <v>1135.80153419495</v>
      </c>
      <c r="G22" s="2022">
        <v>0.0796076480056163</v>
      </c>
      <c r="H22" s="1907">
        <v>4.5997355514</v>
      </c>
      <c r="I22" s="2039">
        <v>-0.0808501149794115</v>
      </c>
      <c r="J22" s="2037">
        <v>0.116991013346015</v>
      </c>
      <c r="K22" s="2038">
        <v>-0.957362026386885</v>
      </c>
    </row>
    <row r="23" s="596" customFormat="1" ht="36.95" customHeight="1" spans="1:11">
      <c r="A23" s="1905" t="s">
        <v>919</v>
      </c>
      <c r="B23" s="1907">
        <v>36.1366392253</v>
      </c>
      <c r="C23" s="2022">
        <v>0.018263809650545</v>
      </c>
      <c r="D23" s="1907">
        <v>36.020408542</v>
      </c>
      <c r="E23" s="2022">
        <v>0.0199935049853046</v>
      </c>
      <c r="F23" s="1907">
        <v>1135.80153419495</v>
      </c>
      <c r="G23" s="2022">
        <v>0.0796076480056163</v>
      </c>
      <c r="H23" s="1907">
        <v>4.7725941002</v>
      </c>
      <c r="I23" s="2039">
        <v>0.00579833959200893</v>
      </c>
      <c r="J23" s="2037">
        <v>0.132070779201255</v>
      </c>
      <c r="K23" s="2038">
        <v>-0.163683342767154</v>
      </c>
    </row>
    <row r="24" s="596" customFormat="1" ht="36.95" customHeight="1" spans="1:11">
      <c r="A24" s="1905" t="s">
        <v>920</v>
      </c>
      <c r="B24" s="1907">
        <v>31.6230095274</v>
      </c>
      <c r="C24" s="2022">
        <v>-0.0326982493417917</v>
      </c>
      <c r="D24" s="1907">
        <v>31.4217742099</v>
      </c>
      <c r="E24" s="2022">
        <v>-0.0348212251337302</v>
      </c>
      <c r="F24" s="1907">
        <v>1135.80153419495</v>
      </c>
      <c r="G24" s="2022">
        <v>0.0796076480056163</v>
      </c>
      <c r="H24" s="1907">
        <v>4.5670338841</v>
      </c>
      <c r="I24" s="2039">
        <v>-0.337843706472293</v>
      </c>
      <c r="J24" s="2037">
        <v>0.144421228477412</v>
      </c>
      <c r="K24" s="2038">
        <v>-6.65545011258649</v>
      </c>
    </row>
    <row r="25" s="596" customFormat="1" ht="36.95" customHeight="1" spans="1:11">
      <c r="A25" s="1905" t="s">
        <v>921</v>
      </c>
      <c r="B25" s="1907">
        <v>28.3973489706</v>
      </c>
      <c r="C25" s="2022">
        <v>0.0430925067765737</v>
      </c>
      <c r="D25" s="1907">
        <v>28.1837622754</v>
      </c>
      <c r="E25" s="2022">
        <v>0.0427980313557927</v>
      </c>
      <c r="F25" s="1907">
        <v>1135.80153419495</v>
      </c>
      <c r="G25" s="2022">
        <v>0.0796076480056163</v>
      </c>
      <c r="H25" s="1907">
        <v>2.1335437719</v>
      </c>
      <c r="I25" s="2039">
        <v>0.100206261927694</v>
      </c>
      <c r="J25" s="2037">
        <v>0.0751317939610798</v>
      </c>
      <c r="K25" s="2038">
        <v>0.390023128648538</v>
      </c>
    </row>
    <row r="26" s="596" customFormat="1" ht="36.95" customHeight="1" spans="1:11">
      <c r="A26" s="1905" t="s">
        <v>922</v>
      </c>
      <c r="B26" s="1907">
        <v>22.0613879353</v>
      </c>
      <c r="C26" s="2022">
        <v>0.034640119517964</v>
      </c>
      <c r="D26" s="1907">
        <v>21.4383272576</v>
      </c>
      <c r="E26" s="2022">
        <v>0.0287899332288506</v>
      </c>
      <c r="F26" s="1907">
        <v>1135.80153419495</v>
      </c>
      <c r="G26" s="2022">
        <v>0.0796076480056163</v>
      </c>
      <c r="H26" s="1907">
        <v>1.1285707868</v>
      </c>
      <c r="I26" s="2039">
        <v>0.0255490885128165</v>
      </c>
      <c r="J26" s="2037">
        <v>0.0511559286346711</v>
      </c>
      <c r="K26" s="2038">
        <v>-0.0453474278826867</v>
      </c>
    </row>
    <row r="27" s="596" customFormat="1" ht="36.95" customHeight="1" spans="1:11">
      <c r="A27" s="1905" t="s">
        <v>923</v>
      </c>
      <c r="B27" s="1907">
        <v>21.5231661896</v>
      </c>
      <c r="C27" s="2022">
        <v>-0.0202512360731323</v>
      </c>
      <c r="D27" s="1907">
        <v>21.2019315284</v>
      </c>
      <c r="E27" s="2022">
        <v>-0.0187707300071835</v>
      </c>
      <c r="F27" s="1907">
        <v>1135.80153419495</v>
      </c>
      <c r="G27" s="2022">
        <v>0.0796076480056163</v>
      </c>
      <c r="H27" s="1907">
        <v>0.1598525641</v>
      </c>
      <c r="I27" s="2039">
        <v>-0.924037341237442</v>
      </c>
      <c r="J27" s="2037">
        <v>0.007427000409319</v>
      </c>
      <c r="K27" s="2038">
        <v>-8.83647292279962</v>
      </c>
    </row>
    <row r="28" s="596" customFormat="1" ht="36.95" customHeight="1" spans="1:11">
      <c r="A28" s="1905" t="s">
        <v>924</v>
      </c>
      <c r="B28" s="1907">
        <v>20.0269484436</v>
      </c>
      <c r="C28" s="2022">
        <v>0.0414343148310132</v>
      </c>
      <c r="D28" s="1907">
        <v>19.8362342324</v>
      </c>
      <c r="E28" s="2022">
        <v>0.0374303623351464</v>
      </c>
      <c r="F28" s="1907">
        <v>1135.80153419495</v>
      </c>
      <c r="G28" s="2022">
        <v>0.0796076480056163</v>
      </c>
      <c r="H28" s="1907">
        <v>-0.0690800453</v>
      </c>
      <c r="I28" s="2039">
        <v>-1.07099545284279</v>
      </c>
      <c r="J28" s="2037">
        <v>-0.00344935452820202</v>
      </c>
      <c r="K28" s="2038">
        <v>-5.40480341033872</v>
      </c>
    </row>
    <row r="29" s="596" customFormat="1" ht="36.95" customHeight="1" spans="1:11">
      <c r="A29" s="1905" t="s">
        <v>925</v>
      </c>
      <c r="B29" s="1907">
        <v>19.6982563929</v>
      </c>
      <c r="C29" s="2022">
        <v>0.0251948071628425</v>
      </c>
      <c r="D29" s="1907">
        <v>19.5573135419</v>
      </c>
      <c r="E29" s="2022">
        <v>0.0268297171650904</v>
      </c>
      <c r="F29" s="1907">
        <v>1135.80153419495</v>
      </c>
      <c r="G29" s="2022">
        <v>0.0796076480056163</v>
      </c>
      <c r="H29" s="1907">
        <v>-1.1511738557</v>
      </c>
      <c r="I29" s="2039">
        <v>-4.79635616365238</v>
      </c>
      <c r="J29" s="2037">
        <v>-0.0584403935423912</v>
      </c>
      <c r="K29" s="2038">
        <v>-7.42220497952576</v>
      </c>
    </row>
    <row r="30" s="596" customFormat="1" ht="36.95" customHeight="1" spans="1:11">
      <c r="A30" s="1905" t="s">
        <v>926</v>
      </c>
      <c r="B30" s="1907">
        <v>13.4625170571</v>
      </c>
      <c r="C30" s="2022">
        <v>-0.075940723710505</v>
      </c>
      <c r="D30" s="1907">
        <v>13.3490412788</v>
      </c>
      <c r="E30" s="2022">
        <v>-0.0812905460121608</v>
      </c>
      <c r="F30" s="1907">
        <v>1135.80153419495</v>
      </c>
      <c r="G30" s="2022">
        <v>0.0796076480056163</v>
      </c>
      <c r="H30" s="1907">
        <v>-1.3393587238</v>
      </c>
      <c r="I30" s="2039">
        <v>-2.70186819108085</v>
      </c>
      <c r="J30" s="2037">
        <v>-0.0994879871363755</v>
      </c>
      <c r="K30" s="2038">
        <v>-15.3506740101228</v>
      </c>
    </row>
    <row r="31" s="596" customFormat="1" ht="36.95" customHeight="1" spans="1:11">
      <c r="A31" s="1905" t="s">
        <v>927</v>
      </c>
      <c r="B31" s="1907">
        <v>12.9244821239</v>
      </c>
      <c r="C31" s="2022">
        <v>0.0134243331483006</v>
      </c>
      <c r="D31" s="1907">
        <v>12.8232602252</v>
      </c>
      <c r="E31" s="2022">
        <v>0.0141182383501577</v>
      </c>
      <c r="F31" s="1907">
        <v>1135.80153419495</v>
      </c>
      <c r="G31" s="2022">
        <v>0.0796076480056163</v>
      </c>
      <c r="H31" s="1907">
        <v>4.0109033234</v>
      </c>
      <c r="I31" s="2039">
        <v>0.444678609147416</v>
      </c>
      <c r="J31" s="2037">
        <v>0.310333774688196</v>
      </c>
      <c r="K31" s="2038">
        <v>9.26384363095213</v>
      </c>
    </row>
    <row r="32" s="596" customFormat="1" ht="36.95" customHeight="1" spans="1:11">
      <c r="A32" s="1905" t="s">
        <v>928</v>
      </c>
      <c r="B32" s="1907">
        <v>10.3171074605</v>
      </c>
      <c r="C32" s="2022">
        <v>0.00287815192062446</v>
      </c>
      <c r="D32" s="1907">
        <v>10.2122253684</v>
      </c>
      <c r="E32" s="2022">
        <v>0.00586794073638597</v>
      </c>
      <c r="F32" s="1907">
        <v>1135.80153419495</v>
      </c>
      <c r="G32" s="2022">
        <v>0.0796076480056163</v>
      </c>
      <c r="H32" s="1907">
        <v>-0.7365385183</v>
      </c>
      <c r="I32" s="2039" t="s">
        <v>111</v>
      </c>
      <c r="J32" s="2037">
        <v>-0.0713900210034553</v>
      </c>
      <c r="K32" s="2038">
        <v>1.41206032427348</v>
      </c>
    </row>
    <row r="33" s="596" customFormat="1" ht="36.95" customHeight="1" spans="1:11">
      <c r="A33" s="1905" t="s">
        <v>929</v>
      </c>
      <c r="B33" s="1907">
        <v>7.4598962898</v>
      </c>
      <c r="C33" s="2022">
        <v>0.0637185468566508</v>
      </c>
      <c r="D33" s="1907">
        <v>6.8655421416</v>
      </c>
      <c r="E33" s="2022">
        <v>0.0613083854066674</v>
      </c>
      <c r="F33" s="1907">
        <v>1135.80153419495</v>
      </c>
      <c r="G33" s="2022">
        <v>0.0796076480056163</v>
      </c>
      <c r="H33" s="1907">
        <v>0.3511154537</v>
      </c>
      <c r="I33" s="2039">
        <v>-0.63391909212264</v>
      </c>
      <c r="J33" s="2037">
        <v>0.0470670690395635</v>
      </c>
      <c r="K33" s="2038">
        <v>-8.96953602656509</v>
      </c>
    </row>
    <row r="34" s="596" customFormat="1" ht="36.95" customHeight="1" spans="1:11">
      <c r="A34" s="1905" t="s">
        <v>930</v>
      </c>
      <c r="B34" s="1907">
        <v>6.5429593602</v>
      </c>
      <c r="C34" s="2022">
        <v>0.0782097199318832</v>
      </c>
      <c r="D34" s="1907">
        <v>6.3855270827</v>
      </c>
      <c r="E34" s="2022">
        <v>0.0601116937895052</v>
      </c>
      <c r="F34" s="1907">
        <v>1135.80153419495</v>
      </c>
      <c r="G34" s="2022">
        <v>0.0796076480056163</v>
      </c>
      <c r="H34" s="1907">
        <v>1.8768217179</v>
      </c>
      <c r="I34" s="2039">
        <v>-0.0920859334619032</v>
      </c>
      <c r="J34" s="2037">
        <v>0.286845999581851</v>
      </c>
      <c r="K34" s="2038">
        <v>-5.38031392204842</v>
      </c>
    </row>
    <row r="35" s="596" customFormat="1" ht="36.95" customHeight="1" spans="1:11">
      <c r="A35" s="1905" t="s">
        <v>931</v>
      </c>
      <c r="B35" s="1907">
        <v>5.383318692</v>
      </c>
      <c r="C35" s="2022">
        <v>0.0389885652355528</v>
      </c>
      <c r="D35" s="1907">
        <v>5.2318480174</v>
      </c>
      <c r="E35" s="2022">
        <v>0.0483063318374897</v>
      </c>
      <c r="F35" s="1907">
        <v>1135.80153419495</v>
      </c>
      <c r="G35" s="2022">
        <v>0.0796076480056163</v>
      </c>
      <c r="H35" s="1907">
        <v>-0.2958555521</v>
      </c>
      <c r="I35" s="2039" t="s">
        <v>111</v>
      </c>
      <c r="J35" s="2037">
        <v>-0.0549578371682997</v>
      </c>
      <c r="K35" s="2038">
        <v>0.545918766262363</v>
      </c>
    </row>
    <row r="36" s="596" customFormat="1" ht="36.95" customHeight="1" spans="1:11">
      <c r="A36" s="2023" t="s">
        <v>932</v>
      </c>
      <c r="B36" s="1907">
        <v>11.9216940613</v>
      </c>
      <c r="C36" s="2022">
        <v>-0.0261285301646398</v>
      </c>
      <c r="D36" s="1907">
        <v>9.2441065192</v>
      </c>
      <c r="E36" s="2024">
        <v>-0.0144510171847542</v>
      </c>
      <c r="F36" s="2025">
        <v>1135.80153419495</v>
      </c>
      <c r="G36" s="2026">
        <v>0.0796076480056163</v>
      </c>
      <c r="H36" s="2021">
        <v>1.1688029443</v>
      </c>
      <c r="I36" s="2022">
        <v>0.0268495454263429</v>
      </c>
      <c r="J36" s="2037">
        <v>0.0980400049095496</v>
      </c>
      <c r="K36" s="2038">
        <v>0.505816145527133</v>
      </c>
    </row>
    <row r="37" s="1894" customFormat="1" ht="36.95" customHeight="1" spans="1:11">
      <c r="A37" s="1913" t="s">
        <v>933</v>
      </c>
      <c r="B37" s="1915">
        <v>1882.1790058204</v>
      </c>
      <c r="C37" s="1914">
        <v>0.0322592780274689</v>
      </c>
      <c r="D37" s="1915">
        <v>1580.0770946577</v>
      </c>
      <c r="E37" s="1914">
        <v>0.0206176513593492</v>
      </c>
      <c r="F37" s="2027">
        <v>1135.80153419495</v>
      </c>
      <c r="G37" s="2027">
        <v>0.0796076480056163</v>
      </c>
      <c r="H37" s="2028">
        <v>309.0734548517</v>
      </c>
      <c r="I37" s="1914">
        <v>-0.0812250655851713</v>
      </c>
      <c r="J37" s="1914">
        <v>0.16421044645378</v>
      </c>
      <c r="K37" s="2040">
        <v>-2.0282785296069</v>
      </c>
    </row>
    <row r="38" s="596" customFormat="1" ht="30.75" customHeight="1" spans="1:11">
      <c r="A38" s="674" t="s">
        <v>934</v>
      </c>
      <c r="B38" s="674"/>
      <c r="C38" s="674"/>
      <c r="D38" s="674"/>
      <c r="E38" s="674"/>
      <c r="F38" s="674"/>
      <c r="G38" s="674"/>
      <c r="H38" s="674"/>
      <c r="I38" s="674"/>
      <c r="J38" s="674"/>
      <c r="K38" s="674"/>
    </row>
    <row r="39" s="596" customFormat="1" ht="30.75" customHeight="1" spans="1:11">
      <c r="A39" s="703" t="s">
        <v>935</v>
      </c>
      <c r="B39" s="703"/>
      <c r="C39" s="703"/>
      <c r="D39" s="703"/>
      <c r="E39" s="703"/>
      <c r="F39" s="703"/>
      <c r="G39" s="703"/>
      <c r="H39" s="703"/>
      <c r="I39" s="703"/>
      <c r="J39" s="703"/>
      <c r="K39" s="703"/>
    </row>
    <row r="40" s="596" customFormat="1" ht="23.25" customHeight="1" spans="1:11">
      <c r="A40" s="637">
        <f>'电信行业主要指标情况表（续）'!A47+1</f>
        <v>17</v>
      </c>
      <c r="B40" s="637"/>
      <c r="C40" s="637"/>
      <c r="D40" s="637"/>
      <c r="E40" s="637"/>
      <c r="F40" s="637"/>
      <c r="G40" s="637"/>
      <c r="H40" s="637"/>
      <c r="I40" s="637"/>
      <c r="J40" s="637"/>
      <c r="K40" s="637"/>
    </row>
  </sheetData>
  <mergeCells count="11">
    <mergeCell ref="A1:K1"/>
    <mergeCell ref="D2:H2"/>
    <mergeCell ref="B3:C3"/>
    <mergeCell ref="D3:E3"/>
    <mergeCell ref="F3:G3"/>
    <mergeCell ref="H3:I3"/>
    <mergeCell ref="J3:K3"/>
    <mergeCell ref="A38:K38"/>
    <mergeCell ref="A39:K39"/>
    <mergeCell ref="A40:K40"/>
    <mergeCell ref="A3:A4"/>
  </mergeCells>
  <printOptions horizontalCentered="1"/>
  <pageMargins left="0.393055555555556" right="0.393055555555556" top="0.196527777777778" bottom="0.196527777777778" header="0" footer="0"/>
  <pageSetup paperSize="9" scale="58" orientation="portrait" horizontalDpi="600"/>
  <headerFooter alignWithMargins="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pageSetUpPr fitToPage="1"/>
  </sheetPr>
  <dimension ref="A1:L41"/>
  <sheetViews>
    <sheetView zoomScale="40" zoomScaleNormal="40" workbookViewId="0">
      <pane xSplit="1" ySplit="4" topLeftCell="B5" activePane="bottomRight" state="frozen"/>
      <selection/>
      <selection pane="topRight"/>
      <selection pane="bottomLeft"/>
      <selection pane="bottomRight" activeCell="K2" sqref="K2"/>
    </sheetView>
  </sheetViews>
  <sheetFormatPr defaultColWidth="9" defaultRowHeight="15.6"/>
  <cols>
    <col min="1" max="1" width="21.4074074074074" style="595" customWidth="1"/>
    <col min="2" max="2" width="18.3981481481481" style="595" customWidth="1"/>
    <col min="3" max="3" width="17.2592592592593" style="595" customWidth="1"/>
    <col min="4" max="4" width="19.3055555555556" style="595" customWidth="1"/>
    <col min="5" max="5" width="22.4444444444444" style="595" customWidth="1"/>
    <col min="6" max="6" width="18.8611111111111" style="595" customWidth="1"/>
    <col min="7" max="9" width="19.537037037037" style="595" customWidth="1"/>
    <col min="10" max="10" width="17.3796296296296" style="595" customWidth="1"/>
    <col min="11" max="11" width="22.5" style="595" customWidth="1"/>
    <col min="12" max="16384" width="9" style="595"/>
  </cols>
  <sheetData>
    <row r="1" ht="49" customHeight="1" spans="1:11">
      <c r="A1" s="1396" t="s">
        <v>936</v>
      </c>
      <c r="B1" s="1396"/>
      <c r="C1" s="1396"/>
      <c r="D1" s="1396"/>
      <c r="E1" s="1396"/>
      <c r="F1" s="1396"/>
      <c r="G1" s="1396"/>
      <c r="H1" s="1396"/>
      <c r="I1" s="1396"/>
      <c r="J1" s="1396"/>
      <c r="K1" s="1396"/>
    </row>
    <row r="2" s="596" customFormat="1" ht="35.1" customHeight="1" spans="1:11">
      <c r="A2" s="683"/>
      <c r="B2" s="1965"/>
      <c r="C2" s="1966">
        <f>主要经营情况表!A2</f>
        <v>45323</v>
      </c>
      <c r="D2" s="1966"/>
      <c r="E2" s="1966"/>
      <c r="F2" s="1966"/>
      <c r="G2" s="1966"/>
      <c r="H2" s="1966"/>
      <c r="I2" s="1966"/>
      <c r="K2" s="2003" t="s">
        <v>439</v>
      </c>
    </row>
    <row r="3" s="596" customFormat="1" ht="50" customHeight="1" spans="1:11">
      <c r="A3" s="860" t="s">
        <v>91</v>
      </c>
      <c r="B3" s="861" t="s">
        <v>937</v>
      </c>
      <c r="C3" s="1967"/>
      <c r="D3" s="601"/>
      <c r="E3" s="1967" t="s">
        <v>726</v>
      </c>
      <c r="F3" s="1967"/>
      <c r="G3" s="602" t="s">
        <v>938</v>
      </c>
      <c r="H3" s="602"/>
      <c r="I3" s="861"/>
      <c r="J3" s="1967" t="s">
        <v>591</v>
      </c>
      <c r="K3" s="2004"/>
    </row>
    <row r="4" s="596" customFormat="1" ht="58" customHeight="1" spans="1:11">
      <c r="A4" s="862"/>
      <c r="B4" s="1968" t="s">
        <v>95</v>
      </c>
      <c r="C4" s="1969" t="s">
        <v>94</v>
      </c>
      <c r="D4" s="1970" t="s">
        <v>181</v>
      </c>
      <c r="E4" s="1971" t="s">
        <v>95</v>
      </c>
      <c r="F4" s="1969" t="s">
        <v>94</v>
      </c>
      <c r="G4" s="1972" t="s">
        <v>95</v>
      </c>
      <c r="H4" s="1971" t="s">
        <v>94</v>
      </c>
      <c r="I4" s="2005" t="s">
        <v>181</v>
      </c>
      <c r="J4" s="1971" t="s">
        <v>95</v>
      </c>
      <c r="K4" s="2006" t="s">
        <v>94</v>
      </c>
    </row>
    <row r="5" s="596" customFormat="1" ht="42" customHeight="1" spans="1:12">
      <c r="A5" s="1973" t="s">
        <v>901</v>
      </c>
      <c r="B5" s="1974">
        <v>69.3451462595</v>
      </c>
      <c r="C5" s="1975">
        <v>0.108235707329424</v>
      </c>
      <c r="D5" s="1976">
        <v>0.32479235623184</v>
      </c>
      <c r="E5" s="1977">
        <v>158.4641783291</v>
      </c>
      <c r="F5" s="1978">
        <v>0.0996900377305734</v>
      </c>
      <c r="G5" s="1979">
        <v>12.4592782323</v>
      </c>
      <c r="H5" s="1975">
        <v>0.395333647847139</v>
      </c>
      <c r="I5" s="1976">
        <v>0.0583556103389487</v>
      </c>
      <c r="J5" s="1977">
        <v>109.3002097907</v>
      </c>
      <c r="K5" s="2007">
        <v>0.52899735464565</v>
      </c>
      <c r="L5" s="2008"/>
    </row>
    <row r="6" s="596" customFormat="1" ht="42" customHeight="1" spans="1:12">
      <c r="A6" s="1980" t="s">
        <v>902</v>
      </c>
      <c r="B6" s="1981">
        <v>55.6557107699</v>
      </c>
      <c r="C6" s="1982">
        <v>0.143314393982629</v>
      </c>
      <c r="D6" s="1983">
        <v>0.398114425942021</v>
      </c>
      <c r="E6" s="1984">
        <v>106.4587576334</v>
      </c>
      <c r="F6" s="1985">
        <v>0.102736762137503</v>
      </c>
      <c r="G6" s="1986">
        <v>9.3079057926</v>
      </c>
      <c r="H6" s="1982">
        <v>0.281751626645153</v>
      </c>
      <c r="I6" s="1983">
        <v>0.0665809765086576</v>
      </c>
      <c r="J6" s="1984">
        <v>72.2842112137</v>
      </c>
      <c r="K6" s="2007">
        <v>0.50281983686283</v>
      </c>
      <c r="L6" s="2008"/>
    </row>
    <row r="7" s="596" customFormat="1" ht="42" customHeight="1" spans="1:12">
      <c r="A7" s="1980" t="s">
        <v>903</v>
      </c>
      <c r="B7" s="1987">
        <v>43.7490205152</v>
      </c>
      <c r="C7" s="1988">
        <v>0.118754844913372</v>
      </c>
      <c r="D7" s="1989">
        <v>0.319500580231459</v>
      </c>
      <c r="E7" s="1990">
        <v>98.165349281</v>
      </c>
      <c r="F7" s="1991">
        <v>0.0739169281435754</v>
      </c>
      <c r="G7" s="1992">
        <v>7.4533810842</v>
      </c>
      <c r="H7" s="1988">
        <v>0.232523469681961</v>
      </c>
      <c r="I7" s="1989">
        <v>0.0544322947815646</v>
      </c>
      <c r="J7" s="1990">
        <v>39.2455759479</v>
      </c>
      <c r="K7" s="2009">
        <v>0.335022896875786</v>
      </c>
      <c r="L7" s="2008"/>
    </row>
    <row r="8" s="596" customFormat="1" ht="42" customHeight="1" spans="1:12">
      <c r="A8" s="1980" t="s">
        <v>904</v>
      </c>
      <c r="B8" s="1987">
        <v>34.2199888516</v>
      </c>
      <c r="C8" s="1988">
        <v>0.101703189000736</v>
      </c>
      <c r="D8" s="1989">
        <v>0.350115409503051</v>
      </c>
      <c r="E8" s="1990">
        <v>78.1324574261</v>
      </c>
      <c r="F8" s="1991">
        <v>0.0810279090659469</v>
      </c>
      <c r="G8" s="1992">
        <v>4.4372354176</v>
      </c>
      <c r="H8" s="1988">
        <v>-0.0298810654291992</v>
      </c>
      <c r="I8" s="1989">
        <v>0.0453987434663301</v>
      </c>
      <c r="J8" s="1990">
        <v>37.2700358087</v>
      </c>
      <c r="K8" s="2009">
        <v>0.45079654795663</v>
      </c>
      <c r="L8" s="2008"/>
    </row>
    <row r="9" s="596" customFormat="1" ht="42" customHeight="1" spans="1:12">
      <c r="A9" s="1980" t="s">
        <v>905</v>
      </c>
      <c r="B9" s="1987">
        <v>28.4134698922</v>
      </c>
      <c r="C9" s="1988">
        <v>0.217072188970673</v>
      </c>
      <c r="D9" s="1989">
        <v>0.325709155921083</v>
      </c>
      <c r="E9" s="1990">
        <v>62.5363452403</v>
      </c>
      <c r="F9" s="1991">
        <v>0.0242536658886903</v>
      </c>
      <c r="G9" s="1992">
        <v>4.9096086302</v>
      </c>
      <c r="H9" s="1988">
        <v>0.627116379974136</v>
      </c>
      <c r="I9" s="1989">
        <v>0.0562798028157866</v>
      </c>
      <c r="J9" s="1990">
        <v>43.9661610123</v>
      </c>
      <c r="K9" s="2009">
        <v>0.534710393350692</v>
      </c>
      <c r="L9" s="2008"/>
    </row>
    <row r="10" s="596" customFormat="1" ht="42" customHeight="1" spans="1:12">
      <c r="A10" s="1980" t="s">
        <v>906</v>
      </c>
      <c r="B10" s="1987">
        <v>21.5280369336</v>
      </c>
      <c r="C10" s="1988">
        <v>0.155646790218839</v>
      </c>
      <c r="D10" s="1989">
        <v>0.294537341373096</v>
      </c>
      <c r="E10" s="1990">
        <v>61.2358578148</v>
      </c>
      <c r="F10" s="1991">
        <v>0.0343102348753568</v>
      </c>
      <c r="G10" s="1992">
        <v>3.2509564526</v>
      </c>
      <c r="H10" s="1988">
        <v>0.00750336411018426</v>
      </c>
      <c r="I10" s="1989">
        <v>0.0444781878357915</v>
      </c>
      <c r="J10" s="1990">
        <v>23.5137631891</v>
      </c>
      <c r="K10" s="2009">
        <v>0.641107143061377</v>
      </c>
      <c r="L10" s="2008"/>
    </row>
    <row r="11" s="596" customFormat="1" ht="42" customHeight="1" spans="1:12">
      <c r="A11" s="1980" t="s">
        <v>907</v>
      </c>
      <c r="B11" s="1987">
        <v>16.9558551394</v>
      </c>
      <c r="C11" s="1988">
        <v>0.13233930468598</v>
      </c>
      <c r="D11" s="1989">
        <v>0.257494548975871</v>
      </c>
      <c r="E11" s="1990">
        <v>43.6235354846</v>
      </c>
      <c r="F11" s="1991">
        <v>0.0363154811366446</v>
      </c>
      <c r="G11" s="1992">
        <v>1.9821813369</v>
      </c>
      <c r="H11" s="1988">
        <v>0.290347431953663</v>
      </c>
      <c r="I11" s="1989">
        <v>0.0301017486371092</v>
      </c>
      <c r="J11" s="1990">
        <v>16.1035853305</v>
      </c>
      <c r="K11" s="2009">
        <v>0.638698894403907</v>
      </c>
      <c r="L11" s="2008"/>
    </row>
    <row r="12" s="596" customFormat="1" ht="42" customHeight="1" spans="1:12">
      <c r="A12" s="1980" t="s">
        <v>908</v>
      </c>
      <c r="B12" s="1987">
        <v>13.150170022</v>
      </c>
      <c r="C12" s="1988">
        <v>0.0470402338832367</v>
      </c>
      <c r="D12" s="1989">
        <v>0.251217736360766</v>
      </c>
      <c r="E12" s="1990">
        <v>45.8209208916</v>
      </c>
      <c r="F12" s="1991">
        <v>0.0716423865240201</v>
      </c>
      <c r="G12" s="1992">
        <v>3.5591994154</v>
      </c>
      <c r="H12" s="1988">
        <v>0.0355911047115238</v>
      </c>
      <c r="I12" s="1989">
        <v>0.067994103414441</v>
      </c>
      <c r="J12" s="1990">
        <v>27.6874849448</v>
      </c>
      <c r="K12" s="2009">
        <v>0.420084022130329</v>
      </c>
      <c r="L12" s="2008"/>
    </row>
    <row r="13" s="596" customFormat="1" ht="42" customHeight="1" spans="1:12">
      <c r="A13" s="1980" t="s">
        <v>909</v>
      </c>
      <c r="B13" s="1987">
        <v>15.2808926901</v>
      </c>
      <c r="C13" s="1988">
        <v>0.166864890090302</v>
      </c>
      <c r="D13" s="1989">
        <v>0.306286059379996</v>
      </c>
      <c r="E13" s="1990">
        <v>37.6824697931</v>
      </c>
      <c r="F13" s="1991">
        <v>0.0343828391265892</v>
      </c>
      <c r="G13" s="1992">
        <v>3.5430562484</v>
      </c>
      <c r="H13" s="1988">
        <v>-0.00752648459729766</v>
      </c>
      <c r="I13" s="1989">
        <v>0.0710160563582235</v>
      </c>
      <c r="J13" s="1990">
        <v>17.9998483312</v>
      </c>
      <c r="K13" s="2009">
        <v>0.629014904575593</v>
      </c>
      <c r="L13" s="2008"/>
    </row>
    <row r="14" s="596" customFormat="1" ht="42" customHeight="1" spans="1:12">
      <c r="A14" s="1980" t="s">
        <v>910</v>
      </c>
      <c r="B14" s="1987">
        <v>13.6134967984</v>
      </c>
      <c r="C14" s="1988">
        <v>0.19917945475148</v>
      </c>
      <c r="D14" s="1989">
        <v>0.277720679483502</v>
      </c>
      <c r="E14" s="1990">
        <v>38.0538655196</v>
      </c>
      <c r="F14" s="1991">
        <v>0.0613411350250672</v>
      </c>
      <c r="G14" s="1992">
        <v>2.713371144</v>
      </c>
      <c r="H14" s="1988">
        <v>-0.021587011408202</v>
      </c>
      <c r="I14" s="1989">
        <v>0.0553538366344768</v>
      </c>
      <c r="J14" s="1990">
        <v>14.2322594377</v>
      </c>
      <c r="K14" s="2009">
        <v>0.333928372858892</v>
      </c>
      <c r="L14" s="2008"/>
    </row>
    <row r="15" s="596" customFormat="1" ht="42" customHeight="1" spans="1:12">
      <c r="A15" s="1980" t="s">
        <v>911</v>
      </c>
      <c r="B15" s="1987">
        <v>16.8193243952</v>
      </c>
      <c r="C15" s="1988">
        <v>-0.0317261083006289</v>
      </c>
      <c r="D15" s="1989">
        <v>0.344353076993807</v>
      </c>
      <c r="E15" s="1990">
        <v>33.8922811238</v>
      </c>
      <c r="F15" s="1991">
        <v>0.0136037719968545</v>
      </c>
      <c r="G15" s="1992">
        <v>3.4151088632</v>
      </c>
      <c r="H15" s="1988">
        <v>-0.0524417480168955</v>
      </c>
      <c r="I15" s="1989">
        <v>0.0699197671487541</v>
      </c>
      <c r="J15" s="1990">
        <v>38.5660636211</v>
      </c>
      <c r="K15" s="2009">
        <v>0.214552726651616</v>
      </c>
      <c r="L15" s="2008"/>
    </row>
    <row r="16" s="596" customFormat="1" ht="42" customHeight="1" spans="1:12">
      <c r="A16" s="1980" t="s">
        <v>912</v>
      </c>
      <c r="B16" s="1987">
        <v>14.9419132048</v>
      </c>
      <c r="C16" s="1988">
        <v>0.285497718927825</v>
      </c>
      <c r="D16" s="1989">
        <v>0.311057256368664</v>
      </c>
      <c r="E16" s="1990">
        <v>40.7185120766</v>
      </c>
      <c r="F16" s="1991">
        <v>0.0735009278153878</v>
      </c>
      <c r="G16" s="1992">
        <v>2.5845285921</v>
      </c>
      <c r="H16" s="1988">
        <v>-0.281919756904672</v>
      </c>
      <c r="I16" s="1989">
        <v>0.0538041120869805</v>
      </c>
      <c r="J16" s="1990">
        <v>16.8836491976</v>
      </c>
      <c r="K16" s="2009">
        <v>0.575067220904457</v>
      </c>
      <c r="L16" s="2008"/>
    </row>
    <row r="17" s="596" customFormat="1" ht="42" customHeight="1" spans="1:12">
      <c r="A17" s="1980" t="s">
        <v>913</v>
      </c>
      <c r="B17" s="1987">
        <v>13.3684432288</v>
      </c>
      <c r="C17" s="1988">
        <v>0.19001699530027</v>
      </c>
      <c r="D17" s="1989">
        <v>0.295259831686096</v>
      </c>
      <c r="E17" s="1990">
        <v>36.567350069</v>
      </c>
      <c r="F17" s="1991">
        <v>0.0244609671312028</v>
      </c>
      <c r="G17" s="1992">
        <v>1.9696484408</v>
      </c>
      <c r="H17" s="1988">
        <v>-0.283983306953076</v>
      </c>
      <c r="I17" s="1989">
        <v>0.0435023029352081</v>
      </c>
      <c r="J17" s="1990">
        <v>12.5099941578</v>
      </c>
      <c r="K17" s="2009">
        <v>0.721709917029608</v>
      </c>
      <c r="L17" s="2008"/>
    </row>
    <row r="18" s="596" customFormat="1" ht="42" customHeight="1" spans="1:12">
      <c r="A18" s="1980" t="s">
        <v>914</v>
      </c>
      <c r="B18" s="1987">
        <v>14.5079353245</v>
      </c>
      <c r="C18" s="1988">
        <v>0.113663173538549</v>
      </c>
      <c r="D18" s="1989">
        <v>0.320850071330392</v>
      </c>
      <c r="E18" s="1990">
        <v>41.9292728516</v>
      </c>
      <c r="F18" s="1991">
        <v>0.0695527048223421</v>
      </c>
      <c r="G18" s="1992">
        <v>2.7686997523</v>
      </c>
      <c r="H18" s="1988">
        <v>0.0898614532959032</v>
      </c>
      <c r="I18" s="1989">
        <v>0.0612311464828307</v>
      </c>
      <c r="J18" s="1990">
        <v>14.5722084641</v>
      </c>
      <c r="K18" s="2009">
        <v>0.656395959839414</v>
      </c>
      <c r="L18" s="2008"/>
    </row>
    <row r="19" s="596" customFormat="1" ht="42" customHeight="1" spans="1:12">
      <c r="A19" s="1980" t="s">
        <v>915</v>
      </c>
      <c r="B19" s="1974">
        <v>9.2961787449</v>
      </c>
      <c r="C19" s="1975">
        <v>0.172467751957206</v>
      </c>
      <c r="D19" s="1976">
        <v>0.218781749919747</v>
      </c>
      <c r="E19" s="1977">
        <v>35.3576558117</v>
      </c>
      <c r="F19" s="1978">
        <v>0.0411062006170442</v>
      </c>
      <c r="G19" s="1979">
        <v>2.053529527</v>
      </c>
      <c r="H19" s="1975">
        <v>0.188676126109036</v>
      </c>
      <c r="I19" s="1976">
        <v>0.0483289742761679</v>
      </c>
      <c r="J19" s="1977">
        <v>17.1645590792</v>
      </c>
      <c r="K19" s="2009">
        <v>0.768547145898129</v>
      </c>
      <c r="L19" s="2008"/>
    </row>
    <row r="20" s="596" customFormat="1" ht="42" customHeight="1" spans="1:12">
      <c r="A20" s="1980" t="s">
        <v>916</v>
      </c>
      <c r="B20" s="1987">
        <v>14.8183689424</v>
      </c>
      <c r="C20" s="1988">
        <v>0.160089769028926</v>
      </c>
      <c r="D20" s="1989">
        <v>0.35720546357465</v>
      </c>
      <c r="E20" s="1990">
        <v>34.4300199763</v>
      </c>
      <c r="F20" s="1991">
        <v>0.0862310704340408</v>
      </c>
      <c r="G20" s="1992">
        <v>3.0645915337</v>
      </c>
      <c r="H20" s="1988">
        <v>0.161392850668415</v>
      </c>
      <c r="I20" s="1989">
        <v>0.0738737740784687</v>
      </c>
      <c r="J20" s="1990">
        <v>32.449611244</v>
      </c>
      <c r="K20" s="2009">
        <v>0.158526742859235</v>
      </c>
      <c r="L20" s="2008"/>
    </row>
    <row r="21" s="596" customFormat="1" ht="42" customHeight="1" spans="1:12">
      <c r="A21" s="1980" t="s">
        <v>917</v>
      </c>
      <c r="B21" s="1987">
        <v>10.6643218785</v>
      </c>
      <c r="C21" s="1988">
        <v>-0.00345735174098416</v>
      </c>
      <c r="D21" s="1989">
        <v>0.273032510325527</v>
      </c>
      <c r="E21" s="1990">
        <v>32.2356849882</v>
      </c>
      <c r="F21" s="1991">
        <v>0.0389588488302792</v>
      </c>
      <c r="G21" s="1992">
        <v>3.174769689</v>
      </c>
      <c r="H21" s="1988">
        <v>0.289346769259008</v>
      </c>
      <c r="I21" s="1989">
        <v>0.0812818056102208</v>
      </c>
      <c r="J21" s="1990">
        <v>13.1594526972</v>
      </c>
      <c r="K21" s="2009">
        <v>0.338292893997339</v>
      </c>
      <c r="L21" s="2008"/>
    </row>
    <row r="22" s="596" customFormat="1" ht="42" customHeight="1" spans="1:12">
      <c r="A22" s="1980" t="s">
        <v>918</v>
      </c>
      <c r="B22" s="1987">
        <v>13.5843473988</v>
      </c>
      <c r="C22" s="1988">
        <v>0.0320727036413859</v>
      </c>
      <c r="D22" s="1989">
        <v>0.354447513198188</v>
      </c>
      <c r="E22" s="1990">
        <v>34.0208135765</v>
      </c>
      <c r="F22" s="1991">
        <v>0.00117952305994895</v>
      </c>
      <c r="G22" s="1992">
        <v>2.5516072548</v>
      </c>
      <c r="H22" s="1988">
        <v>0.850391205443971</v>
      </c>
      <c r="I22" s="1989">
        <v>0.0665774232336114</v>
      </c>
      <c r="J22" s="1990">
        <v>14.0767050654</v>
      </c>
      <c r="K22" s="2009">
        <v>0.399301963766365</v>
      </c>
      <c r="L22" s="2008"/>
    </row>
    <row r="23" s="596" customFormat="1" ht="42" customHeight="1" spans="1:12">
      <c r="A23" s="1980" t="s">
        <v>919</v>
      </c>
      <c r="B23" s="1987">
        <v>11.3343699261</v>
      </c>
      <c r="C23" s="1988">
        <v>0.154133934722184</v>
      </c>
      <c r="D23" s="1989">
        <v>0.314665224101611</v>
      </c>
      <c r="E23" s="1990">
        <v>30.0562803277</v>
      </c>
      <c r="F23" s="1991">
        <v>0.0210754044735673</v>
      </c>
      <c r="G23" s="1992">
        <v>3.0266652095</v>
      </c>
      <c r="H23" s="1988">
        <v>0.50763333283592</v>
      </c>
      <c r="I23" s="1989">
        <v>0.0840263987003615</v>
      </c>
      <c r="J23" s="1990">
        <v>37.5710042747</v>
      </c>
      <c r="K23" s="2009">
        <v>0.538711106954856</v>
      </c>
      <c r="L23" s="2008"/>
    </row>
    <row r="24" s="596" customFormat="1" ht="42" customHeight="1" spans="1:12">
      <c r="A24" s="1980" t="s">
        <v>920</v>
      </c>
      <c r="B24" s="1987">
        <v>8.2712950746</v>
      </c>
      <c r="C24" s="1988">
        <v>0.0854912337205842</v>
      </c>
      <c r="D24" s="1989">
        <v>0.263234501634029</v>
      </c>
      <c r="E24" s="1990">
        <v>26.1772341742</v>
      </c>
      <c r="F24" s="1991">
        <v>0.0655910733281306</v>
      </c>
      <c r="G24" s="1992">
        <v>1.4704613536</v>
      </c>
      <c r="H24" s="1988">
        <v>0.113653784068339</v>
      </c>
      <c r="I24" s="1989">
        <v>0.0467975278473201</v>
      </c>
      <c r="J24" s="1990">
        <v>8.3894101117</v>
      </c>
      <c r="K24" s="2009">
        <v>0.27146093363708</v>
      </c>
      <c r="L24" s="2008"/>
    </row>
    <row r="25" s="596" customFormat="1" ht="42" customHeight="1" spans="1:12">
      <c r="A25" s="1980" t="s">
        <v>921</v>
      </c>
      <c r="B25" s="1987">
        <v>7.969935184</v>
      </c>
      <c r="C25" s="1988">
        <v>0.215598032668192</v>
      </c>
      <c r="D25" s="1989">
        <v>0.282784644084104</v>
      </c>
      <c r="E25" s="1990">
        <v>25.6680477825</v>
      </c>
      <c r="F25" s="1991">
        <v>0.0457953115700924</v>
      </c>
      <c r="G25" s="1992">
        <v>1.4040294571</v>
      </c>
      <c r="H25" s="1988">
        <v>-0.0717380194049374</v>
      </c>
      <c r="I25" s="1989">
        <v>0.0498169635189372</v>
      </c>
      <c r="J25" s="1990">
        <v>14.0175323672</v>
      </c>
      <c r="K25" s="2009">
        <v>0.147048024976199</v>
      </c>
      <c r="L25" s="2008"/>
    </row>
    <row r="26" s="596" customFormat="1" ht="42" customHeight="1" spans="1:12">
      <c r="A26" s="1980" t="s">
        <v>922</v>
      </c>
      <c r="B26" s="1987">
        <v>6.6141655447</v>
      </c>
      <c r="C26" s="1988">
        <v>0.35710388729638</v>
      </c>
      <c r="D26" s="1989">
        <v>0.308520597956412</v>
      </c>
      <c r="E26" s="1990">
        <v>20.514313439</v>
      </c>
      <c r="F26" s="1991">
        <v>0.0142943043774209</v>
      </c>
      <c r="G26" s="1992">
        <v>0.4693821505</v>
      </c>
      <c r="H26" s="1988">
        <v>-0.522030013725566</v>
      </c>
      <c r="I26" s="1989">
        <v>0.0218945323886499</v>
      </c>
      <c r="J26" s="1990">
        <v>4.6622251365</v>
      </c>
      <c r="K26" s="2009">
        <v>0.0746639061960177</v>
      </c>
      <c r="L26" s="2008"/>
    </row>
    <row r="27" s="596" customFormat="1" ht="42" customHeight="1" spans="1:12">
      <c r="A27" s="1980" t="s">
        <v>923</v>
      </c>
      <c r="B27" s="1987">
        <v>7.0789835932</v>
      </c>
      <c r="C27" s="1988">
        <v>0.0400763191982276</v>
      </c>
      <c r="D27" s="1989">
        <v>0.333883900328501</v>
      </c>
      <c r="E27" s="1990">
        <v>21.2843216756</v>
      </c>
      <c r="F27" s="1991">
        <v>0.084231782828899</v>
      </c>
      <c r="G27" s="1992">
        <v>1.2219691136</v>
      </c>
      <c r="H27" s="1988">
        <v>0.669340574925259</v>
      </c>
      <c r="I27" s="1989">
        <v>0.0576348014313305</v>
      </c>
      <c r="J27" s="1990">
        <v>16.4848423321</v>
      </c>
      <c r="K27" s="2009">
        <v>0.190063479156201</v>
      </c>
      <c r="L27" s="2008"/>
    </row>
    <row r="28" s="596" customFormat="1" ht="42" customHeight="1" spans="1:12">
      <c r="A28" s="1980" t="s">
        <v>924</v>
      </c>
      <c r="B28" s="1987">
        <v>6.0948610018</v>
      </c>
      <c r="C28" s="1988">
        <v>0.175006574116515</v>
      </c>
      <c r="D28" s="1989">
        <v>0.307258975186168</v>
      </c>
      <c r="E28" s="1990">
        <v>19.8083156788</v>
      </c>
      <c r="F28" s="1991">
        <v>0.102790832794048</v>
      </c>
      <c r="G28" s="1992">
        <v>1.1645720115</v>
      </c>
      <c r="H28" s="1988">
        <v>0.804882896153231</v>
      </c>
      <c r="I28" s="1989">
        <v>0.0587093294955056</v>
      </c>
      <c r="J28" s="1990">
        <v>11.3883750712</v>
      </c>
      <c r="K28" s="2009">
        <v>0.238022500951689</v>
      </c>
      <c r="L28" s="2008"/>
    </row>
    <row r="29" s="596" customFormat="1" ht="42" customHeight="1" spans="1:12">
      <c r="A29" s="1980" t="s">
        <v>925</v>
      </c>
      <c r="B29" s="1987">
        <v>6.8139340849</v>
      </c>
      <c r="C29" s="1988">
        <v>0.239815779248241</v>
      </c>
      <c r="D29" s="1989">
        <v>0.348408490271513</v>
      </c>
      <c r="E29" s="1990">
        <v>20.9387288374</v>
      </c>
      <c r="F29" s="1991">
        <v>0.100255427595351</v>
      </c>
      <c r="G29" s="1992">
        <v>1.656561815</v>
      </c>
      <c r="H29" s="1988">
        <v>0.621831712837822</v>
      </c>
      <c r="I29" s="1989">
        <v>0.0847029328159487</v>
      </c>
      <c r="J29" s="1990">
        <v>9.7195950659</v>
      </c>
      <c r="K29" s="2009">
        <v>0.689606153168466</v>
      </c>
      <c r="L29" s="2008"/>
    </row>
    <row r="30" s="596" customFormat="1" ht="42" customHeight="1" spans="1:12">
      <c r="A30" s="1980" t="s">
        <v>926</v>
      </c>
      <c r="B30" s="1987">
        <v>3.1572063302</v>
      </c>
      <c r="C30" s="1988">
        <v>0.0286050465008145</v>
      </c>
      <c r="D30" s="1989">
        <v>0.236511841132295</v>
      </c>
      <c r="E30" s="1990">
        <v>14.676732792</v>
      </c>
      <c r="F30" s="1991">
        <v>0.0822202453414469</v>
      </c>
      <c r="G30" s="1992">
        <v>0.4864507598</v>
      </c>
      <c r="H30" s="1988">
        <v>-0.139999796764829</v>
      </c>
      <c r="I30" s="1989">
        <v>0.0364408761378652</v>
      </c>
      <c r="J30" s="1990">
        <v>8.7569639191</v>
      </c>
      <c r="K30" s="2009">
        <v>0.223416072368617</v>
      </c>
      <c r="L30" s="2008"/>
    </row>
    <row r="31" s="596" customFormat="1" ht="42" customHeight="1" spans="1:12">
      <c r="A31" s="1980" t="s">
        <v>927</v>
      </c>
      <c r="B31" s="1987">
        <v>3.2331286036</v>
      </c>
      <c r="C31" s="1988">
        <v>0.133286823949397</v>
      </c>
      <c r="D31" s="1989">
        <v>0.252130000235535</v>
      </c>
      <c r="E31" s="1990">
        <v>8.3633016397</v>
      </c>
      <c r="F31" s="1991">
        <v>-0.128727022124732</v>
      </c>
      <c r="G31" s="1992">
        <v>0.3610232407</v>
      </c>
      <c r="H31" s="1988">
        <v>-0.379476625490231</v>
      </c>
      <c r="I31" s="1989">
        <v>0.0281537794881932</v>
      </c>
      <c r="J31" s="1990">
        <v>2.6947761916</v>
      </c>
      <c r="K31" s="2009">
        <v>0.0516157133748534</v>
      </c>
      <c r="L31" s="2008"/>
    </row>
    <row r="32" s="596" customFormat="1" ht="42" customHeight="1" spans="1:12">
      <c r="A32" s="1980" t="s">
        <v>928</v>
      </c>
      <c r="B32" s="1987">
        <v>3.7262481639</v>
      </c>
      <c r="C32" s="1988">
        <v>0.026349719275887</v>
      </c>
      <c r="D32" s="1989">
        <v>0.364881113516183</v>
      </c>
      <c r="E32" s="1990">
        <v>11.0395099924</v>
      </c>
      <c r="F32" s="1991">
        <v>-0.00753571104584561</v>
      </c>
      <c r="G32" s="1992">
        <v>0.4275757435</v>
      </c>
      <c r="H32" s="1988">
        <v>-0.0230509290153741</v>
      </c>
      <c r="I32" s="1989">
        <v>0.0418690077897282</v>
      </c>
      <c r="J32" s="1990">
        <v>4.8395212592</v>
      </c>
      <c r="K32" s="2009">
        <v>0.0829495286622126</v>
      </c>
      <c r="L32" s="2008"/>
    </row>
    <row r="33" s="596" customFormat="1" ht="42" customHeight="1" spans="1:12">
      <c r="A33" s="1980" t="s">
        <v>929</v>
      </c>
      <c r="B33" s="1987">
        <v>3.2309991747</v>
      </c>
      <c r="C33" s="1988">
        <v>0.129181915164317</v>
      </c>
      <c r="D33" s="1989">
        <v>0.470610930362307</v>
      </c>
      <c r="E33" s="1990">
        <v>7.1295009086</v>
      </c>
      <c r="F33" s="1991">
        <v>0.196967031200752</v>
      </c>
      <c r="G33" s="1992">
        <v>0.3157620021</v>
      </c>
      <c r="H33" s="1988">
        <v>0.665280003578621</v>
      </c>
      <c r="I33" s="1989">
        <v>0.0459922895508456</v>
      </c>
      <c r="J33" s="1990">
        <v>4.2034292151</v>
      </c>
      <c r="K33" s="2009">
        <v>0.334629249910028</v>
      </c>
      <c r="L33" s="2008"/>
    </row>
    <row r="34" s="596" customFormat="1" ht="42" customHeight="1" spans="1:12">
      <c r="A34" s="1980" t="s">
        <v>930</v>
      </c>
      <c r="B34" s="1987">
        <v>2.3430196237</v>
      </c>
      <c r="C34" s="1988">
        <v>0.242156910981304</v>
      </c>
      <c r="D34" s="1989">
        <v>0.366926581526501</v>
      </c>
      <c r="E34" s="1990">
        <v>4.7015812058</v>
      </c>
      <c r="F34" s="1991">
        <v>0.171946025863465</v>
      </c>
      <c r="G34" s="1992">
        <v>0.3636646549</v>
      </c>
      <c r="H34" s="1988">
        <v>3.45234807950523</v>
      </c>
      <c r="I34" s="1989">
        <v>0.0569513918256269</v>
      </c>
      <c r="J34" s="1990">
        <v>5.7596665111</v>
      </c>
      <c r="K34" s="2009">
        <v>0.623214240415451</v>
      </c>
      <c r="L34" s="2008"/>
    </row>
    <row r="35" s="596" customFormat="1" ht="42" customHeight="1" spans="1:12">
      <c r="A35" s="1980" t="s">
        <v>931</v>
      </c>
      <c r="B35" s="1987">
        <v>2.0802103008</v>
      </c>
      <c r="C35" s="1988">
        <v>0.116806962591746</v>
      </c>
      <c r="D35" s="1989">
        <v>0.397605261827497</v>
      </c>
      <c r="E35" s="1990">
        <v>5.9908779079</v>
      </c>
      <c r="F35" s="1991">
        <v>0.0518977360170727</v>
      </c>
      <c r="G35" s="1992">
        <v>0.1038891545</v>
      </c>
      <c r="H35" s="1988">
        <v>0.970348019965627</v>
      </c>
      <c r="I35" s="1989">
        <v>0.0198570665956823</v>
      </c>
      <c r="J35" s="1990">
        <v>15.9417071819</v>
      </c>
      <c r="K35" s="2009">
        <v>0.0635531863369252</v>
      </c>
      <c r="L35" s="2008"/>
    </row>
    <row r="36" s="596" customFormat="1" ht="42" customHeight="1" spans="1:12">
      <c r="A36" s="1980" t="s">
        <v>932</v>
      </c>
      <c r="B36" s="1987" t="s">
        <v>111</v>
      </c>
      <c r="C36" s="1988" t="s">
        <v>111</v>
      </c>
      <c r="D36" s="1989" t="s">
        <v>111</v>
      </c>
      <c r="E36" s="1990">
        <v>10.8543910078</v>
      </c>
      <c r="F36" s="1991">
        <v>-0.00542347056972414</v>
      </c>
      <c r="G36" s="1992">
        <v>0.8177648611</v>
      </c>
      <c r="H36" s="1988">
        <v>0.365821653691723</v>
      </c>
      <c r="I36" s="1989">
        <v>0.0884633749515438</v>
      </c>
      <c r="J36" s="1990" t="s">
        <v>111</v>
      </c>
      <c r="K36" s="2009" t="s">
        <v>111</v>
      </c>
      <c r="L36" s="2008"/>
    </row>
    <row r="37" s="1894" customFormat="1" ht="42" customHeight="1" spans="1:11">
      <c r="A37" s="1993" t="s">
        <v>933</v>
      </c>
      <c r="B37" s="1994">
        <v>511.199690683</v>
      </c>
      <c r="C37" s="1995">
        <v>0.118921243218232</v>
      </c>
      <c r="D37" s="1995">
        <v>0.323528321758087</v>
      </c>
      <c r="E37" s="1996">
        <v>1518.8823980522</v>
      </c>
      <c r="F37" s="1997">
        <v>0.0632018499504554</v>
      </c>
      <c r="G37" s="1998">
        <v>92.0463029065</v>
      </c>
      <c r="H37" s="1995">
        <v>0.188245570527682</v>
      </c>
      <c r="I37" s="2010">
        <v>0.0582543112723499</v>
      </c>
      <c r="J37" s="1996">
        <v>705.4144271703</v>
      </c>
      <c r="K37" s="2011">
        <v>0.419096940223639</v>
      </c>
    </row>
    <row r="38" s="1894" customFormat="1" ht="25" customHeight="1" spans="1:11">
      <c r="A38" s="1999" t="s">
        <v>939</v>
      </c>
      <c r="B38" s="1999"/>
      <c r="C38" s="1999"/>
      <c r="D38" s="1999"/>
      <c r="E38" s="2000"/>
      <c r="F38" s="2001"/>
      <c r="G38" s="2002"/>
      <c r="H38" s="2002"/>
      <c r="I38" s="2002"/>
      <c r="J38" s="2012"/>
      <c r="K38" s="2012"/>
    </row>
    <row r="39" s="1894" customFormat="1" ht="25" customHeight="1" spans="1:11">
      <c r="A39" s="1999" t="s">
        <v>940</v>
      </c>
      <c r="B39" s="1999"/>
      <c r="C39" s="1999"/>
      <c r="D39" s="1999"/>
      <c r="E39" s="2000"/>
      <c r="F39" s="2001"/>
      <c r="G39" s="2002"/>
      <c r="H39" s="2002"/>
      <c r="I39" s="2002"/>
      <c r="J39" s="2012"/>
      <c r="K39" s="2012"/>
    </row>
    <row r="40" s="1894" customFormat="1" ht="25" customHeight="1" spans="1:11">
      <c r="A40" s="1999" t="s">
        <v>941</v>
      </c>
      <c r="B40" s="1999"/>
      <c r="C40" s="1999"/>
      <c r="D40" s="1999"/>
      <c r="E40" s="2000"/>
      <c r="F40" s="2001"/>
      <c r="G40" s="2002"/>
      <c r="H40" s="2002"/>
      <c r="I40" s="2002"/>
      <c r="J40" s="2012"/>
      <c r="K40" s="2012"/>
    </row>
    <row r="41" s="596" customFormat="1" ht="25.5" customHeight="1" spans="1:11">
      <c r="A41" s="888">
        <f>'分省财务-收入和利润'!A40+1</f>
        <v>18</v>
      </c>
      <c r="B41" s="888"/>
      <c r="C41" s="888"/>
      <c r="D41" s="888"/>
      <c r="E41" s="888"/>
      <c r="F41" s="888"/>
      <c r="G41" s="888"/>
      <c r="H41" s="888"/>
      <c r="I41" s="888"/>
      <c r="J41" s="888"/>
      <c r="K41" s="888"/>
    </row>
  </sheetData>
  <mergeCells count="8">
    <mergeCell ref="A1:K1"/>
    <mergeCell ref="C2:I2"/>
    <mergeCell ref="B3:D3"/>
    <mergeCell ref="E3:F3"/>
    <mergeCell ref="G3:I3"/>
    <mergeCell ref="J3:K3"/>
    <mergeCell ref="A41:K41"/>
    <mergeCell ref="A3:A4"/>
  </mergeCells>
  <printOptions horizontalCentered="1"/>
  <pageMargins left="0.393055555555556" right="0.393055555555556" top="0.196527777777778" bottom="0.196527777777778" header="0" footer="0"/>
  <pageSetup paperSize="9" scale="45" orientation="portrait" horizontalDpi="600"/>
  <headerFooter alignWithMargins="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N45"/>
  <sheetViews>
    <sheetView zoomScale="40" zoomScaleNormal="40" workbookViewId="0">
      <pane xSplit="1" ySplit="4" topLeftCell="B26" activePane="bottomRight" state="frozen"/>
      <selection/>
      <selection pane="topRight"/>
      <selection pane="bottomLeft"/>
      <selection pane="bottomRight" activeCell="A5" sqref="A5:A40"/>
    </sheetView>
  </sheetViews>
  <sheetFormatPr defaultColWidth="13.6296296296296" defaultRowHeight="15.6"/>
  <cols>
    <col min="1" max="1" width="21.6666666666667" style="858" customWidth="1"/>
    <col min="2" max="2" width="20.8333333333333" style="859" customWidth="1"/>
    <col min="3" max="3" width="16.9444444444444" style="859" customWidth="1"/>
    <col min="4" max="4" width="19.7222222222222" style="859" customWidth="1"/>
    <col min="5" max="5" width="20" style="858" customWidth="1"/>
    <col min="6" max="6" width="17.5" style="858" customWidth="1"/>
    <col min="7" max="7" width="20.5555555555556" style="858" customWidth="1"/>
    <col min="8" max="8" width="21.6666666666667" style="858" customWidth="1"/>
    <col min="9" max="9" width="18.0555555555556" style="858" customWidth="1"/>
    <col min="10" max="10" width="19.4444444444444" style="858" customWidth="1"/>
    <col min="11" max="12" width="18.0555555555556" style="858" customWidth="1"/>
    <col min="13" max="13" width="22.7777777777778" style="858" customWidth="1"/>
    <col min="14" max="15" width="13.6296296296296" style="858"/>
    <col min="16" max="16" width="16.3703703703704" style="858"/>
    <col min="17" max="16384" width="13.6296296296296" style="858"/>
  </cols>
  <sheetData>
    <row r="1" ht="63" customHeight="1" spans="1:13">
      <c r="A1" s="1924" t="s">
        <v>942</v>
      </c>
      <c r="B1" s="1924"/>
      <c r="C1" s="1924"/>
      <c r="D1" s="1924"/>
      <c r="E1" s="1924"/>
      <c r="F1" s="1924"/>
      <c r="G1" s="1924"/>
      <c r="H1" s="1924"/>
      <c r="I1" s="1924"/>
      <c r="J1" s="1924"/>
      <c r="K1" s="1924"/>
      <c r="L1" s="1924"/>
      <c r="M1" s="1924"/>
    </row>
    <row r="2" s="856" customFormat="1" ht="48.75" customHeight="1" spans="1:13">
      <c r="A2" s="1925"/>
      <c r="B2" s="1926"/>
      <c r="C2" s="1926"/>
      <c r="E2" s="1927">
        <f>主要经营情况表!A2</f>
        <v>45323</v>
      </c>
      <c r="F2" s="1927"/>
      <c r="G2" s="1927"/>
      <c r="H2" s="1927"/>
      <c r="I2" s="1927"/>
      <c r="M2" s="1954" t="s">
        <v>439</v>
      </c>
    </row>
    <row r="3" s="856" customFormat="1" ht="51" customHeight="1" spans="1:13">
      <c r="A3" s="1928" t="s">
        <v>91</v>
      </c>
      <c r="B3" s="1929" t="s">
        <v>943</v>
      </c>
      <c r="C3" s="1929"/>
      <c r="D3" s="1929"/>
      <c r="E3" s="1929" t="s">
        <v>944</v>
      </c>
      <c r="F3" s="1929"/>
      <c r="G3" s="1930"/>
      <c r="H3" s="1929" t="s">
        <v>945</v>
      </c>
      <c r="I3" s="1929"/>
      <c r="J3" s="1929"/>
      <c r="K3" s="1929" t="s">
        <v>946</v>
      </c>
      <c r="L3" s="1930"/>
      <c r="M3" s="1955"/>
    </row>
    <row r="4" s="856" customFormat="1" ht="96" customHeight="1" spans="1:14">
      <c r="A4" s="1931"/>
      <c r="B4" s="1932" t="s">
        <v>95</v>
      </c>
      <c r="C4" s="1933" t="s">
        <v>94</v>
      </c>
      <c r="D4" s="1932" t="s">
        <v>947</v>
      </c>
      <c r="E4" s="1932" t="s">
        <v>95</v>
      </c>
      <c r="F4" s="1933" t="s">
        <v>94</v>
      </c>
      <c r="G4" s="1934" t="s">
        <v>947</v>
      </c>
      <c r="H4" s="1932" t="s">
        <v>95</v>
      </c>
      <c r="I4" s="1933" t="s">
        <v>94</v>
      </c>
      <c r="J4" s="1932" t="s">
        <v>947</v>
      </c>
      <c r="K4" s="1932" t="s">
        <v>95</v>
      </c>
      <c r="L4" s="1933" t="s">
        <v>94</v>
      </c>
      <c r="M4" s="1956" t="s">
        <v>947</v>
      </c>
      <c r="N4" s="1957"/>
    </row>
    <row r="5" s="856" customFormat="1" ht="61" customHeight="1" spans="1:14">
      <c r="A5" s="1935" t="s">
        <v>901</v>
      </c>
      <c r="B5" s="1936">
        <v>124.8368907157</v>
      </c>
      <c r="C5" s="1937">
        <v>0.0156125891992607</v>
      </c>
      <c r="D5" s="1938">
        <v>0.584699435609803</v>
      </c>
      <c r="E5" s="1939">
        <v>22.2388751462</v>
      </c>
      <c r="F5" s="1940">
        <v>0.0203422029682223</v>
      </c>
      <c r="G5" s="1941">
        <v>0.104160378170527</v>
      </c>
      <c r="H5" s="1939">
        <v>61.5448090922</v>
      </c>
      <c r="I5" s="1958">
        <v>0.0448165891624888</v>
      </c>
      <c r="J5" s="1959">
        <v>0.288257861395107</v>
      </c>
      <c r="K5" s="1939">
        <v>4.8855157188</v>
      </c>
      <c r="L5" s="1958">
        <v>0.356374275168756</v>
      </c>
      <c r="M5" s="1960">
        <v>0.0228823248245635</v>
      </c>
      <c r="N5" s="1957"/>
    </row>
    <row r="6" s="856" customFormat="1" ht="61" customHeight="1" spans="1:14">
      <c r="A6" s="1935" t="s">
        <v>903</v>
      </c>
      <c r="B6" s="1936">
        <v>81.0250613989</v>
      </c>
      <c r="C6" s="1937">
        <v>-0.00758915725643716</v>
      </c>
      <c r="D6" s="1938">
        <v>0.591728770733138</v>
      </c>
      <c r="E6" s="1939">
        <v>15.3616199078</v>
      </c>
      <c r="F6" s="1940">
        <v>0.0337093349355952</v>
      </c>
      <c r="G6" s="1941">
        <v>0.112186431056942</v>
      </c>
      <c r="H6" s="1939">
        <v>36.3099202501</v>
      </c>
      <c r="I6" s="1958">
        <v>0.115264049110643</v>
      </c>
      <c r="J6" s="1959">
        <v>0.265172578756005</v>
      </c>
      <c r="K6" s="1939">
        <v>4.2327914462</v>
      </c>
      <c r="L6" s="1958">
        <v>0.380358101705834</v>
      </c>
      <c r="M6" s="1960">
        <v>0.0309122194539142</v>
      </c>
      <c r="N6" s="1957"/>
    </row>
    <row r="7" s="856" customFormat="1" ht="61" customHeight="1" spans="1:14">
      <c r="A7" s="1935" t="s">
        <v>902</v>
      </c>
      <c r="B7" s="1936">
        <v>75.8692818777</v>
      </c>
      <c r="C7" s="1937">
        <v>-0.00607853610835285</v>
      </c>
      <c r="D7" s="1938">
        <v>0.542705414836052</v>
      </c>
      <c r="E7" s="1939">
        <v>16.0668256565</v>
      </c>
      <c r="F7" s="1940">
        <v>-0.00902921469531615</v>
      </c>
      <c r="G7" s="1941">
        <v>0.11492863866914</v>
      </c>
      <c r="H7" s="1939">
        <v>45.2696997167</v>
      </c>
      <c r="I7" s="1958">
        <v>0.130812082868535</v>
      </c>
      <c r="J7" s="1959">
        <v>0.323821585709201</v>
      </c>
      <c r="K7" s="1939">
        <v>2.5924696847</v>
      </c>
      <c r="L7" s="1958">
        <v>0.067027560977255</v>
      </c>
      <c r="M7" s="1960">
        <v>0.0185443607856072</v>
      </c>
      <c r="N7" s="1957"/>
    </row>
    <row r="8" s="856" customFormat="1" ht="61" customHeight="1" spans="1:14">
      <c r="A8" s="1935" t="s">
        <v>904</v>
      </c>
      <c r="B8" s="1936">
        <v>52.8512766028</v>
      </c>
      <c r="C8" s="1937">
        <v>0.0459504807093347</v>
      </c>
      <c r="D8" s="1938">
        <v>0.540737942107282</v>
      </c>
      <c r="E8" s="1939">
        <v>16.1188361963</v>
      </c>
      <c r="F8" s="1940">
        <v>0.0519661230307711</v>
      </c>
      <c r="G8" s="1941">
        <v>0.164916854884256</v>
      </c>
      <c r="H8" s="1939">
        <v>25.9348159475</v>
      </c>
      <c r="I8" s="1958">
        <v>0.0632618171869692</v>
      </c>
      <c r="J8" s="1959">
        <v>0.265347214028115</v>
      </c>
      <c r="K8" s="1939">
        <v>2.8342393185</v>
      </c>
      <c r="L8" s="1958">
        <v>0.0987302283603608</v>
      </c>
      <c r="M8" s="1960">
        <v>0.0289979889803465</v>
      </c>
      <c r="N8" s="1957"/>
    </row>
    <row r="9" s="856" customFormat="1" ht="61" customHeight="1" spans="1:14">
      <c r="A9" s="1935" t="s">
        <v>911</v>
      </c>
      <c r="B9" s="1936">
        <v>22.2881819251</v>
      </c>
      <c r="C9" s="1937">
        <v>0.124362196467936</v>
      </c>
      <c r="D9" s="1938">
        <v>0.456320589707889</v>
      </c>
      <c r="E9" s="1939">
        <v>3.5915326994</v>
      </c>
      <c r="F9" s="1940">
        <v>0.0622968883623289</v>
      </c>
      <c r="G9" s="1941">
        <v>0.0735318082404794</v>
      </c>
      <c r="H9" s="1939">
        <v>22.1247711908</v>
      </c>
      <c r="I9" s="1958">
        <v>-0.10063983318441</v>
      </c>
      <c r="J9" s="1959">
        <v>0.452974974399697</v>
      </c>
      <c r="K9" s="1939">
        <v>0.8387669938</v>
      </c>
      <c r="L9" s="1958">
        <v>-0.0818376959162932</v>
      </c>
      <c r="M9" s="1960">
        <v>0.0171726276519349</v>
      </c>
      <c r="N9" s="1957"/>
    </row>
    <row r="10" s="856" customFormat="1" ht="61" customHeight="1" spans="1:14">
      <c r="A10" s="1935" t="s">
        <v>916</v>
      </c>
      <c r="B10" s="1936">
        <v>20.6298245639</v>
      </c>
      <c r="C10" s="1937">
        <v>-0.0333961803870116</v>
      </c>
      <c r="D10" s="1938">
        <v>0.49729400553163</v>
      </c>
      <c r="E10" s="1939">
        <v>2.6625193359</v>
      </c>
      <c r="F10" s="1940">
        <v>0.118658853625785</v>
      </c>
      <c r="G10" s="1941">
        <v>0.0641815882269828</v>
      </c>
      <c r="H10" s="1939">
        <v>17.2228781339</v>
      </c>
      <c r="I10" s="1958">
        <v>0.0335379306798762</v>
      </c>
      <c r="J10" s="1959">
        <v>0.415167566135187</v>
      </c>
      <c r="K10" s="1939">
        <v>0.9689389142</v>
      </c>
      <c r="L10" s="1958">
        <v>0.446381192423616</v>
      </c>
      <c r="M10" s="1960">
        <v>0.0233568401062008</v>
      </c>
      <c r="N10" s="1957"/>
    </row>
    <row r="11" s="856" customFormat="1" ht="61" customHeight="1" spans="1:14">
      <c r="A11" s="1935" t="s">
        <v>928</v>
      </c>
      <c r="B11" s="1936">
        <v>5.3903954776</v>
      </c>
      <c r="C11" s="1937">
        <v>0.0289032290138032</v>
      </c>
      <c r="D11" s="1938">
        <v>0.527837497033669</v>
      </c>
      <c r="E11" s="1939">
        <v>1.6044192874</v>
      </c>
      <c r="F11" s="1940">
        <v>0.0327949371788545</v>
      </c>
      <c r="G11" s="1941">
        <v>0.157107704689382</v>
      </c>
      <c r="H11" s="1939">
        <v>3.0216001331</v>
      </c>
      <c r="I11" s="1958">
        <v>0.0105632713236474</v>
      </c>
      <c r="J11" s="1959">
        <v>0.295880674789045</v>
      </c>
      <c r="K11" s="1939">
        <v>0.1958104703</v>
      </c>
      <c r="L11" s="1958">
        <v>-0.471052620539777</v>
      </c>
      <c r="M11" s="1960">
        <v>0.0191741234879033</v>
      </c>
      <c r="N11" s="1957"/>
    </row>
    <row r="12" s="856" customFormat="1" ht="61" customHeight="1" spans="1:14">
      <c r="A12" s="1935" t="s">
        <v>906</v>
      </c>
      <c r="B12" s="1936">
        <v>43.0240667982</v>
      </c>
      <c r="C12" s="1937">
        <v>-0.0038305492020827</v>
      </c>
      <c r="D12" s="1938">
        <v>0.588636775795481</v>
      </c>
      <c r="E12" s="1939">
        <v>13.880169307</v>
      </c>
      <c r="F12" s="1940">
        <v>0.157493863929035</v>
      </c>
      <c r="G12" s="1941">
        <v>0.189902506118034</v>
      </c>
      <c r="H12" s="1939">
        <v>14.120108734</v>
      </c>
      <c r="I12" s="1958">
        <v>-0.0412054133933295</v>
      </c>
      <c r="J12" s="1959">
        <v>0.193185254152011</v>
      </c>
      <c r="K12" s="1939">
        <v>2.0666827135</v>
      </c>
      <c r="L12" s="1958">
        <v>0.264583449981327</v>
      </c>
      <c r="M12" s="1960">
        <v>0.0282754639344738</v>
      </c>
      <c r="N12" s="1957"/>
    </row>
    <row r="13" s="856" customFormat="1" ht="61" customHeight="1" spans="1:14">
      <c r="A13" s="1935" t="s">
        <v>919</v>
      </c>
      <c r="B13" s="1936">
        <v>22.0076460506</v>
      </c>
      <c r="C13" s="1937">
        <v>-0.0148833974959347</v>
      </c>
      <c r="D13" s="1938">
        <v>0.610977136057159</v>
      </c>
      <c r="E13" s="1939">
        <v>5.0721975566</v>
      </c>
      <c r="F13" s="1940">
        <v>0.13427139767675</v>
      </c>
      <c r="G13" s="1941">
        <v>0.140814548249384</v>
      </c>
      <c r="H13" s="1939">
        <v>7.6191733667</v>
      </c>
      <c r="I13" s="1958">
        <v>0.0591316504013271</v>
      </c>
      <c r="J13" s="1959">
        <v>0.211523790959117</v>
      </c>
      <c r="K13" s="1939">
        <v>1.3213915681</v>
      </c>
      <c r="L13" s="1958">
        <v>0.00973801591079537</v>
      </c>
      <c r="M13" s="1960">
        <v>0.0366845247343391</v>
      </c>
      <c r="N13" s="1957"/>
    </row>
    <row r="14" s="856" customFormat="1" ht="61" customHeight="1" spans="1:14">
      <c r="A14" s="1935" t="s">
        <v>905</v>
      </c>
      <c r="B14" s="1936">
        <v>49.6029805321</v>
      </c>
      <c r="C14" s="1937">
        <v>-0.120823589047202</v>
      </c>
      <c r="D14" s="1938">
        <v>0.568608655738852</v>
      </c>
      <c r="E14" s="1939">
        <v>12.2600747406</v>
      </c>
      <c r="F14" s="1940">
        <v>0.0909589157441979</v>
      </c>
      <c r="G14" s="1941">
        <v>0.140539631746506</v>
      </c>
      <c r="H14" s="1939">
        <v>21.5877122726</v>
      </c>
      <c r="I14" s="1958">
        <v>0.300415844965091</v>
      </c>
      <c r="J14" s="1959">
        <v>0.247464162921754</v>
      </c>
      <c r="K14" s="1939">
        <v>3.7849437501</v>
      </c>
      <c r="L14" s="1958">
        <v>0.489937285533926</v>
      </c>
      <c r="M14" s="1960">
        <v>0.0433875495928877</v>
      </c>
      <c r="N14" s="1957"/>
    </row>
    <row r="15" s="856" customFormat="1" ht="61" customHeight="1" spans="1:14">
      <c r="A15" s="1935" t="s">
        <v>914</v>
      </c>
      <c r="B15" s="1936">
        <v>24.7649738091</v>
      </c>
      <c r="C15" s="1937">
        <v>-0.137818234756545</v>
      </c>
      <c r="D15" s="1938">
        <v>0.547689484094034</v>
      </c>
      <c r="E15" s="1939">
        <v>8.4822390951</v>
      </c>
      <c r="F15" s="1940">
        <v>0.161009937948945</v>
      </c>
      <c r="G15" s="1941">
        <v>0.187588857947853</v>
      </c>
      <c r="H15" s="1939">
        <v>10.3670616228</v>
      </c>
      <c r="I15" s="1958">
        <v>0.115084018702574</v>
      </c>
      <c r="J15" s="1959">
        <v>0.229272628169549</v>
      </c>
      <c r="K15" s="1939">
        <v>1.6029051493</v>
      </c>
      <c r="L15" s="1958">
        <v>-0.158746142115569</v>
      </c>
      <c r="M15" s="1960">
        <v>0.0354490297885638</v>
      </c>
      <c r="N15" s="1957"/>
    </row>
    <row r="16" s="856" customFormat="1" ht="61" customHeight="1" spans="1:14">
      <c r="A16" s="1935" t="s">
        <v>908</v>
      </c>
      <c r="B16" s="1936">
        <v>30.9458678309</v>
      </c>
      <c r="C16" s="1937">
        <v>-0.0337698854017803</v>
      </c>
      <c r="D16" s="1938">
        <v>0.591182536286005</v>
      </c>
      <c r="E16" s="1939">
        <v>8.162943642</v>
      </c>
      <c r="F16" s="1940">
        <v>0.324975351971785</v>
      </c>
      <c r="G16" s="1941">
        <v>0.155942943730233</v>
      </c>
      <c r="H16" s="1939">
        <v>12.1500291407</v>
      </c>
      <c r="I16" s="1958">
        <v>-0.085242549856019</v>
      </c>
      <c r="J16" s="1959">
        <v>0.232111281628873</v>
      </c>
      <c r="K16" s="1939">
        <v>1.0868663914</v>
      </c>
      <c r="L16" s="1958">
        <v>0.391283558355807</v>
      </c>
      <c r="M16" s="1960">
        <v>0.020763238354889</v>
      </c>
      <c r="N16" s="1957"/>
    </row>
    <row r="17" s="856" customFormat="1" ht="61" customHeight="1" spans="1:14">
      <c r="A17" s="1935" t="s">
        <v>912</v>
      </c>
      <c r="B17" s="1936">
        <v>26.7419570772</v>
      </c>
      <c r="C17" s="1937">
        <v>-0.0141870435620508</v>
      </c>
      <c r="D17" s="1938">
        <v>0.556707811399294</v>
      </c>
      <c r="E17" s="1939">
        <v>10.2154285481</v>
      </c>
      <c r="F17" s="1940">
        <v>0.0420984940191373</v>
      </c>
      <c r="G17" s="1941">
        <v>0.212662403619192</v>
      </c>
      <c r="H17" s="1939">
        <v>8.8312058029</v>
      </c>
      <c r="I17" s="1958">
        <v>0.127479360835541</v>
      </c>
      <c r="J17" s="1959">
        <v>0.183845978076933</v>
      </c>
      <c r="K17" s="1939">
        <v>2.2473019608</v>
      </c>
      <c r="L17" s="1958">
        <v>0.16811873207884</v>
      </c>
      <c r="M17" s="1960">
        <v>0.0467838069045807</v>
      </c>
      <c r="N17" s="1957"/>
    </row>
    <row r="18" s="856" customFormat="1" ht="61" customHeight="1" spans="1:14">
      <c r="A18" s="1935" t="s">
        <v>913</v>
      </c>
      <c r="B18" s="1936">
        <v>25.8837249708</v>
      </c>
      <c r="C18" s="1937">
        <v>-0.0147335354229793</v>
      </c>
      <c r="D18" s="1938">
        <v>0.571676458319644</v>
      </c>
      <c r="E18" s="1939">
        <v>9.4001066639</v>
      </c>
      <c r="F18" s="1940">
        <v>0.0622082623948716</v>
      </c>
      <c r="G18" s="1941">
        <v>0.207613845824261</v>
      </c>
      <c r="H18" s="1939">
        <v>8.6079600873</v>
      </c>
      <c r="I18" s="1958">
        <v>0.119722704619297</v>
      </c>
      <c r="J18" s="1959">
        <v>0.190118236135486</v>
      </c>
      <c r="K18" s="1939">
        <v>1.3850857742</v>
      </c>
      <c r="L18" s="1958">
        <v>0.421331331386764</v>
      </c>
      <c r="M18" s="1960">
        <v>0.0305914597206101</v>
      </c>
      <c r="N18" s="1957"/>
    </row>
    <row r="19" s="856" customFormat="1" ht="61" customHeight="1" spans="1:14">
      <c r="A19" s="1935" t="s">
        <v>910</v>
      </c>
      <c r="B19" s="1936">
        <v>26.4569260904</v>
      </c>
      <c r="C19" s="1937">
        <v>-0.0417710947724949</v>
      </c>
      <c r="D19" s="1938">
        <v>0.539731679500174</v>
      </c>
      <c r="E19" s="1939">
        <v>10.4769873546</v>
      </c>
      <c r="F19" s="1940">
        <v>0.114859121471064</v>
      </c>
      <c r="G19" s="1941">
        <v>0.213734655404741</v>
      </c>
      <c r="H19" s="1939">
        <v>10.5788039803</v>
      </c>
      <c r="I19" s="1958">
        <v>0.222241620683669</v>
      </c>
      <c r="J19" s="1959">
        <v>0.215811754543255</v>
      </c>
      <c r="K19" s="1939">
        <v>1.5059470246</v>
      </c>
      <c r="L19" s="1958">
        <v>0.151258199312146</v>
      </c>
      <c r="M19" s="1960">
        <v>0.0307219105518301</v>
      </c>
      <c r="N19" s="1957"/>
    </row>
    <row r="20" s="856" customFormat="1" ht="61" customHeight="1" spans="1:14">
      <c r="A20" s="1935" t="s">
        <v>915</v>
      </c>
      <c r="B20" s="1936">
        <v>25.5860429066</v>
      </c>
      <c r="C20" s="1937">
        <v>-0.0371414201986414</v>
      </c>
      <c r="D20" s="1938">
        <v>0.602157014644183</v>
      </c>
      <c r="E20" s="1939">
        <v>8.9806259621</v>
      </c>
      <c r="F20" s="1940">
        <v>0.0626717346547114</v>
      </c>
      <c r="G20" s="1941">
        <v>0.211355344736768</v>
      </c>
      <c r="H20" s="1939">
        <v>6.9273409088</v>
      </c>
      <c r="I20" s="1958">
        <v>0.102306580559716</v>
      </c>
      <c r="J20" s="1959">
        <v>0.163032124048753</v>
      </c>
      <c r="K20" s="1939">
        <v>0.9966401433</v>
      </c>
      <c r="L20" s="1958">
        <v>2.36781807572196</v>
      </c>
      <c r="M20" s="1960">
        <v>0.0234555165702967</v>
      </c>
      <c r="N20" s="1957"/>
    </row>
    <row r="21" s="856" customFormat="1" ht="61" customHeight="1" spans="1:14">
      <c r="A21" s="1935" t="s">
        <v>909</v>
      </c>
      <c r="B21" s="1936">
        <v>28.7947114571</v>
      </c>
      <c r="C21" s="1937">
        <v>-0.0353060630617101</v>
      </c>
      <c r="D21" s="1938">
        <v>0.577153369376973</v>
      </c>
      <c r="E21" s="1939">
        <v>9.7135808151</v>
      </c>
      <c r="F21" s="1940">
        <v>0.0865570424937772</v>
      </c>
      <c r="G21" s="1941">
        <v>0.19469637348174</v>
      </c>
      <c r="H21" s="1939">
        <v>9.8808651557</v>
      </c>
      <c r="I21" s="1958">
        <v>0.227220389023256</v>
      </c>
      <c r="J21" s="1959">
        <v>0.198049375332971</v>
      </c>
      <c r="K21" s="1939">
        <v>1.5017606277</v>
      </c>
      <c r="L21" s="1958">
        <v>-0.389225122479843</v>
      </c>
      <c r="M21" s="1960">
        <v>0.0301008818083161</v>
      </c>
      <c r="N21" s="1957"/>
    </row>
    <row r="22" s="856" customFormat="1" ht="61" customHeight="1" spans="1:14">
      <c r="A22" s="1935" t="s">
        <v>918</v>
      </c>
      <c r="B22" s="1936">
        <v>20.8088082907</v>
      </c>
      <c r="C22" s="1937">
        <v>-0.0441911992210524</v>
      </c>
      <c r="D22" s="1938">
        <v>0.542950657453592</v>
      </c>
      <c r="E22" s="1939">
        <v>7.2515407471</v>
      </c>
      <c r="F22" s="1940">
        <v>0.172672015279334</v>
      </c>
      <c r="G22" s="1941">
        <v>0.189209721248146</v>
      </c>
      <c r="H22" s="1939">
        <v>9.1147974636</v>
      </c>
      <c r="I22" s="1958">
        <v>0.0141236393235833</v>
      </c>
      <c r="J22" s="1959">
        <v>0.237826463019016</v>
      </c>
      <c r="K22" s="1939">
        <v>1.1502666923</v>
      </c>
      <c r="L22" s="1958">
        <v>0.297510279757144</v>
      </c>
      <c r="M22" s="1960">
        <v>0.0300131582792455</v>
      </c>
      <c r="N22" s="1957"/>
    </row>
    <row r="23" s="856" customFormat="1" ht="61" customHeight="1" spans="1:14">
      <c r="A23" s="1935" t="s">
        <v>921</v>
      </c>
      <c r="B23" s="1936">
        <v>16.2474114735</v>
      </c>
      <c r="C23" s="1937">
        <v>-0.00379293600043873</v>
      </c>
      <c r="D23" s="1938">
        <v>0.576481284320278</v>
      </c>
      <c r="E23" s="1939">
        <v>4.7774728577</v>
      </c>
      <c r="F23" s="1940">
        <v>0.046262618317124</v>
      </c>
      <c r="G23" s="1941">
        <v>0.169511536856454</v>
      </c>
      <c r="H23" s="1939">
        <v>6.2446703488</v>
      </c>
      <c r="I23" s="1958">
        <v>0.160656215754951</v>
      </c>
      <c r="J23" s="1959">
        <v>0.221569792129939</v>
      </c>
      <c r="K23" s="1939">
        <v>0.9142075954</v>
      </c>
      <c r="L23" s="1958">
        <v>0.18533396535078</v>
      </c>
      <c r="M23" s="1960">
        <v>0.0324373866933287</v>
      </c>
      <c r="N23" s="1957"/>
    </row>
    <row r="24" s="856" customFormat="1" ht="61" customHeight="1" spans="1:14">
      <c r="A24" s="1935" t="s">
        <v>907</v>
      </c>
      <c r="B24" s="1936">
        <v>39.798512551</v>
      </c>
      <c r="C24" s="1937">
        <v>0.00698033188744618</v>
      </c>
      <c r="D24" s="1938">
        <v>0.604387095488769</v>
      </c>
      <c r="E24" s="1939">
        <v>13.269538489</v>
      </c>
      <c r="F24" s="1940">
        <v>0.0960329124186698</v>
      </c>
      <c r="G24" s="1941">
        <v>0.201513506706211</v>
      </c>
      <c r="H24" s="1939">
        <v>7.8476668457</v>
      </c>
      <c r="I24" s="1958">
        <v>0.0814282517725</v>
      </c>
      <c r="J24" s="1959">
        <v>0.119176026118015</v>
      </c>
      <c r="K24" s="1939">
        <v>4.9336572053</v>
      </c>
      <c r="L24" s="1958">
        <v>0.195471607854302</v>
      </c>
      <c r="M24" s="1960">
        <v>0.074923371687005</v>
      </c>
      <c r="N24" s="1957"/>
    </row>
    <row r="25" s="856" customFormat="1" ht="61" customHeight="1" spans="1:14">
      <c r="A25" s="1935" t="s">
        <v>922</v>
      </c>
      <c r="B25" s="1936">
        <v>11.5667050001</v>
      </c>
      <c r="C25" s="1937">
        <v>-0.0706374276119629</v>
      </c>
      <c r="D25" s="1938">
        <v>0.539533931967549</v>
      </c>
      <c r="E25" s="1939">
        <v>4.3305295721</v>
      </c>
      <c r="F25" s="1940">
        <v>0.103398596616214</v>
      </c>
      <c r="G25" s="1941">
        <v>0.201999415349199</v>
      </c>
      <c r="H25" s="1939">
        <v>4.3803159188</v>
      </c>
      <c r="I25" s="1958">
        <v>0.104614571394326</v>
      </c>
      <c r="J25" s="1959">
        <v>0.20432172091445</v>
      </c>
      <c r="K25" s="1939">
        <v>1.1607767666</v>
      </c>
      <c r="L25" s="1958">
        <v>1.31067212297052</v>
      </c>
      <c r="M25" s="1960">
        <v>0.054144931768802</v>
      </c>
      <c r="N25" s="1957"/>
    </row>
    <row r="26" s="856" customFormat="1" ht="61" customHeight="1" spans="1:14">
      <c r="A26" s="1935" t="s">
        <v>926</v>
      </c>
      <c r="B26" s="1936">
        <v>8.15662751</v>
      </c>
      <c r="C26" s="1937">
        <v>-0.147746052385497</v>
      </c>
      <c r="D26" s="1938">
        <v>0.611027214587596</v>
      </c>
      <c r="E26" s="1939">
        <v>2.1188093601</v>
      </c>
      <c r="F26" s="1940">
        <v>0.189601926489848</v>
      </c>
      <c r="G26" s="1941">
        <v>0.15872371025363</v>
      </c>
      <c r="H26" s="1939">
        <v>2.5338799318</v>
      </c>
      <c r="I26" s="1958">
        <v>-0.0793207121119724</v>
      </c>
      <c r="J26" s="1959">
        <v>0.189817371815617</v>
      </c>
      <c r="K26" s="1939">
        <v>0.5397244769</v>
      </c>
      <c r="L26" s="1958">
        <v>0.266177016813017</v>
      </c>
      <c r="M26" s="1960">
        <v>0.0404317033431571</v>
      </c>
      <c r="N26" s="1957"/>
    </row>
    <row r="27" s="856" customFormat="1" ht="61" customHeight="1" spans="1:14">
      <c r="A27" s="1935" t="s">
        <v>920</v>
      </c>
      <c r="B27" s="1936">
        <v>19.3169898945</v>
      </c>
      <c r="C27" s="1937">
        <v>-0.0680136502095766</v>
      </c>
      <c r="D27" s="1938">
        <v>0.614764454911455</v>
      </c>
      <c r="E27" s="1939">
        <v>5.6671664789</v>
      </c>
      <c r="F27" s="1940">
        <v>0.128260472955628</v>
      </c>
      <c r="G27" s="1941">
        <v>0.180357940358265</v>
      </c>
      <c r="H27" s="1939">
        <v>5.4345008912</v>
      </c>
      <c r="I27" s="1958">
        <v>-0.0450132545899351</v>
      </c>
      <c r="J27" s="1959">
        <v>0.172953342955655</v>
      </c>
      <c r="K27" s="1939">
        <v>1.0031169453</v>
      </c>
      <c r="L27" s="1958">
        <v>-0.100444865445517</v>
      </c>
      <c r="M27" s="1960">
        <v>0.0319242617746247</v>
      </c>
      <c r="N27" s="1957"/>
    </row>
    <row r="28" s="856" customFormat="1" ht="61" customHeight="1" spans="1:14">
      <c r="A28" s="1935" t="s">
        <v>917</v>
      </c>
      <c r="B28" s="1936">
        <v>24.5650863192</v>
      </c>
      <c r="C28" s="1937">
        <v>-0.0835845824546105</v>
      </c>
      <c r="D28" s="1938">
        <v>0.628925801425437</v>
      </c>
      <c r="E28" s="1939">
        <v>6.7727257913</v>
      </c>
      <c r="F28" s="1940">
        <v>0.103218572747969</v>
      </c>
      <c r="G28" s="1941">
        <v>0.17339820999525</v>
      </c>
      <c r="H28" s="1939">
        <v>6.8292825017</v>
      </c>
      <c r="I28" s="1958">
        <v>-0.0241455771112228</v>
      </c>
      <c r="J28" s="1959">
        <v>0.174846198980597</v>
      </c>
      <c r="K28" s="1939">
        <v>0.8917041579</v>
      </c>
      <c r="L28" s="1958">
        <v>-0.119378181049095</v>
      </c>
      <c r="M28" s="1960">
        <v>0.0228297895987168</v>
      </c>
      <c r="N28" s="1957"/>
    </row>
    <row r="29" s="856" customFormat="1" ht="61" customHeight="1" spans="1:14">
      <c r="A29" s="1935" t="s">
        <v>927</v>
      </c>
      <c r="B29" s="1936">
        <v>8.0899188462</v>
      </c>
      <c r="C29" s="1937">
        <v>-0.0345051342291978</v>
      </c>
      <c r="D29" s="1938">
        <v>0.630878474282372</v>
      </c>
      <c r="E29" s="1939">
        <v>2.3798553523</v>
      </c>
      <c r="F29" s="1940">
        <v>0.299497933799738</v>
      </c>
      <c r="G29" s="1941">
        <v>0.185588946220023</v>
      </c>
      <c r="H29" s="1939">
        <v>1.7307009017</v>
      </c>
      <c r="I29" s="1958">
        <v>-0.132247447467762</v>
      </c>
      <c r="J29" s="1959">
        <v>0.134965747501471</v>
      </c>
      <c r="K29" s="1939">
        <v>0.622785125</v>
      </c>
      <c r="L29" s="1958">
        <v>0.415835135882697</v>
      </c>
      <c r="M29" s="1960">
        <v>0.0485668319961343</v>
      </c>
      <c r="N29" s="1957"/>
    </row>
    <row r="30" s="856" customFormat="1" ht="61" customHeight="1" spans="1:14">
      <c r="A30" s="1935" t="s">
        <v>924</v>
      </c>
      <c r="B30" s="1936">
        <v>11.9520571758</v>
      </c>
      <c r="C30" s="1937">
        <v>-0.00307017872726589</v>
      </c>
      <c r="D30" s="1938">
        <v>0.602536602248718</v>
      </c>
      <c r="E30" s="1939">
        <v>2.6989927346</v>
      </c>
      <c r="F30" s="1940">
        <v>0.0759399041696336</v>
      </c>
      <c r="G30" s="1941">
        <v>0.136063766084771</v>
      </c>
      <c r="H30" s="1939">
        <v>4.5735447496</v>
      </c>
      <c r="I30" s="1958">
        <v>0.114157567134863</v>
      </c>
      <c r="J30" s="1959">
        <v>0.230565171595407</v>
      </c>
      <c r="K30" s="1939">
        <v>0.6116395724</v>
      </c>
      <c r="L30" s="1958">
        <v>0.180208209095641</v>
      </c>
      <c r="M30" s="1960">
        <v>0.0308344600711038</v>
      </c>
      <c r="N30" s="1957"/>
    </row>
    <row r="31" s="856" customFormat="1" ht="61" customHeight="1" spans="1:14">
      <c r="A31" s="1935" t="s">
        <v>925</v>
      </c>
      <c r="B31" s="1936">
        <v>11.6021853716</v>
      </c>
      <c r="C31" s="1937">
        <v>0.00739803215760371</v>
      </c>
      <c r="D31" s="1938">
        <v>0.593240239603626</v>
      </c>
      <c r="E31" s="1939">
        <v>2.8330301987</v>
      </c>
      <c r="F31" s="1940">
        <v>-0.0264589291744237</v>
      </c>
      <c r="G31" s="1941">
        <v>0.14485784014407</v>
      </c>
      <c r="H31" s="1939">
        <v>4.6974928088</v>
      </c>
      <c r="I31" s="1958">
        <v>0.115748790803176</v>
      </c>
      <c r="J31" s="1959">
        <v>0.240191107983006</v>
      </c>
      <c r="K31" s="1939">
        <v>0.4246051628</v>
      </c>
      <c r="L31" s="1958">
        <v>0.0378318383599214</v>
      </c>
      <c r="M31" s="1960">
        <v>0.0217108122692985</v>
      </c>
      <c r="N31" s="1957"/>
    </row>
    <row r="32" s="856" customFormat="1" ht="61" customHeight="1" spans="1:14">
      <c r="A32" s="1935" t="s">
        <v>930</v>
      </c>
      <c r="B32" s="1936">
        <v>3.3370812969</v>
      </c>
      <c r="C32" s="1937">
        <v>0.00914037130353851</v>
      </c>
      <c r="D32" s="1938">
        <v>0.522600758509191</v>
      </c>
      <c r="E32" s="1939">
        <v>0.6846018329</v>
      </c>
      <c r="F32" s="1940">
        <v>0.156813170498772</v>
      </c>
      <c r="G32" s="1941">
        <v>0.107211483724618</v>
      </c>
      <c r="H32" s="1939">
        <v>2.1732725581</v>
      </c>
      <c r="I32" s="1958">
        <v>0.0761409643613271</v>
      </c>
      <c r="J32" s="1959">
        <v>0.34034348769547</v>
      </c>
      <c r="K32" s="1939">
        <v>0.1905713948</v>
      </c>
      <c r="L32" s="1958">
        <v>0.810022532872742</v>
      </c>
      <c r="M32" s="1960">
        <v>0.0298442700707207</v>
      </c>
      <c r="N32" s="1957"/>
    </row>
    <row r="33" s="856" customFormat="1" ht="61" customHeight="1" spans="1:14">
      <c r="A33" s="1935" t="s">
        <v>929</v>
      </c>
      <c r="B33" s="1936">
        <v>2.8694270891</v>
      </c>
      <c r="C33" s="1937">
        <v>-0.0458744917821597</v>
      </c>
      <c r="D33" s="1938">
        <v>0.417946176706635</v>
      </c>
      <c r="E33" s="1939">
        <v>1.1508296863</v>
      </c>
      <c r="F33" s="1940">
        <v>0.212241836396384</v>
      </c>
      <c r="G33" s="1941">
        <v>0.167624007334664</v>
      </c>
      <c r="H33" s="1939">
        <v>2.7599755186</v>
      </c>
      <c r="I33" s="1958">
        <v>0.142501553799648</v>
      </c>
      <c r="J33" s="1959">
        <v>0.402004016824343</v>
      </c>
      <c r="K33" s="1939">
        <v>0.0853098476</v>
      </c>
      <c r="L33" s="1958">
        <v>-0.115795034144303</v>
      </c>
      <c r="M33" s="1960">
        <v>0.0124257991343592</v>
      </c>
      <c r="N33" s="1957"/>
    </row>
    <row r="34" s="856" customFormat="1" ht="61" customHeight="1" spans="1:14">
      <c r="A34" s="1935" t="s">
        <v>923</v>
      </c>
      <c r="B34" s="1936">
        <v>11.8228510035</v>
      </c>
      <c r="C34" s="1937">
        <v>-0.0753508148846314</v>
      </c>
      <c r="D34" s="1938">
        <v>0.557630845456853</v>
      </c>
      <c r="E34" s="1939">
        <v>3.4922737038</v>
      </c>
      <c r="F34" s="1940">
        <v>0.0272654286088514</v>
      </c>
      <c r="G34" s="1941">
        <v>0.164714884543519</v>
      </c>
      <c r="H34" s="1939">
        <v>5.3503366966</v>
      </c>
      <c r="I34" s="1958">
        <v>0.091023920351577</v>
      </c>
      <c r="J34" s="1959">
        <v>0.252351380789681</v>
      </c>
      <c r="K34" s="1939">
        <v>0.5364701245</v>
      </c>
      <c r="L34" s="1958">
        <v>0.0363191146091486</v>
      </c>
      <c r="M34" s="1960">
        <v>0.0253028892099476</v>
      </c>
      <c r="N34" s="1957"/>
    </row>
    <row r="35" s="856" customFormat="1" ht="61" customHeight="1" spans="1:14">
      <c r="A35" s="1935" t="s">
        <v>931</v>
      </c>
      <c r="B35" s="1936">
        <v>2.8581596887</v>
      </c>
      <c r="C35" s="1937">
        <v>0.0163053803077002</v>
      </c>
      <c r="D35" s="1938">
        <v>0.546300213460784</v>
      </c>
      <c r="E35" s="1939">
        <v>0.5236379926</v>
      </c>
      <c r="F35" s="1940">
        <v>0.147321445534525</v>
      </c>
      <c r="G35" s="1941">
        <v>0.100086621564406</v>
      </c>
      <c r="H35" s="1939">
        <v>1.7236653245</v>
      </c>
      <c r="I35" s="1958">
        <v>0.091721501892674</v>
      </c>
      <c r="J35" s="1959">
        <v>0.329456306599018</v>
      </c>
      <c r="K35" s="1939">
        <v>0.1263850116</v>
      </c>
      <c r="L35" s="1958">
        <v>-0.117468692996442</v>
      </c>
      <c r="M35" s="1960">
        <v>0.024156858375792</v>
      </c>
      <c r="N35" s="1957"/>
    </row>
    <row r="36" s="856" customFormat="1" ht="61" customHeight="1" spans="1:14">
      <c r="A36" s="1935" t="s">
        <v>932</v>
      </c>
      <c r="B36" s="1939" t="s">
        <v>111</v>
      </c>
      <c r="C36" s="1942" t="s">
        <v>111</v>
      </c>
      <c r="D36" s="1943" t="s">
        <v>111</v>
      </c>
      <c r="E36" s="1939" t="s">
        <v>111</v>
      </c>
      <c r="F36" s="1940" t="s">
        <v>111</v>
      </c>
      <c r="G36" s="1941" t="s">
        <v>111</v>
      </c>
      <c r="H36" s="1939" t="s">
        <v>111</v>
      </c>
      <c r="I36" s="1958" t="s">
        <v>111</v>
      </c>
      <c r="J36" s="1959" t="s">
        <v>111</v>
      </c>
      <c r="K36" s="1939">
        <v>9.2490266022</v>
      </c>
      <c r="L36" s="1958">
        <v>-0.0147813629926474</v>
      </c>
      <c r="M36" s="1961">
        <v>1.00053223997255</v>
      </c>
      <c r="N36" s="1957"/>
    </row>
    <row r="37" s="856" customFormat="1" ht="61" customHeight="1" spans="1:14">
      <c r="A37" s="1935" t="s">
        <v>948</v>
      </c>
      <c r="B37" s="1939" t="s">
        <v>111</v>
      </c>
      <c r="C37" s="1942" t="s">
        <v>111</v>
      </c>
      <c r="D37" s="1943" t="s">
        <v>111</v>
      </c>
      <c r="E37" s="1939" t="s">
        <v>111</v>
      </c>
      <c r="F37" s="1940" t="s">
        <v>111</v>
      </c>
      <c r="G37" s="1941" t="s">
        <v>111</v>
      </c>
      <c r="H37" s="1939" t="s">
        <v>111</v>
      </c>
      <c r="I37" s="1958" t="s">
        <v>111</v>
      </c>
      <c r="J37" s="1959" t="s">
        <v>111</v>
      </c>
      <c r="K37" s="1939">
        <v>27.0067979561</v>
      </c>
      <c r="L37" s="1958">
        <v>0.21338871515413</v>
      </c>
      <c r="M37" s="1960">
        <v>0.66266820643252</v>
      </c>
      <c r="N37" s="1957"/>
    </row>
    <row r="38" s="856" customFormat="1" ht="61" customHeight="1" spans="1:14">
      <c r="A38" s="1935" t="s">
        <v>949</v>
      </c>
      <c r="B38" s="1939" t="s">
        <v>111</v>
      </c>
      <c r="C38" s="1942" t="s">
        <v>111</v>
      </c>
      <c r="D38" s="1943" t="s">
        <v>111</v>
      </c>
      <c r="E38" s="1939" t="s">
        <v>111</v>
      </c>
      <c r="F38" s="1940" t="s">
        <v>111</v>
      </c>
      <c r="G38" s="1941" t="s">
        <v>111</v>
      </c>
      <c r="H38" s="1939" t="s">
        <v>111</v>
      </c>
      <c r="I38" s="1958" t="s">
        <v>111</v>
      </c>
      <c r="J38" s="1959" t="s">
        <v>111</v>
      </c>
      <c r="K38" s="1939">
        <v>3.3883751481</v>
      </c>
      <c r="L38" s="1958">
        <v>-0.135259043533817</v>
      </c>
      <c r="M38" s="1960">
        <v>0.203484939811696</v>
      </c>
      <c r="N38" s="1957"/>
    </row>
    <row r="39" s="856" customFormat="1" ht="61" customHeight="1" spans="1:14">
      <c r="A39" s="1944" t="s">
        <v>950</v>
      </c>
      <c r="B39" s="1939" t="s">
        <v>111</v>
      </c>
      <c r="C39" s="1942" t="s">
        <v>111</v>
      </c>
      <c r="D39" s="1943" t="s">
        <v>111</v>
      </c>
      <c r="E39" s="1939" t="s">
        <v>111</v>
      </c>
      <c r="F39" s="1940" t="s">
        <v>111</v>
      </c>
      <c r="G39" s="1941" t="s">
        <v>111</v>
      </c>
      <c r="H39" s="1939" t="s">
        <v>111</v>
      </c>
      <c r="I39" s="1958" t="s">
        <v>111</v>
      </c>
      <c r="J39" s="1959" t="s">
        <v>111</v>
      </c>
      <c r="K39" s="1939">
        <v>0.6817079367</v>
      </c>
      <c r="L39" s="1958">
        <v>-0.282055289312043</v>
      </c>
      <c r="M39" s="1960">
        <v>0.122249350296311</v>
      </c>
      <c r="N39" s="1957"/>
    </row>
    <row r="40" s="857" customFormat="1" ht="61" customHeight="1" spans="1:14">
      <c r="A40" s="1945" t="s">
        <v>933</v>
      </c>
      <c r="B40" s="1946">
        <v>865.0644379804</v>
      </c>
      <c r="C40" s="1947">
        <v>-0.0254695805285625</v>
      </c>
      <c r="D40" s="1948">
        <v>0.547482424057165</v>
      </c>
      <c r="E40" s="1949">
        <v>232.7365589823</v>
      </c>
      <c r="F40" s="1950">
        <v>0.0809474019573169</v>
      </c>
      <c r="G40" s="1951">
        <v>0.147294432511674</v>
      </c>
      <c r="H40" s="1949">
        <v>398.1908164411</v>
      </c>
      <c r="I40" s="1950">
        <v>0.0728437636018633</v>
      </c>
      <c r="J40" s="1951">
        <v>0.252007207614994</v>
      </c>
      <c r="K40" s="1949">
        <v>84.0852812539</v>
      </c>
      <c r="L40" s="1962">
        <v>0.135947498699872</v>
      </c>
      <c r="M40" s="1963">
        <v>0.0532159358161671</v>
      </c>
      <c r="N40" s="1964"/>
    </row>
    <row r="41" s="856" customFormat="1" ht="30.75" customHeight="1" spans="1:13">
      <c r="A41" s="1952">
        <f>'分省财务-数字化转型收入和支出'!A41+1</f>
        <v>19</v>
      </c>
      <c r="B41" s="1952"/>
      <c r="C41" s="1952"/>
      <c r="D41" s="1952"/>
      <c r="E41" s="1952"/>
      <c r="F41" s="1952"/>
      <c r="G41" s="1952"/>
      <c r="H41" s="1952"/>
      <c r="I41" s="1952"/>
      <c r="J41" s="1952"/>
      <c r="K41" s="1952"/>
      <c r="L41" s="1952"/>
      <c r="M41" s="1952"/>
    </row>
    <row r="42" s="856" customFormat="1" ht="23.25" customHeight="1" spans="1:7">
      <c r="A42" s="1217"/>
      <c r="B42" s="1217"/>
      <c r="C42" s="1217"/>
      <c r="D42" s="1217"/>
      <c r="E42" s="1217"/>
      <c r="F42" s="1217"/>
      <c r="G42" s="1217"/>
    </row>
    <row r="45" spans="2:3">
      <c r="B45" s="1953"/>
      <c r="C45" s="1953"/>
    </row>
  </sheetData>
  <mergeCells count="9">
    <mergeCell ref="A1:M1"/>
    <mergeCell ref="E2:I2"/>
    <mergeCell ref="B3:D3"/>
    <mergeCell ref="E3:G3"/>
    <mergeCell ref="H3:J3"/>
    <mergeCell ref="K3:M3"/>
    <mergeCell ref="A41:M41"/>
    <mergeCell ref="A42:G42"/>
    <mergeCell ref="A3:A4"/>
  </mergeCells>
  <printOptions horizontalCentered="1"/>
  <pageMargins left="0.393055555555556" right="0.393055555555556" top="0.196527777777778" bottom="0.196527777777778" header="0" footer="0"/>
  <pageSetup paperSize="9" scale="34" orientation="portrait" horizontalDpi="600"/>
  <headerFooter alignWithMargins="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pageSetUpPr fitToPage="1"/>
  </sheetPr>
  <dimension ref="A1:O37"/>
  <sheetViews>
    <sheetView zoomScale="70" zoomScaleNormal="70" workbookViewId="0">
      <pane xSplit="1" ySplit="4" topLeftCell="B18" activePane="bottomRight" state="frozen"/>
      <selection/>
      <selection pane="topRight"/>
      <selection pane="bottomLeft"/>
      <selection pane="bottomRight" activeCell="O5" sqref="O5"/>
    </sheetView>
  </sheetViews>
  <sheetFormatPr defaultColWidth="13.6296296296296" defaultRowHeight="15.6"/>
  <cols>
    <col min="1" max="1" width="14" style="595" customWidth="1"/>
    <col min="2" max="2" width="14.6296296296296" style="595" customWidth="1"/>
    <col min="3" max="12" width="13.7592592592593" style="595" customWidth="1"/>
    <col min="13" max="13" width="13.6296296296296" style="595"/>
    <col min="14" max="14" width="15.8796296296296" style="595"/>
    <col min="15" max="16384" width="13.6296296296296" style="595"/>
  </cols>
  <sheetData>
    <row r="1" ht="47.25" customHeight="1" spans="1:12">
      <c r="A1" s="598" t="s">
        <v>951</v>
      </c>
      <c r="B1" s="598"/>
      <c r="C1" s="598"/>
      <c r="D1" s="598"/>
      <c r="E1" s="598"/>
      <c r="F1" s="598"/>
      <c r="G1" s="598"/>
      <c r="H1" s="598"/>
      <c r="I1" s="598"/>
      <c r="J1" s="598"/>
      <c r="K1" s="598"/>
      <c r="L1" s="598"/>
    </row>
    <row r="2" s="596" customFormat="1" ht="37.5" customHeight="1" spans="1:12">
      <c r="A2" s="599">
        <f>主要经营情况表!A2</f>
        <v>45323</v>
      </c>
      <c r="B2" s="599"/>
      <c r="C2" s="599"/>
      <c r="D2" s="599"/>
      <c r="E2" s="599"/>
      <c r="F2" s="599"/>
      <c r="G2" s="599"/>
      <c r="H2" s="599"/>
      <c r="I2" s="599"/>
      <c r="J2" s="599"/>
      <c r="K2" s="599"/>
      <c r="L2" s="599"/>
    </row>
    <row r="3" s="596" customFormat="1" ht="65.25" customHeight="1" spans="1:12">
      <c r="A3" s="897" t="s">
        <v>91</v>
      </c>
      <c r="B3" s="1895" t="s">
        <v>952</v>
      </c>
      <c r="C3" s="1896" t="s">
        <v>953</v>
      </c>
      <c r="D3" s="1896"/>
      <c r="E3" s="1897"/>
      <c r="F3" s="1896" t="s">
        <v>954</v>
      </c>
      <c r="G3" s="1896"/>
      <c r="H3" s="1897"/>
      <c r="I3" s="1896" t="s">
        <v>955</v>
      </c>
      <c r="J3" s="1896"/>
      <c r="K3" s="1897"/>
      <c r="L3" s="1919" t="s">
        <v>956</v>
      </c>
    </row>
    <row r="4" s="596" customFormat="1" ht="54" customHeight="1" spans="1:12">
      <c r="A4" s="904"/>
      <c r="B4" s="1898"/>
      <c r="C4" s="1899" t="s">
        <v>957</v>
      </c>
      <c r="D4" s="1899" t="s">
        <v>958</v>
      </c>
      <c r="E4" s="1899" t="s">
        <v>959</v>
      </c>
      <c r="F4" s="1899" t="s">
        <v>957</v>
      </c>
      <c r="G4" s="1899" t="s">
        <v>958</v>
      </c>
      <c r="H4" s="1899" t="s">
        <v>959</v>
      </c>
      <c r="I4" s="1899" t="s">
        <v>957</v>
      </c>
      <c r="J4" s="1899" t="s">
        <v>958</v>
      </c>
      <c r="K4" s="1899" t="s">
        <v>959</v>
      </c>
      <c r="L4" s="1920" t="s">
        <v>959</v>
      </c>
    </row>
    <row r="5" s="596" customFormat="1" ht="35" customHeight="1" spans="1:12">
      <c r="A5" s="1900" t="s">
        <v>901</v>
      </c>
      <c r="B5" s="1901">
        <v>0.0303347607357967</v>
      </c>
      <c r="C5" s="1902">
        <v>1.84221026761975</v>
      </c>
      <c r="D5" s="1903">
        <v>-0.916110268759527</v>
      </c>
      <c r="E5" s="1904">
        <v>0.926099998860224</v>
      </c>
      <c r="F5" s="1902">
        <v>0.297622092453347</v>
      </c>
      <c r="G5" s="1903">
        <v>-0.0836618737575164</v>
      </c>
      <c r="H5" s="1904">
        <v>0.21396021869583</v>
      </c>
      <c r="I5" s="1902">
        <v>-0.232836019984978</v>
      </c>
      <c r="J5" s="1903">
        <v>1.50680324011023</v>
      </c>
      <c r="K5" s="1904">
        <v>1.27396722012525</v>
      </c>
      <c r="L5" s="1921">
        <v>0.619448635898353</v>
      </c>
    </row>
    <row r="6" s="596" customFormat="1" ht="35" customHeight="1" spans="1:12">
      <c r="A6" s="1905" t="s">
        <v>903</v>
      </c>
      <c r="B6" s="1906">
        <v>0.0363308151605912</v>
      </c>
      <c r="C6" s="1907">
        <v>-0.260246138658902</v>
      </c>
      <c r="D6" s="1908">
        <v>-0.208700199888602</v>
      </c>
      <c r="E6" s="1909">
        <v>-0.468946338547504</v>
      </c>
      <c r="F6" s="1907">
        <v>-0.597258450083244</v>
      </c>
      <c r="G6" s="1908">
        <v>0.976390492346601</v>
      </c>
      <c r="H6" s="1909">
        <v>0.379132042263357</v>
      </c>
      <c r="I6" s="1907">
        <v>3.15372631207685</v>
      </c>
      <c r="J6" s="1908">
        <v>-0.313563784501778</v>
      </c>
      <c r="K6" s="1909">
        <v>2.84016252757507</v>
      </c>
      <c r="L6" s="1922">
        <v>0.882733284768219</v>
      </c>
    </row>
    <row r="7" s="596" customFormat="1" ht="35" customHeight="1" spans="1:12">
      <c r="A7" s="1905" t="s">
        <v>902</v>
      </c>
      <c r="B7" s="1906">
        <v>0.0354735745130401</v>
      </c>
      <c r="C7" s="1907">
        <v>1.1778360933197</v>
      </c>
      <c r="D7" s="1908">
        <v>-1.52151280660942</v>
      </c>
      <c r="E7" s="1909">
        <v>-0.343676713289722</v>
      </c>
      <c r="F7" s="1907">
        <v>-0.317900537147183</v>
      </c>
      <c r="G7" s="1908">
        <v>0.209468801113895</v>
      </c>
      <c r="H7" s="1909">
        <v>-0.108431736033287</v>
      </c>
      <c r="I7" s="1907">
        <v>3.61253368384575</v>
      </c>
      <c r="J7" s="1908">
        <v>0.266309622032454</v>
      </c>
      <c r="K7" s="1909">
        <v>3.8788433058782</v>
      </c>
      <c r="L7" s="1922">
        <v>0.120622594971029</v>
      </c>
    </row>
    <row r="8" s="596" customFormat="1" ht="35" customHeight="1" spans="1:12">
      <c r="A8" s="1905" t="s">
        <v>904</v>
      </c>
      <c r="B8" s="1906">
        <v>0.0529592523685691</v>
      </c>
      <c r="C8" s="1907">
        <v>0.228862114923758</v>
      </c>
      <c r="D8" s="1908">
        <v>2.27250447182105</v>
      </c>
      <c r="E8" s="1909">
        <v>2.50136658674481</v>
      </c>
      <c r="F8" s="1907">
        <v>-0.070175650912403</v>
      </c>
      <c r="G8" s="1908">
        <v>0.927993684174144</v>
      </c>
      <c r="H8" s="1909">
        <v>0.857818033261741</v>
      </c>
      <c r="I8" s="1907">
        <v>1.46887797584091</v>
      </c>
      <c r="J8" s="1908">
        <v>0.193491446573175</v>
      </c>
      <c r="K8" s="1909">
        <v>1.66236942241408</v>
      </c>
      <c r="L8" s="1922">
        <v>0.274371194544022</v>
      </c>
    </row>
    <row r="9" s="596" customFormat="1" ht="35" customHeight="1" spans="1:12">
      <c r="A9" s="1905" t="s">
        <v>911</v>
      </c>
      <c r="B9" s="1906">
        <v>0.00257171062035821</v>
      </c>
      <c r="C9" s="1907">
        <v>1.9491198911681</v>
      </c>
      <c r="D9" s="1908">
        <v>3.11107984639209</v>
      </c>
      <c r="E9" s="1909">
        <v>5.06019973756019</v>
      </c>
      <c r="F9" s="1907">
        <v>-0.0562670942684858</v>
      </c>
      <c r="G9" s="1908">
        <v>0.488592878019395</v>
      </c>
      <c r="H9" s="1909">
        <v>0.43232578375091</v>
      </c>
      <c r="I9" s="1907">
        <v>-3.2671270494881</v>
      </c>
      <c r="J9" s="1908">
        <v>-1.81477061028875</v>
      </c>
      <c r="K9" s="1909">
        <v>-5.08189765977684</v>
      </c>
      <c r="L9" s="1922">
        <v>-0.153456798882604</v>
      </c>
    </row>
    <row r="10" s="596" customFormat="1" ht="35" customHeight="1" spans="1:12">
      <c r="A10" s="1905" t="s">
        <v>916</v>
      </c>
      <c r="B10" s="1906">
        <v>0.0104141244198726</v>
      </c>
      <c r="C10" s="1907">
        <v>1.04721812569284</v>
      </c>
      <c r="D10" s="1908">
        <v>-2.78326290839545</v>
      </c>
      <c r="E10" s="1909">
        <v>-1.73604478270262</v>
      </c>
      <c r="F10" s="1907">
        <v>-0.112695953558106</v>
      </c>
      <c r="G10" s="1908">
        <v>0.800575430647547</v>
      </c>
      <c r="H10" s="1909">
        <v>0.68787947708944</v>
      </c>
      <c r="I10" s="1907">
        <v>4.38587608904941</v>
      </c>
      <c r="J10" s="1908">
        <v>-3.02464246061963</v>
      </c>
      <c r="K10" s="1909">
        <v>1.36123362842978</v>
      </c>
      <c r="L10" s="1922">
        <v>0.728344119657787</v>
      </c>
    </row>
    <row r="11" s="596" customFormat="1" ht="35" customHeight="1" spans="1:12">
      <c r="A11" s="1905" t="s">
        <v>928</v>
      </c>
      <c r="B11" s="1906">
        <v>0.00586794073638597</v>
      </c>
      <c r="C11" s="1907">
        <v>0.732076149573575</v>
      </c>
      <c r="D11" s="1908">
        <v>0.759388757023797</v>
      </c>
      <c r="E11" s="1909">
        <v>1.49146490659737</v>
      </c>
      <c r="F11" s="1907">
        <v>0.35852770868944</v>
      </c>
      <c r="G11" s="1908">
        <v>0.143272864590089</v>
      </c>
      <c r="H11" s="1909">
        <v>0.501800573279529</v>
      </c>
      <c r="I11" s="1907">
        <v>2.05348986925651</v>
      </c>
      <c r="J11" s="1908">
        <v>-1.7423952553385</v>
      </c>
      <c r="K11" s="1909">
        <v>0.311094613918013</v>
      </c>
      <c r="L11" s="1922">
        <v>-1.71756602508115</v>
      </c>
    </row>
    <row r="12" s="596" customFormat="1" ht="35" customHeight="1" spans="1:12">
      <c r="A12" s="1905" t="s">
        <v>906</v>
      </c>
      <c r="B12" s="1906">
        <v>0.0216477953945946</v>
      </c>
      <c r="C12" s="1907">
        <v>3.01109447639147</v>
      </c>
      <c r="D12" s="1908">
        <v>-3.24234164274456</v>
      </c>
      <c r="E12" s="1909">
        <v>-0.231247166353089</v>
      </c>
      <c r="F12" s="1907">
        <v>0.46512737783088</v>
      </c>
      <c r="G12" s="1908">
        <v>2.17470796423252</v>
      </c>
      <c r="H12" s="1909">
        <v>2.6398353420634</v>
      </c>
      <c r="I12" s="1907">
        <v>-1.11988020542377</v>
      </c>
      <c r="J12" s="1908">
        <v>0.271669248930697</v>
      </c>
      <c r="K12" s="1909">
        <v>-0.848210956493069</v>
      </c>
      <c r="L12" s="1922">
        <v>0.604402320242217</v>
      </c>
    </row>
    <row r="13" s="596" customFormat="1" ht="35" customHeight="1" spans="1:12">
      <c r="A13" s="1905" t="s">
        <v>919</v>
      </c>
      <c r="B13" s="1906">
        <v>0.0199935049853046</v>
      </c>
      <c r="C13" s="1907">
        <v>2.22321052966372</v>
      </c>
      <c r="D13" s="1908">
        <v>-3.16474626289158</v>
      </c>
      <c r="E13" s="1909">
        <v>-0.941535733227858</v>
      </c>
      <c r="F13" s="1907">
        <v>0.338495443304639</v>
      </c>
      <c r="G13" s="1908">
        <v>1.36174938052481</v>
      </c>
      <c r="H13" s="1909">
        <v>1.70024482382945</v>
      </c>
      <c r="I13" s="1907">
        <v>1.78753879305687</v>
      </c>
      <c r="J13" s="1908">
        <v>-0.582983662174962</v>
      </c>
      <c r="K13" s="1909">
        <v>1.20455513088191</v>
      </c>
      <c r="L13" s="1922">
        <v>0.0360862767637716</v>
      </c>
    </row>
    <row r="14" s="596" customFormat="1" ht="35" customHeight="1" spans="1:12">
      <c r="A14" s="1905" t="s">
        <v>905</v>
      </c>
      <c r="B14" s="1906">
        <v>0.00503505763051981</v>
      </c>
      <c r="C14" s="1907">
        <v>-0.764142036465121</v>
      </c>
      <c r="D14" s="1908">
        <v>-7.08948698364647</v>
      </c>
      <c r="E14" s="1909">
        <v>-7.85362902011159</v>
      </c>
      <c r="F14" s="1907">
        <v>-0.0880783628679719</v>
      </c>
      <c r="G14" s="1908">
        <v>1.26573016563537</v>
      </c>
      <c r="H14" s="1909">
        <v>1.17765180276739</v>
      </c>
      <c r="I14" s="1907">
        <v>4.74395904853918</v>
      </c>
      <c r="J14" s="1908">
        <v>1.00162402243303</v>
      </c>
      <c r="K14" s="1909">
        <v>5.74558307097221</v>
      </c>
      <c r="L14" s="1922">
        <v>1.43389990965434</v>
      </c>
    </row>
    <row r="15" s="596" customFormat="1" ht="35" customHeight="1" spans="1:12">
      <c r="A15" s="1905" t="s">
        <v>914</v>
      </c>
      <c r="B15" s="1906">
        <v>-0.0426582408996924</v>
      </c>
      <c r="C15" s="1907">
        <v>0.223473001345566</v>
      </c>
      <c r="D15" s="1908">
        <v>-8.60473187496178</v>
      </c>
      <c r="E15" s="1909">
        <v>-8.38125887361621</v>
      </c>
      <c r="F15" s="1907">
        <v>1.5935818728336</v>
      </c>
      <c r="G15" s="1908">
        <v>0.896942453093839</v>
      </c>
      <c r="H15" s="1909">
        <v>2.49052432592744</v>
      </c>
      <c r="I15" s="1907">
        <v>2.00095998906359</v>
      </c>
      <c r="J15" s="1908">
        <v>0.264344783075303</v>
      </c>
      <c r="K15" s="1909">
        <v>2.26530477213889</v>
      </c>
      <c r="L15" s="1922">
        <v>-0.640394314419396</v>
      </c>
    </row>
    <row r="16" s="596" customFormat="1" ht="35" customHeight="1" spans="1:12">
      <c r="A16" s="1905" t="s">
        <v>908</v>
      </c>
      <c r="B16" s="1906">
        <v>0.00179920639212283</v>
      </c>
      <c r="C16" s="1907">
        <v>0.475043989677205</v>
      </c>
      <c r="D16" s="1908">
        <v>-2.54495320237157</v>
      </c>
      <c r="E16" s="1909">
        <v>-2.06990921269436</v>
      </c>
      <c r="F16" s="1907">
        <v>0.211673397216495</v>
      </c>
      <c r="G16" s="1908">
        <v>3.62000486275949</v>
      </c>
      <c r="H16" s="1909">
        <v>3.83167825997599</v>
      </c>
      <c r="I16" s="1907">
        <v>-1.7214810866125</v>
      </c>
      <c r="J16" s="1908">
        <v>-0.445361736546168</v>
      </c>
      <c r="K16" s="1909">
        <v>-2.16684282315867</v>
      </c>
      <c r="L16" s="1922">
        <v>0.58499441432381</v>
      </c>
    </row>
    <row r="17" s="596" customFormat="1" ht="35" customHeight="1" spans="1:12">
      <c r="A17" s="1905" t="s">
        <v>912</v>
      </c>
      <c r="B17" s="1906">
        <v>0.0289117375223755</v>
      </c>
      <c r="C17" s="1907">
        <v>2.21724596630877</v>
      </c>
      <c r="D17" s="1908">
        <v>-3.04157921526476</v>
      </c>
      <c r="E17" s="1909">
        <v>-0.824333248955987</v>
      </c>
      <c r="F17" s="1907">
        <v>3.13786429686145</v>
      </c>
      <c r="G17" s="1908">
        <v>-2.25391647165933</v>
      </c>
      <c r="H17" s="1909">
        <v>0.883947825202123</v>
      </c>
      <c r="I17" s="1907">
        <v>1.45849250317407</v>
      </c>
      <c r="J17" s="1908">
        <v>0.680274778168321</v>
      </c>
      <c r="K17" s="1909">
        <v>2.13876728134239</v>
      </c>
      <c r="L17" s="1922">
        <v>0.692791894006444</v>
      </c>
    </row>
    <row r="18" s="596" customFormat="1" ht="35" customHeight="1" spans="1:12">
      <c r="A18" s="1905" t="s">
        <v>913</v>
      </c>
      <c r="B18" s="1906">
        <v>0.0341328725910319</v>
      </c>
      <c r="C18" s="1907">
        <v>1.02871075822727</v>
      </c>
      <c r="D18" s="1908">
        <v>-1.91276705624052</v>
      </c>
      <c r="E18" s="1909">
        <v>-0.884056298013252</v>
      </c>
      <c r="F18" s="1907">
        <v>0.51755613956071</v>
      </c>
      <c r="G18" s="1908">
        <v>0.739836901327587</v>
      </c>
      <c r="H18" s="1909">
        <v>1.2573930408883</v>
      </c>
      <c r="I18" s="1907">
        <v>2.34182838712979</v>
      </c>
      <c r="J18" s="1908">
        <v>-0.239666515584097</v>
      </c>
      <c r="K18" s="1909">
        <v>2.1021618715457</v>
      </c>
      <c r="L18" s="1922">
        <v>0.937788645596066</v>
      </c>
    </row>
    <row r="19" s="596" customFormat="1" ht="35" customHeight="1" spans="1:12">
      <c r="A19" s="1905" t="s">
        <v>910</v>
      </c>
      <c r="B19" s="1906">
        <v>0.0435906691341026</v>
      </c>
      <c r="C19" s="1907">
        <v>0.644835081865544</v>
      </c>
      <c r="D19" s="1908">
        <v>-3.10019231711695</v>
      </c>
      <c r="E19" s="1909">
        <v>-2.45535723525141</v>
      </c>
      <c r="F19" s="1907">
        <v>-0.18190805491914</v>
      </c>
      <c r="G19" s="1908">
        <v>2.47991126683891</v>
      </c>
      <c r="H19" s="1909">
        <v>2.29800321191977</v>
      </c>
      <c r="I19" s="1907">
        <v>3.73649676808625</v>
      </c>
      <c r="J19" s="1908">
        <v>0.358689024425949</v>
      </c>
      <c r="K19" s="1909">
        <v>4.0951857925122</v>
      </c>
      <c r="L19" s="1922">
        <v>0.421235143803898</v>
      </c>
    </row>
    <row r="20" s="596" customFormat="1" ht="35" customHeight="1" spans="1:12">
      <c r="A20" s="1905" t="s">
        <v>915</v>
      </c>
      <c r="B20" s="1906">
        <v>0.0213036658961563</v>
      </c>
      <c r="C20" s="1907">
        <v>0.175225821155861</v>
      </c>
      <c r="D20" s="1908">
        <v>-2.54747684161874</v>
      </c>
      <c r="E20" s="1909">
        <v>-2.37225102046288</v>
      </c>
      <c r="F20" s="1907">
        <v>0.0689286397754066</v>
      </c>
      <c r="G20" s="1908">
        <v>1.20410743807307</v>
      </c>
      <c r="H20" s="1909">
        <v>1.27303607784847</v>
      </c>
      <c r="I20" s="1907">
        <v>0.985017771561601</v>
      </c>
      <c r="J20" s="1908">
        <v>0.560340733703484</v>
      </c>
      <c r="K20" s="1909">
        <v>1.54535850526508</v>
      </c>
      <c r="L20" s="1922">
        <v>1.68422302720531</v>
      </c>
    </row>
    <row r="21" s="596" customFormat="1" ht="35" customHeight="1" spans="1:12">
      <c r="A21" s="1905" t="s">
        <v>909</v>
      </c>
      <c r="B21" s="1906">
        <v>0.0120164665725118</v>
      </c>
      <c r="C21" s="1907">
        <v>1.83509082012985</v>
      </c>
      <c r="D21" s="1908">
        <v>-3.9727504616513</v>
      </c>
      <c r="E21" s="1909">
        <v>-2.13765964152146</v>
      </c>
      <c r="F21" s="1907">
        <v>0.472472359917403</v>
      </c>
      <c r="G21" s="1908">
        <v>1.09715051430286</v>
      </c>
      <c r="H21" s="1909">
        <v>1.56962287422026</v>
      </c>
      <c r="I21" s="1907">
        <v>4.73986416667158</v>
      </c>
      <c r="J21" s="1908">
        <v>-1.02890826995731</v>
      </c>
      <c r="K21" s="1909">
        <v>3.71095589671427</v>
      </c>
      <c r="L21" s="1922">
        <v>-1.9412724721619</v>
      </c>
    </row>
    <row r="22" s="596" customFormat="1" ht="35" customHeight="1" spans="1:12">
      <c r="A22" s="1905" t="s">
        <v>918</v>
      </c>
      <c r="B22" s="1906">
        <v>0.0131214760096949</v>
      </c>
      <c r="C22" s="1907">
        <v>0.482028905362371</v>
      </c>
      <c r="D22" s="1908">
        <v>-3.02526481523983</v>
      </c>
      <c r="E22" s="1909">
        <v>-2.54323590987746</v>
      </c>
      <c r="F22" s="1907">
        <v>-0.958146593100897</v>
      </c>
      <c r="G22" s="1908">
        <v>3.78075326635737</v>
      </c>
      <c r="H22" s="1909">
        <v>2.82260667325647</v>
      </c>
      <c r="I22" s="1907">
        <v>0.89572178987413</v>
      </c>
      <c r="J22" s="1908">
        <v>-0.560156207371312</v>
      </c>
      <c r="K22" s="1909">
        <v>0.335565582502818</v>
      </c>
      <c r="L22" s="1922">
        <v>0.697211254823314</v>
      </c>
    </row>
    <row r="23" s="596" customFormat="1" ht="35" customHeight="1" spans="1:12">
      <c r="A23" s="1905" t="s">
        <v>921</v>
      </c>
      <c r="B23" s="1906">
        <v>0.0427980313557927</v>
      </c>
      <c r="C23" s="1907">
        <v>1.9636290305982</v>
      </c>
      <c r="D23" s="1908">
        <v>-2.19251085827503</v>
      </c>
      <c r="E23" s="1909">
        <v>-0.228881827676832</v>
      </c>
      <c r="F23" s="1907">
        <v>-0.0173891098324838</v>
      </c>
      <c r="G23" s="1908">
        <v>0.798997052508739</v>
      </c>
      <c r="H23" s="1909">
        <v>0.781607942676255</v>
      </c>
      <c r="I23" s="1907">
        <v>3.07672899326567</v>
      </c>
      <c r="J23" s="1908">
        <v>0.121464123839401</v>
      </c>
      <c r="K23" s="1909">
        <v>3.19819311710507</v>
      </c>
      <c r="L23" s="1922">
        <v>0.528883903474749</v>
      </c>
    </row>
    <row r="24" s="596" customFormat="1" ht="35" customHeight="1" spans="1:12">
      <c r="A24" s="1905" t="s">
        <v>907</v>
      </c>
      <c r="B24" s="1906">
        <v>0.0450087702293842</v>
      </c>
      <c r="C24" s="1907">
        <v>-0.402292579450395</v>
      </c>
      <c r="D24" s="1908">
        <v>0.840107141325098</v>
      </c>
      <c r="E24" s="1909">
        <v>0.437814561874703</v>
      </c>
      <c r="F24" s="1907">
        <v>0.976835482649084</v>
      </c>
      <c r="G24" s="1908">
        <v>0.86826745493121</v>
      </c>
      <c r="H24" s="1909">
        <v>1.84510293758029</v>
      </c>
      <c r="I24" s="1907">
        <v>0.768765129212003</v>
      </c>
      <c r="J24" s="1908">
        <v>0.168983061475512</v>
      </c>
      <c r="K24" s="1909">
        <v>0.937748190687515</v>
      </c>
      <c r="L24" s="1922">
        <v>1.28021133327198</v>
      </c>
    </row>
    <row r="25" s="596" customFormat="1" ht="35" customHeight="1" spans="1:12">
      <c r="A25" s="1905" t="s">
        <v>922</v>
      </c>
      <c r="B25" s="1906">
        <v>0.0287899332288506</v>
      </c>
      <c r="C25" s="1907">
        <v>2.70252206288373</v>
      </c>
      <c r="D25" s="1908">
        <v>-6.92138256963006</v>
      </c>
      <c r="E25" s="1909">
        <v>-4.21886050674633</v>
      </c>
      <c r="F25" s="1907">
        <v>0.452550620933854</v>
      </c>
      <c r="G25" s="1908">
        <v>1.49486673175998</v>
      </c>
      <c r="H25" s="1909">
        <v>1.94741735269384</v>
      </c>
      <c r="I25" s="1907">
        <v>1.59351301420663</v>
      </c>
      <c r="J25" s="1908">
        <v>0.39726417583342</v>
      </c>
      <c r="K25" s="1909">
        <v>1.99077719004005</v>
      </c>
      <c r="L25" s="1922">
        <v>3.15965928785726</v>
      </c>
    </row>
    <row r="26" s="596" customFormat="1" ht="35" customHeight="1" spans="1:12">
      <c r="A26" s="1905" t="s">
        <v>926</v>
      </c>
      <c r="B26" s="1906">
        <v>-0.0812905460121608</v>
      </c>
      <c r="C26" s="1907">
        <v>1.35597125606189</v>
      </c>
      <c r="D26" s="1908">
        <v>-11.0876015921784</v>
      </c>
      <c r="E26" s="1909">
        <v>-9.73163033611647</v>
      </c>
      <c r="F26" s="1907">
        <v>0.770571187474052</v>
      </c>
      <c r="G26" s="1908">
        <v>1.55356235857015</v>
      </c>
      <c r="H26" s="1909">
        <v>2.3241335460442</v>
      </c>
      <c r="I26" s="1907">
        <v>-2.68397361625055</v>
      </c>
      <c r="J26" s="1908">
        <v>1.18155009950896</v>
      </c>
      <c r="K26" s="1909">
        <v>-1.50242351674159</v>
      </c>
      <c r="L26" s="1922">
        <v>0.780865707662428</v>
      </c>
    </row>
    <row r="27" s="596" customFormat="1" ht="35" customHeight="1" spans="1:12">
      <c r="A27" s="1905" t="s">
        <v>920</v>
      </c>
      <c r="B27" s="1906">
        <v>-0.0348212251337302</v>
      </c>
      <c r="C27" s="1907">
        <v>0.786512396846424</v>
      </c>
      <c r="D27" s="1908">
        <v>-5.11666342292785</v>
      </c>
      <c r="E27" s="1909">
        <v>-4.33015102608142</v>
      </c>
      <c r="F27" s="1907">
        <v>0.832701175332272</v>
      </c>
      <c r="G27" s="1908">
        <v>1.14621087676164</v>
      </c>
      <c r="H27" s="1909">
        <v>1.97891205209391</v>
      </c>
      <c r="I27" s="1907">
        <v>-0.838784415389101</v>
      </c>
      <c r="J27" s="1908">
        <v>0.051956436726797</v>
      </c>
      <c r="K27" s="1909">
        <v>-0.786827978662304</v>
      </c>
      <c r="L27" s="1922">
        <v>-0.344055560108859</v>
      </c>
    </row>
    <row r="28" s="596" customFormat="1" ht="35" customHeight="1" spans="1:12">
      <c r="A28" s="1905" t="s">
        <v>917</v>
      </c>
      <c r="B28" s="1906">
        <v>-0.0463119230842659</v>
      </c>
      <c r="C28" s="1907">
        <v>0.625169952357998</v>
      </c>
      <c r="D28" s="1908">
        <v>-6.09582782160477</v>
      </c>
      <c r="E28" s="1909">
        <v>-5.47065786924677</v>
      </c>
      <c r="F28" s="1907">
        <v>-0.0547722846625568</v>
      </c>
      <c r="G28" s="1908">
        <v>1.60197510345984</v>
      </c>
      <c r="H28" s="1909">
        <v>1.54720281879728</v>
      </c>
      <c r="I28" s="1907">
        <v>-0.538506965202089</v>
      </c>
      <c r="J28" s="1908">
        <v>0.125920379434028</v>
      </c>
      <c r="K28" s="1909">
        <v>-0.412586585768061</v>
      </c>
      <c r="L28" s="1922">
        <v>-0.295150672941546</v>
      </c>
    </row>
    <row r="29" s="596" customFormat="1" ht="35" customHeight="1" spans="1:12">
      <c r="A29" s="1905" t="s">
        <v>927</v>
      </c>
      <c r="B29" s="1906">
        <v>0.0141182383501577</v>
      </c>
      <c r="C29" s="1907">
        <v>2.3716293416714</v>
      </c>
      <c r="D29" s="1908">
        <v>-4.65811275522539</v>
      </c>
      <c r="E29" s="1909">
        <v>-2.28648341355399</v>
      </c>
      <c r="F29" s="1907">
        <v>1.46760448195236</v>
      </c>
      <c r="G29" s="1908">
        <v>2.87008976502417</v>
      </c>
      <c r="H29" s="1909">
        <v>4.33769424697653</v>
      </c>
      <c r="I29" s="1907">
        <v>-1.68837625878071</v>
      </c>
      <c r="J29" s="1908">
        <v>-0.397572117846629</v>
      </c>
      <c r="K29" s="1909">
        <v>-2.08594837662734</v>
      </c>
      <c r="L29" s="1922">
        <v>1.44656137663892</v>
      </c>
    </row>
    <row r="30" s="596" customFormat="1" ht="35" customHeight="1" spans="1:12">
      <c r="A30" s="1905" t="s">
        <v>924</v>
      </c>
      <c r="B30" s="1906">
        <v>0.0374303623351464</v>
      </c>
      <c r="C30" s="1907">
        <v>1.50048254476314</v>
      </c>
      <c r="D30" s="1908">
        <v>-1.692987298859</v>
      </c>
      <c r="E30" s="1909">
        <v>-0.192504754095862</v>
      </c>
      <c r="F30" s="1907">
        <v>0.330849826337594</v>
      </c>
      <c r="G30" s="1908">
        <v>0.665434898658074</v>
      </c>
      <c r="H30" s="1909">
        <v>0.996284724995668</v>
      </c>
      <c r="I30" s="1907">
        <v>2.28213643957596</v>
      </c>
      <c r="J30" s="1908">
        <v>0.168679801250868</v>
      </c>
      <c r="K30" s="1909">
        <v>2.45081624082683</v>
      </c>
      <c r="L30" s="1922">
        <v>0.48844002178801</v>
      </c>
    </row>
    <row r="31" s="596" customFormat="1" ht="35" customHeight="1" spans="1:12">
      <c r="A31" s="1905" t="s">
        <v>925</v>
      </c>
      <c r="B31" s="1906">
        <v>0.0268297171650904</v>
      </c>
      <c r="C31" s="1907">
        <v>1.52980323781206</v>
      </c>
      <c r="D31" s="1908">
        <v>-1.08245663132401</v>
      </c>
      <c r="E31" s="1909">
        <v>0.447346606488045</v>
      </c>
      <c r="F31" s="1907">
        <v>0.800480598175194</v>
      </c>
      <c r="G31" s="1908">
        <v>-1.20473840952431</v>
      </c>
      <c r="H31" s="1909">
        <v>-0.404257811349113</v>
      </c>
      <c r="I31" s="1907">
        <v>2.48182284100337</v>
      </c>
      <c r="J31" s="1908">
        <v>0.076794814684694</v>
      </c>
      <c r="K31" s="1909">
        <v>2.55861765568806</v>
      </c>
      <c r="L31" s="1922">
        <v>0.0812652651570327</v>
      </c>
    </row>
    <row r="32" s="596" customFormat="1" ht="35" customHeight="1" spans="1:12">
      <c r="A32" s="1905" t="s">
        <v>930</v>
      </c>
      <c r="B32" s="1906">
        <v>0.0601116937895052</v>
      </c>
      <c r="C32" s="1907">
        <v>1.591494114214</v>
      </c>
      <c r="D32" s="1908">
        <v>-1.08969034599268</v>
      </c>
      <c r="E32" s="1909">
        <v>0.501803768221316</v>
      </c>
      <c r="F32" s="1907">
        <v>0.474078114219873</v>
      </c>
      <c r="G32" s="1908">
        <v>1.0666011680648</v>
      </c>
      <c r="H32" s="1909">
        <v>1.54067928228467</v>
      </c>
      <c r="I32" s="1907">
        <v>-0.93611028123816</v>
      </c>
      <c r="J32" s="1908">
        <v>3.48891903037057</v>
      </c>
      <c r="K32" s="1909">
        <v>2.55280874913241</v>
      </c>
      <c r="L32" s="1922">
        <v>1.41587758097228</v>
      </c>
    </row>
    <row r="33" s="596" customFormat="1" ht="35" customHeight="1" spans="1:12">
      <c r="A33" s="1905" t="s">
        <v>929</v>
      </c>
      <c r="B33" s="1906">
        <v>0.0613083854066674</v>
      </c>
      <c r="C33" s="1907">
        <v>-0.41828279610904</v>
      </c>
      <c r="D33" s="1908">
        <v>-1.714407100905</v>
      </c>
      <c r="E33" s="1909">
        <v>-2.13268989701404</v>
      </c>
      <c r="F33" s="1907">
        <v>0.812104708860466</v>
      </c>
      <c r="G33" s="1908">
        <v>2.30261908940152</v>
      </c>
      <c r="H33" s="1909">
        <v>3.11472379826199</v>
      </c>
      <c r="I33" s="1907">
        <v>6.98281919358529</v>
      </c>
      <c r="J33" s="1908">
        <v>-1.66131034530064</v>
      </c>
      <c r="K33" s="1909">
        <v>5.32150884828465</v>
      </c>
      <c r="L33" s="1922">
        <v>-0.172704204228321</v>
      </c>
    </row>
    <row r="34" s="596" customFormat="1" ht="35" customHeight="1" spans="1:12">
      <c r="A34" s="1905" t="s">
        <v>923</v>
      </c>
      <c r="B34" s="1906">
        <v>-0.0187707300071835</v>
      </c>
      <c r="C34" s="1907">
        <v>-0.0102364526461145</v>
      </c>
      <c r="D34" s="1908">
        <v>-4.44866881570486</v>
      </c>
      <c r="E34" s="1909">
        <v>-4.45890526835097</v>
      </c>
      <c r="F34" s="1907">
        <v>-0.513042780635445</v>
      </c>
      <c r="G34" s="1908">
        <v>0.942018782610647</v>
      </c>
      <c r="H34" s="1909">
        <v>0.428976001975202</v>
      </c>
      <c r="I34" s="1907">
        <v>1.29964873899142</v>
      </c>
      <c r="J34" s="1908">
        <v>0.766194884776578</v>
      </c>
      <c r="K34" s="1909">
        <v>2.065843623768</v>
      </c>
      <c r="L34" s="1922">
        <v>0.0870126414266177</v>
      </c>
    </row>
    <row r="35" s="596" customFormat="1" ht="35" customHeight="1" spans="1:12">
      <c r="A35" s="1905" t="s">
        <v>931</v>
      </c>
      <c r="B35" s="1906">
        <v>0.0483063318374897</v>
      </c>
      <c r="C35" s="1907">
        <v>2.43659758114506</v>
      </c>
      <c r="D35" s="1908">
        <v>-1.5177863668443</v>
      </c>
      <c r="E35" s="1909">
        <v>0.918811214300758</v>
      </c>
      <c r="F35" s="1910">
        <v>-0.416768047975267</v>
      </c>
      <c r="G35" s="1911">
        <v>1.76400845201504</v>
      </c>
      <c r="H35" s="1912">
        <v>1.34724040403977</v>
      </c>
      <c r="I35" s="1907">
        <v>1.45004591549711</v>
      </c>
      <c r="J35" s="1908">
        <v>1.45160609991163</v>
      </c>
      <c r="K35" s="1909">
        <v>2.90165201540875</v>
      </c>
      <c r="L35" s="1922">
        <v>-0.337070447996633</v>
      </c>
    </row>
    <row r="36" s="1894" customFormat="1" ht="35" customHeight="1" spans="1:15">
      <c r="A36" s="1913" t="s">
        <v>933</v>
      </c>
      <c r="B36" s="1914">
        <v>0.0206176513593492</v>
      </c>
      <c r="C36" s="1915">
        <v>1.05997434977035</v>
      </c>
      <c r="D36" s="1915">
        <v>-2.52033340872508</v>
      </c>
      <c r="E36" s="1915">
        <v>-1.46035905895473</v>
      </c>
      <c r="F36" s="1916">
        <v>0.210840713562527</v>
      </c>
      <c r="G36" s="1917">
        <v>0.914924329693672</v>
      </c>
      <c r="H36" s="1918">
        <v>1.1257650432562</v>
      </c>
      <c r="I36" s="1915">
        <v>1.61216238392057</v>
      </c>
      <c r="J36" s="1915">
        <v>0.134190205622139</v>
      </c>
      <c r="K36" s="1915">
        <v>1.74635258954271</v>
      </c>
      <c r="L36" s="1923">
        <v>0.65000656148358</v>
      </c>
      <c r="N36" s="596"/>
      <c r="O36" s="596"/>
    </row>
    <row r="37" s="596" customFormat="1" ht="23.25" customHeight="1" spans="1:12">
      <c r="A37" s="931">
        <f>'分省财务-四轮驱动收入利润 '!A41+1</f>
        <v>20</v>
      </c>
      <c r="B37" s="931"/>
      <c r="C37" s="931"/>
      <c r="D37" s="931"/>
      <c r="E37" s="931"/>
      <c r="F37" s="931"/>
      <c r="G37" s="931"/>
      <c r="H37" s="931"/>
      <c r="I37" s="931"/>
      <c r="J37" s="931"/>
      <c r="K37" s="931"/>
      <c r="L37" s="931"/>
    </row>
  </sheetData>
  <mergeCells count="8">
    <mergeCell ref="A1:L1"/>
    <mergeCell ref="A2:L2"/>
    <mergeCell ref="C3:E3"/>
    <mergeCell ref="F3:H3"/>
    <mergeCell ref="I3:K3"/>
    <mergeCell ref="A37:L37"/>
    <mergeCell ref="A3:A4"/>
    <mergeCell ref="B3:B4"/>
  </mergeCells>
  <printOptions horizontalCentered="1"/>
  <pageMargins left="0.393055555555556" right="0.393055555555556" top="0.196527777777778" bottom="0.196527777777778" header="0" footer="0"/>
  <pageSetup paperSize="9" scale="58" orientation="portrait" horizontalDpi="600"/>
  <headerFooter alignWithMargins="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pageSetUpPr fitToPage="1"/>
  </sheetPr>
  <dimension ref="A1:HV40"/>
  <sheetViews>
    <sheetView zoomScale="85" zoomScaleNormal="85" topLeftCell="D1" workbookViewId="0">
      <pane xSplit="1" ySplit="4" topLeftCell="E13" activePane="bottomRight" state="frozen"/>
      <selection/>
      <selection pane="topRight"/>
      <selection pane="bottomLeft"/>
      <selection pane="bottomRight" activeCell="O20" sqref="O20"/>
    </sheetView>
  </sheetViews>
  <sheetFormatPr defaultColWidth="9.12962962962963" defaultRowHeight="18" customHeight="1"/>
  <cols>
    <col min="1" max="1" width="9.12962962962963" style="800" hidden="1" customWidth="1"/>
    <col min="2" max="2" width="12" style="800" hidden="1" customWidth="1"/>
    <col min="3" max="3" width="6.75925925925926" style="800" hidden="1" customWidth="1"/>
    <col min="4" max="4" width="11" style="800" customWidth="1"/>
    <col min="5" max="5" width="11.037037037037" style="800" customWidth="1"/>
    <col min="6" max="6" width="6.72222222222222" style="1838" customWidth="1"/>
    <col min="7" max="7" width="15.6296296296296" style="1838" customWidth="1"/>
    <col min="8" max="8" width="10.0925925925926" style="1155" customWidth="1"/>
    <col min="9" max="9" width="14.7222222222222" style="1155" customWidth="1"/>
    <col min="10" max="10" width="9.12962962962963" style="800"/>
    <col min="11" max="11" width="5.97222222222222" style="800" customWidth="1"/>
    <col min="12" max="12" width="7.00925925925926" style="800" customWidth="1"/>
    <col min="13" max="13" width="15.0648148148148" style="800" customWidth="1"/>
    <col min="14" max="14" width="9.12962962962963" style="800"/>
    <col min="15" max="15" width="18.962962962963" style="800" customWidth="1"/>
    <col min="16" max="16384" width="9.12962962962963" style="800"/>
  </cols>
  <sheetData>
    <row r="1" ht="26.25" customHeight="1" spans="1:230">
      <c r="A1" s="1839"/>
      <c r="B1" s="1839"/>
      <c r="C1" s="1839"/>
      <c r="D1" s="1156" t="s">
        <v>960</v>
      </c>
      <c r="E1" s="1156"/>
      <c r="F1" s="1156"/>
      <c r="G1" s="1156"/>
      <c r="H1" s="1156"/>
      <c r="I1" s="1156"/>
      <c r="J1" s="1156"/>
      <c r="K1" s="1156"/>
      <c r="L1" s="1156"/>
      <c r="M1" s="1156"/>
      <c r="N1" s="841"/>
      <c r="O1" s="841"/>
      <c r="P1" s="841"/>
      <c r="Q1" s="841"/>
      <c r="R1" s="841"/>
      <c r="S1" s="841"/>
      <c r="T1" s="841"/>
      <c r="U1" s="841"/>
      <c r="V1" s="841"/>
      <c r="W1" s="841"/>
      <c r="X1" s="841"/>
      <c r="Y1" s="841"/>
      <c r="Z1" s="841"/>
      <c r="AA1" s="841"/>
      <c r="AB1" s="841"/>
      <c r="AC1" s="841"/>
      <c r="AD1" s="841"/>
      <c r="AE1" s="841"/>
      <c r="AF1" s="841"/>
      <c r="AG1" s="841"/>
      <c r="AH1" s="841"/>
      <c r="AI1" s="841"/>
      <c r="AJ1" s="841"/>
      <c r="AK1" s="841"/>
      <c r="AL1" s="841"/>
      <c r="AM1" s="841"/>
      <c r="AN1" s="841"/>
      <c r="AO1" s="841"/>
      <c r="AP1" s="841"/>
      <c r="AQ1" s="841"/>
      <c r="AR1" s="841"/>
      <c r="AS1" s="841"/>
      <c r="AT1" s="841"/>
      <c r="AU1" s="841"/>
      <c r="AV1" s="841"/>
      <c r="AW1" s="841"/>
      <c r="AX1" s="841"/>
      <c r="AY1" s="841"/>
      <c r="AZ1" s="841"/>
      <c r="BA1" s="841"/>
      <c r="BB1" s="841"/>
      <c r="BC1" s="841"/>
      <c r="BD1" s="841"/>
      <c r="BE1" s="841"/>
      <c r="BF1" s="841"/>
      <c r="BG1" s="841"/>
      <c r="BH1" s="841"/>
      <c r="BI1" s="841"/>
      <c r="BJ1" s="841"/>
      <c r="BK1" s="841"/>
      <c r="BL1" s="841"/>
      <c r="BM1" s="841"/>
      <c r="BN1" s="841"/>
      <c r="BO1" s="841"/>
      <c r="BP1" s="841"/>
      <c r="BQ1" s="841"/>
      <c r="BR1" s="841"/>
      <c r="BS1" s="841"/>
      <c r="BT1" s="841"/>
      <c r="BU1" s="841"/>
      <c r="BV1" s="841"/>
      <c r="BW1" s="841"/>
      <c r="BX1" s="841"/>
      <c r="BY1" s="841"/>
      <c r="BZ1" s="841"/>
      <c r="CA1" s="841"/>
      <c r="CB1" s="841"/>
      <c r="CC1" s="841"/>
      <c r="CD1" s="841"/>
      <c r="CE1" s="841"/>
      <c r="CF1" s="841"/>
      <c r="CG1" s="841"/>
      <c r="CH1" s="841"/>
      <c r="CI1" s="841"/>
      <c r="CJ1" s="841"/>
      <c r="CK1" s="841"/>
      <c r="CL1" s="841"/>
      <c r="CM1" s="841"/>
      <c r="CN1" s="841"/>
      <c r="CO1" s="841"/>
      <c r="CP1" s="841"/>
      <c r="CQ1" s="841"/>
      <c r="CR1" s="841"/>
      <c r="CS1" s="841"/>
      <c r="CT1" s="841"/>
      <c r="CU1" s="841"/>
      <c r="CV1" s="841"/>
      <c r="CW1" s="841"/>
      <c r="CX1" s="841"/>
      <c r="CY1" s="841"/>
      <c r="CZ1" s="841"/>
      <c r="DA1" s="841"/>
      <c r="DB1" s="841"/>
      <c r="DC1" s="841"/>
      <c r="DD1" s="841"/>
      <c r="DE1" s="841"/>
      <c r="DF1" s="841"/>
      <c r="DG1" s="841"/>
      <c r="DH1" s="841"/>
      <c r="DI1" s="841"/>
      <c r="DJ1" s="841"/>
      <c r="DK1" s="841"/>
      <c r="DL1" s="841"/>
      <c r="DM1" s="841"/>
      <c r="DN1" s="841"/>
      <c r="DO1" s="841"/>
      <c r="DP1" s="841"/>
      <c r="DQ1" s="841"/>
      <c r="DR1" s="841"/>
      <c r="DS1" s="841"/>
      <c r="DT1" s="841"/>
      <c r="DU1" s="841"/>
      <c r="DV1" s="841"/>
      <c r="DW1" s="841"/>
      <c r="DX1" s="841"/>
      <c r="DY1" s="841"/>
      <c r="DZ1" s="841"/>
      <c r="EA1" s="841"/>
      <c r="EB1" s="841"/>
      <c r="EC1" s="841"/>
      <c r="ED1" s="841"/>
      <c r="EE1" s="841"/>
      <c r="EF1" s="841"/>
      <c r="EG1" s="841"/>
      <c r="EH1" s="841"/>
      <c r="EI1" s="841"/>
      <c r="EJ1" s="841"/>
      <c r="EK1" s="841"/>
      <c r="EL1" s="841"/>
      <c r="EM1" s="841"/>
      <c r="EN1" s="841"/>
      <c r="EO1" s="841"/>
      <c r="EP1" s="841"/>
      <c r="EQ1" s="841"/>
      <c r="ER1" s="841"/>
      <c r="ES1" s="841"/>
      <c r="ET1" s="841"/>
      <c r="EU1" s="841"/>
      <c r="EV1" s="841"/>
      <c r="EW1" s="841"/>
      <c r="EX1" s="841"/>
      <c r="EY1" s="841"/>
      <c r="EZ1" s="841"/>
      <c r="FA1" s="841"/>
      <c r="FB1" s="841"/>
      <c r="FC1" s="841"/>
      <c r="FD1" s="841"/>
      <c r="FE1" s="841"/>
      <c r="FF1" s="841"/>
      <c r="FG1" s="841"/>
      <c r="FH1" s="841"/>
      <c r="FI1" s="841"/>
      <c r="FJ1" s="841"/>
      <c r="FK1" s="841"/>
      <c r="FL1" s="841"/>
      <c r="FM1" s="841"/>
      <c r="FN1" s="841"/>
      <c r="FO1" s="841"/>
      <c r="FP1" s="841"/>
      <c r="FQ1" s="841"/>
      <c r="FR1" s="841"/>
      <c r="FS1" s="841"/>
      <c r="FT1" s="841"/>
      <c r="FU1" s="841"/>
      <c r="FV1" s="841"/>
      <c r="FW1" s="841"/>
      <c r="FX1" s="841"/>
      <c r="FY1" s="841"/>
      <c r="FZ1" s="841"/>
      <c r="GA1" s="841"/>
      <c r="GB1" s="841"/>
      <c r="GC1" s="841"/>
      <c r="GD1" s="841"/>
      <c r="GE1" s="841"/>
      <c r="GF1" s="841"/>
      <c r="GG1" s="841"/>
      <c r="GH1" s="841"/>
      <c r="GI1" s="841"/>
      <c r="GJ1" s="841"/>
      <c r="GK1" s="841"/>
      <c r="GL1" s="841"/>
      <c r="GM1" s="841"/>
      <c r="GN1" s="841"/>
      <c r="GO1" s="841"/>
      <c r="GP1" s="841"/>
      <c r="GQ1" s="841"/>
      <c r="GR1" s="841"/>
      <c r="GS1" s="841"/>
      <c r="GT1" s="841"/>
      <c r="GU1" s="841"/>
      <c r="GV1" s="841"/>
      <c r="GW1" s="841"/>
      <c r="GX1" s="841"/>
      <c r="GY1" s="841"/>
      <c r="GZ1" s="841"/>
      <c r="HA1" s="841"/>
      <c r="HB1" s="841"/>
      <c r="HC1" s="841"/>
      <c r="HD1" s="841"/>
      <c r="HE1" s="841"/>
      <c r="HF1" s="841"/>
      <c r="HG1" s="841"/>
      <c r="HH1" s="841"/>
      <c r="HI1" s="841"/>
      <c r="HJ1" s="841"/>
      <c r="HK1" s="841"/>
      <c r="HL1" s="841"/>
      <c r="HM1" s="841"/>
      <c r="HN1" s="841"/>
      <c r="HO1" s="841"/>
      <c r="HP1" s="841"/>
      <c r="HQ1" s="841"/>
      <c r="HR1" s="841"/>
      <c r="HS1" s="841"/>
      <c r="HT1" s="841"/>
      <c r="HU1" s="841"/>
      <c r="HV1" s="841"/>
    </row>
    <row r="2" s="799" customFormat="1" ht="22.5" customHeight="1" spans="1:230">
      <c r="A2" s="842"/>
      <c r="B2" s="842"/>
      <c r="C2" s="842"/>
      <c r="D2" s="1840">
        <f>主要经营情况表!A2</f>
        <v>45323</v>
      </c>
      <c r="E2" s="1840"/>
      <c r="F2" s="1840"/>
      <c r="G2" s="1840"/>
      <c r="H2" s="1840"/>
      <c r="I2" s="1840"/>
      <c r="J2" s="1840"/>
      <c r="K2" s="1840"/>
      <c r="L2" s="1840"/>
      <c r="M2" s="1840"/>
      <c r="N2" s="842"/>
      <c r="O2" s="842"/>
      <c r="P2" s="842"/>
      <c r="Q2" s="842"/>
      <c r="R2" s="842"/>
      <c r="S2" s="842"/>
      <c r="T2" s="842"/>
      <c r="U2" s="842"/>
      <c r="V2" s="842"/>
      <c r="W2" s="842"/>
      <c r="X2" s="842"/>
      <c r="Y2" s="842"/>
      <c r="Z2" s="842"/>
      <c r="AA2" s="842"/>
      <c r="AB2" s="842"/>
      <c r="AC2" s="842"/>
      <c r="AD2" s="842"/>
      <c r="AE2" s="842"/>
      <c r="AF2" s="842"/>
      <c r="AG2" s="842"/>
      <c r="AH2" s="842"/>
      <c r="AI2" s="842"/>
      <c r="AJ2" s="842"/>
      <c r="AK2" s="842"/>
      <c r="AL2" s="842"/>
      <c r="AM2" s="842"/>
      <c r="AN2" s="842"/>
      <c r="AO2" s="842"/>
      <c r="AP2" s="842"/>
      <c r="AQ2" s="842"/>
      <c r="AR2" s="842"/>
      <c r="AS2" s="842"/>
      <c r="AT2" s="842"/>
      <c r="AU2" s="842"/>
      <c r="AV2" s="842"/>
      <c r="AW2" s="842"/>
      <c r="AX2" s="842"/>
      <c r="AY2" s="842"/>
      <c r="AZ2" s="842"/>
      <c r="BA2" s="842"/>
      <c r="BB2" s="842"/>
      <c r="BC2" s="842"/>
      <c r="BD2" s="842"/>
      <c r="BE2" s="842"/>
      <c r="BF2" s="842"/>
      <c r="BG2" s="842"/>
      <c r="BH2" s="842"/>
      <c r="BI2" s="842"/>
      <c r="BJ2" s="842"/>
      <c r="BK2" s="842"/>
      <c r="BL2" s="842"/>
      <c r="BM2" s="842"/>
      <c r="BN2" s="842"/>
      <c r="BO2" s="842"/>
      <c r="BP2" s="842"/>
      <c r="BQ2" s="842"/>
      <c r="BR2" s="842"/>
      <c r="BS2" s="842"/>
      <c r="BT2" s="842"/>
      <c r="BU2" s="842"/>
      <c r="BV2" s="842"/>
      <c r="BW2" s="842"/>
      <c r="BX2" s="842"/>
      <c r="BY2" s="842"/>
      <c r="BZ2" s="842"/>
      <c r="CA2" s="842"/>
      <c r="CB2" s="842"/>
      <c r="CC2" s="842"/>
      <c r="CD2" s="842"/>
      <c r="CE2" s="842"/>
      <c r="CF2" s="842"/>
      <c r="CG2" s="842"/>
      <c r="CH2" s="842"/>
      <c r="CI2" s="842"/>
      <c r="CJ2" s="842"/>
      <c r="CK2" s="842"/>
      <c r="CL2" s="842"/>
      <c r="CM2" s="842"/>
      <c r="CN2" s="842"/>
      <c r="CO2" s="842"/>
      <c r="CP2" s="842"/>
      <c r="CQ2" s="842"/>
      <c r="CR2" s="842"/>
      <c r="CS2" s="842"/>
      <c r="CT2" s="842"/>
      <c r="CU2" s="842"/>
      <c r="CV2" s="842"/>
      <c r="CW2" s="842"/>
      <c r="CX2" s="842"/>
      <c r="CY2" s="842"/>
      <c r="CZ2" s="842"/>
      <c r="DA2" s="842"/>
      <c r="DB2" s="842"/>
      <c r="DC2" s="842"/>
      <c r="DD2" s="842"/>
      <c r="DE2" s="842"/>
      <c r="DF2" s="842"/>
      <c r="DG2" s="842"/>
      <c r="DH2" s="842"/>
      <c r="DI2" s="842"/>
      <c r="DJ2" s="842"/>
      <c r="DK2" s="842"/>
      <c r="DL2" s="842"/>
      <c r="DM2" s="842"/>
      <c r="DN2" s="842"/>
      <c r="DO2" s="842"/>
      <c r="DP2" s="842"/>
      <c r="DQ2" s="842"/>
      <c r="DR2" s="842"/>
      <c r="DS2" s="842"/>
      <c r="DT2" s="842"/>
      <c r="DU2" s="842"/>
      <c r="DV2" s="842"/>
      <c r="DW2" s="842"/>
      <c r="DX2" s="842"/>
      <c r="DY2" s="842"/>
      <c r="DZ2" s="842"/>
      <c r="EA2" s="842"/>
      <c r="EB2" s="842"/>
      <c r="EC2" s="842"/>
      <c r="ED2" s="842"/>
      <c r="EE2" s="842"/>
      <c r="EF2" s="842"/>
      <c r="EG2" s="842"/>
      <c r="EH2" s="842"/>
      <c r="EI2" s="842"/>
      <c r="EJ2" s="842"/>
      <c r="EK2" s="842"/>
      <c r="EL2" s="842"/>
      <c r="EM2" s="842"/>
      <c r="EN2" s="842"/>
      <c r="EO2" s="842"/>
      <c r="EP2" s="842"/>
      <c r="EQ2" s="842"/>
      <c r="ER2" s="842"/>
      <c r="ES2" s="842"/>
      <c r="ET2" s="842"/>
      <c r="EU2" s="842"/>
      <c r="EV2" s="842"/>
      <c r="EW2" s="842"/>
      <c r="EX2" s="842"/>
      <c r="EY2" s="842"/>
      <c r="EZ2" s="842"/>
      <c r="FA2" s="842"/>
      <c r="FB2" s="842"/>
      <c r="FC2" s="842"/>
      <c r="FD2" s="842"/>
      <c r="FE2" s="842"/>
      <c r="FF2" s="842"/>
      <c r="FG2" s="842"/>
      <c r="FH2" s="842"/>
      <c r="FI2" s="842"/>
      <c r="FJ2" s="842"/>
      <c r="FK2" s="842"/>
      <c r="FL2" s="842"/>
      <c r="FM2" s="842"/>
      <c r="FN2" s="842"/>
      <c r="FO2" s="842"/>
      <c r="FP2" s="842"/>
      <c r="FQ2" s="842"/>
      <c r="FR2" s="842"/>
      <c r="FS2" s="842"/>
      <c r="FT2" s="842"/>
      <c r="FU2" s="842"/>
      <c r="FV2" s="842"/>
      <c r="FW2" s="842"/>
      <c r="FX2" s="842"/>
      <c r="FY2" s="842"/>
      <c r="FZ2" s="842"/>
      <c r="GA2" s="842"/>
      <c r="GB2" s="842"/>
      <c r="GC2" s="842"/>
      <c r="GD2" s="842"/>
      <c r="GE2" s="842"/>
      <c r="GF2" s="842"/>
      <c r="GG2" s="842"/>
      <c r="GH2" s="842"/>
      <c r="GI2" s="842"/>
      <c r="GJ2" s="842"/>
      <c r="GK2" s="842"/>
      <c r="GL2" s="842"/>
      <c r="GM2" s="842"/>
      <c r="GN2" s="842"/>
      <c r="GO2" s="842"/>
      <c r="GP2" s="842"/>
      <c r="GQ2" s="842"/>
      <c r="GR2" s="842"/>
      <c r="GS2" s="842"/>
      <c r="GT2" s="842"/>
      <c r="GU2" s="842"/>
      <c r="GV2" s="842"/>
      <c r="GW2" s="842"/>
      <c r="GX2" s="842"/>
      <c r="GY2" s="842"/>
      <c r="GZ2" s="842"/>
      <c r="HA2" s="842"/>
      <c r="HB2" s="842"/>
      <c r="HC2" s="842"/>
      <c r="HD2" s="842"/>
      <c r="HE2" s="842"/>
      <c r="HF2" s="842"/>
      <c r="HG2" s="842"/>
      <c r="HH2" s="842"/>
      <c r="HI2" s="842"/>
      <c r="HJ2" s="842"/>
      <c r="HK2" s="842"/>
      <c r="HL2" s="842"/>
      <c r="HM2" s="842"/>
      <c r="HN2" s="842"/>
      <c r="HO2" s="842"/>
      <c r="HP2" s="842"/>
      <c r="HQ2" s="842"/>
      <c r="HR2" s="842"/>
      <c r="HS2" s="842"/>
      <c r="HT2" s="842"/>
      <c r="HU2" s="842"/>
      <c r="HV2" s="842"/>
    </row>
    <row r="3" s="799" customFormat="1" ht="28.5" customHeight="1" spans="1:230">
      <c r="A3" s="842"/>
      <c r="B3" s="842"/>
      <c r="C3" s="842"/>
      <c r="D3" s="1841" t="s">
        <v>91</v>
      </c>
      <c r="E3" s="1842" t="s">
        <v>961</v>
      </c>
      <c r="F3" s="1843"/>
      <c r="G3" s="1843"/>
      <c r="H3" s="1843"/>
      <c r="I3" s="1871"/>
      <c r="J3" s="1872" t="s">
        <v>962</v>
      </c>
      <c r="K3" s="1873"/>
      <c r="L3" s="1873"/>
      <c r="M3" s="1874"/>
      <c r="N3" s="842"/>
      <c r="O3" s="842"/>
      <c r="P3" s="842"/>
      <c r="Q3" s="842"/>
      <c r="R3" s="842"/>
      <c r="S3" s="842"/>
      <c r="T3" s="842"/>
      <c r="U3" s="842"/>
      <c r="V3" s="842"/>
      <c r="W3" s="842"/>
      <c r="X3" s="842"/>
      <c r="Y3" s="842"/>
      <c r="Z3" s="842"/>
      <c r="AA3" s="842"/>
      <c r="AB3" s="842"/>
      <c r="AC3" s="842"/>
      <c r="AD3" s="842"/>
      <c r="AE3" s="842"/>
      <c r="AF3" s="842"/>
      <c r="AG3" s="842"/>
      <c r="AH3" s="842"/>
      <c r="AI3" s="842"/>
      <c r="AJ3" s="842"/>
      <c r="AK3" s="842"/>
      <c r="AL3" s="842"/>
      <c r="AM3" s="842"/>
      <c r="AN3" s="842"/>
      <c r="AO3" s="842"/>
      <c r="AP3" s="842"/>
      <c r="AQ3" s="842"/>
      <c r="AR3" s="842"/>
      <c r="AS3" s="842"/>
      <c r="AT3" s="842"/>
      <c r="AU3" s="842"/>
      <c r="AV3" s="842"/>
      <c r="AW3" s="842"/>
      <c r="AX3" s="842"/>
      <c r="AY3" s="842"/>
      <c r="AZ3" s="842"/>
      <c r="BA3" s="842"/>
      <c r="BB3" s="842"/>
      <c r="BC3" s="842"/>
      <c r="BD3" s="842"/>
      <c r="BE3" s="842"/>
      <c r="BF3" s="842"/>
      <c r="BG3" s="842"/>
      <c r="BH3" s="842"/>
      <c r="BI3" s="842"/>
      <c r="BJ3" s="842"/>
      <c r="BK3" s="842"/>
      <c r="BL3" s="842"/>
      <c r="BM3" s="842"/>
      <c r="BN3" s="842"/>
      <c r="BO3" s="842"/>
      <c r="BP3" s="842"/>
      <c r="BQ3" s="842"/>
      <c r="BR3" s="842"/>
      <c r="BS3" s="842"/>
      <c r="BT3" s="842"/>
      <c r="BU3" s="842"/>
      <c r="BV3" s="842"/>
      <c r="BW3" s="842"/>
      <c r="BX3" s="842"/>
      <c r="BY3" s="842"/>
      <c r="BZ3" s="842"/>
      <c r="CA3" s="842"/>
      <c r="CB3" s="842"/>
      <c r="CC3" s="842"/>
      <c r="CD3" s="842"/>
      <c r="CE3" s="842"/>
      <c r="CF3" s="842"/>
      <c r="CG3" s="842"/>
      <c r="CH3" s="842"/>
      <c r="CI3" s="842"/>
      <c r="CJ3" s="842"/>
      <c r="CK3" s="842"/>
      <c r="CL3" s="842"/>
      <c r="CM3" s="842"/>
      <c r="CN3" s="842"/>
      <c r="CO3" s="842"/>
      <c r="CP3" s="842"/>
      <c r="CQ3" s="842"/>
      <c r="CR3" s="842"/>
      <c r="CS3" s="842"/>
      <c r="CT3" s="842"/>
      <c r="CU3" s="842"/>
      <c r="CV3" s="842"/>
      <c r="CW3" s="842"/>
      <c r="CX3" s="842"/>
      <c r="CY3" s="842"/>
      <c r="CZ3" s="842"/>
      <c r="DA3" s="842"/>
      <c r="DB3" s="842"/>
      <c r="DC3" s="842"/>
      <c r="DD3" s="842"/>
      <c r="DE3" s="842"/>
      <c r="DF3" s="842"/>
      <c r="DG3" s="842"/>
      <c r="DH3" s="842"/>
      <c r="DI3" s="842"/>
      <c r="DJ3" s="842"/>
      <c r="DK3" s="842"/>
      <c r="DL3" s="842"/>
      <c r="DM3" s="842"/>
      <c r="DN3" s="842"/>
      <c r="DO3" s="842"/>
      <c r="DP3" s="842"/>
      <c r="DQ3" s="842"/>
      <c r="DR3" s="842"/>
      <c r="DS3" s="842"/>
      <c r="DT3" s="842"/>
      <c r="DU3" s="842"/>
      <c r="DV3" s="842"/>
      <c r="DW3" s="842"/>
      <c r="DX3" s="842"/>
      <c r="DY3" s="842"/>
      <c r="DZ3" s="842"/>
      <c r="EA3" s="842"/>
      <c r="EB3" s="842"/>
      <c r="EC3" s="842"/>
      <c r="ED3" s="842"/>
      <c r="EE3" s="842"/>
      <c r="EF3" s="842"/>
      <c r="EG3" s="842"/>
      <c r="EH3" s="842"/>
      <c r="EI3" s="842"/>
      <c r="EJ3" s="842"/>
      <c r="EK3" s="842"/>
      <c r="EL3" s="842"/>
      <c r="EM3" s="842"/>
      <c r="EN3" s="842"/>
      <c r="EO3" s="842"/>
      <c r="EP3" s="842"/>
      <c r="EQ3" s="842"/>
      <c r="ER3" s="842"/>
      <c r="ES3" s="842"/>
      <c r="ET3" s="842"/>
      <c r="EU3" s="842"/>
      <c r="EV3" s="842"/>
      <c r="EW3" s="842"/>
      <c r="EX3" s="842"/>
      <c r="EY3" s="842"/>
      <c r="EZ3" s="842"/>
      <c r="FA3" s="842"/>
      <c r="FB3" s="842"/>
      <c r="FC3" s="842"/>
      <c r="FD3" s="842"/>
      <c r="FE3" s="842"/>
      <c r="FF3" s="842"/>
      <c r="FG3" s="842"/>
      <c r="FH3" s="842"/>
      <c r="FI3" s="842"/>
      <c r="FJ3" s="842"/>
      <c r="FK3" s="842"/>
      <c r="FL3" s="842"/>
      <c r="FM3" s="842"/>
      <c r="FN3" s="842"/>
      <c r="FO3" s="842"/>
      <c r="FP3" s="842"/>
      <c r="FQ3" s="842"/>
      <c r="FR3" s="842"/>
      <c r="FS3" s="842"/>
      <c r="FT3" s="842"/>
      <c r="FU3" s="842"/>
      <c r="FV3" s="842"/>
      <c r="FW3" s="842"/>
      <c r="FX3" s="842"/>
      <c r="FY3" s="842"/>
      <c r="FZ3" s="842"/>
      <c r="GA3" s="842"/>
      <c r="GB3" s="842"/>
      <c r="GC3" s="842"/>
      <c r="GD3" s="842"/>
      <c r="GE3" s="842"/>
      <c r="GF3" s="842"/>
      <c r="GG3" s="842"/>
      <c r="GH3" s="842"/>
      <c r="GI3" s="842"/>
      <c r="GJ3" s="842"/>
      <c r="GK3" s="842"/>
      <c r="GL3" s="842"/>
      <c r="GM3" s="842"/>
      <c r="GN3" s="842"/>
      <c r="GO3" s="842"/>
      <c r="GP3" s="842"/>
      <c r="GQ3" s="842"/>
      <c r="GR3" s="842"/>
      <c r="GS3" s="842"/>
      <c r="GT3" s="842"/>
      <c r="GU3" s="842"/>
      <c r="GV3" s="842"/>
      <c r="GW3" s="842"/>
      <c r="GX3" s="842"/>
      <c r="GY3" s="842"/>
      <c r="GZ3" s="842"/>
      <c r="HA3" s="842"/>
      <c r="HB3" s="842"/>
      <c r="HC3" s="842"/>
      <c r="HD3" s="842"/>
      <c r="HE3" s="842"/>
      <c r="HF3" s="842"/>
      <c r="HG3" s="842"/>
      <c r="HH3" s="842"/>
      <c r="HI3" s="842"/>
      <c r="HJ3" s="842"/>
      <c r="HK3" s="842"/>
      <c r="HL3" s="842"/>
      <c r="HM3" s="842"/>
      <c r="HN3" s="842"/>
      <c r="HO3" s="842"/>
      <c r="HP3" s="842"/>
      <c r="HQ3" s="842"/>
      <c r="HR3" s="842"/>
      <c r="HS3" s="842"/>
      <c r="HT3" s="842"/>
      <c r="HU3" s="842"/>
      <c r="HV3" s="842"/>
    </row>
    <row r="4" s="799" customFormat="1" ht="38" customHeight="1" spans="1:230">
      <c r="A4" s="842"/>
      <c r="B4" s="842">
        <v>2100</v>
      </c>
      <c r="C4" s="842"/>
      <c r="D4" s="1844"/>
      <c r="E4" s="1845" t="s">
        <v>963</v>
      </c>
      <c r="F4" s="1160" t="s">
        <v>964</v>
      </c>
      <c r="G4" s="1160" t="s">
        <v>965</v>
      </c>
      <c r="H4" s="1158" t="s">
        <v>966</v>
      </c>
      <c r="I4" s="1158" t="s">
        <v>94</v>
      </c>
      <c r="J4" s="1875" t="s">
        <v>967</v>
      </c>
      <c r="K4" s="1875" t="s">
        <v>968</v>
      </c>
      <c r="L4" s="1875" t="s">
        <v>969</v>
      </c>
      <c r="M4" s="1876" t="s">
        <v>970</v>
      </c>
      <c r="N4" s="842"/>
      <c r="O4" s="842"/>
      <c r="P4" s="842"/>
      <c r="Q4" s="842"/>
      <c r="R4" s="842"/>
      <c r="S4" s="842"/>
      <c r="T4" s="842"/>
      <c r="U4" s="842"/>
      <c r="V4" s="842"/>
      <c r="W4" s="842"/>
      <c r="X4" s="842"/>
      <c r="Y4" s="842"/>
      <c r="Z4" s="842"/>
      <c r="AA4" s="842"/>
      <c r="AB4" s="842"/>
      <c r="AC4" s="842"/>
      <c r="AD4" s="842"/>
      <c r="AE4" s="842"/>
      <c r="AF4" s="842"/>
      <c r="AG4" s="842"/>
      <c r="AH4" s="842"/>
      <c r="AI4" s="842"/>
      <c r="AJ4" s="842"/>
      <c r="AK4" s="842"/>
      <c r="AL4" s="842"/>
      <c r="AM4" s="842"/>
      <c r="AN4" s="842"/>
      <c r="AO4" s="842"/>
      <c r="AP4" s="842"/>
      <c r="AQ4" s="842"/>
      <c r="AR4" s="842"/>
      <c r="AS4" s="842"/>
      <c r="AT4" s="842"/>
      <c r="AU4" s="842"/>
      <c r="AV4" s="842"/>
      <c r="AW4" s="842"/>
      <c r="AX4" s="842"/>
      <c r="AY4" s="842"/>
      <c r="AZ4" s="842"/>
      <c r="BA4" s="842"/>
      <c r="BB4" s="842"/>
      <c r="BC4" s="842"/>
      <c r="BD4" s="842"/>
      <c r="BE4" s="842"/>
      <c r="BF4" s="842"/>
      <c r="BG4" s="842"/>
      <c r="BH4" s="842"/>
      <c r="BI4" s="842"/>
      <c r="BJ4" s="842"/>
      <c r="BK4" s="842"/>
      <c r="BL4" s="842"/>
      <c r="BM4" s="842"/>
      <c r="BN4" s="842"/>
      <c r="BO4" s="842"/>
      <c r="BP4" s="842"/>
      <c r="BQ4" s="842"/>
      <c r="BR4" s="842"/>
      <c r="BS4" s="842"/>
      <c r="BT4" s="842"/>
      <c r="BU4" s="842"/>
      <c r="BV4" s="842"/>
      <c r="BW4" s="842"/>
      <c r="BX4" s="842"/>
      <c r="BY4" s="842"/>
      <c r="BZ4" s="842"/>
      <c r="CA4" s="842"/>
      <c r="CB4" s="842"/>
      <c r="CC4" s="842"/>
      <c r="CD4" s="842"/>
      <c r="CE4" s="842"/>
      <c r="CF4" s="842"/>
      <c r="CG4" s="842"/>
      <c r="CH4" s="842"/>
      <c r="CI4" s="842"/>
      <c r="CJ4" s="842"/>
      <c r="CK4" s="842"/>
      <c r="CL4" s="842"/>
      <c r="CM4" s="842"/>
      <c r="CN4" s="842"/>
      <c r="CO4" s="842"/>
      <c r="CP4" s="842"/>
      <c r="CQ4" s="842"/>
      <c r="CR4" s="842"/>
      <c r="CS4" s="842"/>
      <c r="CT4" s="842"/>
      <c r="CU4" s="842"/>
      <c r="CV4" s="842"/>
      <c r="CW4" s="842"/>
      <c r="CX4" s="842"/>
      <c r="CY4" s="842"/>
      <c r="CZ4" s="842"/>
      <c r="DA4" s="842"/>
      <c r="DB4" s="842"/>
      <c r="DC4" s="842"/>
      <c r="DD4" s="842"/>
      <c r="DE4" s="842"/>
      <c r="DF4" s="842"/>
      <c r="DG4" s="842"/>
      <c r="DH4" s="842"/>
      <c r="DI4" s="842"/>
      <c r="DJ4" s="842"/>
      <c r="DK4" s="842"/>
      <c r="DL4" s="842"/>
      <c r="DM4" s="842"/>
      <c r="DN4" s="842"/>
      <c r="DO4" s="842"/>
      <c r="DP4" s="842"/>
      <c r="DQ4" s="842"/>
      <c r="DR4" s="842"/>
      <c r="DS4" s="842"/>
      <c r="DT4" s="842"/>
      <c r="DU4" s="842"/>
      <c r="DV4" s="842"/>
      <c r="DW4" s="842"/>
      <c r="DX4" s="842"/>
      <c r="DY4" s="842"/>
      <c r="DZ4" s="842"/>
      <c r="EA4" s="842"/>
      <c r="EB4" s="842"/>
      <c r="EC4" s="842"/>
      <c r="ED4" s="842"/>
      <c r="EE4" s="842"/>
      <c r="EF4" s="842"/>
      <c r="EG4" s="842"/>
      <c r="EH4" s="842"/>
      <c r="EI4" s="842"/>
      <c r="EJ4" s="842"/>
      <c r="EK4" s="842"/>
      <c r="EL4" s="842"/>
      <c r="EM4" s="842"/>
      <c r="EN4" s="842"/>
      <c r="EO4" s="842"/>
      <c r="EP4" s="842"/>
      <c r="EQ4" s="842"/>
      <c r="ER4" s="842"/>
      <c r="ES4" s="842"/>
      <c r="ET4" s="842"/>
      <c r="EU4" s="842"/>
      <c r="EV4" s="842"/>
      <c r="EW4" s="842"/>
      <c r="EX4" s="842"/>
      <c r="EY4" s="842"/>
      <c r="EZ4" s="842"/>
      <c r="FA4" s="842"/>
      <c r="FB4" s="842"/>
      <c r="FC4" s="842"/>
      <c r="FD4" s="842"/>
      <c r="FE4" s="842"/>
      <c r="FF4" s="842"/>
      <c r="FG4" s="842"/>
      <c r="FH4" s="842"/>
      <c r="FI4" s="842"/>
      <c r="FJ4" s="842"/>
      <c r="FK4" s="842"/>
      <c r="FL4" s="842"/>
      <c r="FM4" s="842"/>
      <c r="FN4" s="842"/>
      <c r="FO4" s="842"/>
      <c r="FP4" s="842"/>
      <c r="FQ4" s="842"/>
      <c r="FR4" s="842"/>
      <c r="FS4" s="842"/>
      <c r="FT4" s="842"/>
      <c r="FU4" s="842"/>
      <c r="FV4" s="842"/>
      <c r="FW4" s="842"/>
      <c r="FX4" s="842"/>
      <c r="FY4" s="842"/>
      <c r="FZ4" s="842"/>
      <c r="GA4" s="842"/>
      <c r="GB4" s="842"/>
      <c r="GC4" s="842"/>
      <c r="GD4" s="842"/>
      <c r="GE4" s="842"/>
      <c r="GF4" s="842"/>
      <c r="GG4" s="842"/>
      <c r="GH4" s="842"/>
      <c r="GI4" s="842"/>
      <c r="GJ4" s="842"/>
      <c r="GK4" s="842"/>
      <c r="GL4" s="842"/>
      <c r="GM4" s="842"/>
      <c r="GN4" s="842"/>
      <c r="GO4" s="842"/>
      <c r="GP4" s="842"/>
      <c r="GQ4" s="842"/>
      <c r="GR4" s="842"/>
      <c r="GS4" s="842"/>
      <c r="GT4" s="842"/>
      <c r="GU4" s="842"/>
      <c r="GV4" s="842"/>
      <c r="GW4" s="842"/>
      <c r="GX4" s="842"/>
      <c r="GY4" s="842"/>
      <c r="GZ4" s="842"/>
      <c r="HA4" s="842"/>
      <c r="HB4" s="842"/>
      <c r="HC4" s="842"/>
      <c r="HD4" s="842"/>
      <c r="HE4" s="842"/>
      <c r="HF4" s="842"/>
      <c r="HG4" s="842"/>
      <c r="HH4" s="842"/>
      <c r="HI4" s="842"/>
      <c r="HJ4" s="842"/>
      <c r="HK4" s="842"/>
      <c r="HL4" s="842"/>
      <c r="HM4" s="842"/>
      <c r="HN4" s="842"/>
      <c r="HO4" s="842"/>
      <c r="HP4" s="842"/>
      <c r="HQ4" s="842"/>
      <c r="HR4" s="842"/>
      <c r="HS4" s="842"/>
      <c r="HT4" s="842"/>
      <c r="HU4" s="842"/>
      <c r="HV4" s="842"/>
    </row>
    <row r="5" s="799" customFormat="1" ht="21" customHeight="1" spans="1:230">
      <c r="A5" s="842" t="s">
        <v>971</v>
      </c>
      <c r="B5" s="842">
        <v>2200</v>
      </c>
      <c r="C5" s="842"/>
      <c r="D5" s="1846" t="s">
        <v>901</v>
      </c>
      <c r="E5" s="1847">
        <v>0.0292431811078775</v>
      </c>
      <c r="F5" s="1848">
        <v>0.0371999999999999</v>
      </c>
      <c r="G5" s="1849">
        <v>-0.795681889212241</v>
      </c>
      <c r="H5" s="1850">
        <v>0.569507391670564</v>
      </c>
      <c r="I5" s="1877">
        <v>-0.440271770211775</v>
      </c>
      <c r="J5" s="1878">
        <v>1</v>
      </c>
      <c r="K5" s="1879">
        <v>1</v>
      </c>
      <c r="L5" s="1848">
        <v>0.048</v>
      </c>
      <c r="M5" s="1880">
        <v>2.83155432768849</v>
      </c>
      <c r="N5" s="842"/>
      <c r="O5" s="842"/>
      <c r="P5" s="842"/>
      <c r="Q5" s="842"/>
      <c r="R5" s="842"/>
      <c r="S5" s="842"/>
      <c r="T5" s="842"/>
      <c r="U5" s="842"/>
      <c r="V5" s="842"/>
      <c r="W5" s="842"/>
      <c r="X5" s="842"/>
      <c r="Y5" s="842"/>
      <c r="Z5" s="842"/>
      <c r="AA5" s="842"/>
      <c r="AB5" s="842"/>
      <c r="AC5" s="842"/>
      <c r="AD5" s="842"/>
      <c r="AE5" s="842"/>
      <c r="AF5" s="842"/>
      <c r="AG5" s="842"/>
      <c r="AH5" s="842"/>
      <c r="AI5" s="842"/>
      <c r="AJ5" s="842"/>
      <c r="AK5" s="842"/>
      <c r="AL5" s="842"/>
      <c r="AM5" s="842"/>
      <c r="AN5" s="842"/>
      <c r="AO5" s="842"/>
      <c r="AP5" s="842"/>
      <c r="AQ5" s="842"/>
      <c r="AR5" s="842"/>
      <c r="AS5" s="842"/>
      <c r="AT5" s="842"/>
      <c r="AU5" s="842"/>
      <c r="AV5" s="842"/>
      <c r="AW5" s="842"/>
      <c r="AX5" s="842"/>
      <c r="AY5" s="842"/>
      <c r="AZ5" s="842"/>
      <c r="BA5" s="842"/>
      <c r="BB5" s="842"/>
      <c r="BC5" s="842"/>
      <c r="BD5" s="842"/>
      <c r="BE5" s="842"/>
      <c r="BF5" s="842"/>
      <c r="BG5" s="842"/>
      <c r="BH5" s="842"/>
      <c r="BI5" s="842"/>
      <c r="BJ5" s="842"/>
      <c r="BK5" s="842"/>
      <c r="BL5" s="842"/>
      <c r="BM5" s="842"/>
      <c r="BN5" s="842"/>
      <c r="BO5" s="842"/>
      <c r="BP5" s="842"/>
      <c r="BQ5" s="842"/>
      <c r="BR5" s="842"/>
      <c r="BS5" s="842"/>
      <c r="BT5" s="842"/>
      <c r="BU5" s="842"/>
      <c r="BV5" s="842"/>
      <c r="BW5" s="842"/>
      <c r="BX5" s="842"/>
      <c r="BY5" s="842"/>
      <c r="BZ5" s="842"/>
      <c r="CA5" s="842"/>
      <c r="CB5" s="842"/>
      <c r="CC5" s="842"/>
      <c r="CD5" s="842"/>
      <c r="CE5" s="842"/>
      <c r="CF5" s="842"/>
      <c r="CG5" s="842"/>
      <c r="CH5" s="842"/>
      <c r="CI5" s="842"/>
      <c r="CJ5" s="842"/>
      <c r="CK5" s="842"/>
      <c r="CL5" s="842"/>
      <c r="CM5" s="842"/>
      <c r="CN5" s="842"/>
      <c r="CO5" s="842"/>
      <c r="CP5" s="842"/>
      <c r="CQ5" s="842"/>
      <c r="CR5" s="842"/>
      <c r="CS5" s="842"/>
      <c r="CT5" s="842"/>
      <c r="CU5" s="842"/>
      <c r="CV5" s="842"/>
      <c r="CW5" s="842"/>
      <c r="CX5" s="842"/>
      <c r="CY5" s="842"/>
      <c r="CZ5" s="842"/>
      <c r="DA5" s="842"/>
      <c r="DB5" s="842"/>
      <c r="DC5" s="842"/>
      <c r="DD5" s="842"/>
      <c r="DE5" s="842"/>
      <c r="DF5" s="842"/>
      <c r="DG5" s="842"/>
      <c r="DH5" s="842"/>
      <c r="DI5" s="842"/>
      <c r="DJ5" s="842"/>
      <c r="DK5" s="842"/>
      <c r="DL5" s="842"/>
      <c r="DM5" s="842"/>
      <c r="DN5" s="842"/>
      <c r="DO5" s="842"/>
      <c r="DP5" s="842"/>
      <c r="DQ5" s="842"/>
      <c r="DR5" s="842"/>
      <c r="DS5" s="842"/>
      <c r="DT5" s="842"/>
      <c r="DU5" s="842"/>
      <c r="DV5" s="842"/>
      <c r="DW5" s="842"/>
      <c r="DX5" s="842"/>
      <c r="DY5" s="842"/>
      <c r="DZ5" s="842"/>
      <c r="EA5" s="842"/>
      <c r="EB5" s="842"/>
      <c r="EC5" s="842"/>
      <c r="ED5" s="842"/>
      <c r="EE5" s="842"/>
      <c r="EF5" s="842"/>
      <c r="EG5" s="842"/>
      <c r="EH5" s="842"/>
      <c r="EI5" s="842"/>
      <c r="EJ5" s="842"/>
      <c r="EK5" s="842"/>
      <c r="EL5" s="842"/>
      <c r="EM5" s="842"/>
      <c r="EN5" s="842"/>
      <c r="EO5" s="842"/>
      <c r="EP5" s="842"/>
      <c r="EQ5" s="842"/>
      <c r="ER5" s="842"/>
      <c r="ES5" s="842"/>
      <c r="ET5" s="842"/>
      <c r="EU5" s="842"/>
      <c r="EV5" s="842"/>
      <c r="EW5" s="842"/>
      <c r="EX5" s="842"/>
      <c r="EY5" s="842"/>
      <c r="EZ5" s="842"/>
      <c r="FA5" s="842"/>
      <c r="FB5" s="842"/>
      <c r="FC5" s="842"/>
      <c r="FD5" s="842"/>
      <c r="FE5" s="842"/>
      <c r="FF5" s="842"/>
      <c r="FG5" s="842"/>
      <c r="FH5" s="842"/>
      <c r="FI5" s="842"/>
      <c r="FJ5" s="842"/>
      <c r="FK5" s="842"/>
      <c r="FL5" s="842"/>
      <c r="FM5" s="842"/>
      <c r="FN5" s="842"/>
      <c r="FO5" s="842"/>
      <c r="FP5" s="842"/>
      <c r="FQ5" s="842"/>
      <c r="FR5" s="842"/>
      <c r="FS5" s="842"/>
      <c r="FT5" s="842"/>
      <c r="FU5" s="842"/>
      <c r="FV5" s="842"/>
      <c r="FW5" s="842"/>
      <c r="FX5" s="842"/>
      <c r="FY5" s="842"/>
      <c r="FZ5" s="842"/>
      <c r="GA5" s="842"/>
      <c r="GB5" s="842"/>
      <c r="GC5" s="842"/>
      <c r="GD5" s="842"/>
      <c r="GE5" s="842"/>
      <c r="GF5" s="842"/>
      <c r="GG5" s="842"/>
      <c r="GH5" s="842"/>
      <c r="GI5" s="842"/>
      <c r="GJ5" s="842"/>
      <c r="GK5" s="842"/>
      <c r="GL5" s="842"/>
      <c r="GM5" s="842"/>
      <c r="GN5" s="842"/>
      <c r="GO5" s="842"/>
      <c r="GP5" s="842"/>
      <c r="GQ5" s="842"/>
      <c r="GR5" s="842"/>
      <c r="GS5" s="842"/>
      <c r="GT5" s="842"/>
      <c r="GU5" s="842"/>
      <c r="GV5" s="842"/>
      <c r="GW5" s="842"/>
      <c r="GX5" s="842"/>
      <c r="GY5" s="842"/>
      <c r="GZ5" s="842"/>
      <c r="HA5" s="842"/>
      <c r="HB5" s="842"/>
      <c r="HC5" s="842"/>
      <c r="HD5" s="842"/>
      <c r="HE5" s="842"/>
      <c r="HF5" s="842"/>
      <c r="HG5" s="842"/>
      <c r="HH5" s="842"/>
      <c r="HI5" s="842"/>
      <c r="HJ5" s="842"/>
      <c r="HK5" s="842"/>
      <c r="HL5" s="842"/>
      <c r="HM5" s="842"/>
      <c r="HN5" s="842"/>
      <c r="HO5" s="842"/>
      <c r="HP5" s="842"/>
      <c r="HQ5" s="842"/>
      <c r="HR5" s="842"/>
      <c r="HS5" s="842"/>
      <c r="HT5" s="842"/>
      <c r="HU5" s="842"/>
      <c r="HV5" s="842"/>
    </row>
    <row r="6" s="799" customFormat="1" ht="21" customHeight="1" spans="1:230">
      <c r="A6" s="842" t="s">
        <v>972</v>
      </c>
      <c r="B6" s="842">
        <v>2300</v>
      </c>
      <c r="C6" s="842"/>
      <c r="D6" s="1851" t="s">
        <v>903</v>
      </c>
      <c r="E6" s="1852">
        <v>0.037321375232388</v>
      </c>
      <c r="F6" s="1853">
        <v>0.0557000000000001</v>
      </c>
      <c r="G6" s="1854">
        <v>-1.83786247676121</v>
      </c>
      <c r="H6" s="1855">
        <v>0.626953687067646</v>
      </c>
      <c r="I6" s="1881">
        <v>-1.1107981418686</v>
      </c>
      <c r="J6" s="1882">
        <v>3</v>
      </c>
      <c r="K6" s="1883">
        <v>4</v>
      </c>
      <c r="L6" s="1853">
        <v>0.06</v>
      </c>
      <c r="M6" s="1884">
        <v>1.44988997601983</v>
      </c>
      <c r="N6" s="842"/>
      <c r="O6" s="842"/>
      <c r="P6" s="842"/>
      <c r="Q6" s="842"/>
      <c r="R6" s="842"/>
      <c r="S6" s="842"/>
      <c r="T6" s="842"/>
      <c r="U6" s="842"/>
      <c r="V6" s="842"/>
      <c r="W6" s="842"/>
      <c r="X6" s="842"/>
      <c r="Y6" s="842"/>
      <c r="Z6" s="842"/>
      <c r="AA6" s="842"/>
      <c r="AB6" s="842"/>
      <c r="AC6" s="842"/>
      <c r="AD6" s="842"/>
      <c r="AE6" s="842"/>
      <c r="AF6" s="842"/>
      <c r="AG6" s="842"/>
      <c r="AH6" s="842"/>
      <c r="AI6" s="842"/>
      <c r="AJ6" s="842"/>
      <c r="AK6" s="842"/>
      <c r="AL6" s="842"/>
      <c r="AM6" s="842"/>
      <c r="AN6" s="842"/>
      <c r="AO6" s="842"/>
      <c r="AP6" s="842"/>
      <c r="AQ6" s="842"/>
      <c r="AR6" s="842"/>
      <c r="AS6" s="842"/>
      <c r="AT6" s="842"/>
      <c r="AU6" s="842"/>
      <c r="AV6" s="842"/>
      <c r="AW6" s="842"/>
      <c r="AX6" s="842"/>
      <c r="AY6" s="842"/>
      <c r="AZ6" s="842"/>
      <c r="BA6" s="842"/>
      <c r="BB6" s="842"/>
      <c r="BC6" s="842"/>
      <c r="BD6" s="842"/>
      <c r="BE6" s="842"/>
      <c r="BF6" s="842"/>
      <c r="BG6" s="842"/>
      <c r="BH6" s="842"/>
      <c r="BI6" s="842"/>
      <c r="BJ6" s="842"/>
      <c r="BK6" s="842"/>
      <c r="BL6" s="842"/>
      <c r="BM6" s="842"/>
      <c r="BN6" s="842"/>
      <c r="BO6" s="842"/>
      <c r="BP6" s="842"/>
      <c r="BQ6" s="842"/>
      <c r="BR6" s="842"/>
      <c r="BS6" s="842"/>
      <c r="BT6" s="842"/>
      <c r="BU6" s="842"/>
      <c r="BV6" s="842"/>
      <c r="BW6" s="842"/>
      <c r="BX6" s="842"/>
      <c r="BY6" s="842"/>
      <c r="BZ6" s="842"/>
      <c r="CA6" s="842"/>
      <c r="CB6" s="842"/>
      <c r="CC6" s="842"/>
      <c r="CD6" s="842"/>
      <c r="CE6" s="842"/>
      <c r="CF6" s="842"/>
      <c r="CG6" s="842"/>
      <c r="CH6" s="842"/>
      <c r="CI6" s="842"/>
      <c r="CJ6" s="842"/>
      <c r="CK6" s="842"/>
      <c r="CL6" s="842"/>
      <c r="CM6" s="842"/>
      <c r="CN6" s="842"/>
      <c r="CO6" s="842"/>
      <c r="CP6" s="842"/>
      <c r="CQ6" s="842"/>
      <c r="CR6" s="842"/>
      <c r="CS6" s="842"/>
      <c r="CT6" s="842"/>
      <c r="CU6" s="842"/>
      <c r="CV6" s="842"/>
      <c r="CW6" s="842"/>
      <c r="CX6" s="842"/>
      <c r="CY6" s="842"/>
      <c r="CZ6" s="842"/>
      <c r="DA6" s="842"/>
      <c r="DB6" s="842"/>
      <c r="DC6" s="842"/>
      <c r="DD6" s="842"/>
      <c r="DE6" s="842"/>
      <c r="DF6" s="842"/>
      <c r="DG6" s="842"/>
      <c r="DH6" s="842"/>
      <c r="DI6" s="842"/>
      <c r="DJ6" s="842"/>
      <c r="DK6" s="842"/>
      <c r="DL6" s="842"/>
      <c r="DM6" s="842"/>
      <c r="DN6" s="842"/>
      <c r="DO6" s="842"/>
      <c r="DP6" s="842"/>
      <c r="DQ6" s="842"/>
      <c r="DR6" s="842"/>
      <c r="DS6" s="842"/>
      <c r="DT6" s="842"/>
      <c r="DU6" s="842"/>
      <c r="DV6" s="842"/>
      <c r="DW6" s="842"/>
      <c r="DX6" s="842"/>
      <c r="DY6" s="842"/>
      <c r="DZ6" s="842"/>
      <c r="EA6" s="842"/>
      <c r="EB6" s="842"/>
      <c r="EC6" s="842"/>
      <c r="ED6" s="842"/>
      <c r="EE6" s="842"/>
      <c r="EF6" s="842"/>
      <c r="EG6" s="842"/>
      <c r="EH6" s="842"/>
      <c r="EI6" s="842"/>
      <c r="EJ6" s="842"/>
      <c r="EK6" s="842"/>
      <c r="EL6" s="842"/>
      <c r="EM6" s="842"/>
      <c r="EN6" s="842"/>
      <c r="EO6" s="842"/>
      <c r="EP6" s="842"/>
      <c r="EQ6" s="842"/>
      <c r="ER6" s="842"/>
      <c r="ES6" s="842"/>
      <c r="ET6" s="842"/>
      <c r="EU6" s="842"/>
      <c r="EV6" s="842"/>
      <c r="EW6" s="842"/>
      <c r="EX6" s="842"/>
      <c r="EY6" s="842"/>
      <c r="EZ6" s="842"/>
      <c r="FA6" s="842"/>
      <c r="FB6" s="842"/>
      <c r="FC6" s="842"/>
      <c r="FD6" s="842"/>
      <c r="FE6" s="842"/>
      <c r="FF6" s="842"/>
      <c r="FG6" s="842"/>
      <c r="FH6" s="842"/>
      <c r="FI6" s="842"/>
      <c r="FJ6" s="842"/>
      <c r="FK6" s="842"/>
      <c r="FL6" s="842"/>
      <c r="FM6" s="842"/>
      <c r="FN6" s="842"/>
      <c r="FO6" s="842"/>
      <c r="FP6" s="842"/>
      <c r="FQ6" s="842"/>
      <c r="FR6" s="842"/>
      <c r="FS6" s="842"/>
      <c r="FT6" s="842"/>
      <c r="FU6" s="842"/>
      <c r="FV6" s="842"/>
      <c r="FW6" s="842"/>
      <c r="FX6" s="842"/>
      <c r="FY6" s="842"/>
      <c r="FZ6" s="842"/>
      <c r="GA6" s="842"/>
      <c r="GB6" s="842"/>
      <c r="GC6" s="842"/>
      <c r="GD6" s="842"/>
      <c r="GE6" s="842"/>
      <c r="GF6" s="842"/>
      <c r="GG6" s="842"/>
      <c r="GH6" s="842"/>
      <c r="GI6" s="842"/>
      <c r="GJ6" s="842"/>
      <c r="GK6" s="842"/>
      <c r="GL6" s="842"/>
      <c r="GM6" s="842"/>
      <c r="GN6" s="842"/>
      <c r="GO6" s="842"/>
      <c r="GP6" s="842"/>
      <c r="GQ6" s="842"/>
      <c r="GR6" s="842"/>
      <c r="GS6" s="842"/>
      <c r="GT6" s="842"/>
      <c r="GU6" s="842"/>
      <c r="GV6" s="842"/>
      <c r="GW6" s="842"/>
      <c r="GX6" s="842"/>
      <c r="GY6" s="842"/>
      <c r="GZ6" s="842"/>
      <c r="HA6" s="842"/>
      <c r="HB6" s="842"/>
      <c r="HC6" s="842"/>
      <c r="HD6" s="842"/>
      <c r="HE6" s="842"/>
      <c r="HF6" s="842"/>
      <c r="HG6" s="842"/>
      <c r="HH6" s="842"/>
      <c r="HI6" s="842"/>
      <c r="HJ6" s="842"/>
      <c r="HK6" s="842"/>
      <c r="HL6" s="842"/>
      <c r="HM6" s="842"/>
      <c r="HN6" s="842"/>
      <c r="HO6" s="842"/>
      <c r="HP6" s="842"/>
      <c r="HQ6" s="842"/>
      <c r="HR6" s="842"/>
      <c r="HS6" s="842"/>
      <c r="HT6" s="842"/>
      <c r="HU6" s="842"/>
      <c r="HV6" s="842"/>
    </row>
    <row r="7" s="799" customFormat="1" ht="21" customHeight="1" spans="1:230">
      <c r="A7" s="842" t="s">
        <v>973</v>
      </c>
      <c r="B7" s="842">
        <v>2700</v>
      </c>
      <c r="C7" s="842"/>
      <c r="D7" s="1851" t="s">
        <v>902</v>
      </c>
      <c r="E7" s="1852">
        <v>0.0329404337642141</v>
      </c>
      <c r="F7" s="1853">
        <v>0.0387999999999999</v>
      </c>
      <c r="G7" s="1854">
        <v>-0.585956623578587</v>
      </c>
      <c r="H7" s="1855">
        <v>0.55110639937039</v>
      </c>
      <c r="I7" s="1881">
        <v>-0.31262639591989</v>
      </c>
      <c r="J7" s="1882">
        <v>2</v>
      </c>
      <c r="K7" s="1883">
        <v>2</v>
      </c>
      <c r="L7" s="1853">
        <v>0.058</v>
      </c>
      <c r="M7" s="1884">
        <v>1.52237723137175</v>
      </c>
      <c r="N7" s="842"/>
      <c r="O7" s="842"/>
      <c r="P7" s="842"/>
      <c r="Q7" s="842"/>
      <c r="R7" s="842"/>
      <c r="S7" s="842"/>
      <c r="T7" s="842"/>
      <c r="U7" s="842"/>
      <c r="V7" s="842"/>
      <c r="W7" s="842"/>
      <c r="X7" s="842"/>
      <c r="Y7" s="842"/>
      <c r="Z7" s="842"/>
      <c r="AA7" s="842"/>
      <c r="AB7" s="842"/>
      <c r="AC7" s="842"/>
      <c r="AD7" s="842"/>
      <c r="AE7" s="842"/>
      <c r="AF7" s="842"/>
      <c r="AG7" s="842"/>
      <c r="AH7" s="842"/>
      <c r="AI7" s="842"/>
      <c r="AJ7" s="842"/>
      <c r="AK7" s="842"/>
      <c r="AL7" s="842"/>
      <c r="AM7" s="842"/>
      <c r="AN7" s="842"/>
      <c r="AO7" s="842"/>
      <c r="AP7" s="842"/>
      <c r="AQ7" s="842"/>
      <c r="AR7" s="842"/>
      <c r="AS7" s="842"/>
      <c r="AT7" s="842"/>
      <c r="AU7" s="842"/>
      <c r="AV7" s="842"/>
      <c r="AW7" s="842"/>
      <c r="AX7" s="842"/>
      <c r="AY7" s="842"/>
      <c r="AZ7" s="842"/>
      <c r="BA7" s="842"/>
      <c r="BB7" s="842"/>
      <c r="BC7" s="842"/>
      <c r="BD7" s="842"/>
      <c r="BE7" s="842"/>
      <c r="BF7" s="842"/>
      <c r="BG7" s="842"/>
      <c r="BH7" s="842"/>
      <c r="BI7" s="842"/>
      <c r="BJ7" s="842"/>
      <c r="BK7" s="842"/>
      <c r="BL7" s="842"/>
      <c r="BM7" s="842"/>
      <c r="BN7" s="842"/>
      <c r="BO7" s="842"/>
      <c r="BP7" s="842"/>
      <c r="BQ7" s="842"/>
      <c r="BR7" s="842"/>
      <c r="BS7" s="842"/>
      <c r="BT7" s="842"/>
      <c r="BU7" s="842"/>
      <c r="BV7" s="842"/>
      <c r="BW7" s="842"/>
      <c r="BX7" s="842"/>
      <c r="BY7" s="842"/>
      <c r="BZ7" s="842"/>
      <c r="CA7" s="842"/>
      <c r="CB7" s="842"/>
      <c r="CC7" s="842"/>
      <c r="CD7" s="842"/>
      <c r="CE7" s="842"/>
      <c r="CF7" s="842"/>
      <c r="CG7" s="842"/>
      <c r="CH7" s="842"/>
      <c r="CI7" s="842"/>
      <c r="CJ7" s="842"/>
      <c r="CK7" s="842"/>
      <c r="CL7" s="842"/>
      <c r="CM7" s="842"/>
      <c r="CN7" s="842"/>
      <c r="CO7" s="842"/>
      <c r="CP7" s="842"/>
      <c r="CQ7" s="842"/>
      <c r="CR7" s="842"/>
      <c r="CS7" s="842"/>
      <c r="CT7" s="842"/>
      <c r="CU7" s="842"/>
      <c r="CV7" s="842"/>
      <c r="CW7" s="842"/>
      <c r="CX7" s="842"/>
      <c r="CY7" s="842"/>
      <c r="CZ7" s="842"/>
      <c r="DA7" s="842"/>
      <c r="DB7" s="842"/>
      <c r="DC7" s="842"/>
      <c r="DD7" s="842"/>
      <c r="DE7" s="842"/>
      <c r="DF7" s="842"/>
      <c r="DG7" s="842"/>
      <c r="DH7" s="842"/>
      <c r="DI7" s="842"/>
      <c r="DJ7" s="842"/>
      <c r="DK7" s="842"/>
      <c r="DL7" s="842"/>
      <c r="DM7" s="842"/>
      <c r="DN7" s="842"/>
      <c r="DO7" s="842"/>
      <c r="DP7" s="842"/>
      <c r="DQ7" s="842"/>
      <c r="DR7" s="842"/>
      <c r="DS7" s="842"/>
      <c r="DT7" s="842"/>
      <c r="DU7" s="842"/>
      <c r="DV7" s="842"/>
      <c r="DW7" s="842"/>
      <c r="DX7" s="842"/>
      <c r="DY7" s="842"/>
      <c r="DZ7" s="842"/>
      <c r="EA7" s="842"/>
      <c r="EB7" s="842"/>
      <c r="EC7" s="842"/>
      <c r="ED7" s="842"/>
      <c r="EE7" s="842"/>
      <c r="EF7" s="842"/>
      <c r="EG7" s="842"/>
      <c r="EH7" s="842"/>
      <c r="EI7" s="842"/>
      <c r="EJ7" s="842"/>
      <c r="EK7" s="842"/>
      <c r="EL7" s="842"/>
      <c r="EM7" s="842"/>
      <c r="EN7" s="842"/>
      <c r="EO7" s="842"/>
      <c r="EP7" s="842"/>
      <c r="EQ7" s="842"/>
      <c r="ER7" s="842"/>
      <c r="ES7" s="842"/>
      <c r="ET7" s="842"/>
      <c r="EU7" s="842"/>
      <c r="EV7" s="842"/>
      <c r="EW7" s="842"/>
      <c r="EX7" s="842"/>
      <c r="EY7" s="842"/>
      <c r="EZ7" s="842"/>
      <c r="FA7" s="842"/>
      <c r="FB7" s="842"/>
      <c r="FC7" s="842"/>
      <c r="FD7" s="842"/>
      <c r="FE7" s="842"/>
      <c r="FF7" s="842"/>
      <c r="FG7" s="842"/>
      <c r="FH7" s="842"/>
      <c r="FI7" s="842"/>
      <c r="FJ7" s="842"/>
      <c r="FK7" s="842"/>
      <c r="FL7" s="842"/>
      <c r="FM7" s="842"/>
      <c r="FN7" s="842"/>
      <c r="FO7" s="842"/>
      <c r="FP7" s="842"/>
      <c r="FQ7" s="842"/>
      <c r="FR7" s="842"/>
      <c r="FS7" s="842"/>
      <c r="FT7" s="842"/>
      <c r="FU7" s="842"/>
      <c r="FV7" s="842"/>
      <c r="FW7" s="842"/>
      <c r="FX7" s="842"/>
      <c r="FY7" s="842"/>
      <c r="FZ7" s="842"/>
      <c r="GA7" s="842"/>
      <c r="GB7" s="842"/>
      <c r="GC7" s="842"/>
      <c r="GD7" s="842"/>
      <c r="GE7" s="842"/>
      <c r="GF7" s="842"/>
      <c r="GG7" s="842"/>
      <c r="GH7" s="842"/>
      <c r="GI7" s="842"/>
      <c r="GJ7" s="842"/>
      <c r="GK7" s="842"/>
      <c r="GL7" s="842"/>
      <c r="GM7" s="842"/>
      <c r="GN7" s="842"/>
      <c r="GO7" s="842"/>
      <c r="GP7" s="842"/>
      <c r="GQ7" s="842"/>
      <c r="GR7" s="842"/>
      <c r="GS7" s="842"/>
      <c r="GT7" s="842"/>
      <c r="GU7" s="842"/>
      <c r="GV7" s="842"/>
      <c r="GW7" s="842"/>
      <c r="GX7" s="842"/>
      <c r="GY7" s="842"/>
      <c r="GZ7" s="842"/>
      <c r="HA7" s="842"/>
      <c r="HB7" s="842"/>
      <c r="HC7" s="842"/>
      <c r="HD7" s="842"/>
      <c r="HE7" s="842"/>
      <c r="HF7" s="842"/>
      <c r="HG7" s="842"/>
      <c r="HH7" s="842"/>
      <c r="HI7" s="842"/>
      <c r="HJ7" s="842"/>
      <c r="HK7" s="842"/>
      <c r="HL7" s="842"/>
      <c r="HM7" s="842"/>
      <c r="HN7" s="842"/>
      <c r="HO7" s="842"/>
      <c r="HP7" s="842"/>
      <c r="HQ7" s="842"/>
      <c r="HR7" s="842"/>
      <c r="HS7" s="842"/>
      <c r="HT7" s="842"/>
      <c r="HU7" s="842"/>
      <c r="HV7" s="842"/>
    </row>
    <row r="8" s="799" customFormat="1" ht="21" customHeight="1" spans="1:230">
      <c r="A8" s="842" t="s">
        <v>974</v>
      </c>
      <c r="B8" s="842">
        <v>2800</v>
      </c>
      <c r="C8" s="842"/>
      <c r="D8" s="1851" t="s">
        <v>904</v>
      </c>
      <c r="E8" s="1852">
        <v>0.0520153799605654</v>
      </c>
      <c r="F8" s="1853">
        <v>0.0587</v>
      </c>
      <c r="G8" s="1854">
        <v>-0.66846200394346</v>
      </c>
      <c r="H8" s="1855">
        <v>0.558163686553151</v>
      </c>
      <c r="I8" s="1881">
        <v>-0.354663271610889</v>
      </c>
      <c r="J8" s="1882">
        <v>4</v>
      </c>
      <c r="K8" s="1883">
        <v>3</v>
      </c>
      <c r="L8" s="1853">
        <v>0.06</v>
      </c>
      <c r="M8" s="1884">
        <v>1.02725718883501</v>
      </c>
      <c r="N8" s="842"/>
      <c r="O8" s="842"/>
      <c r="P8" s="842"/>
      <c r="Q8" s="842"/>
      <c r="R8" s="842"/>
      <c r="S8" s="842"/>
      <c r="T8" s="842"/>
      <c r="U8" s="842"/>
      <c r="V8" s="842"/>
      <c r="W8" s="842"/>
      <c r="X8" s="842"/>
      <c r="Y8" s="842"/>
      <c r="Z8" s="842"/>
      <c r="AA8" s="842"/>
      <c r="AB8" s="842"/>
      <c r="AC8" s="842"/>
      <c r="AD8" s="842"/>
      <c r="AE8" s="842"/>
      <c r="AF8" s="842"/>
      <c r="AG8" s="842"/>
      <c r="AH8" s="842"/>
      <c r="AI8" s="842"/>
      <c r="AJ8" s="842"/>
      <c r="AK8" s="842"/>
      <c r="AL8" s="842"/>
      <c r="AM8" s="842"/>
      <c r="AN8" s="842"/>
      <c r="AO8" s="842"/>
      <c r="AP8" s="842"/>
      <c r="AQ8" s="842"/>
      <c r="AR8" s="842"/>
      <c r="AS8" s="842"/>
      <c r="AT8" s="842"/>
      <c r="AU8" s="842"/>
      <c r="AV8" s="842"/>
      <c r="AW8" s="842"/>
      <c r="AX8" s="842"/>
      <c r="AY8" s="842"/>
      <c r="AZ8" s="842"/>
      <c r="BA8" s="842"/>
      <c r="BB8" s="842"/>
      <c r="BC8" s="842"/>
      <c r="BD8" s="842"/>
      <c r="BE8" s="842"/>
      <c r="BF8" s="842"/>
      <c r="BG8" s="842"/>
      <c r="BH8" s="842"/>
      <c r="BI8" s="842"/>
      <c r="BJ8" s="842"/>
      <c r="BK8" s="842"/>
      <c r="BL8" s="842"/>
      <c r="BM8" s="842"/>
      <c r="BN8" s="842"/>
      <c r="BO8" s="842"/>
      <c r="BP8" s="842"/>
      <c r="BQ8" s="842"/>
      <c r="BR8" s="842"/>
      <c r="BS8" s="842"/>
      <c r="BT8" s="842"/>
      <c r="BU8" s="842"/>
      <c r="BV8" s="842"/>
      <c r="BW8" s="842"/>
      <c r="BX8" s="842"/>
      <c r="BY8" s="842"/>
      <c r="BZ8" s="842"/>
      <c r="CA8" s="842"/>
      <c r="CB8" s="842"/>
      <c r="CC8" s="842"/>
      <c r="CD8" s="842"/>
      <c r="CE8" s="842"/>
      <c r="CF8" s="842"/>
      <c r="CG8" s="842"/>
      <c r="CH8" s="842"/>
      <c r="CI8" s="842"/>
      <c r="CJ8" s="842"/>
      <c r="CK8" s="842"/>
      <c r="CL8" s="842"/>
      <c r="CM8" s="842"/>
      <c r="CN8" s="842"/>
      <c r="CO8" s="842"/>
      <c r="CP8" s="842"/>
      <c r="CQ8" s="842"/>
      <c r="CR8" s="842"/>
      <c r="CS8" s="842"/>
      <c r="CT8" s="842"/>
      <c r="CU8" s="842"/>
      <c r="CV8" s="842"/>
      <c r="CW8" s="842"/>
      <c r="CX8" s="842"/>
      <c r="CY8" s="842"/>
      <c r="CZ8" s="842"/>
      <c r="DA8" s="842"/>
      <c r="DB8" s="842"/>
      <c r="DC8" s="842"/>
      <c r="DD8" s="842"/>
      <c r="DE8" s="842"/>
      <c r="DF8" s="842"/>
      <c r="DG8" s="842"/>
      <c r="DH8" s="842"/>
      <c r="DI8" s="842"/>
      <c r="DJ8" s="842"/>
      <c r="DK8" s="842"/>
      <c r="DL8" s="842"/>
      <c r="DM8" s="842"/>
      <c r="DN8" s="842"/>
      <c r="DO8" s="842"/>
      <c r="DP8" s="842"/>
      <c r="DQ8" s="842"/>
      <c r="DR8" s="842"/>
      <c r="DS8" s="842"/>
      <c r="DT8" s="842"/>
      <c r="DU8" s="842"/>
      <c r="DV8" s="842"/>
      <c r="DW8" s="842"/>
      <c r="DX8" s="842"/>
      <c r="DY8" s="842"/>
      <c r="DZ8" s="842"/>
      <c r="EA8" s="842"/>
      <c r="EB8" s="842"/>
      <c r="EC8" s="842"/>
      <c r="ED8" s="842"/>
      <c r="EE8" s="842"/>
      <c r="EF8" s="842"/>
      <c r="EG8" s="842"/>
      <c r="EH8" s="842"/>
      <c r="EI8" s="842"/>
      <c r="EJ8" s="842"/>
      <c r="EK8" s="842"/>
      <c r="EL8" s="842"/>
      <c r="EM8" s="842"/>
      <c r="EN8" s="842"/>
      <c r="EO8" s="842"/>
      <c r="EP8" s="842"/>
      <c r="EQ8" s="842"/>
      <c r="ER8" s="842"/>
      <c r="ES8" s="842"/>
      <c r="ET8" s="842"/>
      <c r="EU8" s="842"/>
      <c r="EV8" s="842"/>
      <c r="EW8" s="842"/>
      <c r="EX8" s="842"/>
      <c r="EY8" s="842"/>
      <c r="EZ8" s="842"/>
      <c r="FA8" s="842"/>
      <c r="FB8" s="842"/>
      <c r="FC8" s="842"/>
      <c r="FD8" s="842"/>
      <c r="FE8" s="842"/>
      <c r="FF8" s="842"/>
      <c r="FG8" s="842"/>
      <c r="FH8" s="842"/>
      <c r="FI8" s="842"/>
      <c r="FJ8" s="842"/>
      <c r="FK8" s="842"/>
      <c r="FL8" s="842"/>
      <c r="FM8" s="842"/>
      <c r="FN8" s="842"/>
      <c r="FO8" s="842"/>
      <c r="FP8" s="842"/>
      <c r="FQ8" s="842"/>
      <c r="FR8" s="842"/>
      <c r="FS8" s="842"/>
      <c r="FT8" s="842"/>
      <c r="FU8" s="842"/>
      <c r="FV8" s="842"/>
      <c r="FW8" s="842"/>
      <c r="FX8" s="842"/>
      <c r="FY8" s="842"/>
      <c r="FZ8" s="842"/>
      <c r="GA8" s="842"/>
      <c r="GB8" s="842"/>
      <c r="GC8" s="842"/>
      <c r="GD8" s="842"/>
      <c r="GE8" s="842"/>
      <c r="GF8" s="842"/>
      <c r="GG8" s="842"/>
      <c r="GH8" s="842"/>
      <c r="GI8" s="842"/>
      <c r="GJ8" s="842"/>
      <c r="GK8" s="842"/>
      <c r="GL8" s="842"/>
      <c r="GM8" s="842"/>
      <c r="GN8" s="842"/>
      <c r="GO8" s="842"/>
      <c r="GP8" s="842"/>
      <c r="GQ8" s="842"/>
      <c r="GR8" s="842"/>
      <c r="GS8" s="842"/>
      <c r="GT8" s="842"/>
      <c r="GU8" s="842"/>
      <c r="GV8" s="842"/>
      <c r="GW8" s="842"/>
      <c r="GX8" s="842"/>
      <c r="GY8" s="842"/>
      <c r="GZ8" s="842"/>
      <c r="HA8" s="842"/>
      <c r="HB8" s="842"/>
      <c r="HC8" s="842"/>
      <c r="HD8" s="842"/>
      <c r="HE8" s="842"/>
      <c r="HF8" s="842"/>
      <c r="HG8" s="842"/>
      <c r="HH8" s="842"/>
      <c r="HI8" s="842"/>
      <c r="HJ8" s="842"/>
      <c r="HK8" s="842"/>
      <c r="HL8" s="842"/>
      <c r="HM8" s="842"/>
      <c r="HN8" s="842"/>
      <c r="HO8" s="842"/>
      <c r="HP8" s="842"/>
      <c r="HQ8" s="842"/>
      <c r="HR8" s="842"/>
      <c r="HS8" s="842"/>
      <c r="HT8" s="842"/>
      <c r="HU8" s="842"/>
      <c r="HV8" s="842"/>
    </row>
    <row r="9" s="799" customFormat="1" ht="21" customHeight="1" spans="1:230">
      <c r="A9" s="842" t="s">
        <v>975</v>
      </c>
      <c r="B9" s="842">
        <v>3200</v>
      </c>
      <c r="C9" s="842"/>
      <c r="D9" s="1851" t="s">
        <v>911</v>
      </c>
      <c r="E9" s="1852">
        <v>0.0102323702279445</v>
      </c>
      <c r="F9" s="1853">
        <v>0.0366</v>
      </c>
      <c r="G9" s="1854">
        <v>-2.63676297720554</v>
      </c>
      <c r="H9" s="1855">
        <v>0.395616110089506</v>
      </c>
      <c r="I9" s="1881">
        <v>-1.03258016968384</v>
      </c>
      <c r="J9" s="1882">
        <v>8</v>
      </c>
      <c r="K9" s="1883">
        <v>13</v>
      </c>
      <c r="L9" s="1853">
        <v>0.052</v>
      </c>
      <c r="M9" s="1884">
        <v>-1.59344084145631</v>
      </c>
      <c r="N9" s="842"/>
      <c r="O9" s="842"/>
      <c r="P9" s="842"/>
      <c r="Q9" s="842"/>
      <c r="R9" s="842"/>
      <c r="S9" s="842"/>
      <c r="T9" s="842"/>
      <c r="U9" s="842"/>
      <c r="V9" s="842"/>
      <c r="W9" s="842"/>
      <c r="X9" s="842"/>
      <c r="Y9" s="842"/>
      <c r="Z9" s="842"/>
      <c r="AA9" s="842"/>
      <c r="AB9" s="842"/>
      <c r="AC9" s="842"/>
      <c r="AD9" s="842"/>
      <c r="AE9" s="842"/>
      <c r="AF9" s="842"/>
      <c r="AG9" s="842"/>
      <c r="AH9" s="842"/>
      <c r="AI9" s="842"/>
      <c r="AJ9" s="842"/>
      <c r="AK9" s="842"/>
      <c r="AL9" s="842"/>
      <c r="AM9" s="842"/>
      <c r="AN9" s="842"/>
      <c r="AO9" s="842"/>
      <c r="AP9" s="842"/>
      <c r="AQ9" s="842"/>
      <c r="AR9" s="842"/>
      <c r="AS9" s="842"/>
      <c r="AT9" s="842"/>
      <c r="AU9" s="842"/>
      <c r="AV9" s="842"/>
      <c r="AW9" s="842"/>
      <c r="AX9" s="842"/>
      <c r="AY9" s="842"/>
      <c r="AZ9" s="842"/>
      <c r="BA9" s="842"/>
      <c r="BB9" s="842"/>
      <c r="BC9" s="842"/>
      <c r="BD9" s="842"/>
      <c r="BE9" s="842"/>
      <c r="BF9" s="842"/>
      <c r="BG9" s="842"/>
      <c r="BH9" s="842"/>
      <c r="BI9" s="842"/>
      <c r="BJ9" s="842"/>
      <c r="BK9" s="842"/>
      <c r="BL9" s="842"/>
      <c r="BM9" s="842"/>
      <c r="BN9" s="842"/>
      <c r="BO9" s="842"/>
      <c r="BP9" s="842"/>
      <c r="BQ9" s="842"/>
      <c r="BR9" s="842"/>
      <c r="BS9" s="842"/>
      <c r="BT9" s="842"/>
      <c r="BU9" s="842"/>
      <c r="BV9" s="842"/>
      <c r="BW9" s="842"/>
      <c r="BX9" s="842"/>
      <c r="BY9" s="842"/>
      <c r="BZ9" s="842"/>
      <c r="CA9" s="842"/>
      <c r="CB9" s="842"/>
      <c r="CC9" s="842"/>
      <c r="CD9" s="842"/>
      <c r="CE9" s="842"/>
      <c r="CF9" s="842"/>
      <c r="CG9" s="842"/>
      <c r="CH9" s="842"/>
      <c r="CI9" s="842"/>
      <c r="CJ9" s="842"/>
      <c r="CK9" s="842"/>
      <c r="CL9" s="842"/>
      <c r="CM9" s="842"/>
      <c r="CN9" s="842"/>
      <c r="CO9" s="842"/>
      <c r="CP9" s="842"/>
      <c r="CQ9" s="842"/>
      <c r="CR9" s="842"/>
      <c r="CS9" s="842"/>
      <c r="CT9" s="842"/>
      <c r="CU9" s="842"/>
      <c r="CV9" s="842"/>
      <c r="CW9" s="842"/>
      <c r="CX9" s="842"/>
      <c r="CY9" s="842"/>
      <c r="CZ9" s="842"/>
      <c r="DA9" s="842"/>
      <c r="DB9" s="842"/>
      <c r="DC9" s="842"/>
      <c r="DD9" s="842"/>
      <c r="DE9" s="842"/>
      <c r="DF9" s="842"/>
      <c r="DG9" s="842"/>
      <c r="DH9" s="842"/>
      <c r="DI9" s="842"/>
      <c r="DJ9" s="842"/>
      <c r="DK9" s="842"/>
      <c r="DL9" s="842"/>
      <c r="DM9" s="842"/>
      <c r="DN9" s="842"/>
      <c r="DO9" s="842"/>
      <c r="DP9" s="842"/>
      <c r="DQ9" s="842"/>
      <c r="DR9" s="842"/>
      <c r="DS9" s="842"/>
      <c r="DT9" s="842"/>
      <c r="DU9" s="842"/>
      <c r="DV9" s="842"/>
      <c r="DW9" s="842"/>
      <c r="DX9" s="842"/>
      <c r="DY9" s="842"/>
      <c r="DZ9" s="842"/>
      <c r="EA9" s="842"/>
      <c r="EB9" s="842"/>
      <c r="EC9" s="842"/>
      <c r="ED9" s="842"/>
      <c r="EE9" s="842"/>
      <c r="EF9" s="842"/>
      <c r="EG9" s="842"/>
      <c r="EH9" s="842"/>
      <c r="EI9" s="842"/>
      <c r="EJ9" s="842"/>
      <c r="EK9" s="842"/>
      <c r="EL9" s="842"/>
      <c r="EM9" s="842"/>
      <c r="EN9" s="842"/>
      <c r="EO9" s="842"/>
      <c r="EP9" s="842"/>
      <c r="EQ9" s="842"/>
      <c r="ER9" s="842"/>
      <c r="ES9" s="842"/>
      <c r="ET9" s="842"/>
      <c r="EU9" s="842"/>
      <c r="EV9" s="842"/>
      <c r="EW9" s="842"/>
      <c r="EX9" s="842"/>
      <c r="EY9" s="842"/>
      <c r="EZ9" s="842"/>
      <c r="FA9" s="842"/>
      <c r="FB9" s="842"/>
      <c r="FC9" s="842"/>
      <c r="FD9" s="842"/>
      <c r="FE9" s="842"/>
      <c r="FF9" s="842"/>
      <c r="FG9" s="842"/>
      <c r="FH9" s="842"/>
      <c r="FI9" s="842"/>
      <c r="FJ9" s="842"/>
      <c r="FK9" s="842"/>
      <c r="FL9" s="842"/>
      <c r="FM9" s="842"/>
      <c r="FN9" s="842"/>
      <c r="FO9" s="842"/>
      <c r="FP9" s="842"/>
      <c r="FQ9" s="842"/>
      <c r="FR9" s="842"/>
      <c r="FS9" s="842"/>
      <c r="FT9" s="842"/>
      <c r="FU9" s="842"/>
      <c r="FV9" s="842"/>
      <c r="FW9" s="842"/>
      <c r="FX9" s="842"/>
      <c r="FY9" s="842"/>
      <c r="FZ9" s="842"/>
      <c r="GA9" s="842"/>
      <c r="GB9" s="842"/>
      <c r="GC9" s="842"/>
      <c r="GD9" s="842"/>
      <c r="GE9" s="842"/>
      <c r="GF9" s="842"/>
      <c r="GG9" s="842"/>
      <c r="GH9" s="842"/>
      <c r="GI9" s="842"/>
      <c r="GJ9" s="842"/>
      <c r="GK9" s="842"/>
      <c r="GL9" s="842"/>
      <c r="GM9" s="842"/>
      <c r="GN9" s="842"/>
      <c r="GO9" s="842"/>
      <c r="GP9" s="842"/>
      <c r="GQ9" s="842"/>
      <c r="GR9" s="842"/>
      <c r="GS9" s="842"/>
      <c r="GT9" s="842"/>
      <c r="GU9" s="842"/>
      <c r="GV9" s="842"/>
      <c r="GW9" s="842"/>
      <c r="GX9" s="842"/>
      <c r="GY9" s="842"/>
      <c r="GZ9" s="842"/>
      <c r="HA9" s="842"/>
      <c r="HB9" s="842"/>
      <c r="HC9" s="842"/>
      <c r="HD9" s="842"/>
      <c r="HE9" s="842"/>
      <c r="HF9" s="842"/>
      <c r="HG9" s="842"/>
      <c r="HH9" s="842"/>
      <c r="HI9" s="842"/>
      <c r="HJ9" s="842"/>
      <c r="HK9" s="842"/>
      <c r="HL9" s="842"/>
      <c r="HM9" s="842"/>
      <c r="HN9" s="842"/>
      <c r="HO9" s="842"/>
      <c r="HP9" s="842"/>
      <c r="HQ9" s="842"/>
      <c r="HR9" s="842"/>
      <c r="HS9" s="842"/>
      <c r="HT9" s="842"/>
      <c r="HU9" s="842"/>
      <c r="HV9" s="842"/>
    </row>
    <row r="10" s="799" customFormat="1" ht="21" customHeight="1" spans="1:230">
      <c r="A10" s="842" t="s">
        <v>976</v>
      </c>
      <c r="B10" s="842">
        <v>3800</v>
      </c>
      <c r="C10" s="842"/>
      <c r="D10" s="1851" t="s">
        <v>916</v>
      </c>
      <c r="E10" s="1852">
        <v>0.010984333702512</v>
      </c>
      <c r="F10" s="1853">
        <v>0.0835999999999999</v>
      </c>
      <c r="G10" s="1854">
        <v>-7.26156662974879</v>
      </c>
      <c r="H10" s="1855">
        <v>0.335585169613158</v>
      </c>
      <c r="I10" s="1881">
        <v>-2.41039745905554</v>
      </c>
      <c r="J10" s="1882">
        <v>15</v>
      </c>
      <c r="K10" s="1883">
        <v>10</v>
      </c>
      <c r="L10" s="1853">
        <v>0.05</v>
      </c>
      <c r="M10" s="1884">
        <v>1.22707397945672</v>
      </c>
      <c r="N10" s="842"/>
      <c r="O10" s="842"/>
      <c r="P10" s="842"/>
      <c r="Q10" s="842"/>
      <c r="R10" s="842"/>
      <c r="S10" s="842"/>
      <c r="T10" s="842"/>
      <c r="U10" s="842"/>
      <c r="V10" s="842"/>
      <c r="W10" s="842"/>
      <c r="X10" s="842"/>
      <c r="Y10" s="842"/>
      <c r="Z10" s="842"/>
      <c r="AA10" s="842"/>
      <c r="AB10" s="842"/>
      <c r="AC10" s="842"/>
      <c r="AD10" s="842"/>
      <c r="AE10" s="842"/>
      <c r="AF10" s="842"/>
      <c r="AG10" s="842"/>
      <c r="AH10" s="842"/>
      <c r="AI10" s="842"/>
      <c r="AJ10" s="842"/>
      <c r="AK10" s="842"/>
      <c r="AL10" s="842"/>
      <c r="AM10" s="842"/>
      <c r="AN10" s="842"/>
      <c r="AO10" s="842"/>
      <c r="AP10" s="842"/>
      <c r="AQ10" s="842"/>
      <c r="AR10" s="842"/>
      <c r="AS10" s="842"/>
      <c r="AT10" s="842"/>
      <c r="AU10" s="842"/>
      <c r="AV10" s="842"/>
      <c r="AW10" s="842"/>
      <c r="AX10" s="842"/>
      <c r="AY10" s="842"/>
      <c r="AZ10" s="842"/>
      <c r="BA10" s="842"/>
      <c r="BB10" s="842"/>
      <c r="BC10" s="842"/>
      <c r="BD10" s="842"/>
      <c r="BE10" s="842"/>
      <c r="BF10" s="842"/>
      <c r="BG10" s="842"/>
      <c r="BH10" s="842"/>
      <c r="BI10" s="842"/>
      <c r="BJ10" s="842"/>
      <c r="BK10" s="842"/>
      <c r="BL10" s="842"/>
      <c r="BM10" s="842"/>
      <c r="BN10" s="842"/>
      <c r="BO10" s="842"/>
      <c r="BP10" s="842"/>
      <c r="BQ10" s="842"/>
      <c r="BR10" s="842"/>
      <c r="BS10" s="842"/>
      <c r="BT10" s="842"/>
      <c r="BU10" s="842"/>
      <c r="BV10" s="842"/>
      <c r="BW10" s="842"/>
      <c r="BX10" s="842"/>
      <c r="BY10" s="842"/>
      <c r="BZ10" s="842"/>
      <c r="CA10" s="842"/>
      <c r="CB10" s="842"/>
      <c r="CC10" s="842"/>
      <c r="CD10" s="842"/>
      <c r="CE10" s="842"/>
      <c r="CF10" s="842"/>
      <c r="CG10" s="842"/>
      <c r="CH10" s="842"/>
      <c r="CI10" s="842"/>
      <c r="CJ10" s="842"/>
      <c r="CK10" s="842"/>
      <c r="CL10" s="842"/>
      <c r="CM10" s="842"/>
      <c r="CN10" s="842"/>
      <c r="CO10" s="842"/>
      <c r="CP10" s="842"/>
      <c r="CQ10" s="842"/>
      <c r="CR10" s="842"/>
      <c r="CS10" s="842"/>
      <c r="CT10" s="842"/>
      <c r="CU10" s="842"/>
      <c r="CV10" s="842"/>
      <c r="CW10" s="842"/>
      <c r="CX10" s="842"/>
      <c r="CY10" s="842"/>
      <c r="CZ10" s="842"/>
      <c r="DA10" s="842"/>
      <c r="DB10" s="842"/>
      <c r="DC10" s="842"/>
      <c r="DD10" s="842"/>
      <c r="DE10" s="842"/>
      <c r="DF10" s="842"/>
      <c r="DG10" s="842"/>
      <c r="DH10" s="842"/>
      <c r="DI10" s="842"/>
      <c r="DJ10" s="842"/>
      <c r="DK10" s="842"/>
      <c r="DL10" s="842"/>
      <c r="DM10" s="842"/>
      <c r="DN10" s="842"/>
      <c r="DO10" s="842"/>
      <c r="DP10" s="842"/>
      <c r="DQ10" s="842"/>
      <c r="DR10" s="842"/>
      <c r="DS10" s="842"/>
      <c r="DT10" s="842"/>
      <c r="DU10" s="842"/>
      <c r="DV10" s="842"/>
      <c r="DW10" s="842"/>
      <c r="DX10" s="842"/>
      <c r="DY10" s="842"/>
      <c r="DZ10" s="842"/>
      <c r="EA10" s="842"/>
      <c r="EB10" s="842"/>
      <c r="EC10" s="842"/>
      <c r="ED10" s="842"/>
      <c r="EE10" s="842"/>
      <c r="EF10" s="842"/>
      <c r="EG10" s="842"/>
      <c r="EH10" s="842"/>
      <c r="EI10" s="842"/>
      <c r="EJ10" s="842"/>
      <c r="EK10" s="842"/>
      <c r="EL10" s="842"/>
      <c r="EM10" s="842"/>
      <c r="EN10" s="842"/>
      <c r="EO10" s="842"/>
      <c r="EP10" s="842"/>
      <c r="EQ10" s="842"/>
      <c r="ER10" s="842"/>
      <c r="ES10" s="842"/>
      <c r="ET10" s="842"/>
      <c r="EU10" s="842"/>
      <c r="EV10" s="842"/>
      <c r="EW10" s="842"/>
      <c r="EX10" s="842"/>
      <c r="EY10" s="842"/>
      <c r="EZ10" s="842"/>
      <c r="FA10" s="842"/>
      <c r="FB10" s="842"/>
      <c r="FC10" s="842"/>
      <c r="FD10" s="842"/>
      <c r="FE10" s="842"/>
      <c r="FF10" s="842"/>
      <c r="FG10" s="842"/>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2"/>
      <c r="HI10" s="842"/>
      <c r="HJ10" s="842"/>
      <c r="HK10" s="842"/>
      <c r="HL10" s="842"/>
      <c r="HM10" s="842"/>
      <c r="HN10" s="842"/>
      <c r="HO10" s="842"/>
      <c r="HP10" s="842"/>
      <c r="HQ10" s="842"/>
      <c r="HR10" s="842"/>
      <c r="HS10" s="842"/>
      <c r="HT10" s="842"/>
      <c r="HU10" s="842"/>
      <c r="HV10" s="842"/>
    </row>
    <row r="11" s="799" customFormat="1" ht="21" customHeight="1" spans="1:230">
      <c r="A11" s="842" t="s">
        <v>977</v>
      </c>
      <c r="B11" s="842">
        <v>4300</v>
      </c>
      <c r="C11" s="842"/>
      <c r="D11" s="1851" t="s">
        <v>928</v>
      </c>
      <c r="E11" s="1852">
        <v>0.00708598230313573</v>
      </c>
      <c r="F11" s="1853">
        <v>0.0207999999999999</v>
      </c>
      <c r="G11" s="1854">
        <v>-1.37140176968642</v>
      </c>
      <c r="H11" s="1855">
        <v>0.364639076737201</v>
      </c>
      <c r="I11" s="1881">
        <v>-0.496548143774778</v>
      </c>
      <c r="J11" s="1882">
        <v>28</v>
      </c>
      <c r="K11" s="1883">
        <v>24</v>
      </c>
      <c r="L11" s="1853">
        <v>0.043</v>
      </c>
      <c r="M11" s="1884">
        <v>0.714202103573733</v>
      </c>
      <c r="N11" s="842"/>
      <c r="O11" s="842"/>
      <c r="P11" s="842"/>
      <c r="Q11" s="842"/>
      <c r="R11" s="842"/>
      <c r="S11" s="842"/>
      <c r="T11" s="842"/>
      <c r="U11" s="842"/>
      <c r="V11" s="842"/>
      <c r="W11" s="842"/>
      <c r="X11" s="842"/>
      <c r="Y11" s="842"/>
      <c r="Z11" s="842"/>
      <c r="AA11" s="842"/>
      <c r="AB11" s="842"/>
      <c r="AC11" s="842"/>
      <c r="AD11" s="842"/>
      <c r="AE11" s="842"/>
      <c r="AF11" s="842"/>
      <c r="AG11" s="842"/>
      <c r="AH11" s="842"/>
      <c r="AI11" s="842"/>
      <c r="AJ11" s="842"/>
      <c r="AK11" s="842"/>
      <c r="AL11" s="842"/>
      <c r="AM11" s="842"/>
      <c r="AN11" s="842"/>
      <c r="AO11" s="842"/>
      <c r="AP11" s="842"/>
      <c r="AQ11" s="842"/>
      <c r="AR11" s="842"/>
      <c r="AS11" s="842"/>
      <c r="AT11" s="842"/>
      <c r="AU11" s="842"/>
      <c r="AV11" s="842"/>
      <c r="AW11" s="842"/>
      <c r="AX11" s="842"/>
      <c r="AY11" s="842"/>
      <c r="AZ11" s="842"/>
      <c r="BA11" s="842"/>
      <c r="BB11" s="842"/>
      <c r="BC11" s="842"/>
      <c r="BD11" s="842"/>
      <c r="BE11" s="842"/>
      <c r="BF11" s="842"/>
      <c r="BG11" s="842"/>
      <c r="BH11" s="842"/>
      <c r="BI11" s="842"/>
      <c r="BJ11" s="842"/>
      <c r="BK11" s="842"/>
      <c r="BL11" s="842"/>
      <c r="BM11" s="842"/>
      <c r="BN11" s="842"/>
      <c r="BO11" s="842"/>
      <c r="BP11" s="842"/>
      <c r="BQ11" s="842"/>
      <c r="BR11" s="842"/>
      <c r="BS11" s="842"/>
      <c r="BT11" s="842"/>
      <c r="BU11" s="842"/>
      <c r="BV11" s="842"/>
      <c r="BW11" s="842"/>
      <c r="BX11" s="842"/>
      <c r="BY11" s="842"/>
      <c r="BZ11" s="842"/>
      <c r="CA11" s="842"/>
      <c r="CB11" s="842"/>
      <c r="CC11" s="842"/>
      <c r="CD11" s="842"/>
      <c r="CE11" s="842"/>
      <c r="CF11" s="842"/>
      <c r="CG11" s="842"/>
      <c r="CH11" s="842"/>
      <c r="CI11" s="842"/>
      <c r="CJ11" s="842"/>
      <c r="CK11" s="842"/>
      <c r="CL11" s="842"/>
      <c r="CM11" s="842"/>
      <c r="CN11" s="842"/>
      <c r="CO11" s="842"/>
      <c r="CP11" s="842"/>
      <c r="CQ11" s="842"/>
      <c r="CR11" s="842"/>
      <c r="CS11" s="842"/>
      <c r="CT11" s="842"/>
      <c r="CU11" s="842"/>
      <c r="CV11" s="842"/>
      <c r="CW11" s="842"/>
      <c r="CX11" s="842"/>
      <c r="CY11" s="842"/>
      <c r="CZ11" s="842"/>
      <c r="DA11" s="842"/>
      <c r="DB11" s="842"/>
      <c r="DC11" s="842"/>
      <c r="DD11" s="842"/>
      <c r="DE11" s="842"/>
      <c r="DF11" s="842"/>
      <c r="DG11" s="842"/>
      <c r="DH11" s="842"/>
      <c r="DI11" s="842"/>
      <c r="DJ11" s="842"/>
      <c r="DK11" s="842"/>
      <c r="DL11" s="842"/>
      <c r="DM11" s="842"/>
      <c r="DN11" s="842"/>
      <c r="DO11" s="842"/>
      <c r="DP11" s="842"/>
      <c r="DQ11" s="842"/>
      <c r="DR11" s="842"/>
      <c r="DS11" s="842"/>
      <c r="DT11" s="842"/>
      <c r="DU11" s="842"/>
      <c r="DV11" s="842"/>
      <c r="DW11" s="842"/>
      <c r="DX11" s="842"/>
      <c r="DY11" s="842"/>
      <c r="DZ11" s="842"/>
      <c r="EA11" s="842"/>
      <c r="EB11" s="842"/>
      <c r="EC11" s="842"/>
      <c r="ED11" s="842"/>
      <c r="EE11" s="842"/>
      <c r="EF11" s="842"/>
      <c r="EG11" s="842"/>
      <c r="EH11" s="842"/>
      <c r="EI11" s="842"/>
      <c r="EJ11" s="842"/>
      <c r="EK11" s="842"/>
      <c r="EL11" s="842"/>
      <c r="EM11" s="842"/>
      <c r="EN11" s="842"/>
      <c r="EO11" s="842"/>
      <c r="EP11" s="842"/>
      <c r="EQ11" s="842"/>
      <c r="ER11" s="842"/>
      <c r="ES11" s="842"/>
      <c r="ET11" s="842"/>
      <c r="EU11" s="842"/>
      <c r="EV11" s="842"/>
      <c r="EW11" s="842"/>
      <c r="EX11" s="842"/>
      <c r="EY11" s="842"/>
      <c r="EZ11" s="842"/>
      <c r="FA11" s="842"/>
      <c r="FB11" s="842"/>
      <c r="FC11" s="842"/>
      <c r="FD11" s="842"/>
      <c r="FE11" s="842"/>
      <c r="FF11" s="842"/>
      <c r="FG11" s="842"/>
      <c r="FH11" s="842"/>
      <c r="FI11" s="842"/>
      <c r="FJ11" s="842"/>
      <c r="FK11" s="842"/>
      <c r="FL11" s="842"/>
      <c r="FM11" s="842"/>
      <c r="FN11" s="842"/>
      <c r="FO11" s="842"/>
      <c r="FP11" s="842"/>
      <c r="FQ11" s="842"/>
      <c r="FR11" s="842"/>
      <c r="FS11" s="842"/>
      <c r="FT11" s="842"/>
      <c r="FU11" s="842"/>
      <c r="FV11" s="842"/>
      <c r="FW11" s="842"/>
      <c r="FX11" s="842"/>
      <c r="FY11" s="842"/>
      <c r="FZ11" s="842"/>
      <c r="GA11" s="842"/>
      <c r="GB11" s="842"/>
      <c r="GC11" s="842"/>
      <c r="GD11" s="842"/>
      <c r="GE11" s="842"/>
      <c r="GF11" s="842"/>
      <c r="GG11" s="842"/>
      <c r="GH11" s="842"/>
      <c r="GI11" s="842"/>
      <c r="GJ11" s="842"/>
      <c r="GK11" s="842"/>
      <c r="GL11" s="842"/>
      <c r="GM11" s="842"/>
      <c r="GN11" s="842"/>
      <c r="GO11" s="842"/>
      <c r="GP11" s="842"/>
      <c r="GQ11" s="842"/>
      <c r="GR11" s="842"/>
      <c r="GS11" s="842"/>
      <c r="GT11" s="842"/>
      <c r="GU11" s="842"/>
      <c r="GV11" s="842"/>
      <c r="GW11" s="842"/>
      <c r="GX11" s="842"/>
      <c r="GY11" s="842"/>
      <c r="GZ11" s="842"/>
      <c r="HA11" s="842"/>
      <c r="HB11" s="842"/>
      <c r="HC11" s="842"/>
      <c r="HD11" s="842"/>
      <c r="HE11" s="842"/>
      <c r="HF11" s="842"/>
      <c r="HG11" s="842"/>
      <c r="HH11" s="842"/>
      <c r="HI11" s="842"/>
      <c r="HJ11" s="842"/>
      <c r="HK11" s="842"/>
      <c r="HL11" s="842"/>
      <c r="HM11" s="842"/>
      <c r="HN11" s="842"/>
      <c r="HO11" s="842"/>
      <c r="HP11" s="842"/>
      <c r="HQ11" s="842"/>
      <c r="HR11" s="842"/>
      <c r="HS11" s="842"/>
      <c r="HT11" s="842"/>
      <c r="HU11" s="842"/>
      <c r="HV11" s="842"/>
    </row>
    <row r="12" s="799" customFormat="1" ht="21" customHeight="1" spans="1:230">
      <c r="A12" s="842" t="s">
        <v>978</v>
      </c>
      <c r="B12" s="842">
        <v>2900</v>
      </c>
      <c r="C12" s="842"/>
      <c r="D12" s="1851" t="s">
        <v>906</v>
      </c>
      <c r="E12" s="1852">
        <v>0.0357336918380173</v>
      </c>
      <c r="F12" s="1853">
        <v>0.0335000000000001</v>
      </c>
      <c r="G12" s="1854">
        <v>0.223369183801725</v>
      </c>
      <c r="H12" s="1855">
        <v>0.522013928828282</v>
      </c>
      <c r="I12" s="1881">
        <v>0.112578963235788</v>
      </c>
      <c r="J12" s="1882">
        <v>6</v>
      </c>
      <c r="K12" s="1883">
        <v>5</v>
      </c>
      <c r="L12" s="1853">
        <v>0.06</v>
      </c>
      <c r="M12" s="1884">
        <v>0.229080231939111</v>
      </c>
      <c r="N12" s="842"/>
      <c r="O12" s="842"/>
      <c r="P12" s="842"/>
      <c r="Q12" s="842"/>
      <c r="R12" s="842"/>
      <c r="S12" s="842"/>
      <c r="T12" s="842"/>
      <c r="U12" s="842"/>
      <c r="V12" s="842"/>
      <c r="W12" s="842"/>
      <c r="X12" s="842"/>
      <c r="Y12" s="842"/>
      <c r="Z12" s="842"/>
      <c r="AA12" s="842"/>
      <c r="AB12" s="842"/>
      <c r="AC12" s="842"/>
      <c r="AD12" s="842"/>
      <c r="AE12" s="842"/>
      <c r="AF12" s="842"/>
      <c r="AG12" s="842"/>
      <c r="AH12" s="842"/>
      <c r="AI12" s="842"/>
      <c r="AJ12" s="842"/>
      <c r="AK12" s="842"/>
      <c r="AL12" s="842"/>
      <c r="AM12" s="842"/>
      <c r="AN12" s="842"/>
      <c r="AO12" s="842"/>
      <c r="AP12" s="842"/>
      <c r="AQ12" s="842"/>
      <c r="AR12" s="842"/>
      <c r="AS12" s="842"/>
      <c r="AT12" s="842"/>
      <c r="AU12" s="842"/>
      <c r="AV12" s="842"/>
      <c r="AW12" s="842"/>
      <c r="AX12" s="842"/>
      <c r="AY12" s="842"/>
      <c r="AZ12" s="842"/>
      <c r="BA12" s="842"/>
      <c r="BB12" s="842"/>
      <c r="BC12" s="842"/>
      <c r="BD12" s="842"/>
      <c r="BE12" s="842"/>
      <c r="BF12" s="842"/>
      <c r="BG12" s="842"/>
      <c r="BH12" s="842"/>
      <c r="BI12" s="842"/>
      <c r="BJ12" s="842"/>
      <c r="BK12" s="842"/>
      <c r="BL12" s="842"/>
      <c r="BM12" s="842"/>
      <c r="BN12" s="842"/>
      <c r="BO12" s="842"/>
      <c r="BP12" s="842"/>
      <c r="BQ12" s="842"/>
      <c r="BR12" s="842"/>
      <c r="BS12" s="842"/>
      <c r="BT12" s="842"/>
      <c r="BU12" s="842"/>
      <c r="BV12" s="842"/>
      <c r="BW12" s="842"/>
      <c r="BX12" s="842"/>
      <c r="BY12" s="842"/>
      <c r="BZ12" s="842"/>
      <c r="CA12" s="842"/>
      <c r="CB12" s="842"/>
      <c r="CC12" s="842"/>
      <c r="CD12" s="842"/>
      <c r="CE12" s="842"/>
      <c r="CF12" s="842"/>
      <c r="CG12" s="842"/>
      <c r="CH12" s="842"/>
      <c r="CI12" s="842"/>
      <c r="CJ12" s="842"/>
      <c r="CK12" s="842"/>
      <c r="CL12" s="842"/>
      <c r="CM12" s="842"/>
      <c r="CN12" s="842"/>
      <c r="CO12" s="842"/>
      <c r="CP12" s="842"/>
      <c r="CQ12" s="842"/>
      <c r="CR12" s="842"/>
      <c r="CS12" s="842"/>
      <c r="CT12" s="842"/>
      <c r="CU12" s="842"/>
      <c r="CV12" s="842"/>
      <c r="CW12" s="842"/>
      <c r="CX12" s="842"/>
      <c r="CY12" s="842"/>
      <c r="CZ12" s="842"/>
      <c r="DA12" s="842"/>
      <c r="DB12" s="842"/>
      <c r="DC12" s="842"/>
      <c r="DD12" s="842"/>
      <c r="DE12" s="842"/>
      <c r="DF12" s="842"/>
      <c r="DG12" s="842"/>
      <c r="DH12" s="842"/>
      <c r="DI12" s="842"/>
      <c r="DJ12" s="842"/>
      <c r="DK12" s="842"/>
      <c r="DL12" s="842"/>
      <c r="DM12" s="842"/>
      <c r="DN12" s="842"/>
      <c r="DO12" s="842"/>
      <c r="DP12" s="842"/>
      <c r="DQ12" s="842"/>
      <c r="DR12" s="842"/>
      <c r="DS12" s="842"/>
      <c r="DT12" s="842"/>
      <c r="DU12" s="842"/>
      <c r="DV12" s="842"/>
      <c r="DW12" s="842"/>
      <c r="DX12" s="842"/>
      <c r="DY12" s="842"/>
      <c r="DZ12" s="842"/>
      <c r="EA12" s="842"/>
      <c r="EB12" s="842"/>
      <c r="EC12" s="842"/>
      <c r="ED12" s="842"/>
      <c r="EE12" s="842"/>
      <c r="EF12" s="842"/>
      <c r="EG12" s="842"/>
      <c r="EH12" s="842"/>
      <c r="EI12" s="842"/>
      <c r="EJ12" s="842"/>
      <c r="EK12" s="842"/>
      <c r="EL12" s="842"/>
      <c r="EM12" s="842"/>
      <c r="EN12" s="842"/>
      <c r="EO12" s="842"/>
      <c r="EP12" s="842"/>
      <c r="EQ12" s="842"/>
      <c r="ER12" s="842"/>
      <c r="ES12" s="842"/>
      <c r="ET12" s="842"/>
      <c r="EU12" s="842"/>
      <c r="EV12" s="842"/>
      <c r="EW12" s="842"/>
      <c r="EX12" s="842"/>
      <c r="EY12" s="842"/>
      <c r="EZ12" s="842"/>
      <c r="FA12" s="842"/>
      <c r="FB12" s="842"/>
      <c r="FC12" s="842"/>
      <c r="FD12" s="842"/>
      <c r="FE12" s="842"/>
      <c r="FF12" s="842"/>
      <c r="FG12" s="842"/>
      <c r="FH12" s="842"/>
      <c r="FI12" s="842"/>
      <c r="FJ12" s="842"/>
      <c r="FK12" s="842"/>
      <c r="FL12" s="842"/>
      <c r="FM12" s="842"/>
      <c r="FN12" s="842"/>
      <c r="FO12" s="842"/>
      <c r="FP12" s="842"/>
      <c r="FQ12" s="842"/>
      <c r="FR12" s="842"/>
      <c r="FS12" s="842"/>
      <c r="FT12" s="842"/>
      <c r="FU12" s="842"/>
      <c r="FV12" s="842"/>
      <c r="FW12" s="842"/>
      <c r="FX12" s="842"/>
      <c r="FY12" s="842"/>
      <c r="FZ12" s="842"/>
      <c r="GA12" s="842"/>
      <c r="GB12" s="842"/>
      <c r="GC12" s="842"/>
      <c r="GD12" s="842"/>
      <c r="GE12" s="842"/>
      <c r="GF12" s="842"/>
      <c r="GG12" s="842"/>
      <c r="GH12" s="842"/>
      <c r="GI12" s="842"/>
      <c r="GJ12" s="842"/>
      <c r="GK12" s="842"/>
      <c r="GL12" s="842"/>
      <c r="GM12" s="842"/>
      <c r="GN12" s="842"/>
      <c r="GO12" s="842"/>
      <c r="GP12" s="842"/>
      <c r="GQ12" s="842"/>
      <c r="GR12" s="842"/>
      <c r="GS12" s="842"/>
      <c r="GT12" s="842"/>
      <c r="GU12" s="842"/>
      <c r="GV12" s="842"/>
      <c r="GW12" s="842"/>
      <c r="GX12" s="842"/>
      <c r="GY12" s="842"/>
      <c r="GZ12" s="842"/>
      <c r="HA12" s="842"/>
      <c r="HB12" s="842"/>
      <c r="HC12" s="842"/>
      <c r="HD12" s="842"/>
      <c r="HE12" s="842"/>
      <c r="HF12" s="842"/>
      <c r="HG12" s="842"/>
      <c r="HH12" s="842"/>
      <c r="HI12" s="842"/>
      <c r="HJ12" s="842"/>
      <c r="HK12" s="842"/>
      <c r="HL12" s="842"/>
      <c r="HM12" s="842"/>
      <c r="HN12" s="842"/>
      <c r="HO12" s="842"/>
      <c r="HP12" s="842"/>
      <c r="HQ12" s="842"/>
      <c r="HR12" s="842"/>
      <c r="HS12" s="842"/>
      <c r="HT12" s="842"/>
      <c r="HU12" s="842"/>
      <c r="HV12" s="842"/>
    </row>
    <row r="13" s="799" customFormat="1" ht="21" customHeight="1" spans="1:230">
      <c r="A13" s="842" t="s">
        <v>979</v>
      </c>
      <c r="B13" s="842">
        <v>3900</v>
      </c>
      <c r="C13" s="842"/>
      <c r="D13" s="1851" t="s">
        <v>919</v>
      </c>
      <c r="E13" s="1852">
        <v>0.0176273448095441</v>
      </c>
      <c r="F13" s="1853">
        <v>0.0175000000000001</v>
      </c>
      <c r="G13" s="1854">
        <v>0.0127344809544017</v>
      </c>
      <c r="H13" s="1855">
        <v>0.507034422583294</v>
      </c>
      <c r="I13" s="1881">
        <v>0.00634497513312127</v>
      </c>
      <c r="J13" s="1882">
        <v>19</v>
      </c>
      <c r="K13" s="1883">
        <v>16</v>
      </c>
      <c r="L13" s="1853">
        <v>0.053</v>
      </c>
      <c r="M13" s="1884">
        <v>-3.7925595452957</v>
      </c>
      <c r="N13" s="842"/>
      <c r="O13" s="842"/>
      <c r="P13" s="842"/>
      <c r="Q13" s="842"/>
      <c r="R13" s="842"/>
      <c r="S13" s="842"/>
      <c r="T13" s="842"/>
      <c r="U13" s="842"/>
      <c r="V13" s="842"/>
      <c r="W13" s="842"/>
      <c r="X13" s="842"/>
      <c r="Y13" s="842"/>
      <c r="Z13" s="842"/>
      <c r="AA13" s="842"/>
      <c r="AB13" s="842"/>
      <c r="AC13" s="842"/>
      <c r="AD13" s="842"/>
      <c r="AE13" s="842"/>
      <c r="AF13" s="842"/>
      <c r="AG13" s="842"/>
      <c r="AH13" s="842"/>
      <c r="AI13" s="842"/>
      <c r="AJ13" s="842"/>
      <c r="AK13" s="842"/>
      <c r="AL13" s="842"/>
      <c r="AM13" s="842"/>
      <c r="AN13" s="842"/>
      <c r="AO13" s="842"/>
      <c r="AP13" s="842"/>
      <c r="AQ13" s="842"/>
      <c r="AR13" s="842"/>
      <c r="AS13" s="842"/>
      <c r="AT13" s="842"/>
      <c r="AU13" s="842"/>
      <c r="AV13" s="842"/>
      <c r="AW13" s="842"/>
      <c r="AX13" s="842"/>
      <c r="AY13" s="842"/>
      <c r="AZ13" s="842"/>
      <c r="BA13" s="842"/>
      <c r="BB13" s="842"/>
      <c r="BC13" s="842"/>
      <c r="BD13" s="842"/>
      <c r="BE13" s="842"/>
      <c r="BF13" s="842"/>
      <c r="BG13" s="842"/>
      <c r="BH13" s="842"/>
      <c r="BI13" s="842"/>
      <c r="BJ13" s="842"/>
      <c r="BK13" s="842"/>
      <c r="BL13" s="842"/>
      <c r="BM13" s="842"/>
      <c r="BN13" s="842"/>
      <c r="BO13" s="842"/>
      <c r="BP13" s="842"/>
      <c r="BQ13" s="842"/>
      <c r="BR13" s="842"/>
      <c r="BS13" s="842"/>
      <c r="BT13" s="842"/>
      <c r="BU13" s="842"/>
      <c r="BV13" s="842"/>
      <c r="BW13" s="842"/>
      <c r="BX13" s="842"/>
      <c r="BY13" s="842"/>
      <c r="BZ13" s="842"/>
      <c r="CA13" s="842"/>
      <c r="CB13" s="842"/>
      <c r="CC13" s="842"/>
      <c r="CD13" s="842"/>
      <c r="CE13" s="842"/>
      <c r="CF13" s="842"/>
      <c r="CG13" s="842"/>
      <c r="CH13" s="842"/>
      <c r="CI13" s="842"/>
      <c r="CJ13" s="842"/>
      <c r="CK13" s="842"/>
      <c r="CL13" s="842"/>
      <c r="CM13" s="842"/>
      <c r="CN13" s="842"/>
      <c r="CO13" s="842"/>
      <c r="CP13" s="842"/>
      <c r="CQ13" s="842"/>
      <c r="CR13" s="842"/>
      <c r="CS13" s="842"/>
      <c r="CT13" s="842"/>
      <c r="CU13" s="842"/>
      <c r="CV13" s="842"/>
      <c r="CW13" s="842"/>
      <c r="CX13" s="842"/>
      <c r="CY13" s="842"/>
      <c r="CZ13" s="842"/>
      <c r="DA13" s="842"/>
      <c r="DB13" s="842"/>
      <c r="DC13" s="842"/>
      <c r="DD13" s="842"/>
      <c r="DE13" s="842"/>
      <c r="DF13" s="842"/>
      <c r="DG13" s="842"/>
      <c r="DH13" s="842"/>
      <c r="DI13" s="842"/>
      <c r="DJ13" s="842"/>
      <c r="DK13" s="842"/>
      <c r="DL13" s="842"/>
      <c r="DM13" s="842"/>
      <c r="DN13" s="842"/>
      <c r="DO13" s="842"/>
      <c r="DP13" s="842"/>
      <c r="DQ13" s="842"/>
      <c r="DR13" s="842"/>
      <c r="DS13" s="842"/>
      <c r="DT13" s="842"/>
      <c r="DU13" s="842"/>
      <c r="DV13" s="842"/>
      <c r="DW13" s="842"/>
      <c r="DX13" s="842"/>
      <c r="DY13" s="842"/>
      <c r="DZ13" s="842"/>
      <c r="EA13" s="842"/>
      <c r="EB13" s="842"/>
      <c r="EC13" s="842"/>
      <c r="ED13" s="842"/>
      <c r="EE13" s="842"/>
      <c r="EF13" s="842"/>
      <c r="EG13" s="842"/>
      <c r="EH13" s="842"/>
      <c r="EI13" s="842"/>
      <c r="EJ13" s="842"/>
      <c r="EK13" s="842"/>
      <c r="EL13" s="842"/>
      <c r="EM13" s="842"/>
      <c r="EN13" s="842"/>
      <c r="EO13" s="842"/>
      <c r="EP13" s="842"/>
      <c r="EQ13" s="842"/>
      <c r="ER13" s="842"/>
      <c r="ES13" s="842"/>
      <c r="ET13" s="842"/>
      <c r="EU13" s="842"/>
      <c r="EV13" s="842"/>
      <c r="EW13" s="842"/>
      <c r="EX13" s="842"/>
      <c r="EY13" s="842"/>
      <c r="EZ13" s="842"/>
      <c r="FA13" s="842"/>
      <c r="FB13" s="842"/>
      <c r="FC13" s="842"/>
      <c r="FD13" s="842"/>
      <c r="FE13" s="842"/>
      <c r="FF13" s="842"/>
      <c r="FG13" s="842"/>
      <c r="FH13" s="842"/>
      <c r="FI13" s="842"/>
      <c r="FJ13" s="842"/>
      <c r="FK13" s="842"/>
      <c r="FL13" s="842"/>
      <c r="FM13" s="842"/>
      <c r="FN13" s="842"/>
      <c r="FO13" s="842"/>
      <c r="FP13" s="842"/>
      <c r="FQ13" s="842"/>
      <c r="FR13" s="842"/>
      <c r="FS13" s="842"/>
      <c r="FT13" s="842"/>
      <c r="FU13" s="842"/>
      <c r="FV13" s="842"/>
      <c r="FW13" s="842"/>
      <c r="FX13" s="842"/>
      <c r="FY13" s="842"/>
      <c r="FZ13" s="842"/>
      <c r="GA13" s="842"/>
      <c r="GB13" s="842"/>
      <c r="GC13" s="842"/>
      <c r="GD13" s="842"/>
      <c r="GE13" s="842"/>
      <c r="GF13" s="842"/>
      <c r="GG13" s="842"/>
      <c r="GH13" s="842"/>
      <c r="GI13" s="842"/>
      <c r="GJ13" s="842"/>
      <c r="GK13" s="842"/>
      <c r="GL13" s="842"/>
      <c r="GM13" s="842"/>
      <c r="GN13" s="842"/>
      <c r="GO13" s="842"/>
      <c r="GP13" s="842"/>
      <c r="GQ13" s="842"/>
      <c r="GR13" s="842"/>
      <c r="GS13" s="842"/>
      <c r="GT13" s="842"/>
      <c r="GU13" s="842"/>
      <c r="GV13" s="842"/>
      <c r="GW13" s="842"/>
      <c r="GX13" s="842"/>
      <c r="GY13" s="842"/>
      <c r="GZ13" s="842"/>
      <c r="HA13" s="842"/>
      <c r="HB13" s="842"/>
      <c r="HC13" s="842"/>
      <c r="HD13" s="842"/>
      <c r="HE13" s="842"/>
      <c r="HF13" s="842"/>
      <c r="HG13" s="842"/>
      <c r="HH13" s="842"/>
      <c r="HI13" s="842"/>
      <c r="HJ13" s="842"/>
      <c r="HK13" s="842"/>
      <c r="HL13" s="842"/>
      <c r="HM13" s="842"/>
      <c r="HN13" s="842"/>
      <c r="HO13" s="842"/>
      <c r="HP13" s="842"/>
      <c r="HQ13" s="842"/>
      <c r="HR13" s="842"/>
      <c r="HS13" s="842"/>
      <c r="HT13" s="842"/>
      <c r="HU13" s="842"/>
      <c r="HV13" s="842"/>
    </row>
    <row r="14" s="799" customFormat="1" ht="21" customHeight="1" spans="1:230">
      <c r="A14" s="842" t="s">
        <v>980</v>
      </c>
      <c r="B14" s="842">
        <v>3100</v>
      </c>
      <c r="C14" s="842"/>
      <c r="D14" s="1851" t="s">
        <v>905</v>
      </c>
      <c r="E14" s="1852">
        <v>0.00317567504098748</v>
      </c>
      <c r="F14" s="1853">
        <v>0.0250999999999999</v>
      </c>
      <c r="G14" s="1854">
        <v>-2.19243249590124</v>
      </c>
      <c r="H14" s="1855">
        <v>0.576688993027449</v>
      </c>
      <c r="I14" s="1881">
        <v>-1.26034922875325</v>
      </c>
      <c r="J14" s="1882">
        <v>5</v>
      </c>
      <c r="K14" s="1883">
        <v>6</v>
      </c>
      <c r="L14" s="1853">
        <v>0.0409999999999999</v>
      </c>
      <c r="M14" s="1884">
        <v>-1.51367065371894</v>
      </c>
      <c r="N14" s="842"/>
      <c r="O14" s="842"/>
      <c r="P14" s="842"/>
      <c r="Q14" s="842"/>
      <c r="R14" s="842"/>
      <c r="S14" s="842"/>
      <c r="T14" s="842"/>
      <c r="U14" s="842"/>
      <c r="V14" s="842"/>
      <c r="W14" s="842"/>
      <c r="X14" s="842"/>
      <c r="Y14" s="842"/>
      <c r="Z14" s="842"/>
      <c r="AA14" s="842"/>
      <c r="AB14" s="842"/>
      <c r="AC14" s="842"/>
      <c r="AD14" s="842"/>
      <c r="AE14" s="842"/>
      <c r="AF14" s="842"/>
      <c r="AG14" s="842"/>
      <c r="AH14" s="842"/>
      <c r="AI14" s="842"/>
      <c r="AJ14" s="842"/>
      <c r="AK14" s="842"/>
      <c r="AL14" s="842"/>
      <c r="AM14" s="842"/>
      <c r="AN14" s="842"/>
      <c r="AO14" s="842"/>
      <c r="AP14" s="842"/>
      <c r="AQ14" s="842"/>
      <c r="AR14" s="842"/>
      <c r="AS14" s="842"/>
      <c r="AT14" s="842"/>
      <c r="AU14" s="842"/>
      <c r="AV14" s="842"/>
      <c r="AW14" s="842"/>
      <c r="AX14" s="842"/>
      <c r="AY14" s="842"/>
      <c r="AZ14" s="842"/>
      <c r="BA14" s="842"/>
      <c r="BB14" s="842"/>
      <c r="BC14" s="842"/>
      <c r="BD14" s="842"/>
      <c r="BE14" s="842"/>
      <c r="BF14" s="842"/>
      <c r="BG14" s="842"/>
      <c r="BH14" s="842"/>
      <c r="BI14" s="842"/>
      <c r="BJ14" s="842"/>
      <c r="BK14" s="842"/>
      <c r="BL14" s="842"/>
      <c r="BM14" s="842"/>
      <c r="BN14" s="842"/>
      <c r="BO14" s="842"/>
      <c r="BP14" s="842"/>
      <c r="BQ14" s="842"/>
      <c r="BR14" s="842"/>
      <c r="BS14" s="842"/>
      <c r="BT14" s="842"/>
      <c r="BU14" s="842"/>
      <c r="BV14" s="842"/>
      <c r="BW14" s="842"/>
      <c r="BX14" s="842"/>
      <c r="BY14" s="842"/>
      <c r="BZ14" s="842"/>
      <c r="CA14" s="842"/>
      <c r="CB14" s="842"/>
      <c r="CC14" s="842"/>
      <c r="CD14" s="842"/>
      <c r="CE14" s="842"/>
      <c r="CF14" s="842"/>
      <c r="CG14" s="842"/>
      <c r="CH14" s="842"/>
      <c r="CI14" s="842"/>
      <c r="CJ14" s="842"/>
      <c r="CK14" s="842"/>
      <c r="CL14" s="842"/>
      <c r="CM14" s="842"/>
      <c r="CN14" s="842"/>
      <c r="CO14" s="842"/>
      <c r="CP14" s="842"/>
      <c r="CQ14" s="842"/>
      <c r="CR14" s="842"/>
      <c r="CS14" s="842"/>
      <c r="CT14" s="842"/>
      <c r="CU14" s="842"/>
      <c r="CV14" s="842"/>
      <c r="CW14" s="842"/>
      <c r="CX14" s="842"/>
      <c r="CY14" s="842"/>
      <c r="CZ14" s="842"/>
      <c r="DA14" s="842"/>
      <c r="DB14" s="842"/>
      <c r="DC14" s="842"/>
      <c r="DD14" s="842"/>
      <c r="DE14" s="842"/>
      <c r="DF14" s="842"/>
      <c r="DG14" s="842"/>
      <c r="DH14" s="842"/>
      <c r="DI14" s="842"/>
      <c r="DJ14" s="842"/>
      <c r="DK14" s="842"/>
      <c r="DL14" s="842"/>
      <c r="DM14" s="842"/>
      <c r="DN14" s="842"/>
      <c r="DO14" s="842"/>
      <c r="DP14" s="842"/>
      <c r="DQ14" s="842"/>
      <c r="DR14" s="842"/>
      <c r="DS14" s="842"/>
      <c r="DT14" s="842"/>
      <c r="DU14" s="842"/>
      <c r="DV14" s="842"/>
      <c r="DW14" s="842"/>
      <c r="DX14" s="842"/>
      <c r="DY14" s="842"/>
      <c r="DZ14" s="842"/>
      <c r="EA14" s="842"/>
      <c r="EB14" s="842"/>
      <c r="EC14" s="842"/>
      <c r="ED14" s="842"/>
      <c r="EE14" s="842"/>
      <c r="EF14" s="842"/>
      <c r="EG14" s="842"/>
      <c r="EH14" s="842"/>
      <c r="EI14" s="842"/>
      <c r="EJ14" s="842"/>
      <c r="EK14" s="842"/>
      <c r="EL14" s="842"/>
      <c r="EM14" s="842"/>
      <c r="EN14" s="842"/>
      <c r="EO14" s="842"/>
      <c r="EP14" s="842"/>
      <c r="EQ14" s="842"/>
      <c r="ER14" s="842"/>
      <c r="ES14" s="842"/>
      <c r="ET14" s="842"/>
      <c r="EU14" s="842"/>
      <c r="EV14" s="842"/>
      <c r="EW14" s="842"/>
      <c r="EX14" s="842"/>
      <c r="EY14" s="842"/>
      <c r="EZ14" s="842"/>
      <c r="FA14" s="842"/>
      <c r="FB14" s="842"/>
      <c r="FC14" s="842"/>
      <c r="FD14" s="842"/>
      <c r="FE14" s="842"/>
      <c r="FF14" s="842"/>
      <c r="FG14" s="842"/>
      <c r="FH14" s="842"/>
      <c r="FI14" s="842"/>
      <c r="FJ14" s="842"/>
      <c r="FK14" s="842"/>
      <c r="FL14" s="842"/>
      <c r="FM14" s="842"/>
      <c r="FN14" s="842"/>
      <c r="FO14" s="842"/>
      <c r="FP14" s="842"/>
      <c r="FQ14" s="842"/>
      <c r="FR14" s="842"/>
      <c r="FS14" s="842"/>
      <c r="FT14" s="842"/>
      <c r="FU14" s="842"/>
      <c r="FV14" s="842"/>
      <c r="FW14" s="842"/>
      <c r="FX14" s="842"/>
      <c r="FY14" s="842"/>
      <c r="FZ14" s="842"/>
      <c r="GA14" s="842"/>
      <c r="GB14" s="842"/>
      <c r="GC14" s="842"/>
      <c r="GD14" s="842"/>
      <c r="GE14" s="842"/>
      <c r="GF14" s="842"/>
      <c r="GG14" s="842"/>
      <c r="GH14" s="842"/>
      <c r="GI14" s="842"/>
      <c r="GJ14" s="842"/>
      <c r="GK14" s="842"/>
      <c r="GL14" s="842"/>
      <c r="GM14" s="842"/>
      <c r="GN14" s="842"/>
      <c r="GO14" s="842"/>
      <c r="GP14" s="842"/>
      <c r="GQ14" s="842"/>
      <c r="GR14" s="842"/>
      <c r="GS14" s="842"/>
      <c r="GT14" s="842"/>
      <c r="GU14" s="842"/>
      <c r="GV14" s="842"/>
      <c r="GW14" s="842"/>
      <c r="GX14" s="842"/>
      <c r="GY14" s="842"/>
      <c r="GZ14" s="842"/>
      <c r="HA14" s="842"/>
      <c r="HB14" s="842"/>
      <c r="HC14" s="842"/>
      <c r="HD14" s="842"/>
      <c r="HE14" s="842"/>
      <c r="HF14" s="842"/>
      <c r="HG14" s="842"/>
      <c r="HH14" s="842"/>
      <c r="HI14" s="842"/>
      <c r="HJ14" s="842"/>
      <c r="HK14" s="842"/>
      <c r="HL14" s="842"/>
      <c r="HM14" s="842"/>
      <c r="HN14" s="842"/>
      <c r="HO14" s="842"/>
      <c r="HP14" s="842"/>
      <c r="HQ14" s="842"/>
      <c r="HR14" s="842"/>
      <c r="HS14" s="842"/>
      <c r="HT14" s="842"/>
      <c r="HU14" s="842"/>
      <c r="HV14" s="842"/>
    </row>
    <row r="15" s="799" customFormat="1" ht="21" customHeight="1" spans="1:230">
      <c r="A15" s="842" t="s">
        <v>981</v>
      </c>
      <c r="B15" s="842">
        <v>2500</v>
      </c>
      <c r="C15" s="842"/>
      <c r="D15" s="1851" t="s">
        <v>914</v>
      </c>
      <c r="E15" s="1852">
        <v>-0.09597557757657</v>
      </c>
      <c r="F15" s="1853">
        <v>0.00859999999999994</v>
      </c>
      <c r="G15" s="1854">
        <v>-10.457557757657</v>
      </c>
      <c r="H15" s="1855">
        <v>0.421306917639559</v>
      </c>
      <c r="I15" s="1881">
        <v>-4.87358672579368</v>
      </c>
      <c r="J15" s="1882">
        <v>10</v>
      </c>
      <c r="K15" s="1883">
        <v>12</v>
      </c>
      <c r="L15" s="1853">
        <v>0.055</v>
      </c>
      <c r="M15" s="1884">
        <v>-0.2501378748167</v>
      </c>
      <c r="N15" s="842"/>
      <c r="O15" s="842"/>
      <c r="P15" s="842"/>
      <c r="Q15" s="842"/>
      <c r="R15" s="842"/>
      <c r="S15" s="842"/>
      <c r="T15" s="842"/>
      <c r="U15" s="842"/>
      <c r="V15" s="842"/>
      <c r="W15" s="842"/>
      <c r="X15" s="842"/>
      <c r="Y15" s="842"/>
      <c r="Z15" s="842"/>
      <c r="AA15" s="842"/>
      <c r="AB15" s="842"/>
      <c r="AC15" s="842"/>
      <c r="AD15" s="842"/>
      <c r="AE15" s="842"/>
      <c r="AF15" s="842"/>
      <c r="AG15" s="842"/>
      <c r="AH15" s="842"/>
      <c r="AI15" s="842"/>
      <c r="AJ15" s="842"/>
      <c r="AK15" s="842"/>
      <c r="AL15" s="842"/>
      <c r="AM15" s="842"/>
      <c r="AN15" s="842"/>
      <c r="AO15" s="842"/>
      <c r="AP15" s="842"/>
      <c r="AQ15" s="842"/>
      <c r="AR15" s="842"/>
      <c r="AS15" s="842"/>
      <c r="AT15" s="842"/>
      <c r="AU15" s="842"/>
      <c r="AV15" s="842"/>
      <c r="AW15" s="842"/>
      <c r="AX15" s="842"/>
      <c r="AY15" s="842"/>
      <c r="AZ15" s="842"/>
      <c r="BA15" s="842"/>
      <c r="BB15" s="842"/>
      <c r="BC15" s="842"/>
      <c r="BD15" s="842"/>
      <c r="BE15" s="842"/>
      <c r="BF15" s="842"/>
      <c r="BG15" s="842"/>
      <c r="BH15" s="842"/>
      <c r="BI15" s="842"/>
      <c r="BJ15" s="842"/>
      <c r="BK15" s="842"/>
      <c r="BL15" s="842"/>
      <c r="BM15" s="842"/>
      <c r="BN15" s="842"/>
      <c r="BO15" s="842"/>
      <c r="BP15" s="842"/>
      <c r="BQ15" s="842"/>
      <c r="BR15" s="842"/>
      <c r="BS15" s="842"/>
      <c r="BT15" s="842"/>
      <c r="BU15" s="842"/>
      <c r="BV15" s="842"/>
      <c r="BW15" s="842"/>
      <c r="BX15" s="842"/>
      <c r="BY15" s="842"/>
      <c r="BZ15" s="842"/>
      <c r="CA15" s="842"/>
      <c r="CB15" s="842"/>
      <c r="CC15" s="842"/>
      <c r="CD15" s="842"/>
      <c r="CE15" s="842"/>
      <c r="CF15" s="842"/>
      <c r="CG15" s="842"/>
      <c r="CH15" s="842"/>
      <c r="CI15" s="842"/>
      <c r="CJ15" s="842"/>
      <c r="CK15" s="842"/>
      <c r="CL15" s="842"/>
      <c r="CM15" s="842"/>
      <c r="CN15" s="842"/>
      <c r="CO15" s="842"/>
      <c r="CP15" s="842"/>
      <c r="CQ15" s="842"/>
      <c r="CR15" s="842"/>
      <c r="CS15" s="842"/>
      <c r="CT15" s="842"/>
      <c r="CU15" s="842"/>
      <c r="CV15" s="842"/>
      <c r="CW15" s="842"/>
      <c r="CX15" s="842"/>
      <c r="CY15" s="842"/>
      <c r="CZ15" s="842"/>
      <c r="DA15" s="842"/>
      <c r="DB15" s="842"/>
      <c r="DC15" s="842"/>
      <c r="DD15" s="842"/>
      <c r="DE15" s="842"/>
      <c r="DF15" s="842"/>
      <c r="DG15" s="842"/>
      <c r="DH15" s="842"/>
      <c r="DI15" s="842"/>
      <c r="DJ15" s="842"/>
      <c r="DK15" s="842"/>
      <c r="DL15" s="842"/>
      <c r="DM15" s="842"/>
      <c r="DN15" s="842"/>
      <c r="DO15" s="842"/>
      <c r="DP15" s="842"/>
      <c r="DQ15" s="842"/>
      <c r="DR15" s="842"/>
      <c r="DS15" s="842"/>
      <c r="DT15" s="842"/>
      <c r="DU15" s="842"/>
      <c r="DV15" s="842"/>
      <c r="DW15" s="842"/>
      <c r="DX15" s="842"/>
      <c r="DY15" s="842"/>
      <c r="DZ15" s="842"/>
      <c r="EA15" s="842"/>
      <c r="EB15" s="842"/>
      <c r="EC15" s="842"/>
      <c r="ED15" s="842"/>
      <c r="EE15" s="842"/>
      <c r="EF15" s="842"/>
      <c r="EG15" s="842"/>
      <c r="EH15" s="842"/>
      <c r="EI15" s="842"/>
      <c r="EJ15" s="842"/>
      <c r="EK15" s="842"/>
      <c r="EL15" s="842"/>
      <c r="EM15" s="842"/>
      <c r="EN15" s="842"/>
      <c r="EO15" s="842"/>
      <c r="EP15" s="842"/>
      <c r="EQ15" s="842"/>
      <c r="ER15" s="842"/>
      <c r="ES15" s="842"/>
      <c r="ET15" s="842"/>
      <c r="EU15" s="842"/>
      <c r="EV15" s="842"/>
      <c r="EW15" s="842"/>
      <c r="EX15" s="842"/>
      <c r="EY15" s="842"/>
      <c r="EZ15" s="842"/>
      <c r="FA15" s="842"/>
      <c r="FB15" s="842"/>
      <c r="FC15" s="842"/>
      <c r="FD15" s="842"/>
      <c r="FE15" s="842"/>
      <c r="FF15" s="842"/>
      <c r="FG15" s="842"/>
      <c r="FH15" s="842"/>
      <c r="FI15" s="842"/>
      <c r="FJ15" s="842"/>
      <c r="FK15" s="842"/>
      <c r="FL15" s="842"/>
      <c r="FM15" s="842"/>
      <c r="FN15" s="842"/>
      <c r="FO15" s="842"/>
      <c r="FP15" s="842"/>
      <c r="FQ15" s="842"/>
      <c r="FR15" s="842"/>
      <c r="FS15" s="842"/>
      <c r="FT15" s="842"/>
      <c r="FU15" s="842"/>
      <c r="FV15" s="842"/>
      <c r="FW15" s="842"/>
      <c r="FX15" s="842"/>
      <c r="FY15" s="842"/>
      <c r="FZ15" s="842"/>
      <c r="GA15" s="842"/>
      <c r="GB15" s="842"/>
      <c r="GC15" s="842"/>
      <c r="GD15" s="842"/>
      <c r="GE15" s="842"/>
      <c r="GF15" s="842"/>
      <c r="GG15" s="842"/>
      <c r="GH15" s="842"/>
      <c r="GI15" s="842"/>
      <c r="GJ15" s="842"/>
      <c r="GK15" s="842"/>
      <c r="GL15" s="842"/>
      <c r="GM15" s="842"/>
      <c r="GN15" s="842"/>
      <c r="GO15" s="842"/>
      <c r="GP15" s="842"/>
      <c r="GQ15" s="842"/>
      <c r="GR15" s="842"/>
      <c r="GS15" s="842"/>
      <c r="GT15" s="842"/>
      <c r="GU15" s="842"/>
      <c r="GV15" s="842"/>
      <c r="GW15" s="842"/>
      <c r="GX15" s="842"/>
      <c r="GY15" s="842"/>
      <c r="GZ15" s="842"/>
      <c r="HA15" s="842"/>
      <c r="HB15" s="842"/>
      <c r="HC15" s="842"/>
      <c r="HD15" s="842"/>
      <c r="HE15" s="842"/>
      <c r="HF15" s="842"/>
      <c r="HG15" s="842"/>
      <c r="HH15" s="842"/>
      <c r="HI15" s="842"/>
      <c r="HJ15" s="842"/>
      <c r="HK15" s="842"/>
      <c r="HL15" s="842"/>
      <c r="HM15" s="842"/>
      <c r="HN15" s="842"/>
      <c r="HO15" s="842"/>
      <c r="HP15" s="842"/>
      <c r="HQ15" s="842"/>
      <c r="HR15" s="842"/>
      <c r="HS15" s="842"/>
      <c r="HT15" s="842"/>
      <c r="HU15" s="842"/>
      <c r="HV15" s="842"/>
    </row>
    <row r="16" s="799" customFormat="1" ht="21" customHeight="1" spans="1:230">
      <c r="A16" s="842" t="s">
        <v>982</v>
      </c>
      <c r="B16" s="842">
        <v>3000</v>
      </c>
      <c r="C16" s="842"/>
      <c r="D16" s="1851" t="s">
        <v>908</v>
      </c>
      <c r="E16" s="1852">
        <v>0.0308261732919448</v>
      </c>
      <c r="F16" s="1853">
        <v>0.0432999999999999</v>
      </c>
      <c r="G16" s="1854">
        <v>-1.24738267080551</v>
      </c>
      <c r="H16" s="1855">
        <v>0.531581592463279</v>
      </c>
      <c r="I16" s="1881">
        <v>-0.643256529314074</v>
      </c>
      <c r="J16" s="1882">
        <v>11</v>
      </c>
      <c r="K16" s="1883">
        <v>8</v>
      </c>
      <c r="L16" s="1853">
        <v>0.045</v>
      </c>
      <c r="M16" s="1884">
        <v>-1.64568751742907</v>
      </c>
      <c r="N16" s="842"/>
      <c r="O16" s="842"/>
      <c r="P16" s="842"/>
      <c r="Q16" s="842"/>
      <c r="R16" s="842"/>
      <c r="S16" s="842"/>
      <c r="T16" s="842"/>
      <c r="U16" s="842"/>
      <c r="V16" s="842"/>
      <c r="W16" s="842"/>
      <c r="X16" s="842"/>
      <c r="Y16" s="842"/>
      <c r="Z16" s="842"/>
      <c r="AA16" s="842"/>
      <c r="AB16" s="842"/>
      <c r="AC16" s="842"/>
      <c r="AD16" s="842"/>
      <c r="AE16" s="842"/>
      <c r="AF16" s="842"/>
      <c r="AG16" s="842"/>
      <c r="AH16" s="842"/>
      <c r="AI16" s="842"/>
      <c r="AJ16" s="842"/>
      <c r="AK16" s="842"/>
      <c r="AL16" s="842"/>
      <c r="AM16" s="842"/>
      <c r="AN16" s="842"/>
      <c r="AO16" s="842"/>
      <c r="AP16" s="842"/>
      <c r="AQ16" s="842"/>
      <c r="AR16" s="842"/>
      <c r="AS16" s="842"/>
      <c r="AT16" s="842"/>
      <c r="AU16" s="842"/>
      <c r="AV16" s="842"/>
      <c r="AW16" s="842"/>
      <c r="AX16" s="842"/>
      <c r="AY16" s="842"/>
      <c r="AZ16" s="842"/>
      <c r="BA16" s="842"/>
      <c r="BB16" s="842"/>
      <c r="BC16" s="842"/>
      <c r="BD16" s="842"/>
      <c r="BE16" s="842"/>
      <c r="BF16" s="842"/>
      <c r="BG16" s="842"/>
      <c r="BH16" s="842"/>
      <c r="BI16" s="842"/>
      <c r="BJ16" s="842"/>
      <c r="BK16" s="842"/>
      <c r="BL16" s="842"/>
      <c r="BM16" s="842"/>
      <c r="BN16" s="842"/>
      <c r="BO16" s="842"/>
      <c r="BP16" s="842"/>
      <c r="BQ16" s="842"/>
      <c r="BR16" s="842"/>
      <c r="BS16" s="842"/>
      <c r="BT16" s="842"/>
      <c r="BU16" s="842"/>
      <c r="BV16" s="842"/>
      <c r="BW16" s="842"/>
      <c r="BX16" s="842"/>
      <c r="BY16" s="842"/>
      <c r="BZ16" s="842"/>
      <c r="CA16" s="842"/>
      <c r="CB16" s="842"/>
      <c r="CC16" s="842"/>
      <c r="CD16" s="842"/>
      <c r="CE16" s="842"/>
      <c r="CF16" s="842"/>
      <c r="CG16" s="842"/>
      <c r="CH16" s="842"/>
      <c r="CI16" s="842"/>
      <c r="CJ16" s="842"/>
      <c r="CK16" s="842"/>
      <c r="CL16" s="842"/>
      <c r="CM16" s="842"/>
      <c r="CN16" s="842"/>
      <c r="CO16" s="842"/>
      <c r="CP16" s="842"/>
      <c r="CQ16" s="842"/>
      <c r="CR16" s="842"/>
      <c r="CS16" s="842"/>
      <c r="CT16" s="842"/>
      <c r="CU16" s="842"/>
      <c r="CV16" s="842"/>
      <c r="CW16" s="842"/>
      <c r="CX16" s="842"/>
      <c r="CY16" s="842"/>
      <c r="CZ16" s="842"/>
      <c r="DA16" s="842"/>
      <c r="DB16" s="842"/>
      <c r="DC16" s="842"/>
      <c r="DD16" s="842"/>
      <c r="DE16" s="842"/>
      <c r="DF16" s="842"/>
      <c r="DG16" s="842"/>
      <c r="DH16" s="842"/>
      <c r="DI16" s="842"/>
      <c r="DJ16" s="842"/>
      <c r="DK16" s="842"/>
      <c r="DL16" s="842"/>
      <c r="DM16" s="842"/>
      <c r="DN16" s="842"/>
      <c r="DO16" s="842"/>
      <c r="DP16" s="842"/>
      <c r="DQ16" s="842"/>
      <c r="DR16" s="842"/>
      <c r="DS16" s="842"/>
      <c r="DT16" s="842"/>
      <c r="DU16" s="842"/>
      <c r="DV16" s="842"/>
      <c r="DW16" s="842"/>
      <c r="DX16" s="842"/>
      <c r="DY16" s="842"/>
      <c r="DZ16" s="842"/>
      <c r="EA16" s="842"/>
      <c r="EB16" s="842"/>
      <c r="EC16" s="842"/>
      <c r="ED16" s="842"/>
      <c r="EE16" s="842"/>
      <c r="EF16" s="842"/>
      <c r="EG16" s="842"/>
      <c r="EH16" s="842"/>
      <c r="EI16" s="842"/>
      <c r="EJ16" s="842"/>
      <c r="EK16" s="842"/>
      <c r="EL16" s="842"/>
      <c r="EM16" s="842"/>
      <c r="EN16" s="842"/>
      <c r="EO16" s="842"/>
      <c r="EP16" s="842"/>
      <c r="EQ16" s="842"/>
      <c r="ER16" s="842"/>
      <c r="ES16" s="842"/>
      <c r="ET16" s="842"/>
      <c r="EU16" s="842"/>
      <c r="EV16" s="842"/>
      <c r="EW16" s="842"/>
      <c r="EX16" s="842"/>
      <c r="EY16" s="842"/>
      <c r="EZ16" s="842"/>
      <c r="FA16" s="842"/>
      <c r="FB16" s="842"/>
      <c r="FC16" s="842"/>
      <c r="FD16" s="842"/>
      <c r="FE16" s="842"/>
      <c r="FF16" s="842"/>
      <c r="FG16" s="842"/>
      <c r="FH16" s="842"/>
      <c r="FI16" s="842"/>
      <c r="FJ16" s="842"/>
      <c r="FK16" s="842"/>
      <c r="FL16" s="842"/>
      <c r="FM16" s="842"/>
      <c r="FN16" s="842"/>
      <c r="FO16" s="842"/>
      <c r="FP16" s="842"/>
      <c r="FQ16" s="842"/>
      <c r="FR16" s="842"/>
      <c r="FS16" s="842"/>
      <c r="FT16" s="842"/>
      <c r="FU16" s="842"/>
      <c r="FV16" s="842"/>
      <c r="FW16" s="842"/>
      <c r="FX16" s="842"/>
      <c r="FY16" s="842"/>
      <c r="FZ16" s="842"/>
      <c r="GA16" s="842"/>
      <c r="GB16" s="842"/>
      <c r="GC16" s="842"/>
      <c r="GD16" s="842"/>
      <c r="GE16" s="842"/>
      <c r="GF16" s="842"/>
      <c r="GG16" s="842"/>
      <c r="GH16" s="842"/>
      <c r="GI16" s="842"/>
      <c r="GJ16" s="842"/>
      <c r="GK16" s="842"/>
      <c r="GL16" s="842"/>
      <c r="GM16" s="842"/>
      <c r="GN16" s="842"/>
      <c r="GO16" s="842"/>
      <c r="GP16" s="842"/>
      <c r="GQ16" s="842"/>
      <c r="GR16" s="842"/>
      <c r="GS16" s="842"/>
      <c r="GT16" s="842"/>
      <c r="GU16" s="842"/>
      <c r="GV16" s="842"/>
      <c r="GW16" s="842"/>
      <c r="GX16" s="842"/>
      <c r="GY16" s="842"/>
      <c r="GZ16" s="842"/>
      <c r="HA16" s="842"/>
      <c r="HB16" s="842"/>
      <c r="HC16" s="842"/>
      <c r="HD16" s="842"/>
      <c r="HE16" s="842"/>
      <c r="HF16" s="842"/>
      <c r="HG16" s="842"/>
      <c r="HH16" s="842"/>
      <c r="HI16" s="842"/>
      <c r="HJ16" s="842"/>
      <c r="HK16" s="842"/>
      <c r="HL16" s="842"/>
      <c r="HM16" s="842"/>
      <c r="HN16" s="842"/>
      <c r="HO16" s="842"/>
      <c r="HP16" s="842"/>
      <c r="HQ16" s="842"/>
      <c r="HR16" s="842"/>
      <c r="HS16" s="842"/>
      <c r="HT16" s="842"/>
      <c r="HU16" s="842"/>
      <c r="HV16" s="842"/>
    </row>
    <row r="17" s="799" customFormat="1" ht="21" customHeight="1" spans="1:230">
      <c r="A17" s="842" t="s">
        <v>983</v>
      </c>
      <c r="B17" s="842">
        <v>2400</v>
      </c>
      <c r="C17" s="842"/>
      <c r="D17" s="1851" t="s">
        <v>912</v>
      </c>
      <c r="E17" s="1852">
        <v>0.0156052231313224</v>
      </c>
      <c r="F17" s="1853">
        <v>0.0423</v>
      </c>
      <c r="G17" s="1854">
        <v>-2.66947768686776</v>
      </c>
      <c r="H17" s="1855">
        <v>0.445082719545533</v>
      </c>
      <c r="I17" s="1881">
        <v>-1.16988211716157</v>
      </c>
      <c r="J17" s="1882">
        <v>12</v>
      </c>
      <c r="K17" s="1883">
        <v>9</v>
      </c>
      <c r="L17" s="1853">
        <v>0.0459999999999999</v>
      </c>
      <c r="M17" s="1884">
        <v>0.875978839351006</v>
      </c>
      <c r="N17" s="842"/>
      <c r="O17" s="842"/>
      <c r="P17" s="842"/>
      <c r="Q17" s="842"/>
      <c r="R17" s="842"/>
      <c r="S17" s="842"/>
      <c r="T17" s="842"/>
      <c r="U17" s="842"/>
      <c r="V17" s="842"/>
      <c r="W17" s="842"/>
      <c r="X17" s="842"/>
      <c r="Y17" s="842"/>
      <c r="Z17" s="842"/>
      <c r="AA17" s="842"/>
      <c r="AB17" s="842"/>
      <c r="AC17" s="842"/>
      <c r="AD17" s="842"/>
      <c r="AE17" s="842"/>
      <c r="AF17" s="842"/>
      <c r="AG17" s="842"/>
      <c r="AH17" s="842"/>
      <c r="AI17" s="842"/>
      <c r="AJ17" s="842"/>
      <c r="AK17" s="842"/>
      <c r="AL17" s="842"/>
      <c r="AM17" s="842"/>
      <c r="AN17" s="842"/>
      <c r="AO17" s="842"/>
      <c r="AP17" s="842"/>
      <c r="AQ17" s="842"/>
      <c r="AR17" s="842"/>
      <c r="AS17" s="842"/>
      <c r="AT17" s="842"/>
      <c r="AU17" s="842"/>
      <c r="AV17" s="842"/>
      <c r="AW17" s="842"/>
      <c r="AX17" s="842"/>
      <c r="AY17" s="842"/>
      <c r="AZ17" s="842"/>
      <c r="BA17" s="842"/>
      <c r="BB17" s="842"/>
      <c r="BC17" s="842"/>
      <c r="BD17" s="842"/>
      <c r="BE17" s="842"/>
      <c r="BF17" s="842"/>
      <c r="BG17" s="842"/>
      <c r="BH17" s="842"/>
      <c r="BI17" s="842"/>
      <c r="BJ17" s="842"/>
      <c r="BK17" s="842"/>
      <c r="BL17" s="842"/>
      <c r="BM17" s="842"/>
      <c r="BN17" s="842"/>
      <c r="BO17" s="842"/>
      <c r="BP17" s="842"/>
      <c r="BQ17" s="842"/>
      <c r="BR17" s="842"/>
      <c r="BS17" s="842"/>
      <c r="BT17" s="842"/>
      <c r="BU17" s="842"/>
      <c r="BV17" s="842"/>
      <c r="BW17" s="842"/>
      <c r="BX17" s="842"/>
      <c r="BY17" s="842"/>
      <c r="BZ17" s="842"/>
      <c r="CA17" s="842"/>
      <c r="CB17" s="842"/>
      <c r="CC17" s="842"/>
      <c r="CD17" s="842"/>
      <c r="CE17" s="842"/>
      <c r="CF17" s="842"/>
      <c r="CG17" s="842"/>
      <c r="CH17" s="842"/>
      <c r="CI17" s="842"/>
      <c r="CJ17" s="842"/>
      <c r="CK17" s="842"/>
      <c r="CL17" s="842"/>
      <c r="CM17" s="842"/>
      <c r="CN17" s="842"/>
      <c r="CO17" s="842"/>
      <c r="CP17" s="842"/>
      <c r="CQ17" s="842"/>
      <c r="CR17" s="842"/>
      <c r="CS17" s="842"/>
      <c r="CT17" s="842"/>
      <c r="CU17" s="842"/>
      <c r="CV17" s="842"/>
      <c r="CW17" s="842"/>
      <c r="CX17" s="842"/>
      <c r="CY17" s="842"/>
      <c r="CZ17" s="842"/>
      <c r="DA17" s="842"/>
      <c r="DB17" s="842"/>
      <c r="DC17" s="842"/>
      <c r="DD17" s="842"/>
      <c r="DE17" s="842"/>
      <c r="DF17" s="842"/>
      <c r="DG17" s="842"/>
      <c r="DH17" s="842"/>
      <c r="DI17" s="842"/>
      <c r="DJ17" s="842"/>
      <c r="DK17" s="842"/>
      <c r="DL17" s="842"/>
      <c r="DM17" s="842"/>
      <c r="DN17" s="842"/>
      <c r="DO17" s="842"/>
      <c r="DP17" s="842"/>
      <c r="DQ17" s="842"/>
      <c r="DR17" s="842"/>
      <c r="DS17" s="842"/>
      <c r="DT17" s="842"/>
      <c r="DU17" s="842"/>
      <c r="DV17" s="842"/>
      <c r="DW17" s="842"/>
      <c r="DX17" s="842"/>
      <c r="DY17" s="842"/>
      <c r="DZ17" s="842"/>
      <c r="EA17" s="842"/>
      <c r="EB17" s="842"/>
      <c r="EC17" s="842"/>
      <c r="ED17" s="842"/>
      <c r="EE17" s="842"/>
      <c r="EF17" s="842"/>
      <c r="EG17" s="842"/>
      <c r="EH17" s="842"/>
      <c r="EI17" s="842"/>
      <c r="EJ17" s="842"/>
      <c r="EK17" s="842"/>
      <c r="EL17" s="842"/>
      <c r="EM17" s="842"/>
      <c r="EN17" s="842"/>
      <c r="EO17" s="842"/>
      <c r="EP17" s="842"/>
      <c r="EQ17" s="842"/>
      <c r="ER17" s="842"/>
      <c r="ES17" s="842"/>
      <c r="ET17" s="842"/>
      <c r="EU17" s="842"/>
      <c r="EV17" s="842"/>
      <c r="EW17" s="842"/>
      <c r="EX17" s="842"/>
      <c r="EY17" s="842"/>
      <c r="EZ17" s="842"/>
      <c r="FA17" s="842"/>
      <c r="FB17" s="842"/>
      <c r="FC17" s="842"/>
      <c r="FD17" s="842"/>
      <c r="FE17" s="842"/>
      <c r="FF17" s="842"/>
      <c r="FG17" s="842"/>
      <c r="FH17" s="842"/>
      <c r="FI17" s="842"/>
      <c r="FJ17" s="842"/>
      <c r="FK17" s="842"/>
      <c r="FL17" s="842"/>
      <c r="FM17" s="842"/>
      <c r="FN17" s="842"/>
      <c r="FO17" s="842"/>
      <c r="FP17" s="842"/>
      <c r="FQ17" s="842"/>
      <c r="FR17" s="842"/>
      <c r="FS17" s="842"/>
      <c r="FT17" s="842"/>
      <c r="FU17" s="842"/>
      <c r="FV17" s="842"/>
      <c r="FW17" s="842"/>
      <c r="FX17" s="842"/>
      <c r="FY17" s="842"/>
      <c r="FZ17" s="842"/>
      <c r="GA17" s="842"/>
      <c r="GB17" s="842"/>
      <c r="GC17" s="842"/>
      <c r="GD17" s="842"/>
      <c r="GE17" s="842"/>
      <c r="GF17" s="842"/>
      <c r="GG17" s="842"/>
      <c r="GH17" s="842"/>
      <c r="GI17" s="842"/>
      <c r="GJ17" s="842"/>
      <c r="GK17" s="842"/>
      <c r="GL17" s="842"/>
      <c r="GM17" s="842"/>
      <c r="GN17" s="842"/>
      <c r="GO17" s="842"/>
      <c r="GP17" s="842"/>
      <c r="GQ17" s="842"/>
      <c r="GR17" s="842"/>
      <c r="GS17" s="842"/>
      <c r="GT17" s="842"/>
      <c r="GU17" s="842"/>
      <c r="GV17" s="842"/>
      <c r="GW17" s="842"/>
      <c r="GX17" s="842"/>
      <c r="GY17" s="842"/>
      <c r="GZ17" s="842"/>
      <c r="HA17" s="842"/>
      <c r="HB17" s="842"/>
      <c r="HC17" s="842"/>
      <c r="HD17" s="842"/>
      <c r="HE17" s="842"/>
      <c r="HF17" s="842"/>
      <c r="HG17" s="842"/>
      <c r="HH17" s="842"/>
      <c r="HI17" s="842"/>
      <c r="HJ17" s="842"/>
      <c r="HK17" s="842"/>
      <c r="HL17" s="842"/>
      <c r="HM17" s="842"/>
      <c r="HN17" s="842"/>
      <c r="HO17" s="842"/>
      <c r="HP17" s="842"/>
      <c r="HQ17" s="842"/>
      <c r="HR17" s="842"/>
      <c r="HS17" s="842"/>
      <c r="HT17" s="842"/>
      <c r="HU17" s="842"/>
      <c r="HV17" s="842"/>
    </row>
    <row r="18" s="799" customFormat="1" ht="21" customHeight="1" spans="1:230">
      <c r="A18" s="842" t="s">
        <v>984</v>
      </c>
      <c r="B18" s="842">
        <v>3600</v>
      </c>
      <c r="C18" s="842"/>
      <c r="D18" s="1851" t="s">
        <v>913</v>
      </c>
      <c r="E18" s="1852">
        <v>0.0107455790997975</v>
      </c>
      <c r="F18" s="1853">
        <v>0.0467</v>
      </c>
      <c r="G18" s="1854">
        <v>-3.59544209002025</v>
      </c>
      <c r="H18" s="1855">
        <v>0.460674590138586</v>
      </c>
      <c r="I18" s="1881">
        <v>-1.63871981776293</v>
      </c>
      <c r="J18" s="1882">
        <v>13</v>
      </c>
      <c r="K18" s="1883">
        <v>7</v>
      </c>
      <c r="L18" s="1853">
        <v>0.06</v>
      </c>
      <c r="M18" s="1884">
        <v>-4.68795097634631</v>
      </c>
      <c r="N18" s="842"/>
      <c r="O18" s="842"/>
      <c r="P18" s="842"/>
      <c r="Q18" s="842"/>
      <c r="R18" s="842"/>
      <c r="S18" s="842"/>
      <c r="T18" s="842"/>
      <c r="U18" s="842"/>
      <c r="V18" s="842"/>
      <c r="W18" s="842"/>
      <c r="X18" s="842"/>
      <c r="Y18" s="842"/>
      <c r="Z18" s="842"/>
      <c r="AA18" s="842"/>
      <c r="AB18" s="842"/>
      <c r="AC18" s="842"/>
      <c r="AD18" s="842"/>
      <c r="AE18" s="842"/>
      <c r="AF18" s="842"/>
      <c r="AG18" s="842"/>
      <c r="AH18" s="842"/>
      <c r="AI18" s="842"/>
      <c r="AJ18" s="842"/>
      <c r="AK18" s="842"/>
      <c r="AL18" s="842"/>
      <c r="AM18" s="842"/>
      <c r="AN18" s="842"/>
      <c r="AO18" s="842"/>
      <c r="AP18" s="842"/>
      <c r="AQ18" s="842"/>
      <c r="AR18" s="842"/>
      <c r="AS18" s="842"/>
      <c r="AT18" s="842"/>
      <c r="AU18" s="842"/>
      <c r="AV18" s="842"/>
      <c r="AW18" s="842"/>
      <c r="AX18" s="842"/>
      <c r="AY18" s="842"/>
      <c r="AZ18" s="842"/>
      <c r="BA18" s="842"/>
      <c r="BB18" s="842"/>
      <c r="BC18" s="842"/>
      <c r="BD18" s="842"/>
      <c r="BE18" s="842"/>
      <c r="BF18" s="842"/>
      <c r="BG18" s="842"/>
      <c r="BH18" s="842"/>
      <c r="BI18" s="842"/>
      <c r="BJ18" s="842"/>
      <c r="BK18" s="842"/>
      <c r="BL18" s="842"/>
      <c r="BM18" s="842"/>
      <c r="BN18" s="842"/>
      <c r="BO18" s="842"/>
      <c r="BP18" s="842"/>
      <c r="BQ18" s="842"/>
      <c r="BR18" s="842"/>
      <c r="BS18" s="842"/>
      <c r="BT18" s="842"/>
      <c r="BU18" s="842"/>
      <c r="BV18" s="842"/>
      <c r="BW18" s="842"/>
      <c r="BX18" s="842"/>
      <c r="BY18" s="842"/>
      <c r="BZ18" s="842"/>
      <c r="CA18" s="842"/>
      <c r="CB18" s="842"/>
      <c r="CC18" s="842"/>
      <c r="CD18" s="842"/>
      <c r="CE18" s="842"/>
      <c r="CF18" s="842"/>
      <c r="CG18" s="842"/>
      <c r="CH18" s="842"/>
      <c r="CI18" s="842"/>
      <c r="CJ18" s="842"/>
      <c r="CK18" s="842"/>
      <c r="CL18" s="842"/>
      <c r="CM18" s="842"/>
      <c r="CN18" s="842"/>
      <c r="CO18" s="842"/>
      <c r="CP18" s="842"/>
      <c r="CQ18" s="842"/>
      <c r="CR18" s="842"/>
      <c r="CS18" s="842"/>
      <c r="CT18" s="842"/>
      <c r="CU18" s="842"/>
      <c r="CV18" s="842"/>
      <c r="CW18" s="842"/>
      <c r="CX18" s="842"/>
      <c r="CY18" s="842"/>
      <c r="CZ18" s="842"/>
      <c r="DA18" s="842"/>
      <c r="DB18" s="842"/>
      <c r="DC18" s="842"/>
      <c r="DD18" s="842"/>
      <c r="DE18" s="842"/>
      <c r="DF18" s="842"/>
      <c r="DG18" s="842"/>
      <c r="DH18" s="842"/>
      <c r="DI18" s="842"/>
      <c r="DJ18" s="842"/>
      <c r="DK18" s="842"/>
      <c r="DL18" s="842"/>
      <c r="DM18" s="842"/>
      <c r="DN18" s="842"/>
      <c r="DO18" s="842"/>
      <c r="DP18" s="842"/>
      <c r="DQ18" s="842"/>
      <c r="DR18" s="842"/>
      <c r="DS18" s="842"/>
      <c r="DT18" s="842"/>
      <c r="DU18" s="842"/>
      <c r="DV18" s="842"/>
      <c r="DW18" s="842"/>
      <c r="DX18" s="842"/>
      <c r="DY18" s="842"/>
      <c r="DZ18" s="842"/>
      <c r="EA18" s="842"/>
      <c r="EB18" s="842"/>
      <c r="EC18" s="842"/>
      <c r="ED18" s="842"/>
      <c r="EE18" s="842"/>
      <c r="EF18" s="842"/>
      <c r="EG18" s="842"/>
      <c r="EH18" s="842"/>
      <c r="EI18" s="842"/>
      <c r="EJ18" s="842"/>
      <c r="EK18" s="842"/>
      <c r="EL18" s="842"/>
      <c r="EM18" s="842"/>
      <c r="EN18" s="842"/>
      <c r="EO18" s="842"/>
      <c r="EP18" s="842"/>
      <c r="EQ18" s="842"/>
      <c r="ER18" s="842"/>
      <c r="ES18" s="842"/>
      <c r="ET18" s="842"/>
      <c r="EU18" s="842"/>
      <c r="EV18" s="842"/>
      <c r="EW18" s="842"/>
      <c r="EX18" s="842"/>
      <c r="EY18" s="842"/>
      <c r="EZ18" s="842"/>
      <c r="FA18" s="842"/>
      <c r="FB18" s="842"/>
      <c r="FC18" s="842"/>
      <c r="FD18" s="842"/>
      <c r="FE18" s="842"/>
      <c r="FF18" s="842"/>
      <c r="FG18" s="842"/>
      <c r="FH18" s="842"/>
      <c r="FI18" s="842"/>
      <c r="FJ18" s="842"/>
      <c r="FK18" s="842"/>
      <c r="FL18" s="842"/>
      <c r="FM18" s="842"/>
      <c r="FN18" s="842"/>
      <c r="FO18" s="842"/>
      <c r="FP18" s="842"/>
      <c r="FQ18" s="842"/>
      <c r="FR18" s="842"/>
      <c r="FS18" s="842"/>
      <c r="FT18" s="842"/>
      <c r="FU18" s="842"/>
      <c r="FV18" s="842"/>
      <c r="FW18" s="842"/>
      <c r="FX18" s="842"/>
      <c r="FY18" s="842"/>
      <c r="FZ18" s="842"/>
      <c r="GA18" s="842"/>
      <c r="GB18" s="842"/>
      <c r="GC18" s="842"/>
      <c r="GD18" s="842"/>
      <c r="GE18" s="842"/>
      <c r="GF18" s="842"/>
      <c r="GG18" s="842"/>
      <c r="GH18" s="842"/>
      <c r="GI18" s="842"/>
      <c r="GJ18" s="842"/>
      <c r="GK18" s="842"/>
      <c r="GL18" s="842"/>
      <c r="GM18" s="842"/>
      <c r="GN18" s="842"/>
      <c r="GO18" s="842"/>
      <c r="GP18" s="842"/>
      <c r="GQ18" s="842"/>
      <c r="GR18" s="842"/>
      <c r="GS18" s="842"/>
      <c r="GT18" s="842"/>
      <c r="GU18" s="842"/>
      <c r="GV18" s="842"/>
      <c r="GW18" s="842"/>
      <c r="GX18" s="842"/>
      <c r="GY18" s="842"/>
      <c r="GZ18" s="842"/>
      <c r="HA18" s="842"/>
      <c r="HB18" s="842"/>
      <c r="HC18" s="842"/>
      <c r="HD18" s="842"/>
      <c r="HE18" s="842"/>
      <c r="HF18" s="842"/>
      <c r="HG18" s="842"/>
      <c r="HH18" s="842"/>
      <c r="HI18" s="842"/>
      <c r="HJ18" s="842"/>
      <c r="HK18" s="842"/>
      <c r="HL18" s="842"/>
      <c r="HM18" s="842"/>
      <c r="HN18" s="842"/>
      <c r="HO18" s="842"/>
      <c r="HP18" s="842"/>
      <c r="HQ18" s="842"/>
      <c r="HR18" s="842"/>
      <c r="HS18" s="842"/>
      <c r="HT18" s="842"/>
      <c r="HU18" s="842"/>
      <c r="HV18" s="842"/>
    </row>
    <row r="19" s="799" customFormat="1" ht="21" customHeight="1" spans="1:230">
      <c r="A19" s="842" t="s">
        <v>985</v>
      </c>
      <c r="B19" s="842">
        <v>3500</v>
      </c>
      <c r="C19" s="842"/>
      <c r="D19" s="1851" t="s">
        <v>910</v>
      </c>
      <c r="E19" s="1852">
        <v>0.000716028773726674</v>
      </c>
      <c r="F19" s="1853">
        <v>0.0275000000000001</v>
      </c>
      <c r="G19" s="1854">
        <v>-2.67839712262734</v>
      </c>
      <c r="H19" s="1855">
        <v>0.505738319129232</v>
      </c>
      <c r="I19" s="1881">
        <v>-1.35359884303842</v>
      </c>
      <c r="J19" s="1882">
        <v>9</v>
      </c>
      <c r="K19" s="1883">
        <v>11</v>
      </c>
      <c r="L19" s="1853">
        <v>0.058</v>
      </c>
      <c r="M19" s="1884">
        <v>0.189419192468273</v>
      </c>
      <c r="N19" s="842"/>
      <c r="O19" s="842"/>
      <c r="P19" s="842"/>
      <c r="Q19" s="842"/>
      <c r="R19" s="842"/>
      <c r="S19" s="842"/>
      <c r="T19" s="842"/>
      <c r="U19" s="842"/>
      <c r="V19" s="842"/>
      <c r="W19" s="842"/>
      <c r="X19" s="842"/>
      <c r="Y19" s="842"/>
      <c r="Z19" s="842"/>
      <c r="AA19" s="842"/>
      <c r="AB19" s="842"/>
      <c r="AC19" s="842"/>
      <c r="AD19" s="842"/>
      <c r="AE19" s="842"/>
      <c r="AF19" s="842"/>
      <c r="AG19" s="842"/>
      <c r="AH19" s="842"/>
      <c r="AI19" s="842"/>
      <c r="AJ19" s="842"/>
      <c r="AK19" s="842"/>
      <c r="AL19" s="842"/>
      <c r="AM19" s="842"/>
      <c r="AN19" s="842"/>
      <c r="AO19" s="842"/>
      <c r="AP19" s="842"/>
      <c r="AQ19" s="842"/>
      <c r="AR19" s="842"/>
      <c r="AS19" s="842"/>
      <c r="AT19" s="842"/>
      <c r="AU19" s="842"/>
      <c r="AV19" s="842"/>
      <c r="AW19" s="842"/>
      <c r="AX19" s="842"/>
      <c r="AY19" s="842"/>
      <c r="AZ19" s="842"/>
      <c r="BA19" s="842"/>
      <c r="BB19" s="842"/>
      <c r="BC19" s="842"/>
      <c r="BD19" s="842"/>
      <c r="BE19" s="842"/>
      <c r="BF19" s="842"/>
      <c r="BG19" s="842"/>
      <c r="BH19" s="842"/>
      <c r="BI19" s="842"/>
      <c r="BJ19" s="842"/>
      <c r="BK19" s="842"/>
      <c r="BL19" s="842"/>
      <c r="BM19" s="842"/>
      <c r="BN19" s="842"/>
      <c r="BO19" s="842"/>
      <c r="BP19" s="842"/>
      <c r="BQ19" s="842"/>
      <c r="BR19" s="842"/>
      <c r="BS19" s="842"/>
      <c r="BT19" s="842"/>
      <c r="BU19" s="842"/>
      <c r="BV19" s="842"/>
      <c r="BW19" s="842"/>
      <c r="BX19" s="842"/>
      <c r="BY19" s="842"/>
      <c r="BZ19" s="842"/>
      <c r="CA19" s="842"/>
      <c r="CB19" s="842"/>
      <c r="CC19" s="842"/>
      <c r="CD19" s="842"/>
      <c r="CE19" s="842"/>
      <c r="CF19" s="842"/>
      <c r="CG19" s="842"/>
      <c r="CH19" s="842"/>
      <c r="CI19" s="842"/>
      <c r="CJ19" s="842"/>
      <c r="CK19" s="842"/>
      <c r="CL19" s="842"/>
      <c r="CM19" s="842"/>
      <c r="CN19" s="842"/>
      <c r="CO19" s="842"/>
      <c r="CP19" s="842"/>
      <c r="CQ19" s="842"/>
      <c r="CR19" s="842"/>
      <c r="CS19" s="842"/>
      <c r="CT19" s="842"/>
      <c r="CU19" s="842"/>
      <c r="CV19" s="842"/>
      <c r="CW19" s="842"/>
      <c r="CX19" s="842"/>
      <c r="CY19" s="842"/>
      <c r="CZ19" s="842"/>
      <c r="DA19" s="842"/>
      <c r="DB19" s="842"/>
      <c r="DC19" s="842"/>
      <c r="DD19" s="842"/>
      <c r="DE19" s="842"/>
      <c r="DF19" s="842"/>
      <c r="DG19" s="842"/>
      <c r="DH19" s="842"/>
      <c r="DI19" s="842"/>
      <c r="DJ19" s="842"/>
      <c r="DK19" s="842"/>
      <c r="DL19" s="842"/>
      <c r="DM19" s="842"/>
      <c r="DN19" s="842"/>
      <c r="DO19" s="842"/>
      <c r="DP19" s="842"/>
      <c r="DQ19" s="842"/>
      <c r="DR19" s="842"/>
      <c r="DS19" s="842"/>
      <c r="DT19" s="842"/>
      <c r="DU19" s="842"/>
      <c r="DV19" s="842"/>
      <c r="DW19" s="842"/>
      <c r="DX19" s="842"/>
      <c r="DY19" s="842"/>
      <c r="DZ19" s="842"/>
      <c r="EA19" s="842"/>
      <c r="EB19" s="842"/>
      <c r="EC19" s="842"/>
      <c r="ED19" s="842"/>
      <c r="EE19" s="842"/>
      <c r="EF19" s="842"/>
      <c r="EG19" s="842"/>
      <c r="EH19" s="842"/>
      <c r="EI19" s="842"/>
      <c r="EJ19" s="842"/>
      <c r="EK19" s="842"/>
      <c r="EL19" s="842"/>
      <c r="EM19" s="842"/>
      <c r="EN19" s="842"/>
      <c r="EO19" s="842"/>
      <c r="EP19" s="842"/>
      <c r="EQ19" s="842"/>
      <c r="ER19" s="842"/>
      <c r="ES19" s="842"/>
      <c r="ET19" s="842"/>
      <c r="EU19" s="842"/>
      <c r="EV19" s="842"/>
      <c r="EW19" s="842"/>
      <c r="EX19" s="842"/>
      <c r="EY19" s="842"/>
      <c r="EZ19" s="842"/>
      <c r="FA19" s="842"/>
      <c r="FB19" s="842"/>
      <c r="FC19" s="842"/>
      <c r="FD19" s="842"/>
      <c r="FE19" s="842"/>
      <c r="FF19" s="842"/>
      <c r="FG19" s="842"/>
      <c r="FH19" s="842"/>
      <c r="FI19" s="842"/>
      <c r="FJ19" s="842"/>
      <c r="FK19" s="842"/>
      <c r="FL19" s="842"/>
      <c r="FM19" s="842"/>
      <c r="FN19" s="842"/>
      <c r="FO19" s="842"/>
      <c r="FP19" s="842"/>
      <c r="FQ19" s="842"/>
      <c r="FR19" s="842"/>
      <c r="FS19" s="842"/>
      <c r="FT19" s="842"/>
      <c r="FU19" s="842"/>
      <c r="FV19" s="842"/>
      <c r="FW19" s="842"/>
      <c r="FX19" s="842"/>
      <c r="FY19" s="842"/>
      <c r="FZ19" s="842"/>
      <c r="GA19" s="842"/>
      <c r="GB19" s="842"/>
      <c r="GC19" s="842"/>
      <c r="GD19" s="842"/>
      <c r="GE19" s="842"/>
      <c r="GF19" s="842"/>
      <c r="GG19" s="842"/>
      <c r="GH19" s="842"/>
      <c r="GI19" s="842"/>
      <c r="GJ19" s="842"/>
      <c r="GK19" s="842"/>
      <c r="GL19" s="842"/>
      <c r="GM19" s="842"/>
      <c r="GN19" s="842"/>
      <c r="GO19" s="842"/>
      <c r="GP19" s="842"/>
      <c r="GQ19" s="842"/>
      <c r="GR19" s="842"/>
      <c r="GS19" s="842"/>
      <c r="GT19" s="842"/>
      <c r="GU19" s="842"/>
      <c r="GV19" s="842"/>
      <c r="GW19" s="842"/>
      <c r="GX19" s="842"/>
      <c r="GY19" s="842"/>
      <c r="GZ19" s="842"/>
      <c r="HA19" s="842"/>
      <c r="HB19" s="842"/>
      <c r="HC19" s="842"/>
      <c r="HD19" s="842"/>
      <c r="HE19" s="842"/>
      <c r="HF19" s="842"/>
      <c r="HG19" s="842"/>
      <c r="HH19" s="842"/>
      <c r="HI19" s="842"/>
      <c r="HJ19" s="842"/>
      <c r="HK19" s="842"/>
      <c r="HL19" s="842"/>
      <c r="HM19" s="842"/>
      <c r="HN19" s="842"/>
      <c r="HO19" s="842"/>
      <c r="HP19" s="842"/>
      <c r="HQ19" s="842"/>
      <c r="HR19" s="842"/>
      <c r="HS19" s="842"/>
      <c r="HT19" s="842"/>
      <c r="HU19" s="842"/>
      <c r="HV19" s="842"/>
    </row>
    <row r="20" s="799" customFormat="1" ht="21" customHeight="1" spans="1:230">
      <c r="A20" s="842" t="s">
        <v>986</v>
      </c>
      <c r="B20" s="842">
        <v>3400</v>
      </c>
      <c r="C20" s="842"/>
      <c r="D20" s="1851" t="s">
        <v>915</v>
      </c>
      <c r="E20" s="1852">
        <v>0.0217591290055723</v>
      </c>
      <c r="F20" s="1853">
        <v>0.0206999999999999</v>
      </c>
      <c r="G20" s="1854">
        <v>0.105912900557237</v>
      </c>
      <c r="H20" s="1855">
        <v>0.53192751771243</v>
      </c>
      <c r="I20" s="1881">
        <v>0.0551382265035039</v>
      </c>
      <c r="J20" s="1882">
        <v>16</v>
      </c>
      <c r="K20" s="1883">
        <v>19</v>
      </c>
      <c r="L20" s="1853">
        <v>0.0409999999999999</v>
      </c>
      <c r="M20" s="1884">
        <v>1.07637061642305</v>
      </c>
      <c r="N20" s="842"/>
      <c r="O20" s="842"/>
      <c r="P20" s="842"/>
      <c r="Q20" s="842"/>
      <c r="R20" s="842"/>
      <c r="S20" s="842"/>
      <c r="T20" s="842"/>
      <c r="U20" s="842"/>
      <c r="V20" s="842"/>
      <c r="W20" s="842"/>
      <c r="X20" s="842"/>
      <c r="Y20" s="842"/>
      <c r="Z20" s="842"/>
      <c r="AA20" s="842"/>
      <c r="AB20" s="842"/>
      <c r="AC20" s="842"/>
      <c r="AD20" s="842"/>
      <c r="AE20" s="842"/>
      <c r="AF20" s="842"/>
      <c r="AG20" s="842"/>
      <c r="AH20" s="842"/>
      <c r="AI20" s="842"/>
      <c r="AJ20" s="842"/>
      <c r="AK20" s="842"/>
      <c r="AL20" s="842"/>
      <c r="AM20" s="842"/>
      <c r="AN20" s="842"/>
      <c r="AO20" s="842"/>
      <c r="AP20" s="842"/>
      <c r="AQ20" s="842"/>
      <c r="AR20" s="842"/>
      <c r="AS20" s="842"/>
      <c r="AT20" s="842"/>
      <c r="AU20" s="842"/>
      <c r="AV20" s="842"/>
      <c r="AW20" s="842"/>
      <c r="AX20" s="842"/>
      <c r="AY20" s="842"/>
      <c r="AZ20" s="842"/>
      <c r="BA20" s="842"/>
      <c r="BB20" s="842"/>
      <c r="BC20" s="842"/>
      <c r="BD20" s="842"/>
      <c r="BE20" s="842"/>
      <c r="BF20" s="842"/>
      <c r="BG20" s="842"/>
      <c r="BH20" s="842"/>
      <c r="BI20" s="842"/>
      <c r="BJ20" s="842"/>
      <c r="BK20" s="842"/>
      <c r="BL20" s="842"/>
      <c r="BM20" s="842"/>
      <c r="BN20" s="842"/>
      <c r="BO20" s="842"/>
      <c r="BP20" s="842"/>
      <c r="BQ20" s="842"/>
      <c r="BR20" s="842"/>
      <c r="BS20" s="842"/>
      <c r="BT20" s="842"/>
      <c r="BU20" s="842"/>
      <c r="BV20" s="842"/>
      <c r="BW20" s="842"/>
      <c r="BX20" s="842"/>
      <c r="BY20" s="842"/>
      <c r="BZ20" s="842"/>
      <c r="CA20" s="842"/>
      <c r="CB20" s="842"/>
      <c r="CC20" s="842"/>
      <c r="CD20" s="842"/>
      <c r="CE20" s="842"/>
      <c r="CF20" s="842"/>
      <c r="CG20" s="842"/>
      <c r="CH20" s="842"/>
      <c r="CI20" s="842"/>
      <c r="CJ20" s="842"/>
      <c r="CK20" s="842"/>
      <c r="CL20" s="842"/>
      <c r="CM20" s="842"/>
      <c r="CN20" s="842"/>
      <c r="CO20" s="842"/>
      <c r="CP20" s="842"/>
      <c r="CQ20" s="842"/>
      <c r="CR20" s="842"/>
      <c r="CS20" s="842"/>
      <c r="CT20" s="842"/>
      <c r="CU20" s="842"/>
      <c r="CV20" s="842"/>
      <c r="CW20" s="842"/>
      <c r="CX20" s="842"/>
      <c r="CY20" s="842"/>
      <c r="CZ20" s="842"/>
      <c r="DA20" s="842"/>
      <c r="DB20" s="842"/>
      <c r="DC20" s="842"/>
      <c r="DD20" s="842"/>
      <c r="DE20" s="842"/>
      <c r="DF20" s="842"/>
      <c r="DG20" s="842"/>
      <c r="DH20" s="842"/>
      <c r="DI20" s="842"/>
      <c r="DJ20" s="842"/>
      <c r="DK20" s="842"/>
      <c r="DL20" s="842"/>
      <c r="DM20" s="842"/>
      <c r="DN20" s="842"/>
      <c r="DO20" s="842"/>
      <c r="DP20" s="842"/>
      <c r="DQ20" s="842"/>
      <c r="DR20" s="842"/>
      <c r="DS20" s="842"/>
      <c r="DT20" s="842"/>
      <c r="DU20" s="842"/>
      <c r="DV20" s="842"/>
      <c r="DW20" s="842"/>
      <c r="DX20" s="842"/>
      <c r="DY20" s="842"/>
      <c r="DZ20" s="842"/>
      <c r="EA20" s="842"/>
      <c r="EB20" s="842"/>
      <c r="EC20" s="842"/>
      <c r="ED20" s="842"/>
      <c r="EE20" s="842"/>
      <c r="EF20" s="842"/>
      <c r="EG20" s="842"/>
      <c r="EH20" s="842"/>
      <c r="EI20" s="842"/>
      <c r="EJ20" s="842"/>
      <c r="EK20" s="842"/>
      <c r="EL20" s="842"/>
      <c r="EM20" s="842"/>
      <c r="EN20" s="842"/>
      <c r="EO20" s="842"/>
      <c r="EP20" s="842"/>
      <c r="EQ20" s="842"/>
      <c r="ER20" s="842"/>
      <c r="ES20" s="842"/>
      <c r="ET20" s="842"/>
      <c r="EU20" s="842"/>
      <c r="EV20" s="842"/>
      <c r="EW20" s="842"/>
      <c r="EX20" s="842"/>
      <c r="EY20" s="842"/>
      <c r="EZ20" s="842"/>
      <c r="FA20" s="842"/>
      <c r="FB20" s="842"/>
      <c r="FC20" s="842"/>
      <c r="FD20" s="842"/>
      <c r="FE20" s="842"/>
      <c r="FF20" s="842"/>
      <c r="FG20" s="842"/>
      <c r="FH20" s="842"/>
      <c r="FI20" s="842"/>
      <c r="FJ20" s="842"/>
      <c r="FK20" s="842"/>
      <c r="FL20" s="842"/>
      <c r="FM20" s="842"/>
      <c r="FN20" s="842"/>
      <c r="FO20" s="842"/>
      <c r="FP20" s="842"/>
      <c r="FQ20" s="842"/>
      <c r="FR20" s="842"/>
      <c r="FS20" s="842"/>
      <c r="FT20" s="842"/>
      <c r="FU20" s="842"/>
      <c r="FV20" s="842"/>
      <c r="FW20" s="842"/>
      <c r="FX20" s="842"/>
      <c r="FY20" s="842"/>
      <c r="FZ20" s="842"/>
      <c r="GA20" s="842"/>
      <c r="GB20" s="842"/>
      <c r="GC20" s="842"/>
      <c r="GD20" s="842"/>
      <c r="GE20" s="842"/>
      <c r="GF20" s="842"/>
      <c r="GG20" s="842"/>
      <c r="GH20" s="842"/>
      <c r="GI20" s="842"/>
      <c r="GJ20" s="842"/>
      <c r="GK20" s="842"/>
      <c r="GL20" s="842"/>
      <c r="GM20" s="842"/>
      <c r="GN20" s="842"/>
      <c r="GO20" s="842"/>
      <c r="GP20" s="842"/>
      <c r="GQ20" s="842"/>
      <c r="GR20" s="842"/>
      <c r="GS20" s="842"/>
      <c r="GT20" s="842"/>
      <c r="GU20" s="842"/>
      <c r="GV20" s="842"/>
      <c r="GW20" s="842"/>
      <c r="GX20" s="842"/>
      <c r="GY20" s="842"/>
      <c r="GZ20" s="842"/>
      <c r="HA20" s="842"/>
      <c r="HB20" s="842"/>
      <c r="HC20" s="842"/>
      <c r="HD20" s="842"/>
      <c r="HE20" s="842"/>
      <c r="HF20" s="842"/>
      <c r="HG20" s="842"/>
      <c r="HH20" s="842"/>
      <c r="HI20" s="842"/>
      <c r="HJ20" s="842"/>
      <c r="HK20" s="842"/>
      <c r="HL20" s="842"/>
      <c r="HM20" s="842"/>
      <c r="HN20" s="842"/>
      <c r="HO20" s="842"/>
      <c r="HP20" s="842"/>
      <c r="HQ20" s="842"/>
      <c r="HR20" s="842"/>
      <c r="HS20" s="842"/>
      <c r="HT20" s="842"/>
      <c r="HU20" s="842"/>
      <c r="HV20" s="842"/>
    </row>
    <row r="21" s="799" customFormat="1" ht="21" customHeight="1" spans="1:230">
      <c r="A21" s="842" t="s">
        <v>987</v>
      </c>
      <c r="B21" s="842">
        <v>3300</v>
      </c>
      <c r="C21" s="842"/>
      <c r="D21" s="1851" t="s">
        <v>909</v>
      </c>
      <c r="E21" s="1852">
        <v>0.0109466005024321</v>
      </c>
      <c r="F21" s="1853">
        <v>0.0257000000000001</v>
      </c>
      <c r="G21" s="1854">
        <v>-1.47533994975679</v>
      </c>
      <c r="H21" s="1855">
        <v>0.63587328892969</v>
      </c>
      <c r="I21" s="1881">
        <v>-0.927971136828565</v>
      </c>
      <c r="J21" s="1882">
        <v>14</v>
      </c>
      <c r="K21" s="1883">
        <v>15</v>
      </c>
      <c r="L21" s="1853">
        <v>0.0409999999999999</v>
      </c>
      <c r="M21" s="1884">
        <v>2.68904952304015</v>
      </c>
      <c r="N21" s="842"/>
      <c r="O21" s="842"/>
      <c r="P21" s="842"/>
      <c r="Q21" s="842"/>
      <c r="R21" s="842"/>
      <c r="S21" s="842"/>
      <c r="T21" s="842"/>
      <c r="U21" s="842"/>
      <c r="V21" s="842"/>
      <c r="W21" s="842"/>
      <c r="X21" s="842"/>
      <c r="Y21" s="842"/>
      <c r="Z21" s="842"/>
      <c r="AA21" s="842"/>
      <c r="AB21" s="842"/>
      <c r="AC21" s="842"/>
      <c r="AD21" s="842"/>
      <c r="AE21" s="842"/>
      <c r="AF21" s="842"/>
      <c r="AG21" s="842"/>
      <c r="AH21" s="842"/>
      <c r="AI21" s="842"/>
      <c r="AJ21" s="842"/>
      <c r="AK21" s="842"/>
      <c r="AL21" s="842"/>
      <c r="AM21" s="842"/>
      <c r="AN21" s="842"/>
      <c r="AO21" s="842"/>
      <c r="AP21" s="842"/>
      <c r="AQ21" s="842"/>
      <c r="AR21" s="842"/>
      <c r="AS21" s="842"/>
      <c r="AT21" s="842"/>
      <c r="AU21" s="842"/>
      <c r="AV21" s="842"/>
      <c r="AW21" s="842"/>
      <c r="AX21" s="842"/>
      <c r="AY21" s="842"/>
      <c r="AZ21" s="842"/>
      <c r="BA21" s="842"/>
      <c r="BB21" s="842"/>
      <c r="BC21" s="842"/>
      <c r="BD21" s="842"/>
      <c r="BE21" s="842"/>
      <c r="BF21" s="842"/>
      <c r="BG21" s="842"/>
      <c r="BH21" s="842"/>
      <c r="BI21" s="842"/>
      <c r="BJ21" s="842"/>
      <c r="BK21" s="842"/>
      <c r="BL21" s="842"/>
      <c r="BM21" s="842"/>
      <c r="BN21" s="842"/>
      <c r="BO21" s="842"/>
      <c r="BP21" s="842"/>
      <c r="BQ21" s="842"/>
      <c r="BR21" s="842"/>
      <c r="BS21" s="842"/>
      <c r="BT21" s="842"/>
      <c r="BU21" s="842"/>
      <c r="BV21" s="842"/>
      <c r="BW21" s="842"/>
      <c r="BX21" s="842"/>
      <c r="BY21" s="842"/>
      <c r="BZ21" s="842"/>
      <c r="CA21" s="842"/>
      <c r="CB21" s="842"/>
      <c r="CC21" s="842"/>
      <c r="CD21" s="842"/>
      <c r="CE21" s="842"/>
      <c r="CF21" s="842"/>
      <c r="CG21" s="842"/>
      <c r="CH21" s="842"/>
      <c r="CI21" s="842"/>
      <c r="CJ21" s="842"/>
      <c r="CK21" s="842"/>
      <c r="CL21" s="842"/>
      <c r="CM21" s="842"/>
      <c r="CN21" s="842"/>
      <c r="CO21" s="842"/>
      <c r="CP21" s="842"/>
      <c r="CQ21" s="842"/>
      <c r="CR21" s="842"/>
      <c r="CS21" s="842"/>
      <c r="CT21" s="842"/>
      <c r="CU21" s="842"/>
      <c r="CV21" s="842"/>
      <c r="CW21" s="842"/>
      <c r="CX21" s="842"/>
      <c r="CY21" s="842"/>
      <c r="CZ21" s="842"/>
      <c r="DA21" s="842"/>
      <c r="DB21" s="842"/>
      <c r="DC21" s="842"/>
      <c r="DD21" s="842"/>
      <c r="DE21" s="842"/>
      <c r="DF21" s="842"/>
      <c r="DG21" s="842"/>
      <c r="DH21" s="842"/>
      <c r="DI21" s="842"/>
      <c r="DJ21" s="842"/>
      <c r="DK21" s="842"/>
      <c r="DL21" s="842"/>
      <c r="DM21" s="842"/>
      <c r="DN21" s="842"/>
      <c r="DO21" s="842"/>
      <c r="DP21" s="842"/>
      <c r="DQ21" s="842"/>
      <c r="DR21" s="842"/>
      <c r="DS21" s="842"/>
      <c r="DT21" s="842"/>
      <c r="DU21" s="842"/>
      <c r="DV21" s="842"/>
      <c r="DW21" s="842"/>
      <c r="DX21" s="842"/>
      <c r="DY21" s="842"/>
      <c r="DZ21" s="842"/>
      <c r="EA21" s="842"/>
      <c r="EB21" s="842"/>
      <c r="EC21" s="842"/>
      <c r="ED21" s="842"/>
      <c r="EE21" s="842"/>
      <c r="EF21" s="842"/>
      <c r="EG21" s="842"/>
      <c r="EH21" s="842"/>
      <c r="EI21" s="842"/>
      <c r="EJ21" s="842"/>
      <c r="EK21" s="842"/>
      <c r="EL21" s="842"/>
      <c r="EM21" s="842"/>
      <c r="EN21" s="842"/>
      <c r="EO21" s="842"/>
      <c r="EP21" s="842"/>
      <c r="EQ21" s="842"/>
      <c r="ER21" s="842"/>
      <c r="ES21" s="842"/>
      <c r="ET21" s="842"/>
      <c r="EU21" s="842"/>
      <c r="EV21" s="842"/>
      <c r="EW21" s="842"/>
      <c r="EX21" s="842"/>
      <c r="EY21" s="842"/>
      <c r="EZ21" s="842"/>
      <c r="FA21" s="842"/>
      <c r="FB21" s="842"/>
      <c r="FC21" s="842"/>
      <c r="FD21" s="842"/>
      <c r="FE21" s="842"/>
      <c r="FF21" s="842"/>
      <c r="FG21" s="842"/>
      <c r="FH21" s="842"/>
      <c r="FI21" s="842"/>
      <c r="FJ21" s="842"/>
      <c r="FK21" s="842"/>
      <c r="FL21" s="842"/>
      <c r="FM21" s="842"/>
      <c r="FN21" s="842"/>
      <c r="FO21" s="842"/>
      <c r="FP21" s="842"/>
      <c r="FQ21" s="842"/>
      <c r="FR21" s="842"/>
      <c r="FS21" s="842"/>
      <c r="FT21" s="842"/>
      <c r="FU21" s="842"/>
      <c r="FV21" s="842"/>
      <c r="FW21" s="842"/>
      <c r="FX21" s="842"/>
      <c r="FY21" s="842"/>
      <c r="FZ21" s="842"/>
      <c r="GA21" s="842"/>
      <c r="GB21" s="842"/>
      <c r="GC21" s="842"/>
      <c r="GD21" s="842"/>
      <c r="GE21" s="842"/>
      <c r="GF21" s="842"/>
      <c r="GG21" s="842"/>
      <c r="GH21" s="842"/>
      <c r="GI21" s="842"/>
      <c r="GJ21" s="842"/>
      <c r="GK21" s="842"/>
      <c r="GL21" s="842"/>
      <c r="GM21" s="842"/>
      <c r="GN21" s="842"/>
      <c r="GO21" s="842"/>
      <c r="GP21" s="842"/>
      <c r="GQ21" s="842"/>
      <c r="GR21" s="842"/>
      <c r="GS21" s="842"/>
      <c r="GT21" s="842"/>
      <c r="GU21" s="842"/>
      <c r="GV21" s="842"/>
      <c r="GW21" s="842"/>
      <c r="GX21" s="842"/>
      <c r="GY21" s="842"/>
      <c r="GZ21" s="842"/>
      <c r="HA21" s="842"/>
      <c r="HB21" s="842"/>
      <c r="HC21" s="842"/>
      <c r="HD21" s="842"/>
      <c r="HE21" s="842"/>
      <c r="HF21" s="842"/>
      <c r="HG21" s="842"/>
      <c r="HH21" s="842"/>
      <c r="HI21" s="842"/>
      <c r="HJ21" s="842"/>
      <c r="HK21" s="842"/>
      <c r="HL21" s="842"/>
      <c r="HM21" s="842"/>
      <c r="HN21" s="842"/>
      <c r="HO21" s="842"/>
      <c r="HP21" s="842"/>
      <c r="HQ21" s="842"/>
      <c r="HR21" s="842"/>
      <c r="HS21" s="842"/>
      <c r="HT21" s="842"/>
      <c r="HU21" s="842"/>
      <c r="HV21" s="842"/>
    </row>
    <row r="22" s="799" customFormat="1" ht="21" customHeight="1" spans="1:230">
      <c r="A22" s="842" t="s">
        <v>988</v>
      </c>
      <c r="B22" s="842">
        <v>3700</v>
      </c>
      <c r="C22" s="842"/>
      <c r="D22" s="1851" t="s">
        <v>918</v>
      </c>
      <c r="E22" s="1852">
        <v>0.023371398154135</v>
      </c>
      <c r="F22" s="1853">
        <v>0.0182</v>
      </c>
      <c r="G22" s="1854">
        <v>0.517139815413503</v>
      </c>
      <c r="H22" s="1855">
        <v>0.507985082320804</v>
      </c>
      <c r="I22" s="1881">
        <v>0.256699876680189</v>
      </c>
      <c r="J22" s="1882">
        <v>18</v>
      </c>
      <c r="K22" s="1883">
        <v>14</v>
      </c>
      <c r="L22" s="1853">
        <v>0.043</v>
      </c>
      <c r="M22" s="1884">
        <v>0.713171865933513</v>
      </c>
      <c r="N22" s="842"/>
      <c r="O22" s="842"/>
      <c r="P22" s="842"/>
      <c r="Q22" s="842"/>
      <c r="R22" s="842"/>
      <c r="S22" s="842"/>
      <c r="T22" s="842"/>
      <c r="U22" s="842"/>
      <c r="V22" s="842"/>
      <c r="W22" s="842"/>
      <c r="X22" s="842"/>
      <c r="Y22" s="842"/>
      <c r="Z22" s="842"/>
      <c r="AA22" s="842"/>
      <c r="AB22" s="842"/>
      <c r="AC22" s="842"/>
      <c r="AD22" s="842"/>
      <c r="AE22" s="842"/>
      <c r="AF22" s="842"/>
      <c r="AG22" s="842"/>
      <c r="AH22" s="842"/>
      <c r="AI22" s="842"/>
      <c r="AJ22" s="842"/>
      <c r="AK22" s="842"/>
      <c r="AL22" s="842"/>
      <c r="AM22" s="842"/>
      <c r="AN22" s="842"/>
      <c r="AO22" s="842"/>
      <c r="AP22" s="842"/>
      <c r="AQ22" s="842"/>
      <c r="AR22" s="842"/>
      <c r="AS22" s="842"/>
      <c r="AT22" s="842"/>
      <c r="AU22" s="842"/>
      <c r="AV22" s="842"/>
      <c r="AW22" s="842"/>
      <c r="AX22" s="842"/>
      <c r="AY22" s="842"/>
      <c r="AZ22" s="842"/>
      <c r="BA22" s="842"/>
      <c r="BB22" s="842"/>
      <c r="BC22" s="842"/>
      <c r="BD22" s="842"/>
      <c r="BE22" s="842"/>
      <c r="BF22" s="842"/>
      <c r="BG22" s="842"/>
      <c r="BH22" s="842"/>
      <c r="BI22" s="842"/>
      <c r="BJ22" s="842"/>
      <c r="BK22" s="842"/>
      <c r="BL22" s="842"/>
      <c r="BM22" s="842"/>
      <c r="BN22" s="842"/>
      <c r="BO22" s="842"/>
      <c r="BP22" s="842"/>
      <c r="BQ22" s="842"/>
      <c r="BR22" s="842"/>
      <c r="BS22" s="842"/>
      <c r="BT22" s="842"/>
      <c r="BU22" s="842"/>
      <c r="BV22" s="842"/>
      <c r="BW22" s="842"/>
      <c r="BX22" s="842"/>
      <c r="BY22" s="842"/>
      <c r="BZ22" s="842"/>
      <c r="CA22" s="842"/>
      <c r="CB22" s="842"/>
      <c r="CC22" s="842"/>
      <c r="CD22" s="842"/>
      <c r="CE22" s="842"/>
      <c r="CF22" s="842"/>
      <c r="CG22" s="842"/>
      <c r="CH22" s="842"/>
      <c r="CI22" s="842"/>
      <c r="CJ22" s="842"/>
      <c r="CK22" s="842"/>
      <c r="CL22" s="842"/>
      <c r="CM22" s="842"/>
      <c r="CN22" s="842"/>
      <c r="CO22" s="842"/>
      <c r="CP22" s="842"/>
      <c r="CQ22" s="842"/>
      <c r="CR22" s="842"/>
      <c r="CS22" s="842"/>
      <c r="CT22" s="842"/>
      <c r="CU22" s="842"/>
      <c r="CV22" s="842"/>
      <c r="CW22" s="842"/>
      <c r="CX22" s="842"/>
      <c r="CY22" s="842"/>
      <c r="CZ22" s="842"/>
      <c r="DA22" s="842"/>
      <c r="DB22" s="842"/>
      <c r="DC22" s="842"/>
      <c r="DD22" s="842"/>
      <c r="DE22" s="842"/>
      <c r="DF22" s="842"/>
      <c r="DG22" s="842"/>
      <c r="DH22" s="842"/>
      <c r="DI22" s="842"/>
      <c r="DJ22" s="842"/>
      <c r="DK22" s="842"/>
      <c r="DL22" s="842"/>
      <c r="DM22" s="842"/>
      <c r="DN22" s="842"/>
      <c r="DO22" s="842"/>
      <c r="DP22" s="842"/>
      <c r="DQ22" s="842"/>
      <c r="DR22" s="842"/>
      <c r="DS22" s="842"/>
      <c r="DT22" s="842"/>
      <c r="DU22" s="842"/>
      <c r="DV22" s="842"/>
      <c r="DW22" s="842"/>
      <c r="DX22" s="842"/>
      <c r="DY22" s="842"/>
      <c r="DZ22" s="842"/>
      <c r="EA22" s="842"/>
      <c r="EB22" s="842"/>
      <c r="EC22" s="842"/>
      <c r="ED22" s="842"/>
      <c r="EE22" s="842"/>
      <c r="EF22" s="842"/>
      <c r="EG22" s="842"/>
      <c r="EH22" s="842"/>
      <c r="EI22" s="842"/>
      <c r="EJ22" s="842"/>
      <c r="EK22" s="842"/>
      <c r="EL22" s="842"/>
      <c r="EM22" s="842"/>
      <c r="EN22" s="842"/>
      <c r="EO22" s="842"/>
      <c r="EP22" s="842"/>
      <c r="EQ22" s="842"/>
      <c r="ER22" s="842"/>
      <c r="ES22" s="842"/>
      <c r="ET22" s="842"/>
      <c r="EU22" s="842"/>
      <c r="EV22" s="842"/>
      <c r="EW22" s="842"/>
      <c r="EX22" s="842"/>
      <c r="EY22" s="842"/>
      <c r="EZ22" s="842"/>
      <c r="FA22" s="842"/>
      <c r="FB22" s="842"/>
      <c r="FC22" s="842"/>
      <c r="FD22" s="842"/>
      <c r="FE22" s="842"/>
      <c r="FF22" s="842"/>
      <c r="FG22" s="842"/>
      <c r="FH22" s="842"/>
      <c r="FI22" s="842"/>
      <c r="FJ22" s="842"/>
      <c r="FK22" s="842"/>
      <c r="FL22" s="842"/>
      <c r="FM22" s="842"/>
      <c r="FN22" s="842"/>
      <c r="FO22" s="842"/>
      <c r="FP22" s="842"/>
      <c r="FQ22" s="842"/>
      <c r="FR22" s="842"/>
      <c r="FS22" s="842"/>
      <c r="FT22" s="842"/>
      <c r="FU22" s="842"/>
      <c r="FV22" s="842"/>
      <c r="FW22" s="842"/>
      <c r="FX22" s="842"/>
      <c r="FY22" s="842"/>
      <c r="FZ22" s="842"/>
      <c r="GA22" s="842"/>
      <c r="GB22" s="842"/>
      <c r="GC22" s="842"/>
      <c r="GD22" s="842"/>
      <c r="GE22" s="842"/>
      <c r="GF22" s="842"/>
      <c r="GG22" s="842"/>
      <c r="GH22" s="842"/>
      <c r="GI22" s="842"/>
      <c r="GJ22" s="842"/>
      <c r="GK22" s="842"/>
      <c r="GL22" s="842"/>
      <c r="GM22" s="842"/>
      <c r="GN22" s="842"/>
      <c r="GO22" s="842"/>
      <c r="GP22" s="842"/>
      <c r="GQ22" s="842"/>
      <c r="GR22" s="842"/>
      <c r="GS22" s="842"/>
      <c r="GT22" s="842"/>
      <c r="GU22" s="842"/>
      <c r="GV22" s="842"/>
      <c r="GW22" s="842"/>
      <c r="GX22" s="842"/>
      <c r="GY22" s="842"/>
      <c r="GZ22" s="842"/>
      <c r="HA22" s="842"/>
      <c r="HB22" s="842"/>
      <c r="HC22" s="842"/>
      <c r="HD22" s="842"/>
      <c r="HE22" s="842"/>
      <c r="HF22" s="842"/>
      <c r="HG22" s="842"/>
      <c r="HH22" s="842"/>
      <c r="HI22" s="842"/>
      <c r="HJ22" s="842"/>
      <c r="HK22" s="842"/>
      <c r="HL22" s="842"/>
      <c r="HM22" s="842"/>
      <c r="HN22" s="842"/>
      <c r="HO22" s="842"/>
      <c r="HP22" s="842"/>
      <c r="HQ22" s="842"/>
      <c r="HR22" s="842"/>
      <c r="HS22" s="842"/>
      <c r="HT22" s="842"/>
      <c r="HU22" s="842"/>
      <c r="HV22" s="842"/>
    </row>
    <row r="23" s="799" customFormat="1" ht="21" customHeight="1" spans="1:230">
      <c r="A23" s="842" t="s">
        <v>989</v>
      </c>
      <c r="B23" s="842">
        <v>4000</v>
      </c>
      <c r="C23" s="842"/>
      <c r="D23" s="1851" t="s">
        <v>921</v>
      </c>
      <c r="E23" s="1852">
        <v>0.0481634628062808</v>
      </c>
      <c r="F23" s="1853">
        <v>0.0598000000000001</v>
      </c>
      <c r="G23" s="1854">
        <v>-1.16365371937193</v>
      </c>
      <c r="H23" s="1855">
        <v>0.516639906162275</v>
      </c>
      <c r="I23" s="1881">
        <v>-0.573565068536264</v>
      </c>
      <c r="J23" s="1882">
        <v>21</v>
      </c>
      <c r="K23" s="1883">
        <v>20</v>
      </c>
      <c r="L23" s="1853">
        <v>0.05</v>
      </c>
      <c r="M23" s="1884">
        <v>-2.30216207169577</v>
      </c>
      <c r="N23" s="842"/>
      <c r="O23" s="842"/>
      <c r="P23" s="842"/>
      <c r="Q23" s="842"/>
      <c r="R23" s="842"/>
      <c r="S23" s="842"/>
      <c r="T23" s="842"/>
      <c r="U23" s="842"/>
      <c r="V23" s="842"/>
      <c r="W23" s="842"/>
      <c r="X23" s="842"/>
      <c r="Y23" s="842"/>
      <c r="Z23" s="842"/>
      <c r="AA23" s="842"/>
      <c r="AB23" s="842"/>
      <c r="AC23" s="842"/>
      <c r="AD23" s="842"/>
      <c r="AE23" s="842"/>
      <c r="AF23" s="842"/>
      <c r="AG23" s="842"/>
      <c r="AH23" s="842"/>
      <c r="AI23" s="842"/>
      <c r="AJ23" s="842"/>
      <c r="AK23" s="842"/>
      <c r="AL23" s="842"/>
      <c r="AM23" s="842"/>
      <c r="AN23" s="842"/>
      <c r="AO23" s="842"/>
      <c r="AP23" s="842"/>
      <c r="AQ23" s="842"/>
      <c r="AR23" s="842"/>
      <c r="AS23" s="842"/>
      <c r="AT23" s="842"/>
      <c r="AU23" s="842"/>
      <c r="AV23" s="842"/>
      <c r="AW23" s="842"/>
      <c r="AX23" s="842"/>
      <c r="AY23" s="842"/>
      <c r="AZ23" s="842"/>
      <c r="BA23" s="842"/>
      <c r="BB23" s="842"/>
      <c r="BC23" s="842"/>
      <c r="BD23" s="842"/>
      <c r="BE23" s="842"/>
      <c r="BF23" s="842"/>
      <c r="BG23" s="842"/>
      <c r="BH23" s="842"/>
      <c r="BI23" s="842"/>
      <c r="BJ23" s="842"/>
      <c r="BK23" s="842"/>
      <c r="BL23" s="842"/>
      <c r="BM23" s="842"/>
      <c r="BN23" s="842"/>
      <c r="BO23" s="842"/>
      <c r="BP23" s="842"/>
      <c r="BQ23" s="842"/>
      <c r="BR23" s="842"/>
      <c r="BS23" s="842"/>
      <c r="BT23" s="842"/>
      <c r="BU23" s="842"/>
      <c r="BV23" s="842"/>
      <c r="BW23" s="842"/>
      <c r="BX23" s="842"/>
      <c r="BY23" s="842"/>
      <c r="BZ23" s="842"/>
      <c r="CA23" s="842"/>
      <c r="CB23" s="842"/>
      <c r="CC23" s="842"/>
      <c r="CD23" s="842"/>
      <c r="CE23" s="842"/>
      <c r="CF23" s="842"/>
      <c r="CG23" s="842"/>
      <c r="CH23" s="842"/>
      <c r="CI23" s="842"/>
      <c r="CJ23" s="842"/>
      <c r="CK23" s="842"/>
      <c r="CL23" s="842"/>
      <c r="CM23" s="842"/>
      <c r="CN23" s="842"/>
      <c r="CO23" s="842"/>
      <c r="CP23" s="842"/>
      <c r="CQ23" s="842"/>
      <c r="CR23" s="842"/>
      <c r="CS23" s="842"/>
      <c r="CT23" s="842"/>
      <c r="CU23" s="842"/>
      <c r="CV23" s="842"/>
      <c r="CW23" s="842"/>
      <c r="CX23" s="842"/>
      <c r="CY23" s="842"/>
      <c r="CZ23" s="842"/>
      <c r="DA23" s="842"/>
      <c r="DB23" s="842"/>
      <c r="DC23" s="842"/>
      <c r="DD23" s="842"/>
      <c r="DE23" s="842"/>
      <c r="DF23" s="842"/>
      <c r="DG23" s="842"/>
      <c r="DH23" s="842"/>
      <c r="DI23" s="842"/>
      <c r="DJ23" s="842"/>
      <c r="DK23" s="842"/>
      <c r="DL23" s="842"/>
      <c r="DM23" s="842"/>
      <c r="DN23" s="842"/>
      <c r="DO23" s="842"/>
      <c r="DP23" s="842"/>
      <c r="DQ23" s="842"/>
      <c r="DR23" s="842"/>
      <c r="DS23" s="842"/>
      <c r="DT23" s="842"/>
      <c r="DU23" s="842"/>
      <c r="DV23" s="842"/>
      <c r="DW23" s="842"/>
      <c r="DX23" s="842"/>
      <c r="DY23" s="842"/>
      <c r="DZ23" s="842"/>
      <c r="EA23" s="842"/>
      <c r="EB23" s="842"/>
      <c r="EC23" s="842"/>
      <c r="ED23" s="842"/>
      <c r="EE23" s="842"/>
      <c r="EF23" s="842"/>
      <c r="EG23" s="842"/>
      <c r="EH23" s="842"/>
      <c r="EI23" s="842"/>
      <c r="EJ23" s="842"/>
      <c r="EK23" s="842"/>
      <c r="EL23" s="842"/>
      <c r="EM23" s="842"/>
      <c r="EN23" s="842"/>
      <c r="EO23" s="842"/>
      <c r="EP23" s="842"/>
      <c r="EQ23" s="842"/>
      <c r="ER23" s="842"/>
      <c r="ES23" s="842"/>
      <c r="ET23" s="842"/>
      <c r="EU23" s="842"/>
      <c r="EV23" s="842"/>
      <c r="EW23" s="842"/>
      <c r="EX23" s="842"/>
      <c r="EY23" s="842"/>
      <c r="EZ23" s="842"/>
      <c r="FA23" s="842"/>
      <c r="FB23" s="842"/>
      <c r="FC23" s="842"/>
      <c r="FD23" s="842"/>
      <c r="FE23" s="842"/>
      <c r="FF23" s="842"/>
      <c r="FG23" s="842"/>
      <c r="FH23" s="842"/>
      <c r="FI23" s="842"/>
      <c r="FJ23" s="842"/>
      <c r="FK23" s="842"/>
      <c r="FL23" s="842"/>
      <c r="FM23" s="842"/>
      <c r="FN23" s="842"/>
      <c r="FO23" s="842"/>
      <c r="FP23" s="842"/>
      <c r="FQ23" s="842"/>
      <c r="FR23" s="842"/>
      <c r="FS23" s="842"/>
      <c r="FT23" s="842"/>
      <c r="FU23" s="842"/>
      <c r="FV23" s="842"/>
      <c r="FW23" s="842"/>
      <c r="FX23" s="842"/>
      <c r="FY23" s="842"/>
      <c r="FZ23" s="842"/>
      <c r="GA23" s="842"/>
      <c r="GB23" s="842"/>
      <c r="GC23" s="842"/>
      <c r="GD23" s="842"/>
      <c r="GE23" s="842"/>
      <c r="GF23" s="842"/>
      <c r="GG23" s="842"/>
      <c r="GH23" s="842"/>
      <c r="GI23" s="842"/>
      <c r="GJ23" s="842"/>
      <c r="GK23" s="842"/>
      <c r="GL23" s="842"/>
      <c r="GM23" s="842"/>
      <c r="GN23" s="842"/>
      <c r="GO23" s="842"/>
      <c r="GP23" s="842"/>
      <c r="GQ23" s="842"/>
      <c r="GR23" s="842"/>
      <c r="GS23" s="842"/>
      <c r="GT23" s="842"/>
      <c r="GU23" s="842"/>
      <c r="GV23" s="842"/>
      <c r="GW23" s="842"/>
      <c r="GX23" s="842"/>
      <c r="GY23" s="842"/>
      <c r="GZ23" s="842"/>
      <c r="HA23" s="842"/>
      <c r="HB23" s="842"/>
      <c r="HC23" s="842"/>
      <c r="HD23" s="842"/>
      <c r="HE23" s="842"/>
      <c r="HF23" s="842"/>
      <c r="HG23" s="842"/>
      <c r="HH23" s="842"/>
      <c r="HI23" s="842"/>
      <c r="HJ23" s="842"/>
      <c r="HK23" s="842"/>
      <c r="HL23" s="842"/>
      <c r="HM23" s="842"/>
      <c r="HN23" s="842"/>
      <c r="HO23" s="842"/>
      <c r="HP23" s="842"/>
      <c r="HQ23" s="842"/>
      <c r="HR23" s="842"/>
      <c r="HS23" s="842"/>
      <c r="HT23" s="842"/>
      <c r="HU23" s="842"/>
      <c r="HV23" s="842"/>
    </row>
    <row r="24" s="799" customFormat="1" ht="21" customHeight="1" spans="1:230">
      <c r="A24" s="842" t="s">
        <v>990</v>
      </c>
      <c r="B24" s="842">
        <v>4100</v>
      </c>
      <c r="C24" s="842"/>
      <c r="D24" s="1851" t="s">
        <v>907</v>
      </c>
      <c r="E24" s="1852">
        <v>0.041099817622962</v>
      </c>
      <c r="F24" s="1853">
        <v>0.0450999999999999</v>
      </c>
      <c r="G24" s="1854">
        <v>-0.400018237703792</v>
      </c>
      <c r="H24" s="1855">
        <v>0.717436606299099</v>
      </c>
      <c r="I24" s="1881">
        <v>-0.275658224176056</v>
      </c>
      <c r="J24" s="1882">
        <v>7</v>
      </c>
      <c r="K24" s="1883">
        <v>18</v>
      </c>
      <c r="L24" s="1853">
        <v>0.0440000000000001</v>
      </c>
      <c r="M24" s="1884">
        <v>3.39642588535773</v>
      </c>
      <c r="N24" s="842"/>
      <c r="O24" s="842"/>
      <c r="P24" s="842"/>
      <c r="Q24" s="842"/>
      <c r="R24" s="842"/>
      <c r="S24" s="842"/>
      <c r="T24" s="842"/>
      <c r="U24" s="842"/>
      <c r="V24" s="842"/>
      <c r="W24" s="842"/>
      <c r="X24" s="842"/>
      <c r="Y24" s="842"/>
      <c r="Z24" s="842"/>
      <c r="AA24" s="842"/>
      <c r="AB24" s="842"/>
      <c r="AC24" s="842"/>
      <c r="AD24" s="842"/>
      <c r="AE24" s="842"/>
      <c r="AF24" s="842"/>
      <c r="AG24" s="842"/>
      <c r="AH24" s="842"/>
      <c r="AI24" s="842"/>
      <c r="AJ24" s="842"/>
      <c r="AK24" s="842"/>
      <c r="AL24" s="842"/>
      <c r="AM24" s="842"/>
      <c r="AN24" s="842"/>
      <c r="AO24" s="842"/>
      <c r="AP24" s="842"/>
      <c r="AQ24" s="842"/>
      <c r="AR24" s="842"/>
      <c r="AS24" s="842"/>
      <c r="AT24" s="842"/>
      <c r="AU24" s="842"/>
      <c r="AV24" s="842"/>
      <c r="AW24" s="842"/>
      <c r="AX24" s="842"/>
      <c r="AY24" s="842"/>
      <c r="AZ24" s="842"/>
      <c r="BA24" s="842"/>
      <c r="BB24" s="842"/>
      <c r="BC24" s="842"/>
      <c r="BD24" s="842"/>
      <c r="BE24" s="842"/>
      <c r="BF24" s="842"/>
      <c r="BG24" s="842"/>
      <c r="BH24" s="842"/>
      <c r="BI24" s="842"/>
      <c r="BJ24" s="842"/>
      <c r="BK24" s="842"/>
      <c r="BL24" s="842"/>
      <c r="BM24" s="842"/>
      <c r="BN24" s="842"/>
      <c r="BO24" s="842"/>
      <c r="BP24" s="842"/>
      <c r="BQ24" s="842"/>
      <c r="BR24" s="842"/>
      <c r="BS24" s="842"/>
      <c r="BT24" s="842"/>
      <c r="BU24" s="842"/>
      <c r="BV24" s="842"/>
      <c r="BW24" s="842"/>
      <c r="BX24" s="842"/>
      <c r="BY24" s="842"/>
      <c r="BZ24" s="842"/>
      <c r="CA24" s="842"/>
      <c r="CB24" s="842"/>
      <c r="CC24" s="842"/>
      <c r="CD24" s="842"/>
      <c r="CE24" s="842"/>
      <c r="CF24" s="842"/>
      <c r="CG24" s="842"/>
      <c r="CH24" s="842"/>
      <c r="CI24" s="842"/>
      <c r="CJ24" s="842"/>
      <c r="CK24" s="842"/>
      <c r="CL24" s="842"/>
      <c r="CM24" s="842"/>
      <c r="CN24" s="842"/>
      <c r="CO24" s="842"/>
      <c r="CP24" s="842"/>
      <c r="CQ24" s="842"/>
      <c r="CR24" s="842"/>
      <c r="CS24" s="842"/>
      <c r="CT24" s="842"/>
      <c r="CU24" s="842"/>
      <c r="CV24" s="842"/>
      <c r="CW24" s="842"/>
      <c r="CX24" s="842"/>
      <c r="CY24" s="842"/>
      <c r="CZ24" s="842"/>
      <c r="DA24" s="842"/>
      <c r="DB24" s="842"/>
      <c r="DC24" s="842"/>
      <c r="DD24" s="842"/>
      <c r="DE24" s="842"/>
      <c r="DF24" s="842"/>
      <c r="DG24" s="842"/>
      <c r="DH24" s="842"/>
      <c r="DI24" s="842"/>
      <c r="DJ24" s="842"/>
      <c r="DK24" s="842"/>
      <c r="DL24" s="842"/>
      <c r="DM24" s="842"/>
      <c r="DN24" s="842"/>
      <c r="DO24" s="842"/>
      <c r="DP24" s="842"/>
      <c r="DQ24" s="842"/>
      <c r="DR24" s="842"/>
      <c r="DS24" s="842"/>
      <c r="DT24" s="842"/>
      <c r="DU24" s="842"/>
      <c r="DV24" s="842"/>
      <c r="DW24" s="842"/>
      <c r="DX24" s="842"/>
      <c r="DY24" s="842"/>
      <c r="DZ24" s="842"/>
      <c r="EA24" s="842"/>
      <c r="EB24" s="842"/>
      <c r="EC24" s="842"/>
      <c r="ED24" s="842"/>
      <c r="EE24" s="842"/>
      <c r="EF24" s="842"/>
      <c r="EG24" s="842"/>
      <c r="EH24" s="842"/>
      <c r="EI24" s="842"/>
      <c r="EJ24" s="842"/>
      <c r="EK24" s="842"/>
      <c r="EL24" s="842"/>
      <c r="EM24" s="842"/>
      <c r="EN24" s="842"/>
      <c r="EO24" s="842"/>
      <c r="EP24" s="842"/>
      <c r="EQ24" s="842"/>
      <c r="ER24" s="842"/>
      <c r="ES24" s="842"/>
      <c r="ET24" s="842"/>
      <c r="EU24" s="842"/>
      <c r="EV24" s="842"/>
      <c r="EW24" s="842"/>
      <c r="EX24" s="842"/>
      <c r="EY24" s="842"/>
      <c r="EZ24" s="842"/>
      <c r="FA24" s="842"/>
      <c r="FB24" s="842"/>
      <c r="FC24" s="842"/>
      <c r="FD24" s="842"/>
      <c r="FE24" s="842"/>
      <c r="FF24" s="842"/>
      <c r="FG24" s="842"/>
      <c r="FH24" s="842"/>
      <c r="FI24" s="842"/>
      <c r="FJ24" s="842"/>
      <c r="FK24" s="842"/>
      <c r="FL24" s="842"/>
      <c r="FM24" s="842"/>
      <c r="FN24" s="842"/>
      <c r="FO24" s="842"/>
      <c r="FP24" s="842"/>
      <c r="FQ24" s="842"/>
      <c r="FR24" s="842"/>
      <c r="FS24" s="842"/>
      <c r="FT24" s="842"/>
      <c r="FU24" s="842"/>
      <c r="FV24" s="842"/>
      <c r="FW24" s="842"/>
      <c r="FX24" s="842"/>
      <c r="FY24" s="842"/>
      <c r="FZ24" s="842"/>
      <c r="GA24" s="842"/>
      <c r="GB24" s="842"/>
      <c r="GC24" s="842"/>
      <c r="GD24" s="842"/>
      <c r="GE24" s="842"/>
      <c r="GF24" s="842"/>
      <c r="GG24" s="842"/>
      <c r="GH24" s="842"/>
      <c r="GI24" s="842"/>
      <c r="GJ24" s="842"/>
      <c r="GK24" s="842"/>
      <c r="GL24" s="842"/>
      <c r="GM24" s="842"/>
      <c r="GN24" s="842"/>
      <c r="GO24" s="842"/>
      <c r="GP24" s="842"/>
      <c r="GQ24" s="842"/>
      <c r="GR24" s="842"/>
      <c r="GS24" s="842"/>
      <c r="GT24" s="842"/>
      <c r="GU24" s="842"/>
      <c r="GV24" s="842"/>
      <c r="GW24" s="842"/>
      <c r="GX24" s="842"/>
      <c r="GY24" s="842"/>
      <c r="GZ24" s="842"/>
      <c r="HA24" s="842"/>
      <c r="HB24" s="842"/>
      <c r="HC24" s="842"/>
      <c r="HD24" s="842"/>
      <c r="HE24" s="842"/>
      <c r="HF24" s="842"/>
      <c r="HG24" s="842"/>
      <c r="HH24" s="842"/>
      <c r="HI24" s="842"/>
      <c r="HJ24" s="842"/>
      <c r="HK24" s="842"/>
      <c r="HL24" s="842"/>
      <c r="HM24" s="842"/>
      <c r="HN24" s="842"/>
      <c r="HO24" s="842"/>
      <c r="HP24" s="842"/>
      <c r="HQ24" s="842"/>
      <c r="HR24" s="842"/>
      <c r="HS24" s="842"/>
      <c r="HT24" s="842"/>
      <c r="HU24" s="842"/>
      <c r="HV24" s="842"/>
    </row>
    <row r="25" s="799" customFormat="1" ht="21" customHeight="1" spans="1:230">
      <c r="A25" s="842" t="s">
        <v>991</v>
      </c>
      <c r="B25" s="842">
        <v>4600</v>
      </c>
      <c r="C25" s="842"/>
      <c r="D25" s="1851" t="s">
        <v>922</v>
      </c>
      <c r="E25" s="1852">
        <v>0.0253552497505838</v>
      </c>
      <c r="F25" s="1853">
        <v>0.0109999999999999</v>
      </c>
      <c r="G25" s="1854">
        <v>1.43552497505839</v>
      </c>
      <c r="H25" s="1855">
        <v>0.504836972845357</v>
      </c>
      <c r="I25" s="1881">
        <v>0.706785363442253</v>
      </c>
      <c r="J25" s="1882">
        <v>22</v>
      </c>
      <c r="K25" s="1883">
        <v>25</v>
      </c>
      <c r="L25" s="1853">
        <v>0.0259999999999999</v>
      </c>
      <c r="M25" s="1884">
        <v>-1.50139424733741</v>
      </c>
      <c r="N25" s="842"/>
      <c r="O25" s="842"/>
      <c r="P25" s="842"/>
      <c r="Q25" s="842"/>
      <c r="R25" s="842"/>
      <c r="S25" s="842"/>
      <c r="T25" s="842"/>
      <c r="U25" s="842"/>
      <c r="V25" s="842"/>
      <c r="W25" s="842"/>
      <c r="X25" s="842"/>
      <c r="Y25" s="842"/>
      <c r="Z25" s="842"/>
      <c r="AA25" s="842"/>
      <c r="AB25" s="842"/>
      <c r="AC25" s="842"/>
      <c r="AD25" s="842"/>
      <c r="AE25" s="842"/>
      <c r="AF25" s="842"/>
      <c r="AG25" s="842"/>
      <c r="AH25" s="842"/>
      <c r="AI25" s="842"/>
      <c r="AJ25" s="842"/>
      <c r="AK25" s="842"/>
      <c r="AL25" s="842"/>
      <c r="AM25" s="842"/>
      <c r="AN25" s="842"/>
      <c r="AO25" s="842"/>
      <c r="AP25" s="842"/>
      <c r="AQ25" s="842"/>
      <c r="AR25" s="842"/>
      <c r="AS25" s="842"/>
      <c r="AT25" s="842"/>
      <c r="AU25" s="842"/>
      <c r="AV25" s="842"/>
      <c r="AW25" s="842"/>
      <c r="AX25" s="842"/>
      <c r="AY25" s="842"/>
      <c r="AZ25" s="842"/>
      <c r="BA25" s="842"/>
      <c r="BB25" s="842"/>
      <c r="BC25" s="842"/>
      <c r="BD25" s="842"/>
      <c r="BE25" s="842"/>
      <c r="BF25" s="842"/>
      <c r="BG25" s="842"/>
      <c r="BH25" s="842"/>
      <c r="BI25" s="842"/>
      <c r="BJ25" s="842"/>
      <c r="BK25" s="842"/>
      <c r="BL25" s="842"/>
      <c r="BM25" s="842"/>
      <c r="BN25" s="842"/>
      <c r="BO25" s="842"/>
      <c r="BP25" s="842"/>
      <c r="BQ25" s="842"/>
      <c r="BR25" s="842"/>
      <c r="BS25" s="842"/>
      <c r="BT25" s="842"/>
      <c r="BU25" s="842"/>
      <c r="BV25" s="842"/>
      <c r="BW25" s="842"/>
      <c r="BX25" s="842"/>
      <c r="BY25" s="842"/>
      <c r="BZ25" s="842"/>
      <c r="CA25" s="842"/>
      <c r="CB25" s="842"/>
      <c r="CC25" s="842"/>
      <c r="CD25" s="842"/>
      <c r="CE25" s="842"/>
      <c r="CF25" s="842"/>
      <c r="CG25" s="842"/>
      <c r="CH25" s="842"/>
      <c r="CI25" s="842"/>
      <c r="CJ25" s="842"/>
      <c r="CK25" s="842"/>
      <c r="CL25" s="842"/>
      <c r="CM25" s="842"/>
      <c r="CN25" s="842"/>
      <c r="CO25" s="842"/>
      <c r="CP25" s="842"/>
      <c r="CQ25" s="842"/>
      <c r="CR25" s="842"/>
      <c r="CS25" s="842"/>
      <c r="CT25" s="842"/>
      <c r="CU25" s="842"/>
      <c r="CV25" s="842"/>
      <c r="CW25" s="842"/>
      <c r="CX25" s="842"/>
      <c r="CY25" s="842"/>
      <c r="CZ25" s="842"/>
      <c r="DA25" s="842"/>
      <c r="DB25" s="842"/>
      <c r="DC25" s="842"/>
      <c r="DD25" s="842"/>
      <c r="DE25" s="842"/>
      <c r="DF25" s="842"/>
      <c r="DG25" s="842"/>
      <c r="DH25" s="842"/>
      <c r="DI25" s="842"/>
      <c r="DJ25" s="842"/>
      <c r="DK25" s="842"/>
      <c r="DL25" s="842"/>
      <c r="DM25" s="842"/>
      <c r="DN25" s="842"/>
      <c r="DO25" s="842"/>
      <c r="DP25" s="842"/>
      <c r="DQ25" s="842"/>
      <c r="DR25" s="842"/>
      <c r="DS25" s="842"/>
      <c r="DT25" s="842"/>
      <c r="DU25" s="842"/>
      <c r="DV25" s="842"/>
      <c r="DW25" s="842"/>
      <c r="DX25" s="842"/>
      <c r="DY25" s="842"/>
      <c r="DZ25" s="842"/>
      <c r="EA25" s="842"/>
      <c r="EB25" s="842"/>
      <c r="EC25" s="842"/>
      <c r="ED25" s="842"/>
      <c r="EE25" s="842"/>
      <c r="EF25" s="842"/>
      <c r="EG25" s="842"/>
      <c r="EH25" s="842"/>
      <c r="EI25" s="842"/>
      <c r="EJ25" s="842"/>
      <c r="EK25" s="842"/>
      <c r="EL25" s="842"/>
      <c r="EM25" s="842"/>
      <c r="EN25" s="842"/>
      <c r="EO25" s="842"/>
      <c r="EP25" s="842"/>
      <c r="EQ25" s="842"/>
      <c r="ER25" s="842"/>
      <c r="ES25" s="842"/>
      <c r="ET25" s="842"/>
      <c r="EU25" s="842"/>
      <c r="EV25" s="842"/>
      <c r="EW25" s="842"/>
      <c r="EX25" s="842"/>
      <c r="EY25" s="842"/>
      <c r="EZ25" s="842"/>
      <c r="FA25" s="842"/>
      <c r="FB25" s="842"/>
      <c r="FC25" s="842"/>
      <c r="FD25" s="842"/>
      <c r="FE25" s="842"/>
      <c r="FF25" s="842"/>
      <c r="FG25" s="842"/>
      <c r="FH25" s="842"/>
      <c r="FI25" s="842"/>
      <c r="FJ25" s="842"/>
      <c r="FK25" s="842"/>
      <c r="FL25" s="842"/>
      <c r="FM25" s="842"/>
      <c r="FN25" s="842"/>
      <c r="FO25" s="842"/>
      <c r="FP25" s="842"/>
      <c r="FQ25" s="842"/>
      <c r="FR25" s="842"/>
      <c r="FS25" s="842"/>
      <c r="FT25" s="842"/>
      <c r="FU25" s="842"/>
      <c r="FV25" s="842"/>
      <c r="FW25" s="842"/>
      <c r="FX25" s="842"/>
      <c r="FY25" s="842"/>
      <c r="FZ25" s="842"/>
      <c r="GA25" s="842"/>
      <c r="GB25" s="842"/>
      <c r="GC25" s="842"/>
      <c r="GD25" s="842"/>
      <c r="GE25" s="842"/>
      <c r="GF25" s="842"/>
      <c r="GG25" s="842"/>
      <c r="GH25" s="842"/>
      <c r="GI25" s="842"/>
      <c r="GJ25" s="842"/>
      <c r="GK25" s="842"/>
      <c r="GL25" s="842"/>
      <c r="GM25" s="842"/>
      <c r="GN25" s="842"/>
      <c r="GO25" s="842"/>
      <c r="GP25" s="842"/>
      <c r="GQ25" s="842"/>
      <c r="GR25" s="842"/>
      <c r="GS25" s="842"/>
      <c r="GT25" s="842"/>
      <c r="GU25" s="842"/>
      <c r="GV25" s="842"/>
      <c r="GW25" s="842"/>
      <c r="GX25" s="842"/>
      <c r="GY25" s="842"/>
      <c r="GZ25" s="842"/>
      <c r="HA25" s="842"/>
      <c r="HB25" s="842"/>
      <c r="HC25" s="842"/>
      <c r="HD25" s="842"/>
      <c r="HE25" s="842"/>
      <c r="HF25" s="842"/>
      <c r="HG25" s="842"/>
      <c r="HH25" s="842"/>
      <c r="HI25" s="842"/>
      <c r="HJ25" s="842"/>
      <c r="HK25" s="842"/>
      <c r="HL25" s="842"/>
      <c r="HM25" s="842"/>
      <c r="HN25" s="842"/>
      <c r="HO25" s="842"/>
      <c r="HP25" s="842"/>
      <c r="HQ25" s="842"/>
      <c r="HR25" s="842"/>
      <c r="HS25" s="842"/>
      <c r="HT25" s="842"/>
      <c r="HU25" s="842"/>
      <c r="HV25" s="842"/>
    </row>
    <row r="26" s="799" customFormat="1" ht="21" customHeight="1" spans="1:230">
      <c r="A26" s="842" t="s">
        <v>992</v>
      </c>
      <c r="B26" s="842">
        <v>4400</v>
      </c>
      <c r="C26" s="842"/>
      <c r="D26" s="1851" t="s">
        <v>926</v>
      </c>
      <c r="E26" s="1852">
        <v>-0.0467107405991086</v>
      </c>
      <c r="F26" s="1853">
        <v>0.0158</v>
      </c>
      <c r="G26" s="1854">
        <v>-6.25107405991087</v>
      </c>
      <c r="H26" s="1855">
        <v>0.38762356826904</v>
      </c>
      <c r="I26" s="1881">
        <v>-2.54179264973519</v>
      </c>
      <c r="J26" s="1882">
        <v>26</v>
      </c>
      <c r="K26" s="1883">
        <v>26</v>
      </c>
      <c r="L26" s="1853">
        <v>0.063</v>
      </c>
      <c r="M26" s="1884">
        <v>-8.14382056115312</v>
      </c>
      <c r="N26" s="842"/>
      <c r="O26" s="842"/>
      <c r="P26" s="842"/>
      <c r="Q26" s="842"/>
      <c r="R26" s="842"/>
      <c r="S26" s="842"/>
      <c r="T26" s="842"/>
      <c r="U26" s="842"/>
      <c r="V26" s="842"/>
      <c r="W26" s="842"/>
      <c r="X26" s="842"/>
      <c r="Y26" s="842"/>
      <c r="Z26" s="842"/>
      <c r="AA26" s="842"/>
      <c r="AB26" s="842"/>
      <c r="AC26" s="842"/>
      <c r="AD26" s="842"/>
      <c r="AE26" s="842"/>
      <c r="AF26" s="842"/>
      <c r="AG26" s="842"/>
      <c r="AH26" s="842"/>
      <c r="AI26" s="842"/>
      <c r="AJ26" s="842"/>
      <c r="AK26" s="842"/>
      <c r="AL26" s="842"/>
      <c r="AM26" s="842"/>
      <c r="AN26" s="842"/>
      <c r="AO26" s="842"/>
      <c r="AP26" s="842"/>
      <c r="AQ26" s="842"/>
      <c r="AR26" s="842"/>
      <c r="AS26" s="842"/>
      <c r="AT26" s="842"/>
      <c r="AU26" s="842"/>
      <c r="AV26" s="842"/>
      <c r="AW26" s="842"/>
      <c r="AX26" s="842"/>
      <c r="AY26" s="842"/>
      <c r="AZ26" s="842"/>
      <c r="BA26" s="842"/>
      <c r="BB26" s="842"/>
      <c r="BC26" s="842"/>
      <c r="BD26" s="842"/>
      <c r="BE26" s="842"/>
      <c r="BF26" s="842"/>
      <c r="BG26" s="842"/>
      <c r="BH26" s="842"/>
      <c r="BI26" s="842"/>
      <c r="BJ26" s="842"/>
      <c r="BK26" s="842"/>
      <c r="BL26" s="842"/>
      <c r="BM26" s="842"/>
      <c r="BN26" s="842"/>
      <c r="BO26" s="842"/>
      <c r="BP26" s="842"/>
      <c r="BQ26" s="842"/>
      <c r="BR26" s="842"/>
      <c r="BS26" s="842"/>
      <c r="BT26" s="842"/>
      <c r="BU26" s="842"/>
      <c r="BV26" s="842"/>
      <c r="BW26" s="842"/>
      <c r="BX26" s="842"/>
      <c r="BY26" s="842"/>
      <c r="BZ26" s="842"/>
      <c r="CA26" s="842"/>
      <c r="CB26" s="842"/>
      <c r="CC26" s="842"/>
      <c r="CD26" s="842"/>
      <c r="CE26" s="842"/>
      <c r="CF26" s="842"/>
      <c r="CG26" s="842"/>
      <c r="CH26" s="842"/>
      <c r="CI26" s="842"/>
      <c r="CJ26" s="842"/>
      <c r="CK26" s="842"/>
      <c r="CL26" s="842"/>
      <c r="CM26" s="842"/>
      <c r="CN26" s="842"/>
      <c r="CO26" s="842"/>
      <c r="CP26" s="842"/>
      <c r="CQ26" s="842"/>
      <c r="CR26" s="842"/>
      <c r="CS26" s="842"/>
      <c r="CT26" s="842"/>
      <c r="CU26" s="842"/>
      <c r="CV26" s="842"/>
      <c r="CW26" s="842"/>
      <c r="CX26" s="842"/>
      <c r="CY26" s="842"/>
      <c r="CZ26" s="842"/>
      <c r="DA26" s="842"/>
      <c r="DB26" s="842"/>
      <c r="DC26" s="842"/>
      <c r="DD26" s="842"/>
      <c r="DE26" s="842"/>
      <c r="DF26" s="842"/>
      <c r="DG26" s="842"/>
      <c r="DH26" s="842"/>
      <c r="DI26" s="842"/>
      <c r="DJ26" s="842"/>
      <c r="DK26" s="842"/>
      <c r="DL26" s="842"/>
      <c r="DM26" s="842"/>
      <c r="DN26" s="842"/>
      <c r="DO26" s="842"/>
      <c r="DP26" s="842"/>
      <c r="DQ26" s="842"/>
      <c r="DR26" s="842"/>
      <c r="DS26" s="842"/>
      <c r="DT26" s="842"/>
      <c r="DU26" s="842"/>
      <c r="DV26" s="842"/>
      <c r="DW26" s="842"/>
      <c r="DX26" s="842"/>
      <c r="DY26" s="842"/>
      <c r="DZ26" s="842"/>
      <c r="EA26" s="842"/>
      <c r="EB26" s="842"/>
      <c r="EC26" s="842"/>
      <c r="ED26" s="842"/>
      <c r="EE26" s="842"/>
      <c r="EF26" s="842"/>
      <c r="EG26" s="842"/>
      <c r="EH26" s="842"/>
      <c r="EI26" s="842"/>
      <c r="EJ26" s="842"/>
      <c r="EK26" s="842"/>
      <c r="EL26" s="842"/>
      <c r="EM26" s="842"/>
      <c r="EN26" s="842"/>
      <c r="EO26" s="842"/>
      <c r="EP26" s="842"/>
      <c r="EQ26" s="842"/>
      <c r="ER26" s="842"/>
      <c r="ES26" s="842"/>
      <c r="ET26" s="842"/>
      <c r="EU26" s="842"/>
      <c r="EV26" s="842"/>
      <c r="EW26" s="842"/>
      <c r="EX26" s="842"/>
      <c r="EY26" s="842"/>
      <c r="EZ26" s="842"/>
      <c r="FA26" s="842"/>
      <c r="FB26" s="842"/>
      <c r="FC26" s="842"/>
      <c r="FD26" s="842"/>
      <c r="FE26" s="842"/>
      <c r="FF26" s="842"/>
      <c r="FG26" s="842"/>
      <c r="FH26" s="842"/>
      <c r="FI26" s="842"/>
      <c r="FJ26" s="842"/>
      <c r="FK26" s="842"/>
      <c r="FL26" s="842"/>
      <c r="FM26" s="842"/>
      <c r="FN26" s="842"/>
      <c r="FO26" s="842"/>
      <c r="FP26" s="842"/>
      <c r="FQ26" s="842"/>
      <c r="FR26" s="842"/>
      <c r="FS26" s="842"/>
      <c r="FT26" s="842"/>
      <c r="FU26" s="842"/>
      <c r="FV26" s="842"/>
      <c r="FW26" s="842"/>
      <c r="FX26" s="842"/>
      <c r="FY26" s="842"/>
      <c r="FZ26" s="842"/>
      <c r="GA26" s="842"/>
      <c r="GB26" s="842"/>
      <c r="GC26" s="842"/>
      <c r="GD26" s="842"/>
      <c r="GE26" s="842"/>
      <c r="GF26" s="842"/>
      <c r="GG26" s="842"/>
      <c r="GH26" s="842"/>
      <c r="GI26" s="842"/>
      <c r="GJ26" s="842"/>
      <c r="GK26" s="842"/>
      <c r="GL26" s="842"/>
      <c r="GM26" s="842"/>
      <c r="GN26" s="842"/>
      <c r="GO26" s="842"/>
      <c r="GP26" s="842"/>
      <c r="GQ26" s="842"/>
      <c r="GR26" s="842"/>
      <c r="GS26" s="842"/>
      <c r="GT26" s="842"/>
      <c r="GU26" s="842"/>
      <c r="GV26" s="842"/>
      <c r="GW26" s="842"/>
      <c r="GX26" s="842"/>
      <c r="GY26" s="842"/>
      <c r="GZ26" s="842"/>
      <c r="HA26" s="842"/>
      <c r="HB26" s="842"/>
      <c r="HC26" s="842"/>
      <c r="HD26" s="842"/>
      <c r="HE26" s="842"/>
      <c r="HF26" s="842"/>
      <c r="HG26" s="842"/>
      <c r="HH26" s="842"/>
      <c r="HI26" s="842"/>
      <c r="HJ26" s="842"/>
      <c r="HK26" s="842"/>
      <c r="HL26" s="842"/>
      <c r="HM26" s="842"/>
      <c r="HN26" s="842"/>
      <c r="HO26" s="842"/>
      <c r="HP26" s="842"/>
      <c r="HQ26" s="842"/>
      <c r="HR26" s="842"/>
      <c r="HS26" s="842"/>
      <c r="HT26" s="842"/>
      <c r="HU26" s="842"/>
      <c r="HV26" s="842"/>
    </row>
    <row r="27" s="799" customFormat="1" ht="21" customHeight="1" spans="1:230">
      <c r="A27" s="842"/>
      <c r="B27" s="842">
        <v>4500</v>
      </c>
      <c r="C27" s="842"/>
      <c r="D27" s="1851" t="s">
        <v>920</v>
      </c>
      <c r="E27" s="1852">
        <v>-0.00861068350380234</v>
      </c>
      <c r="F27" s="1853">
        <v>0.0367999999999999</v>
      </c>
      <c r="G27" s="1854">
        <v>-4.54106835038023</v>
      </c>
      <c r="H27" s="1855">
        <v>0.499208754538223</v>
      </c>
      <c r="I27" s="1881">
        <v>-2.28663052722634</v>
      </c>
      <c r="J27" s="1882">
        <v>20</v>
      </c>
      <c r="K27" s="1883">
        <v>17</v>
      </c>
      <c r="L27" s="1853">
        <v>0.0609999999999999</v>
      </c>
      <c r="M27" s="1884">
        <v>0.349111104443156</v>
      </c>
      <c r="N27" s="842"/>
      <c r="O27" s="842"/>
      <c r="P27" s="842"/>
      <c r="Q27" s="842"/>
      <c r="R27" s="842"/>
      <c r="S27" s="842"/>
      <c r="T27" s="842"/>
      <c r="U27" s="842"/>
      <c r="V27" s="842"/>
      <c r="W27" s="842"/>
      <c r="X27" s="842"/>
      <c r="Y27" s="842"/>
      <c r="Z27" s="842"/>
      <c r="AA27" s="842"/>
      <c r="AB27" s="842"/>
      <c r="AC27" s="842"/>
      <c r="AD27" s="842"/>
      <c r="AE27" s="842"/>
      <c r="AF27" s="842"/>
      <c r="AG27" s="842"/>
      <c r="AH27" s="842"/>
      <c r="AI27" s="842"/>
      <c r="AJ27" s="842"/>
      <c r="AK27" s="842"/>
      <c r="AL27" s="842"/>
      <c r="AM27" s="842"/>
      <c r="AN27" s="842"/>
      <c r="AO27" s="842"/>
      <c r="AP27" s="842"/>
      <c r="AQ27" s="842"/>
      <c r="AR27" s="842"/>
      <c r="AS27" s="842"/>
      <c r="AT27" s="842"/>
      <c r="AU27" s="842"/>
      <c r="AV27" s="842"/>
      <c r="AW27" s="842"/>
      <c r="AX27" s="842"/>
      <c r="AY27" s="842"/>
      <c r="AZ27" s="842"/>
      <c r="BA27" s="842"/>
      <c r="BB27" s="842"/>
      <c r="BC27" s="842"/>
      <c r="BD27" s="842"/>
      <c r="BE27" s="842"/>
      <c r="BF27" s="842"/>
      <c r="BG27" s="842"/>
      <c r="BH27" s="842"/>
      <c r="BI27" s="842"/>
      <c r="BJ27" s="842"/>
      <c r="BK27" s="842"/>
      <c r="BL27" s="842"/>
      <c r="BM27" s="842"/>
      <c r="BN27" s="842"/>
      <c r="BO27" s="842"/>
      <c r="BP27" s="842"/>
      <c r="BQ27" s="842"/>
      <c r="BR27" s="842"/>
      <c r="BS27" s="842"/>
      <c r="BT27" s="842"/>
      <c r="BU27" s="842"/>
      <c r="BV27" s="842"/>
      <c r="BW27" s="842"/>
      <c r="BX27" s="842"/>
      <c r="BY27" s="842"/>
      <c r="BZ27" s="842"/>
      <c r="CA27" s="842"/>
      <c r="CB27" s="842"/>
      <c r="CC27" s="842"/>
      <c r="CD27" s="842"/>
      <c r="CE27" s="842"/>
      <c r="CF27" s="842"/>
      <c r="CG27" s="842"/>
      <c r="CH27" s="842"/>
      <c r="CI27" s="842"/>
      <c r="CJ27" s="842"/>
      <c r="CK27" s="842"/>
      <c r="CL27" s="842"/>
      <c r="CM27" s="842"/>
      <c r="CN27" s="842"/>
      <c r="CO27" s="842"/>
      <c r="CP27" s="842"/>
      <c r="CQ27" s="842"/>
      <c r="CR27" s="842"/>
      <c r="CS27" s="842"/>
      <c r="CT27" s="842"/>
      <c r="CU27" s="842"/>
      <c r="CV27" s="842"/>
      <c r="CW27" s="842"/>
      <c r="CX27" s="842"/>
      <c r="CY27" s="842"/>
      <c r="CZ27" s="842"/>
      <c r="DA27" s="842"/>
      <c r="DB27" s="842"/>
      <c r="DC27" s="842"/>
      <c r="DD27" s="842"/>
      <c r="DE27" s="842"/>
      <c r="DF27" s="842"/>
      <c r="DG27" s="842"/>
      <c r="DH27" s="842"/>
      <c r="DI27" s="842"/>
      <c r="DJ27" s="842"/>
      <c r="DK27" s="842"/>
      <c r="DL27" s="842"/>
      <c r="DM27" s="842"/>
      <c r="DN27" s="842"/>
      <c r="DO27" s="842"/>
      <c r="DP27" s="842"/>
      <c r="DQ27" s="842"/>
      <c r="DR27" s="842"/>
      <c r="DS27" s="842"/>
      <c r="DT27" s="842"/>
      <c r="DU27" s="842"/>
      <c r="DV27" s="842"/>
      <c r="DW27" s="842"/>
      <c r="DX27" s="842"/>
      <c r="DY27" s="842"/>
      <c r="DZ27" s="842"/>
      <c r="EA27" s="842"/>
      <c r="EB27" s="842"/>
      <c r="EC27" s="842"/>
      <c r="ED27" s="842"/>
      <c r="EE27" s="842"/>
      <c r="EF27" s="842"/>
      <c r="EG27" s="842"/>
      <c r="EH27" s="842"/>
      <c r="EI27" s="842"/>
      <c r="EJ27" s="842"/>
      <c r="EK27" s="842"/>
      <c r="EL27" s="842"/>
      <c r="EM27" s="842"/>
      <c r="EN27" s="842"/>
      <c r="EO27" s="842"/>
      <c r="EP27" s="842"/>
      <c r="EQ27" s="842"/>
      <c r="ER27" s="842"/>
      <c r="ES27" s="842"/>
      <c r="ET27" s="842"/>
      <c r="EU27" s="842"/>
      <c r="EV27" s="842"/>
      <c r="EW27" s="842"/>
      <c r="EX27" s="842"/>
      <c r="EY27" s="842"/>
      <c r="EZ27" s="842"/>
      <c r="FA27" s="842"/>
      <c r="FB27" s="842"/>
      <c r="FC27" s="842"/>
      <c r="FD27" s="842"/>
      <c r="FE27" s="842"/>
      <c r="FF27" s="842"/>
      <c r="FG27" s="842"/>
      <c r="FH27" s="842"/>
      <c r="FI27" s="842"/>
      <c r="FJ27" s="842"/>
      <c r="FK27" s="842"/>
      <c r="FL27" s="842"/>
      <c r="FM27" s="842"/>
      <c r="FN27" s="842"/>
      <c r="FO27" s="842"/>
      <c r="FP27" s="842"/>
      <c r="FQ27" s="842"/>
      <c r="FR27" s="842"/>
      <c r="FS27" s="842"/>
      <c r="FT27" s="842"/>
      <c r="FU27" s="842"/>
      <c r="FV27" s="842"/>
      <c r="FW27" s="842"/>
      <c r="FX27" s="842"/>
      <c r="FY27" s="842"/>
      <c r="FZ27" s="842"/>
      <c r="GA27" s="842"/>
      <c r="GB27" s="842"/>
      <c r="GC27" s="842"/>
      <c r="GD27" s="842"/>
      <c r="GE27" s="842"/>
      <c r="GF27" s="842"/>
      <c r="GG27" s="842"/>
      <c r="GH27" s="842"/>
      <c r="GI27" s="842"/>
      <c r="GJ27" s="842"/>
      <c r="GK27" s="842"/>
      <c r="GL27" s="842"/>
      <c r="GM27" s="842"/>
      <c r="GN27" s="842"/>
      <c r="GO27" s="842"/>
      <c r="GP27" s="842"/>
      <c r="GQ27" s="842"/>
      <c r="GR27" s="842"/>
      <c r="GS27" s="842"/>
      <c r="GT27" s="842"/>
      <c r="GU27" s="842"/>
      <c r="GV27" s="842"/>
      <c r="GW27" s="842"/>
      <c r="GX27" s="842"/>
      <c r="GY27" s="842"/>
      <c r="GZ27" s="842"/>
      <c r="HA27" s="842"/>
      <c r="HB27" s="842"/>
      <c r="HC27" s="842"/>
      <c r="HD27" s="842"/>
      <c r="HE27" s="842"/>
      <c r="HF27" s="842"/>
      <c r="HG27" s="842"/>
      <c r="HH27" s="842"/>
      <c r="HI27" s="842"/>
      <c r="HJ27" s="842"/>
      <c r="HK27" s="842"/>
      <c r="HL27" s="842"/>
      <c r="HM27" s="842"/>
      <c r="HN27" s="842"/>
      <c r="HO27" s="842"/>
      <c r="HP27" s="842"/>
      <c r="HQ27" s="842"/>
      <c r="HR27" s="842"/>
      <c r="HS27" s="842"/>
      <c r="HT27" s="842"/>
      <c r="HU27" s="842"/>
      <c r="HV27" s="842"/>
    </row>
    <row r="28" s="799" customFormat="1" ht="21" customHeight="1" spans="1:230">
      <c r="A28" s="842" t="s">
        <v>993</v>
      </c>
      <c r="B28" s="842">
        <v>2600</v>
      </c>
      <c r="C28" s="842"/>
      <c r="D28" s="1851" t="s">
        <v>917</v>
      </c>
      <c r="E28" s="1852">
        <v>-0.0220397840633328</v>
      </c>
      <c r="F28" s="1853">
        <v>0.0165</v>
      </c>
      <c r="G28" s="1854">
        <v>-3.85397840633328</v>
      </c>
      <c r="H28" s="1855">
        <v>0.57014325567668</v>
      </c>
      <c r="I28" s="1881">
        <v>-2.24683965675427</v>
      </c>
      <c r="J28" s="1882">
        <v>17</v>
      </c>
      <c r="K28" s="1883">
        <v>22</v>
      </c>
      <c r="L28" s="1853">
        <v>0.0490000000000001</v>
      </c>
      <c r="M28" s="1884">
        <v>-0.422752370890786</v>
      </c>
      <c r="N28" s="842"/>
      <c r="O28" s="842"/>
      <c r="P28" s="842"/>
      <c r="Q28" s="842"/>
      <c r="R28" s="842"/>
      <c r="S28" s="842"/>
      <c r="T28" s="842"/>
      <c r="U28" s="842"/>
      <c r="V28" s="842"/>
      <c r="W28" s="842"/>
      <c r="X28" s="842"/>
      <c r="Y28" s="842"/>
      <c r="Z28" s="842"/>
      <c r="AA28" s="842"/>
      <c r="AB28" s="842"/>
      <c r="AC28" s="842"/>
      <c r="AD28" s="842"/>
      <c r="AE28" s="842"/>
      <c r="AF28" s="842"/>
      <c r="AG28" s="842"/>
      <c r="AH28" s="842"/>
      <c r="AI28" s="842"/>
      <c r="AJ28" s="842"/>
      <c r="AK28" s="842"/>
      <c r="AL28" s="842"/>
      <c r="AM28" s="842"/>
      <c r="AN28" s="842"/>
      <c r="AO28" s="842"/>
      <c r="AP28" s="842"/>
      <c r="AQ28" s="842"/>
      <c r="AR28" s="842"/>
      <c r="AS28" s="842"/>
      <c r="AT28" s="842"/>
      <c r="AU28" s="842"/>
      <c r="AV28" s="842"/>
      <c r="AW28" s="842"/>
      <c r="AX28" s="842"/>
      <c r="AY28" s="842"/>
      <c r="AZ28" s="842"/>
      <c r="BA28" s="842"/>
      <c r="BB28" s="842"/>
      <c r="BC28" s="842"/>
      <c r="BD28" s="842"/>
      <c r="BE28" s="842"/>
      <c r="BF28" s="842"/>
      <c r="BG28" s="842"/>
      <c r="BH28" s="842"/>
      <c r="BI28" s="842"/>
      <c r="BJ28" s="842"/>
      <c r="BK28" s="842"/>
      <c r="BL28" s="842"/>
      <c r="BM28" s="842"/>
      <c r="BN28" s="842"/>
      <c r="BO28" s="842"/>
      <c r="BP28" s="842"/>
      <c r="BQ28" s="842"/>
      <c r="BR28" s="842"/>
      <c r="BS28" s="842"/>
      <c r="BT28" s="842"/>
      <c r="BU28" s="842"/>
      <c r="BV28" s="842"/>
      <c r="BW28" s="842"/>
      <c r="BX28" s="842"/>
      <c r="BY28" s="842"/>
      <c r="BZ28" s="842"/>
      <c r="CA28" s="842"/>
      <c r="CB28" s="842"/>
      <c r="CC28" s="842"/>
      <c r="CD28" s="842"/>
      <c r="CE28" s="842"/>
      <c r="CF28" s="842"/>
      <c r="CG28" s="842"/>
      <c r="CH28" s="842"/>
      <c r="CI28" s="842"/>
      <c r="CJ28" s="842"/>
      <c r="CK28" s="842"/>
      <c r="CL28" s="842"/>
      <c r="CM28" s="842"/>
      <c r="CN28" s="842"/>
      <c r="CO28" s="842"/>
      <c r="CP28" s="842"/>
      <c r="CQ28" s="842"/>
      <c r="CR28" s="842"/>
      <c r="CS28" s="842"/>
      <c r="CT28" s="842"/>
      <c r="CU28" s="842"/>
      <c r="CV28" s="842"/>
      <c r="CW28" s="842"/>
      <c r="CX28" s="842"/>
      <c r="CY28" s="842"/>
      <c r="CZ28" s="842"/>
      <c r="DA28" s="842"/>
      <c r="DB28" s="842"/>
      <c r="DC28" s="842"/>
      <c r="DD28" s="842"/>
      <c r="DE28" s="842"/>
      <c r="DF28" s="842"/>
      <c r="DG28" s="842"/>
      <c r="DH28" s="842"/>
      <c r="DI28" s="842"/>
      <c r="DJ28" s="842"/>
      <c r="DK28" s="842"/>
      <c r="DL28" s="842"/>
      <c r="DM28" s="842"/>
      <c r="DN28" s="842"/>
      <c r="DO28" s="842"/>
      <c r="DP28" s="842"/>
      <c r="DQ28" s="842"/>
      <c r="DR28" s="842"/>
      <c r="DS28" s="842"/>
      <c r="DT28" s="842"/>
      <c r="DU28" s="842"/>
      <c r="DV28" s="842"/>
      <c r="DW28" s="842"/>
      <c r="DX28" s="842"/>
      <c r="DY28" s="842"/>
      <c r="DZ28" s="842"/>
      <c r="EA28" s="842"/>
      <c r="EB28" s="842"/>
      <c r="EC28" s="842"/>
      <c r="ED28" s="842"/>
      <c r="EE28" s="842"/>
      <c r="EF28" s="842"/>
      <c r="EG28" s="842"/>
      <c r="EH28" s="842"/>
      <c r="EI28" s="842"/>
      <c r="EJ28" s="842"/>
      <c r="EK28" s="842"/>
      <c r="EL28" s="842"/>
      <c r="EM28" s="842"/>
      <c r="EN28" s="842"/>
      <c r="EO28" s="842"/>
      <c r="EP28" s="842"/>
      <c r="EQ28" s="842"/>
      <c r="ER28" s="842"/>
      <c r="ES28" s="842"/>
      <c r="ET28" s="842"/>
      <c r="EU28" s="842"/>
      <c r="EV28" s="842"/>
      <c r="EW28" s="842"/>
      <c r="EX28" s="842"/>
      <c r="EY28" s="842"/>
      <c r="EZ28" s="842"/>
      <c r="FA28" s="842"/>
      <c r="FB28" s="842"/>
      <c r="FC28" s="842"/>
      <c r="FD28" s="842"/>
      <c r="FE28" s="842"/>
      <c r="FF28" s="842"/>
      <c r="FG28" s="842"/>
      <c r="FH28" s="842"/>
      <c r="FI28" s="842"/>
      <c r="FJ28" s="842"/>
      <c r="FK28" s="842"/>
      <c r="FL28" s="842"/>
      <c r="FM28" s="842"/>
      <c r="FN28" s="842"/>
      <c r="FO28" s="842"/>
      <c r="FP28" s="842"/>
      <c r="FQ28" s="842"/>
      <c r="FR28" s="842"/>
      <c r="FS28" s="842"/>
      <c r="FT28" s="842"/>
      <c r="FU28" s="842"/>
      <c r="FV28" s="842"/>
      <c r="FW28" s="842"/>
      <c r="FX28" s="842"/>
      <c r="FY28" s="842"/>
      <c r="FZ28" s="842"/>
      <c r="GA28" s="842"/>
      <c r="GB28" s="842"/>
      <c r="GC28" s="842"/>
      <c r="GD28" s="842"/>
      <c r="GE28" s="842"/>
      <c r="GF28" s="842"/>
      <c r="GG28" s="842"/>
      <c r="GH28" s="842"/>
      <c r="GI28" s="842"/>
      <c r="GJ28" s="842"/>
      <c r="GK28" s="842"/>
      <c r="GL28" s="842"/>
      <c r="GM28" s="842"/>
      <c r="GN28" s="842"/>
      <c r="GO28" s="842"/>
      <c r="GP28" s="842"/>
      <c r="GQ28" s="842"/>
      <c r="GR28" s="842"/>
      <c r="GS28" s="842"/>
      <c r="GT28" s="842"/>
      <c r="GU28" s="842"/>
      <c r="GV28" s="842"/>
      <c r="GW28" s="842"/>
      <c r="GX28" s="842"/>
      <c r="GY28" s="842"/>
      <c r="GZ28" s="842"/>
      <c r="HA28" s="842"/>
      <c r="HB28" s="842"/>
      <c r="HC28" s="842"/>
      <c r="HD28" s="842"/>
      <c r="HE28" s="842"/>
      <c r="HF28" s="842"/>
      <c r="HG28" s="842"/>
      <c r="HH28" s="842"/>
      <c r="HI28" s="842"/>
      <c r="HJ28" s="842"/>
      <c r="HK28" s="842"/>
      <c r="HL28" s="842"/>
      <c r="HM28" s="842"/>
      <c r="HN28" s="842"/>
      <c r="HO28" s="842"/>
      <c r="HP28" s="842"/>
      <c r="HQ28" s="842"/>
      <c r="HR28" s="842"/>
      <c r="HS28" s="842"/>
      <c r="HT28" s="842"/>
      <c r="HU28" s="842"/>
      <c r="HV28" s="842"/>
    </row>
    <row r="29" s="799" customFormat="1" ht="21" customHeight="1" spans="1:230">
      <c r="A29" s="842" t="s">
        <v>994</v>
      </c>
      <c r="B29" s="842">
        <v>4200</v>
      </c>
      <c r="C29" s="842"/>
      <c r="D29" s="1851" t="s">
        <v>927</v>
      </c>
      <c r="E29" s="1852">
        <v>0.0227268554260074</v>
      </c>
      <c r="F29" s="1853">
        <v>0.0381</v>
      </c>
      <c r="G29" s="1854">
        <v>-1.53731445739926</v>
      </c>
      <c r="H29" s="1855">
        <v>0.513153618796942</v>
      </c>
      <c r="I29" s="1881">
        <v>-0.771348158951679</v>
      </c>
      <c r="J29" s="1882">
        <v>27</v>
      </c>
      <c r="K29" s="1883">
        <v>28</v>
      </c>
      <c r="L29" s="1853">
        <v>0.092</v>
      </c>
      <c r="M29" s="1884">
        <v>-2.434743497512</v>
      </c>
      <c r="N29" s="842"/>
      <c r="O29" s="842"/>
      <c r="P29" s="842"/>
      <c r="Q29" s="842"/>
      <c r="R29" s="842"/>
      <c r="S29" s="842"/>
      <c r="T29" s="842"/>
      <c r="U29" s="842"/>
      <c r="V29" s="842"/>
      <c r="W29" s="842"/>
      <c r="X29" s="842"/>
      <c r="Y29" s="842"/>
      <c r="Z29" s="842"/>
      <c r="AA29" s="842"/>
      <c r="AB29" s="842"/>
      <c r="AC29" s="842"/>
      <c r="AD29" s="842"/>
      <c r="AE29" s="842"/>
      <c r="AF29" s="842"/>
      <c r="AG29" s="842"/>
      <c r="AH29" s="842"/>
      <c r="AI29" s="842"/>
      <c r="AJ29" s="842"/>
      <c r="AK29" s="842"/>
      <c r="AL29" s="842"/>
      <c r="AM29" s="842"/>
      <c r="AN29" s="842"/>
      <c r="AO29" s="842"/>
      <c r="AP29" s="842"/>
      <c r="AQ29" s="842"/>
      <c r="AR29" s="842"/>
      <c r="AS29" s="842"/>
      <c r="AT29" s="842"/>
      <c r="AU29" s="842"/>
      <c r="AV29" s="842"/>
      <c r="AW29" s="842"/>
      <c r="AX29" s="842"/>
      <c r="AY29" s="842"/>
      <c r="AZ29" s="842"/>
      <c r="BA29" s="842"/>
      <c r="BB29" s="842"/>
      <c r="BC29" s="842"/>
      <c r="BD29" s="842"/>
      <c r="BE29" s="842"/>
      <c r="BF29" s="842"/>
      <c r="BG29" s="842"/>
      <c r="BH29" s="842"/>
      <c r="BI29" s="842"/>
      <c r="BJ29" s="842"/>
      <c r="BK29" s="842"/>
      <c r="BL29" s="842"/>
      <c r="BM29" s="842"/>
      <c r="BN29" s="842"/>
      <c r="BO29" s="842"/>
      <c r="BP29" s="842"/>
      <c r="BQ29" s="842"/>
      <c r="BR29" s="842"/>
      <c r="BS29" s="842"/>
      <c r="BT29" s="842"/>
      <c r="BU29" s="842"/>
      <c r="BV29" s="842"/>
      <c r="BW29" s="842"/>
      <c r="BX29" s="842"/>
      <c r="BY29" s="842"/>
      <c r="BZ29" s="842"/>
      <c r="CA29" s="842"/>
      <c r="CB29" s="842"/>
      <c r="CC29" s="842"/>
      <c r="CD29" s="842"/>
      <c r="CE29" s="842"/>
      <c r="CF29" s="842"/>
      <c r="CG29" s="842"/>
      <c r="CH29" s="842"/>
      <c r="CI29" s="842"/>
      <c r="CJ29" s="842"/>
      <c r="CK29" s="842"/>
      <c r="CL29" s="842"/>
      <c r="CM29" s="842"/>
      <c r="CN29" s="842"/>
      <c r="CO29" s="842"/>
      <c r="CP29" s="842"/>
      <c r="CQ29" s="842"/>
      <c r="CR29" s="842"/>
      <c r="CS29" s="842"/>
      <c r="CT29" s="842"/>
      <c r="CU29" s="842"/>
      <c r="CV29" s="842"/>
      <c r="CW29" s="842"/>
      <c r="CX29" s="842"/>
      <c r="CY29" s="842"/>
      <c r="CZ29" s="842"/>
      <c r="DA29" s="842"/>
      <c r="DB29" s="842"/>
      <c r="DC29" s="842"/>
      <c r="DD29" s="842"/>
      <c r="DE29" s="842"/>
      <c r="DF29" s="842"/>
      <c r="DG29" s="842"/>
      <c r="DH29" s="842"/>
      <c r="DI29" s="842"/>
      <c r="DJ29" s="842"/>
      <c r="DK29" s="842"/>
      <c r="DL29" s="842"/>
      <c r="DM29" s="842"/>
      <c r="DN29" s="842"/>
      <c r="DO29" s="842"/>
      <c r="DP29" s="842"/>
      <c r="DQ29" s="842"/>
      <c r="DR29" s="842"/>
      <c r="DS29" s="842"/>
      <c r="DT29" s="842"/>
      <c r="DU29" s="842"/>
      <c r="DV29" s="842"/>
      <c r="DW29" s="842"/>
      <c r="DX29" s="842"/>
      <c r="DY29" s="842"/>
      <c r="DZ29" s="842"/>
      <c r="EA29" s="842"/>
      <c r="EB29" s="842"/>
      <c r="EC29" s="842"/>
      <c r="ED29" s="842"/>
      <c r="EE29" s="842"/>
      <c r="EF29" s="842"/>
      <c r="EG29" s="842"/>
      <c r="EH29" s="842"/>
      <c r="EI29" s="842"/>
      <c r="EJ29" s="842"/>
      <c r="EK29" s="842"/>
      <c r="EL29" s="842"/>
      <c r="EM29" s="842"/>
      <c r="EN29" s="842"/>
      <c r="EO29" s="842"/>
      <c r="EP29" s="842"/>
      <c r="EQ29" s="842"/>
      <c r="ER29" s="842"/>
      <c r="ES29" s="842"/>
      <c r="ET29" s="842"/>
      <c r="EU29" s="842"/>
      <c r="EV29" s="842"/>
      <c r="EW29" s="842"/>
      <c r="EX29" s="842"/>
      <c r="EY29" s="842"/>
      <c r="EZ29" s="842"/>
      <c r="FA29" s="842"/>
      <c r="FB29" s="842"/>
      <c r="FC29" s="842"/>
      <c r="FD29" s="842"/>
      <c r="FE29" s="842"/>
      <c r="FF29" s="842"/>
      <c r="FG29" s="842"/>
      <c r="FH29" s="842"/>
      <c r="FI29" s="842"/>
      <c r="FJ29" s="842"/>
      <c r="FK29" s="842"/>
      <c r="FL29" s="842"/>
      <c r="FM29" s="842"/>
      <c r="FN29" s="842"/>
      <c r="FO29" s="842"/>
      <c r="FP29" s="842"/>
      <c r="FQ29" s="842"/>
      <c r="FR29" s="842"/>
      <c r="FS29" s="842"/>
      <c r="FT29" s="842"/>
      <c r="FU29" s="842"/>
      <c r="FV29" s="842"/>
      <c r="FW29" s="842"/>
      <c r="FX29" s="842"/>
      <c r="FY29" s="842"/>
      <c r="FZ29" s="842"/>
      <c r="GA29" s="842"/>
      <c r="GB29" s="842"/>
      <c r="GC29" s="842"/>
      <c r="GD29" s="842"/>
      <c r="GE29" s="842"/>
      <c r="GF29" s="842"/>
      <c r="GG29" s="842"/>
      <c r="GH29" s="842"/>
      <c r="GI29" s="842"/>
      <c r="GJ29" s="842"/>
      <c r="GK29" s="842"/>
      <c r="GL29" s="842"/>
      <c r="GM29" s="842"/>
      <c r="GN29" s="842"/>
      <c r="GO29" s="842"/>
      <c r="GP29" s="842"/>
      <c r="GQ29" s="842"/>
      <c r="GR29" s="842"/>
      <c r="GS29" s="842"/>
      <c r="GT29" s="842"/>
      <c r="GU29" s="842"/>
      <c r="GV29" s="842"/>
      <c r="GW29" s="842"/>
      <c r="GX29" s="842"/>
      <c r="GY29" s="842"/>
      <c r="GZ29" s="842"/>
      <c r="HA29" s="842"/>
      <c r="HB29" s="842"/>
      <c r="HC29" s="842"/>
      <c r="HD29" s="842"/>
      <c r="HE29" s="842"/>
      <c r="HF29" s="842"/>
      <c r="HG29" s="842"/>
      <c r="HH29" s="842"/>
      <c r="HI29" s="842"/>
      <c r="HJ29" s="842"/>
      <c r="HK29" s="842"/>
      <c r="HL29" s="842"/>
      <c r="HM29" s="842"/>
      <c r="HN29" s="842"/>
      <c r="HO29" s="842"/>
      <c r="HP29" s="842"/>
      <c r="HQ29" s="842"/>
      <c r="HR29" s="842"/>
      <c r="HS29" s="842"/>
      <c r="HT29" s="842"/>
      <c r="HU29" s="842"/>
      <c r="HV29" s="842"/>
    </row>
    <row r="30" s="799" customFormat="1" ht="21" customHeight="1" spans="1:230">
      <c r="A30" s="842" t="s">
        <v>995</v>
      </c>
      <c r="B30" s="842">
        <v>4800</v>
      </c>
      <c r="C30" s="842"/>
      <c r="D30" s="1851" t="s">
        <v>924</v>
      </c>
      <c r="E30" s="1852">
        <v>0.0533547096089915</v>
      </c>
      <c r="F30" s="1853">
        <v>0.0537000000000001</v>
      </c>
      <c r="G30" s="1854">
        <v>-0.0345290391008612</v>
      </c>
      <c r="H30" s="1855">
        <v>0.466797147258491</v>
      </c>
      <c r="I30" s="1881">
        <v>-0.0153016422699992</v>
      </c>
      <c r="J30" s="1882">
        <v>24</v>
      </c>
      <c r="K30" s="1883">
        <v>21</v>
      </c>
      <c r="L30" s="1853">
        <v>0.073</v>
      </c>
      <c r="M30" s="1884">
        <v>-2.19626546688912</v>
      </c>
      <c r="N30" s="842"/>
      <c r="O30" s="842"/>
      <c r="P30" s="842"/>
      <c r="Q30" s="842"/>
      <c r="R30" s="842"/>
      <c r="S30" s="842"/>
      <c r="T30" s="842"/>
      <c r="U30" s="842"/>
      <c r="V30" s="842"/>
      <c r="W30" s="842"/>
      <c r="X30" s="842"/>
      <c r="Y30" s="842"/>
      <c r="Z30" s="842"/>
      <c r="AA30" s="842"/>
      <c r="AB30" s="842"/>
      <c r="AC30" s="842"/>
      <c r="AD30" s="842"/>
      <c r="AE30" s="842"/>
      <c r="AF30" s="842"/>
      <c r="AG30" s="842"/>
      <c r="AH30" s="842"/>
      <c r="AI30" s="842"/>
      <c r="AJ30" s="842"/>
      <c r="AK30" s="842"/>
      <c r="AL30" s="842"/>
      <c r="AM30" s="842"/>
      <c r="AN30" s="842"/>
      <c r="AO30" s="842"/>
      <c r="AP30" s="842"/>
      <c r="AQ30" s="842"/>
      <c r="AR30" s="842"/>
      <c r="AS30" s="842"/>
      <c r="AT30" s="842"/>
      <c r="AU30" s="842"/>
      <c r="AV30" s="842"/>
      <c r="AW30" s="842"/>
      <c r="AX30" s="842"/>
      <c r="AY30" s="842"/>
      <c r="AZ30" s="842"/>
      <c r="BA30" s="842"/>
      <c r="BB30" s="842"/>
      <c r="BC30" s="842"/>
      <c r="BD30" s="842"/>
      <c r="BE30" s="842"/>
      <c r="BF30" s="842"/>
      <c r="BG30" s="842"/>
      <c r="BH30" s="842"/>
      <c r="BI30" s="842"/>
      <c r="BJ30" s="842"/>
      <c r="BK30" s="842"/>
      <c r="BL30" s="842"/>
      <c r="BM30" s="842"/>
      <c r="BN30" s="842"/>
      <c r="BO30" s="842"/>
      <c r="BP30" s="842"/>
      <c r="BQ30" s="842"/>
      <c r="BR30" s="842"/>
      <c r="BS30" s="842"/>
      <c r="BT30" s="842"/>
      <c r="BU30" s="842"/>
      <c r="BV30" s="842"/>
      <c r="BW30" s="842"/>
      <c r="BX30" s="842"/>
      <c r="BY30" s="842"/>
      <c r="BZ30" s="842"/>
      <c r="CA30" s="842"/>
      <c r="CB30" s="842"/>
      <c r="CC30" s="842"/>
      <c r="CD30" s="842"/>
      <c r="CE30" s="842"/>
      <c r="CF30" s="842"/>
      <c r="CG30" s="842"/>
      <c r="CH30" s="842"/>
      <c r="CI30" s="842"/>
      <c r="CJ30" s="842"/>
      <c r="CK30" s="842"/>
      <c r="CL30" s="842"/>
      <c r="CM30" s="842"/>
      <c r="CN30" s="842"/>
      <c r="CO30" s="842"/>
      <c r="CP30" s="842"/>
      <c r="CQ30" s="842"/>
      <c r="CR30" s="842"/>
      <c r="CS30" s="842"/>
      <c r="CT30" s="842"/>
      <c r="CU30" s="842"/>
      <c r="CV30" s="842"/>
      <c r="CW30" s="842"/>
      <c r="CX30" s="842"/>
      <c r="CY30" s="842"/>
      <c r="CZ30" s="842"/>
      <c r="DA30" s="842"/>
      <c r="DB30" s="842"/>
      <c r="DC30" s="842"/>
      <c r="DD30" s="842"/>
      <c r="DE30" s="842"/>
      <c r="DF30" s="842"/>
      <c r="DG30" s="842"/>
      <c r="DH30" s="842"/>
      <c r="DI30" s="842"/>
      <c r="DJ30" s="842"/>
      <c r="DK30" s="842"/>
      <c r="DL30" s="842"/>
      <c r="DM30" s="842"/>
      <c r="DN30" s="842"/>
      <c r="DO30" s="842"/>
      <c r="DP30" s="842"/>
      <c r="DQ30" s="842"/>
      <c r="DR30" s="842"/>
      <c r="DS30" s="842"/>
      <c r="DT30" s="842"/>
      <c r="DU30" s="842"/>
      <c r="DV30" s="842"/>
      <c r="DW30" s="842"/>
      <c r="DX30" s="842"/>
      <c r="DY30" s="842"/>
      <c r="DZ30" s="842"/>
      <c r="EA30" s="842"/>
      <c r="EB30" s="842"/>
      <c r="EC30" s="842"/>
      <c r="ED30" s="842"/>
      <c r="EE30" s="842"/>
      <c r="EF30" s="842"/>
      <c r="EG30" s="842"/>
      <c r="EH30" s="842"/>
      <c r="EI30" s="842"/>
      <c r="EJ30" s="842"/>
      <c r="EK30" s="842"/>
      <c r="EL30" s="842"/>
      <c r="EM30" s="842"/>
      <c r="EN30" s="842"/>
      <c r="EO30" s="842"/>
      <c r="EP30" s="842"/>
      <c r="EQ30" s="842"/>
      <c r="ER30" s="842"/>
      <c r="ES30" s="842"/>
      <c r="ET30" s="842"/>
      <c r="EU30" s="842"/>
      <c r="EV30" s="842"/>
      <c r="EW30" s="842"/>
      <c r="EX30" s="842"/>
      <c r="EY30" s="842"/>
      <c r="EZ30" s="842"/>
      <c r="FA30" s="842"/>
      <c r="FB30" s="842"/>
      <c r="FC30" s="842"/>
      <c r="FD30" s="842"/>
      <c r="FE30" s="842"/>
      <c r="FF30" s="842"/>
      <c r="FG30" s="842"/>
      <c r="FH30" s="842"/>
      <c r="FI30" s="842"/>
      <c r="FJ30" s="842"/>
      <c r="FK30" s="842"/>
      <c r="FL30" s="842"/>
      <c r="FM30" s="842"/>
      <c r="FN30" s="842"/>
      <c r="FO30" s="842"/>
      <c r="FP30" s="842"/>
      <c r="FQ30" s="842"/>
      <c r="FR30" s="842"/>
      <c r="FS30" s="842"/>
      <c r="FT30" s="842"/>
      <c r="FU30" s="842"/>
      <c r="FV30" s="842"/>
      <c r="FW30" s="842"/>
      <c r="FX30" s="842"/>
      <c r="FY30" s="842"/>
      <c r="FZ30" s="842"/>
      <c r="GA30" s="842"/>
      <c r="GB30" s="842"/>
      <c r="GC30" s="842"/>
      <c r="GD30" s="842"/>
      <c r="GE30" s="842"/>
      <c r="GF30" s="842"/>
      <c r="GG30" s="842"/>
      <c r="GH30" s="842"/>
      <c r="GI30" s="842"/>
      <c r="GJ30" s="842"/>
      <c r="GK30" s="842"/>
      <c r="GL30" s="842"/>
      <c r="GM30" s="842"/>
      <c r="GN30" s="842"/>
      <c r="GO30" s="842"/>
      <c r="GP30" s="842"/>
      <c r="GQ30" s="842"/>
      <c r="GR30" s="842"/>
      <c r="GS30" s="842"/>
      <c r="GT30" s="842"/>
      <c r="GU30" s="842"/>
      <c r="GV30" s="842"/>
      <c r="GW30" s="842"/>
      <c r="GX30" s="842"/>
      <c r="GY30" s="842"/>
      <c r="GZ30" s="842"/>
      <c r="HA30" s="842"/>
      <c r="HB30" s="842"/>
      <c r="HC30" s="842"/>
      <c r="HD30" s="842"/>
      <c r="HE30" s="842"/>
      <c r="HF30" s="842"/>
      <c r="HG30" s="842"/>
      <c r="HH30" s="842"/>
      <c r="HI30" s="842"/>
      <c r="HJ30" s="842"/>
      <c r="HK30" s="842"/>
      <c r="HL30" s="842"/>
      <c r="HM30" s="842"/>
      <c r="HN30" s="842"/>
      <c r="HO30" s="842"/>
      <c r="HP30" s="842"/>
      <c r="HQ30" s="842"/>
      <c r="HR30" s="842"/>
      <c r="HS30" s="842"/>
      <c r="HT30" s="842"/>
      <c r="HU30" s="842"/>
      <c r="HV30" s="842"/>
    </row>
    <row r="31" s="799" customFormat="1" ht="21" customHeight="1" spans="1:230">
      <c r="A31" s="842" t="s">
        <v>996</v>
      </c>
      <c r="B31" s="842">
        <v>4900</v>
      </c>
      <c r="C31" s="842"/>
      <c r="D31" s="1851" t="s">
        <v>925</v>
      </c>
      <c r="E31" s="1852">
        <v>0.0419969685972017</v>
      </c>
      <c r="F31" s="1853">
        <v>0.0402</v>
      </c>
      <c r="G31" s="1854">
        <v>0.179696859720169</v>
      </c>
      <c r="H31" s="1855">
        <v>0.479653630493644</v>
      </c>
      <c r="I31" s="1881">
        <v>0.0827183319632163</v>
      </c>
      <c r="J31" s="1882">
        <v>25</v>
      </c>
      <c r="K31" s="1883">
        <v>27</v>
      </c>
      <c r="L31" s="1853">
        <v>0.0640000000000001</v>
      </c>
      <c r="M31" s="1884">
        <v>0.279091184449484</v>
      </c>
      <c r="N31" s="842"/>
      <c r="O31" s="842"/>
      <c r="P31" s="842"/>
      <c r="Q31" s="842"/>
      <c r="R31" s="842"/>
      <c r="S31" s="842"/>
      <c r="T31" s="842"/>
      <c r="U31" s="842"/>
      <c r="V31" s="842"/>
      <c r="W31" s="842"/>
      <c r="X31" s="842"/>
      <c r="Y31" s="842"/>
      <c r="Z31" s="842"/>
      <c r="AA31" s="842"/>
      <c r="AB31" s="842"/>
      <c r="AC31" s="842"/>
      <c r="AD31" s="842"/>
      <c r="AE31" s="842"/>
      <c r="AF31" s="842"/>
      <c r="AG31" s="842"/>
      <c r="AH31" s="842"/>
      <c r="AI31" s="842"/>
      <c r="AJ31" s="842"/>
      <c r="AK31" s="842"/>
      <c r="AL31" s="842"/>
      <c r="AM31" s="842"/>
      <c r="AN31" s="842"/>
      <c r="AO31" s="842"/>
      <c r="AP31" s="842"/>
      <c r="AQ31" s="842"/>
      <c r="AR31" s="842"/>
      <c r="AS31" s="842"/>
      <c r="AT31" s="842"/>
      <c r="AU31" s="842"/>
      <c r="AV31" s="842"/>
      <c r="AW31" s="842"/>
      <c r="AX31" s="842"/>
      <c r="AY31" s="842"/>
      <c r="AZ31" s="842"/>
      <c r="BA31" s="842"/>
      <c r="BB31" s="842"/>
      <c r="BC31" s="842"/>
      <c r="BD31" s="842"/>
      <c r="BE31" s="842"/>
      <c r="BF31" s="842"/>
      <c r="BG31" s="842"/>
      <c r="BH31" s="842"/>
      <c r="BI31" s="842"/>
      <c r="BJ31" s="842"/>
      <c r="BK31" s="842"/>
      <c r="BL31" s="842"/>
      <c r="BM31" s="842"/>
      <c r="BN31" s="842"/>
      <c r="BO31" s="842"/>
      <c r="BP31" s="842"/>
      <c r="BQ31" s="842"/>
      <c r="BR31" s="842"/>
      <c r="BS31" s="842"/>
      <c r="BT31" s="842"/>
      <c r="BU31" s="842"/>
      <c r="BV31" s="842"/>
      <c r="BW31" s="842"/>
      <c r="BX31" s="842"/>
      <c r="BY31" s="842"/>
      <c r="BZ31" s="842"/>
      <c r="CA31" s="842"/>
      <c r="CB31" s="842"/>
      <c r="CC31" s="842"/>
      <c r="CD31" s="842"/>
      <c r="CE31" s="842"/>
      <c r="CF31" s="842"/>
      <c r="CG31" s="842"/>
      <c r="CH31" s="842"/>
      <c r="CI31" s="842"/>
      <c r="CJ31" s="842"/>
      <c r="CK31" s="842"/>
      <c r="CL31" s="842"/>
      <c r="CM31" s="842"/>
      <c r="CN31" s="842"/>
      <c r="CO31" s="842"/>
      <c r="CP31" s="842"/>
      <c r="CQ31" s="842"/>
      <c r="CR31" s="842"/>
      <c r="CS31" s="842"/>
      <c r="CT31" s="842"/>
      <c r="CU31" s="842"/>
      <c r="CV31" s="842"/>
      <c r="CW31" s="842"/>
      <c r="CX31" s="842"/>
      <c r="CY31" s="842"/>
      <c r="CZ31" s="842"/>
      <c r="DA31" s="842"/>
      <c r="DB31" s="842"/>
      <c r="DC31" s="842"/>
      <c r="DD31" s="842"/>
      <c r="DE31" s="842"/>
      <c r="DF31" s="842"/>
      <c r="DG31" s="842"/>
      <c r="DH31" s="842"/>
      <c r="DI31" s="842"/>
      <c r="DJ31" s="842"/>
      <c r="DK31" s="842"/>
      <c r="DL31" s="842"/>
      <c r="DM31" s="842"/>
      <c r="DN31" s="842"/>
      <c r="DO31" s="842"/>
      <c r="DP31" s="842"/>
      <c r="DQ31" s="842"/>
      <c r="DR31" s="842"/>
      <c r="DS31" s="842"/>
      <c r="DT31" s="842"/>
      <c r="DU31" s="842"/>
      <c r="DV31" s="842"/>
      <c r="DW31" s="842"/>
      <c r="DX31" s="842"/>
      <c r="DY31" s="842"/>
      <c r="DZ31" s="842"/>
      <c r="EA31" s="842"/>
      <c r="EB31" s="842"/>
      <c r="EC31" s="842"/>
      <c r="ED31" s="842"/>
      <c r="EE31" s="842"/>
      <c r="EF31" s="842"/>
      <c r="EG31" s="842"/>
      <c r="EH31" s="842"/>
      <c r="EI31" s="842"/>
      <c r="EJ31" s="842"/>
      <c r="EK31" s="842"/>
      <c r="EL31" s="842"/>
      <c r="EM31" s="842"/>
      <c r="EN31" s="842"/>
      <c r="EO31" s="842"/>
      <c r="EP31" s="842"/>
      <c r="EQ31" s="842"/>
      <c r="ER31" s="842"/>
      <c r="ES31" s="842"/>
      <c r="ET31" s="842"/>
      <c r="EU31" s="842"/>
      <c r="EV31" s="842"/>
      <c r="EW31" s="842"/>
      <c r="EX31" s="842"/>
      <c r="EY31" s="842"/>
      <c r="EZ31" s="842"/>
      <c r="FA31" s="842"/>
      <c r="FB31" s="842"/>
      <c r="FC31" s="842"/>
      <c r="FD31" s="842"/>
      <c r="FE31" s="842"/>
      <c r="FF31" s="842"/>
      <c r="FG31" s="842"/>
      <c r="FH31" s="842"/>
      <c r="FI31" s="842"/>
      <c r="FJ31" s="842"/>
      <c r="FK31" s="842"/>
      <c r="FL31" s="842"/>
      <c r="FM31" s="842"/>
      <c r="FN31" s="842"/>
      <c r="FO31" s="842"/>
      <c r="FP31" s="842"/>
      <c r="FQ31" s="842"/>
      <c r="FR31" s="842"/>
      <c r="FS31" s="842"/>
      <c r="FT31" s="842"/>
      <c r="FU31" s="842"/>
      <c r="FV31" s="842"/>
      <c r="FW31" s="842"/>
      <c r="FX31" s="842"/>
      <c r="FY31" s="842"/>
      <c r="FZ31" s="842"/>
      <c r="GA31" s="842"/>
      <c r="GB31" s="842"/>
      <c r="GC31" s="842"/>
      <c r="GD31" s="842"/>
      <c r="GE31" s="842"/>
      <c r="GF31" s="842"/>
      <c r="GG31" s="842"/>
      <c r="GH31" s="842"/>
      <c r="GI31" s="842"/>
      <c r="GJ31" s="842"/>
      <c r="GK31" s="842"/>
      <c r="GL31" s="842"/>
      <c r="GM31" s="842"/>
      <c r="GN31" s="842"/>
      <c r="GO31" s="842"/>
      <c r="GP31" s="842"/>
      <c r="GQ31" s="842"/>
      <c r="GR31" s="842"/>
      <c r="GS31" s="842"/>
      <c r="GT31" s="842"/>
      <c r="GU31" s="842"/>
      <c r="GV31" s="842"/>
      <c r="GW31" s="842"/>
      <c r="GX31" s="842"/>
      <c r="GY31" s="842"/>
      <c r="GZ31" s="842"/>
      <c r="HA31" s="842"/>
      <c r="HB31" s="842"/>
      <c r="HC31" s="842"/>
      <c r="HD31" s="842"/>
      <c r="HE31" s="842"/>
      <c r="HF31" s="842"/>
      <c r="HG31" s="842"/>
      <c r="HH31" s="842"/>
      <c r="HI31" s="842"/>
      <c r="HJ31" s="842"/>
      <c r="HK31" s="842"/>
      <c r="HL31" s="842"/>
      <c r="HM31" s="842"/>
      <c r="HN31" s="842"/>
      <c r="HO31" s="842"/>
      <c r="HP31" s="842"/>
      <c r="HQ31" s="842"/>
      <c r="HR31" s="842"/>
      <c r="HS31" s="842"/>
      <c r="HT31" s="842"/>
      <c r="HU31" s="842"/>
      <c r="HV31" s="842"/>
    </row>
    <row r="32" s="799" customFormat="1" ht="21" customHeight="1" spans="1:230">
      <c r="A32" s="842" t="s">
        <v>997</v>
      </c>
      <c r="B32" s="842">
        <v>5000</v>
      </c>
      <c r="C32" s="842"/>
      <c r="D32" s="1851" t="s">
        <v>930</v>
      </c>
      <c r="E32" s="1852">
        <v>0.0600256727431223</v>
      </c>
      <c r="F32" s="1853">
        <v>0.0526</v>
      </c>
      <c r="G32" s="1854">
        <v>0.742567274312234</v>
      </c>
      <c r="H32" s="1855">
        <v>0.478417709171779</v>
      </c>
      <c r="I32" s="1881">
        <v>0.335140311614396</v>
      </c>
      <c r="J32" s="1882">
        <v>30</v>
      </c>
      <c r="K32" s="1883">
        <v>30</v>
      </c>
      <c r="L32" s="1853">
        <v>0.053</v>
      </c>
      <c r="M32" s="1884">
        <v>2.79347015620707</v>
      </c>
      <c r="N32" s="842"/>
      <c r="O32" s="842"/>
      <c r="P32" s="842"/>
      <c r="Q32" s="842"/>
      <c r="R32" s="842"/>
      <c r="S32" s="842"/>
      <c r="T32" s="842"/>
      <c r="U32" s="842"/>
      <c r="V32" s="842"/>
      <c r="W32" s="842"/>
      <c r="X32" s="842"/>
      <c r="Y32" s="842"/>
      <c r="Z32" s="842"/>
      <c r="AA32" s="842"/>
      <c r="AB32" s="842"/>
      <c r="AC32" s="842"/>
      <c r="AD32" s="842"/>
      <c r="AE32" s="842"/>
      <c r="AF32" s="842"/>
      <c r="AG32" s="842"/>
      <c r="AH32" s="842"/>
      <c r="AI32" s="842"/>
      <c r="AJ32" s="842"/>
      <c r="AK32" s="842"/>
      <c r="AL32" s="842"/>
      <c r="AM32" s="842"/>
      <c r="AN32" s="842"/>
      <c r="AO32" s="842"/>
      <c r="AP32" s="842"/>
      <c r="AQ32" s="842"/>
      <c r="AR32" s="842"/>
      <c r="AS32" s="842"/>
      <c r="AT32" s="842"/>
      <c r="AU32" s="842"/>
      <c r="AV32" s="842"/>
      <c r="AW32" s="842"/>
      <c r="AX32" s="842"/>
      <c r="AY32" s="842"/>
      <c r="AZ32" s="842"/>
      <c r="BA32" s="842"/>
      <c r="BB32" s="842"/>
      <c r="BC32" s="842"/>
      <c r="BD32" s="842"/>
      <c r="BE32" s="842"/>
      <c r="BF32" s="842"/>
      <c r="BG32" s="842"/>
      <c r="BH32" s="842"/>
      <c r="BI32" s="842"/>
      <c r="BJ32" s="842"/>
      <c r="BK32" s="842"/>
      <c r="BL32" s="842"/>
      <c r="BM32" s="842"/>
      <c r="BN32" s="842"/>
      <c r="BO32" s="842"/>
      <c r="BP32" s="842"/>
      <c r="BQ32" s="842"/>
      <c r="BR32" s="842"/>
      <c r="BS32" s="842"/>
      <c r="BT32" s="842"/>
      <c r="BU32" s="842"/>
      <c r="BV32" s="842"/>
      <c r="BW32" s="842"/>
      <c r="BX32" s="842"/>
      <c r="BY32" s="842"/>
      <c r="BZ32" s="842"/>
      <c r="CA32" s="842"/>
      <c r="CB32" s="842"/>
      <c r="CC32" s="842"/>
      <c r="CD32" s="842"/>
      <c r="CE32" s="842"/>
      <c r="CF32" s="842"/>
      <c r="CG32" s="842"/>
      <c r="CH32" s="842"/>
      <c r="CI32" s="842"/>
      <c r="CJ32" s="842"/>
      <c r="CK32" s="842"/>
      <c r="CL32" s="842"/>
      <c r="CM32" s="842"/>
      <c r="CN32" s="842"/>
      <c r="CO32" s="842"/>
      <c r="CP32" s="842"/>
      <c r="CQ32" s="842"/>
      <c r="CR32" s="842"/>
      <c r="CS32" s="842"/>
      <c r="CT32" s="842"/>
      <c r="CU32" s="842"/>
      <c r="CV32" s="842"/>
      <c r="CW32" s="842"/>
      <c r="CX32" s="842"/>
      <c r="CY32" s="842"/>
      <c r="CZ32" s="842"/>
      <c r="DA32" s="842"/>
      <c r="DB32" s="842"/>
      <c r="DC32" s="842"/>
      <c r="DD32" s="842"/>
      <c r="DE32" s="842"/>
      <c r="DF32" s="842"/>
      <c r="DG32" s="842"/>
      <c r="DH32" s="842"/>
      <c r="DI32" s="842"/>
      <c r="DJ32" s="842"/>
      <c r="DK32" s="842"/>
      <c r="DL32" s="842"/>
      <c r="DM32" s="842"/>
      <c r="DN32" s="842"/>
      <c r="DO32" s="842"/>
      <c r="DP32" s="842"/>
      <c r="DQ32" s="842"/>
      <c r="DR32" s="842"/>
      <c r="DS32" s="842"/>
      <c r="DT32" s="842"/>
      <c r="DU32" s="842"/>
      <c r="DV32" s="842"/>
      <c r="DW32" s="842"/>
      <c r="DX32" s="842"/>
      <c r="DY32" s="842"/>
      <c r="DZ32" s="842"/>
      <c r="EA32" s="842"/>
      <c r="EB32" s="842"/>
      <c r="EC32" s="842"/>
      <c r="ED32" s="842"/>
      <c r="EE32" s="842"/>
      <c r="EF32" s="842"/>
      <c r="EG32" s="842"/>
      <c r="EH32" s="842"/>
      <c r="EI32" s="842"/>
      <c r="EJ32" s="842"/>
      <c r="EK32" s="842"/>
      <c r="EL32" s="842"/>
      <c r="EM32" s="842"/>
      <c r="EN32" s="842"/>
      <c r="EO32" s="842"/>
      <c r="EP32" s="842"/>
      <c r="EQ32" s="842"/>
      <c r="ER32" s="842"/>
      <c r="ES32" s="842"/>
      <c r="ET32" s="842"/>
      <c r="EU32" s="842"/>
      <c r="EV32" s="842"/>
      <c r="EW32" s="842"/>
      <c r="EX32" s="842"/>
      <c r="EY32" s="842"/>
      <c r="EZ32" s="842"/>
      <c r="FA32" s="842"/>
      <c r="FB32" s="842"/>
      <c r="FC32" s="842"/>
      <c r="FD32" s="842"/>
      <c r="FE32" s="842"/>
      <c r="FF32" s="842"/>
      <c r="FG32" s="842"/>
      <c r="FH32" s="842"/>
      <c r="FI32" s="842"/>
      <c r="FJ32" s="842"/>
      <c r="FK32" s="842"/>
      <c r="FL32" s="842"/>
      <c r="FM32" s="842"/>
      <c r="FN32" s="842"/>
      <c r="FO32" s="842"/>
      <c r="FP32" s="842"/>
      <c r="FQ32" s="842"/>
      <c r="FR32" s="842"/>
      <c r="FS32" s="842"/>
      <c r="FT32" s="842"/>
      <c r="FU32" s="842"/>
      <c r="FV32" s="842"/>
      <c r="FW32" s="842"/>
      <c r="FX32" s="842"/>
      <c r="FY32" s="842"/>
      <c r="FZ32" s="842"/>
      <c r="GA32" s="842"/>
      <c r="GB32" s="842"/>
      <c r="GC32" s="842"/>
      <c r="GD32" s="842"/>
      <c r="GE32" s="842"/>
      <c r="GF32" s="842"/>
      <c r="GG32" s="842"/>
      <c r="GH32" s="842"/>
      <c r="GI32" s="842"/>
      <c r="GJ32" s="842"/>
      <c r="GK32" s="842"/>
      <c r="GL32" s="842"/>
      <c r="GM32" s="842"/>
      <c r="GN32" s="842"/>
      <c r="GO32" s="842"/>
      <c r="GP32" s="842"/>
      <c r="GQ32" s="842"/>
      <c r="GR32" s="842"/>
      <c r="GS32" s="842"/>
      <c r="GT32" s="842"/>
      <c r="GU32" s="842"/>
      <c r="GV32" s="842"/>
      <c r="GW32" s="842"/>
      <c r="GX32" s="842"/>
      <c r="GY32" s="842"/>
      <c r="GZ32" s="842"/>
      <c r="HA32" s="842"/>
      <c r="HB32" s="842"/>
      <c r="HC32" s="842"/>
      <c r="HD32" s="842"/>
      <c r="HE32" s="842"/>
      <c r="HF32" s="842"/>
      <c r="HG32" s="842"/>
      <c r="HH32" s="842"/>
      <c r="HI32" s="842"/>
      <c r="HJ32" s="842"/>
      <c r="HK32" s="842"/>
      <c r="HL32" s="842"/>
      <c r="HM32" s="842"/>
      <c r="HN32" s="842"/>
      <c r="HO32" s="842"/>
      <c r="HP32" s="842"/>
      <c r="HQ32" s="842"/>
      <c r="HR32" s="842"/>
      <c r="HS32" s="842"/>
      <c r="HT32" s="842"/>
      <c r="HU32" s="842"/>
      <c r="HV32" s="842"/>
    </row>
    <row r="33" s="799" customFormat="1" ht="21" customHeight="1" spans="1:230">
      <c r="A33" s="842" t="s">
        <v>998</v>
      </c>
      <c r="B33" s="842">
        <v>5100</v>
      </c>
      <c r="C33" s="842"/>
      <c r="D33" s="1851" t="s">
        <v>929</v>
      </c>
      <c r="E33" s="1852">
        <v>0.060793551454227</v>
      </c>
      <c r="F33" s="1853">
        <v>0.038</v>
      </c>
      <c r="G33" s="1854">
        <v>2.2793551454227</v>
      </c>
      <c r="H33" s="1855">
        <v>0.476062647527024</v>
      </c>
      <c r="I33" s="1881">
        <v>1.02292839515917</v>
      </c>
      <c r="J33" s="1882">
        <v>29</v>
      </c>
      <c r="K33" s="1883">
        <v>29</v>
      </c>
      <c r="L33" s="1853">
        <v>0.0659999999999999</v>
      </c>
      <c r="M33" s="1884">
        <v>2.58478845888036</v>
      </c>
      <c r="N33" s="842"/>
      <c r="O33" s="842"/>
      <c r="P33" s="842"/>
      <c r="Q33" s="842"/>
      <c r="R33" s="842"/>
      <c r="S33" s="842"/>
      <c r="T33" s="842"/>
      <c r="U33" s="842"/>
      <c r="V33" s="842"/>
      <c r="W33" s="842"/>
      <c r="X33" s="842"/>
      <c r="Y33" s="842"/>
      <c r="Z33" s="842"/>
      <c r="AA33" s="842"/>
      <c r="AB33" s="842"/>
      <c r="AC33" s="842"/>
      <c r="AD33" s="842"/>
      <c r="AE33" s="842"/>
      <c r="AF33" s="842"/>
      <c r="AG33" s="842"/>
      <c r="AH33" s="842"/>
      <c r="AI33" s="842"/>
      <c r="AJ33" s="842"/>
      <c r="AK33" s="842"/>
      <c r="AL33" s="842"/>
      <c r="AM33" s="842"/>
      <c r="AN33" s="842"/>
      <c r="AO33" s="842"/>
      <c r="AP33" s="842"/>
      <c r="AQ33" s="842"/>
      <c r="AR33" s="842"/>
      <c r="AS33" s="842"/>
      <c r="AT33" s="842"/>
      <c r="AU33" s="842"/>
      <c r="AV33" s="842"/>
      <c r="AW33" s="842"/>
      <c r="AX33" s="842"/>
      <c r="AY33" s="842"/>
      <c r="AZ33" s="842"/>
      <c r="BA33" s="842"/>
      <c r="BB33" s="842"/>
      <c r="BC33" s="842"/>
      <c r="BD33" s="842"/>
      <c r="BE33" s="842"/>
      <c r="BF33" s="842"/>
      <c r="BG33" s="842"/>
      <c r="BH33" s="842"/>
      <c r="BI33" s="842"/>
      <c r="BJ33" s="842"/>
      <c r="BK33" s="842"/>
      <c r="BL33" s="842"/>
      <c r="BM33" s="842"/>
      <c r="BN33" s="842"/>
      <c r="BO33" s="842"/>
      <c r="BP33" s="842"/>
      <c r="BQ33" s="842"/>
      <c r="BR33" s="842"/>
      <c r="BS33" s="842"/>
      <c r="BT33" s="842"/>
      <c r="BU33" s="842"/>
      <c r="BV33" s="842"/>
      <c r="BW33" s="842"/>
      <c r="BX33" s="842"/>
      <c r="BY33" s="842"/>
      <c r="BZ33" s="842"/>
      <c r="CA33" s="842"/>
      <c r="CB33" s="842"/>
      <c r="CC33" s="842"/>
      <c r="CD33" s="842"/>
      <c r="CE33" s="842"/>
      <c r="CF33" s="842"/>
      <c r="CG33" s="842"/>
      <c r="CH33" s="842"/>
      <c r="CI33" s="842"/>
      <c r="CJ33" s="842"/>
      <c r="CK33" s="842"/>
      <c r="CL33" s="842"/>
      <c r="CM33" s="842"/>
      <c r="CN33" s="842"/>
      <c r="CO33" s="842"/>
      <c r="CP33" s="842"/>
      <c r="CQ33" s="842"/>
      <c r="CR33" s="842"/>
      <c r="CS33" s="842"/>
      <c r="CT33" s="842"/>
      <c r="CU33" s="842"/>
      <c r="CV33" s="842"/>
      <c r="CW33" s="842"/>
      <c r="CX33" s="842"/>
      <c r="CY33" s="842"/>
      <c r="CZ33" s="842"/>
      <c r="DA33" s="842"/>
      <c r="DB33" s="842"/>
      <c r="DC33" s="842"/>
      <c r="DD33" s="842"/>
      <c r="DE33" s="842"/>
      <c r="DF33" s="842"/>
      <c r="DG33" s="842"/>
      <c r="DH33" s="842"/>
      <c r="DI33" s="842"/>
      <c r="DJ33" s="842"/>
      <c r="DK33" s="842"/>
      <c r="DL33" s="842"/>
      <c r="DM33" s="842"/>
      <c r="DN33" s="842"/>
      <c r="DO33" s="842"/>
      <c r="DP33" s="842"/>
      <c r="DQ33" s="842"/>
      <c r="DR33" s="842"/>
      <c r="DS33" s="842"/>
      <c r="DT33" s="842"/>
      <c r="DU33" s="842"/>
      <c r="DV33" s="842"/>
      <c r="DW33" s="842"/>
      <c r="DX33" s="842"/>
      <c r="DY33" s="842"/>
      <c r="DZ33" s="842"/>
      <c r="EA33" s="842"/>
      <c r="EB33" s="842"/>
      <c r="EC33" s="842"/>
      <c r="ED33" s="842"/>
      <c r="EE33" s="842"/>
      <c r="EF33" s="842"/>
      <c r="EG33" s="842"/>
      <c r="EH33" s="842"/>
      <c r="EI33" s="842"/>
      <c r="EJ33" s="842"/>
      <c r="EK33" s="842"/>
      <c r="EL33" s="842"/>
      <c r="EM33" s="842"/>
      <c r="EN33" s="842"/>
      <c r="EO33" s="842"/>
      <c r="EP33" s="842"/>
      <c r="EQ33" s="842"/>
      <c r="ER33" s="842"/>
      <c r="ES33" s="842"/>
      <c r="ET33" s="842"/>
      <c r="EU33" s="842"/>
      <c r="EV33" s="842"/>
      <c r="EW33" s="842"/>
      <c r="EX33" s="842"/>
      <c r="EY33" s="842"/>
      <c r="EZ33" s="842"/>
      <c r="FA33" s="842"/>
      <c r="FB33" s="842"/>
      <c r="FC33" s="842"/>
      <c r="FD33" s="842"/>
      <c r="FE33" s="842"/>
      <c r="FF33" s="842"/>
      <c r="FG33" s="842"/>
      <c r="FH33" s="842"/>
      <c r="FI33" s="842"/>
      <c r="FJ33" s="842"/>
      <c r="FK33" s="842"/>
      <c r="FL33" s="842"/>
      <c r="FM33" s="842"/>
      <c r="FN33" s="842"/>
      <c r="FO33" s="842"/>
      <c r="FP33" s="842"/>
      <c r="FQ33" s="842"/>
      <c r="FR33" s="842"/>
      <c r="FS33" s="842"/>
      <c r="FT33" s="842"/>
      <c r="FU33" s="842"/>
      <c r="FV33" s="842"/>
      <c r="FW33" s="842"/>
      <c r="FX33" s="842"/>
      <c r="FY33" s="842"/>
      <c r="FZ33" s="842"/>
      <c r="GA33" s="842"/>
      <c r="GB33" s="842"/>
      <c r="GC33" s="842"/>
      <c r="GD33" s="842"/>
      <c r="GE33" s="842"/>
      <c r="GF33" s="842"/>
      <c r="GG33" s="842"/>
      <c r="GH33" s="842"/>
      <c r="GI33" s="842"/>
      <c r="GJ33" s="842"/>
      <c r="GK33" s="842"/>
      <c r="GL33" s="842"/>
      <c r="GM33" s="842"/>
      <c r="GN33" s="842"/>
      <c r="GO33" s="842"/>
      <c r="GP33" s="842"/>
      <c r="GQ33" s="842"/>
      <c r="GR33" s="842"/>
      <c r="GS33" s="842"/>
      <c r="GT33" s="842"/>
      <c r="GU33" s="842"/>
      <c r="GV33" s="842"/>
      <c r="GW33" s="842"/>
      <c r="GX33" s="842"/>
      <c r="GY33" s="842"/>
      <c r="GZ33" s="842"/>
      <c r="HA33" s="842"/>
      <c r="HB33" s="842"/>
      <c r="HC33" s="842"/>
      <c r="HD33" s="842"/>
      <c r="HE33" s="842"/>
      <c r="HF33" s="842"/>
      <c r="HG33" s="842"/>
      <c r="HH33" s="842"/>
      <c r="HI33" s="842"/>
      <c r="HJ33" s="842"/>
      <c r="HK33" s="842"/>
      <c r="HL33" s="842"/>
      <c r="HM33" s="842"/>
      <c r="HN33" s="842"/>
      <c r="HO33" s="842"/>
      <c r="HP33" s="842"/>
      <c r="HQ33" s="842"/>
      <c r="HR33" s="842"/>
      <c r="HS33" s="842"/>
      <c r="HT33" s="842"/>
      <c r="HU33" s="842"/>
      <c r="HV33" s="842"/>
    </row>
    <row r="34" s="799" customFormat="1" ht="21" customHeight="1" spans="1:230">
      <c r="A34" s="842" t="s">
        <v>999</v>
      </c>
      <c r="B34" s="842">
        <v>4700</v>
      </c>
      <c r="C34" s="842"/>
      <c r="D34" s="1851" t="s">
        <v>923</v>
      </c>
      <c r="E34" s="1852">
        <v>0.000111821084683772</v>
      </c>
      <c r="F34" s="1853">
        <v>0.0456000000000001</v>
      </c>
      <c r="G34" s="1854">
        <v>-4.54881789153163</v>
      </c>
      <c r="H34" s="1855">
        <v>0.429474158622349</v>
      </c>
      <c r="I34" s="1881">
        <v>-1.95338130747523</v>
      </c>
      <c r="J34" s="1882">
        <v>23</v>
      </c>
      <c r="K34" s="1883">
        <v>23</v>
      </c>
      <c r="L34" s="1853">
        <v>0.068</v>
      </c>
      <c r="M34" s="1884">
        <v>-0.646520846951527</v>
      </c>
      <c r="N34" s="842"/>
      <c r="O34" s="842"/>
      <c r="P34" s="842"/>
      <c r="Q34" s="842"/>
      <c r="R34" s="842"/>
      <c r="S34" s="842"/>
      <c r="T34" s="842"/>
      <c r="U34" s="842"/>
      <c r="V34" s="842"/>
      <c r="W34" s="842"/>
      <c r="X34" s="842"/>
      <c r="Y34" s="842"/>
      <c r="Z34" s="842"/>
      <c r="AA34" s="842"/>
      <c r="AB34" s="842"/>
      <c r="AC34" s="842"/>
      <c r="AD34" s="842"/>
      <c r="AE34" s="842"/>
      <c r="AF34" s="842"/>
      <c r="AG34" s="842"/>
      <c r="AH34" s="842"/>
      <c r="AI34" s="842"/>
      <c r="AJ34" s="842"/>
      <c r="AK34" s="842"/>
      <c r="AL34" s="842"/>
      <c r="AM34" s="842"/>
      <c r="AN34" s="842"/>
      <c r="AO34" s="842"/>
      <c r="AP34" s="842"/>
      <c r="AQ34" s="842"/>
      <c r="AR34" s="842"/>
      <c r="AS34" s="842"/>
      <c r="AT34" s="842"/>
      <c r="AU34" s="842"/>
      <c r="AV34" s="842"/>
      <c r="AW34" s="842"/>
      <c r="AX34" s="842"/>
      <c r="AY34" s="842"/>
      <c r="AZ34" s="842"/>
      <c r="BA34" s="842"/>
      <c r="BB34" s="842"/>
      <c r="BC34" s="842"/>
      <c r="BD34" s="842"/>
      <c r="BE34" s="842"/>
      <c r="BF34" s="842"/>
      <c r="BG34" s="842"/>
      <c r="BH34" s="842"/>
      <c r="BI34" s="842"/>
      <c r="BJ34" s="842"/>
      <c r="BK34" s="842"/>
      <c r="BL34" s="842"/>
      <c r="BM34" s="842"/>
      <c r="BN34" s="842"/>
      <c r="BO34" s="842"/>
      <c r="BP34" s="842"/>
      <c r="BQ34" s="842"/>
      <c r="BR34" s="842"/>
      <c r="BS34" s="842"/>
      <c r="BT34" s="842"/>
      <c r="BU34" s="842"/>
      <c r="BV34" s="842"/>
      <c r="BW34" s="842"/>
      <c r="BX34" s="842"/>
      <c r="BY34" s="842"/>
      <c r="BZ34" s="842"/>
      <c r="CA34" s="842"/>
      <c r="CB34" s="842"/>
      <c r="CC34" s="842"/>
      <c r="CD34" s="842"/>
      <c r="CE34" s="842"/>
      <c r="CF34" s="842"/>
      <c r="CG34" s="842"/>
      <c r="CH34" s="842"/>
      <c r="CI34" s="842"/>
      <c r="CJ34" s="842"/>
      <c r="CK34" s="842"/>
      <c r="CL34" s="842"/>
      <c r="CM34" s="842"/>
      <c r="CN34" s="842"/>
      <c r="CO34" s="842"/>
      <c r="CP34" s="842"/>
      <c r="CQ34" s="842"/>
      <c r="CR34" s="842"/>
      <c r="CS34" s="842"/>
      <c r="CT34" s="842"/>
      <c r="CU34" s="842"/>
      <c r="CV34" s="842"/>
      <c r="CW34" s="842"/>
      <c r="CX34" s="842"/>
      <c r="CY34" s="842"/>
      <c r="CZ34" s="842"/>
      <c r="DA34" s="842"/>
      <c r="DB34" s="842"/>
      <c r="DC34" s="842"/>
      <c r="DD34" s="842"/>
      <c r="DE34" s="842"/>
      <c r="DF34" s="842"/>
      <c r="DG34" s="842"/>
      <c r="DH34" s="842"/>
      <c r="DI34" s="842"/>
      <c r="DJ34" s="842"/>
      <c r="DK34" s="842"/>
      <c r="DL34" s="842"/>
      <c r="DM34" s="842"/>
      <c r="DN34" s="842"/>
      <c r="DO34" s="842"/>
      <c r="DP34" s="842"/>
      <c r="DQ34" s="842"/>
      <c r="DR34" s="842"/>
      <c r="DS34" s="842"/>
      <c r="DT34" s="842"/>
      <c r="DU34" s="842"/>
      <c r="DV34" s="842"/>
      <c r="DW34" s="842"/>
      <c r="DX34" s="842"/>
      <c r="DY34" s="842"/>
      <c r="DZ34" s="842"/>
      <c r="EA34" s="842"/>
      <c r="EB34" s="842"/>
      <c r="EC34" s="842"/>
      <c r="ED34" s="842"/>
      <c r="EE34" s="842"/>
      <c r="EF34" s="842"/>
      <c r="EG34" s="842"/>
      <c r="EH34" s="842"/>
      <c r="EI34" s="842"/>
      <c r="EJ34" s="842"/>
      <c r="EK34" s="842"/>
      <c r="EL34" s="842"/>
      <c r="EM34" s="842"/>
      <c r="EN34" s="842"/>
      <c r="EO34" s="842"/>
      <c r="EP34" s="842"/>
      <c r="EQ34" s="842"/>
      <c r="ER34" s="842"/>
      <c r="ES34" s="842"/>
      <c r="ET34" s="842"/>
      <c r="EU34" s="842"/>
      <c r="EV34" s="842"/>
      <c r="EW34" s="842"/>
      <c r="EX34" s="842"/>
      <c r="EY34" s="842"/>
      <c r="EZ34" s="842"/>
      <c r="FA34" s="842"/>
      <c r="FB34" s="842"/>
      <c r="FC34" s="842"/>
      <c r="FD34" s="842"/>
      <c r="FE34" s="842"/>
      <c r="FF34" s="842"/>
      <c r="FG34" s="842"/>
      <c r="FH34" s="842"/>
      <c r="FI34" s="842"/>
      <c r="FJ34" s="842"/>
      <c r="FK34" s="842"/>
      <c r="FL34" s="842"/>
      <c r="FM34" s="842"/>
      <c r="FN34" s="842"/>
      <c r="FO34" s="842"/>
      <c r="FP34" s="842"/>
      <c r="FQ34" s="842"/>
      <c r="FR34" s="842"/>
      <c r="FS34" s="842"/>
      <c r="FT34" s="842"/>
      <c r="FU34" s="842"/>
      <c r="FV34" s="842"/>
      <c r="FW34" s="842"/>
      <c r="FX34" s="842"/>
      <c r="FY34" s="842"/>
      <c r="FZ34" s="842"/>
      <c r="GA34" s="842"/>
      <c r="GB34" s="842"/>
      <c r="GC34" s="842"/>
      <c r="GD34" s="842"/>
      <c r="GE34" s="842"/>
      <c r="GF34" s="842"/>
      <c r="GG34" s="842"/>
      <c r="GH34" s="842"/>
      <c r="GI34" s="842"/>
      <c r="GJ34" s="842"/>
      <c r="GK34" s="842"/>
      <c r="GL34" s="842"/>
      <c r="GM34" s="842"/>
      <c r="GN34" s="842"/>
      <c r="GO34" s="842"/>
      <c r="GP34" s="842"/>
      <c r="GQ34" s="842"/>
      <c r="GR34" s="842"/>
      <c r="GS34" s="842"/>
      <c r="GT34" s="842"/>
      <c r="GU34" s="842"/>
      <c r="GV34" s="842"/>
      <c r="GW34" s="842"/>
      <c r="GX34" s="842"/>
      <c r="GY34" s="842"/>
      <c r="GZ34" s="842"/>
      <c r="HA34" s="842"/>
      <c r="HB34" s="842"/>
      <c r="HC34" s="842"/>
      <c r="HD34" s="842"/>
      <c r="HE34" s="842"/>
      <c r="HF34" s="842"/>
      <c r="HG34" s="842"/>
      <c r="HH34" s="842"/>
      <c r="HI34" s="842"/>
      <c r="HJ34" s="842"/>
      <c r="HK34" s="842"/>
      <c r="HL34" s="842"/>
      <c r="HM34" s="842"/>
      <c r="HN34" s="842"/>
      <c r="HO34" s="842"/>
      <c r="HP34" s="842"/>
      <c r="HQ34" s="842"/>
      <c r="HR34" s="842"/>
      <c r="HS34" s="842"/>
      <c r="HT34" s="842"/>
      <c r="HU34" s="842"/>
      <c r="HV34" s="842"/>
    </row>
    <row r="35" s="799" customFormat="1" ht="21" customHeight="1" spans="1:230">
      <c r="A35" s="842" t="s">
        <v>1000</v>
      </c>
      <c r="B35" s="842" t="s">
        <v>1001</v>
      </c>
      <c r="C35" s="842"/>
      <c r="D35" s="1856" t="s">
        <v>931</v>
      </c>
      <c r="E35" s="1857">
        <v>0.0558491624940958</v>
      </c>
      <c r="F35" s="1858">
        <v>0.0931</v>
      </c>
      <c r="G35" s="1859">
        <v>-3.72508375059042</v>
      </c>
      <c r="H35" s="1860">
        <v>0.464333011415866</v>
      </c>
      <c r="I35" s="1885">
        <v>-1.63818793169486</v>
      </c>
      <c r="J35" s="1886">
        <v>31</v>
      </c>
      <c r="K35" s="1887">
        <v>31</v>
      </c>
      <c r="L35" s="1858">
        <v>0.095</v>
      </c>
      <c r="M35" s="1888">
        <v>-7.49460020626893</v>
      </c>
      <c r="N35" s="842"/>
      <c r="O35" s="842"/>
      <c r="P35" s="842"/>
      <c r="Q35" s="842"/>
      <c r="R35" s="842"/>
      <c r="S35" s="842"/>
      <c r="T35" s="842"/>
      <c r="U35" s="842"/>
      <c r="V35" s="842"/>
      <c r="W35" s="842"/>
      <c r="X35" s="842"/>
      <c r="Y35" s="842"/>
      <c r="Z35" s="842"/>
      <c r="AA35" s="842"/>
      <c r="AB35" s="842"/>
      <c r="AC35" s="842"/>
      <c r="AD35" s="842"/>
      <c r="AE35" s="842"/>
      <c r="AF35" s="842"/>
      <c r="AG35" s="842"/>
      <c r="AH35" s="842"/>
      <c r="AI35" s="842"/>
      <c r="AJ35" s="842"/>
      <c r="AK35" s="842"/>
      <c r="AL35" s="842"/>
      <c r="AM35" s="842"/>
      <c r="AN35" s="842"/>
      <c r="AO35" s="842"/>
      <c r="AP35" s="842"/>
      <c r="AQ35" s="842"/>
      <c r="AR35" s="842"/>
      <c r="AS35" s="842"/>
      <c r="AT35" s="842"/>
      <c r="AU35" s="842"/>
      <c r="AV35" s="842"/>
      <c r="AW35" s="842"/>
      <c r="AX35" s="842"/>
      <c r="AY35" s="842"/>
      <c r="AZ35" s="842"/>
      <c r="BA35" s="842"/>
      <c r="BB35" s="842"/>
      <c r="BC35" s="842"/>
      <c r="BD35" s="842"/>
      <c r="BE35" s="842"/>
      <c r="BF35" s="842"/>
      <c r="BG35" s="842"/>
      <c r="BH35" s="842"/>
      <c r="BI35" s="842"/>
      <c r="BJ35" s="842"/>
      <c r="BK35" s="842"/>
      <c r="BL35" s="842"/>
      <c r="BM35" s="842"/>
      <c r="BN35" s="842"/>
      <c r="BO35" s="842"/>
      <c r="BP35" s="842"/>
      <c r="BQ35" s="842"/>
      <c r="BR35" s="842"/>
      <c r="BS35" s="842"/>
      <c r="BT35" s="842"/>
      <c r="BU35" s="842"/>
      <c r="BV35" s="842"/>
      <c r="BW35" s="842"/>
      <c r="BX35" s="842"/>
      <c r="BY35" s="842"/>
      <c r="BZ35" s="842"/>
      <c r="CA35" s="842"/>
      <c r="CB35" s="842"/>
      <c r="CC35" s="842"/>
      <c r="CD35" s="842"/>
      <c r="CE35" s="842"/>
      <c r="CF35" s="842"/>
      <c r="CG35" s="842"/>
      <c r="CH35" s="842"/>
      <c r="CI35" s="842"/>
      <c r="CJ35" s="842"/>
      <c r="CK35" s="842"/>
      <c r="CL35" s="842"/>
      <c r="CM35" s="842"/>
      <c r="CN35" s="842"/>
      <c r="CO35" s="842"/>
      <c r="CP35" s="842"/>
      <c r="CQ35" s="842"/>
      <c r="CR35" s="842"/>
      <c r="CS35" s="842"/>
      <c r="CT35" s="842"/>
      <c r="CU35" s="842"/>
      <c r="CV35" s="842"/>
      <c r="CW35" s="842"/>
      <c r="CX35" s="842"/>
      <c r="CY35" s="842"/>
      <c r="CZ35" s="842"/>
      <c r="DA35" s="842"/>
      <c r="DB35" s="842"/>
      <c r="DC35" s="842"/>
      <c r="DD35" s="842"/>
      <c r="DE35" s="842"/>
      <c r="DF35" s="842"/>
      <c r="DG35" s="842"/>
      <c r="DH35" s="842"/>
      <c r="DI35" s="842"/>
      <c r="DJ35" s="842"/>
      <c r="DK35" s="842"/>
      <c r="DL35" s="842"/>
      <c r="DM35" s="842"/>
      <c r="DN35" s="842"/>
      <c r="DO35" s="842"/>
      <c r="DP35" s="842"/>
      <c r="DQ35" s="842"/>
      <c r="DR35" s="842"/>
      <c r="DS35" s="842"/>
      <c r="DT35" s="842"/>
      <c r="DU35" s="842"/>
      <c r="DV35" s="842"/>
      <c r="DW35" s="842"/>
      <c r="DX35" s="842"/>
      <c r="DY35" s="842"/>
      <c r="DZ35" s="842"/>
      <c r="EA35" s="842"/>
      <c r="EB35" s="842"/>
      <c r="EC35" s="842"/>
      <c r="ED35" s="842"/>
      <c r="EE35" s="842"/>
      <c r="EF35" s="842"/>
      <c r="EG35" s="842"/>
      <c r="EH35" s="842"/>
      <c r="EI35" s="842"/>
      <c r="EJ35" s="842"/>
      <c r="EK35" s="842"/>
      <c r="EL35" s="842"/>
      <c r="EM35" s="842"/>
      <c r="EN35" s="842"/>
      <c r="EO35" s="842"/>
      <c r="EP35" s="842"/>
      <c r="EQ35" s="842"/>
      <c r="ER35" s="842"/>
      <c r="ES35" s="842"/>
      <c r="ET35" s="842"/>
      <c r="EU35" s="842"/>
      <c r="EV35" s="842"/>
      <c r="EW35" s="842"/>
      <c r="EX35" s="842"/>
      <c r="EY35" s="842"/>
      <c r="EZ35" s="842"/>
      <c r="FA35" s="842"/>
      <c r="FB35" s="842"/>
      <c r="FC35" s="842"/>
      <c r="FD35" s="842"/>
      <c r="FE35" s="842"/>
      <c r="FF35" s="842"/>
      <c r="FG35" s="842"/>
      <c r="FH35" s="842"/>
      <c r="FI35" s="842"/>
      <c r="FJ35" s="842"/>
      <c r="FK35" s="842"/>
      <c r="FL35" s="842"/>
      <c r="FM35" s="842"/>
      <c r="FN35" s="842"/>
      <c r="FO35" s="842"/>
      <c r="FP35" s="842"/>
      <c r="FQ35" s="842"/>
      <c r="FR35" s="842"/>
      <c r="FS35" s="842"/>
      <c r="FT35" s="842"/>
      <c r="FU35" s="842"/>
      <c r="FV35" s="842"/>
      <c r="FW35" s="842"/>
      <c r="FX35" s="842"/>
      <c r="FY35" s="842"/>
      <c r="FZ35" s="842"/>
      <c r="GA35" s="842"/>
      <c r="GB35" s="842"/>
      <c r="GC35" s="842"/>
      <c r="GD35" s="842"/>
      <c r="GE35" s="842"/>
      <c r="GF35" s="842"/>
      <c r="GG35" s="842"/>
      <c r="GH35" s="842"/>
      <c r="GI35" s="842"/>
      <c r="GJ35" s="842"/>
      <c r="GK35" s="842"/>
      <c r="GL35" s="842"/>
      <c r="GM35" s="842"/>
      <c r="GN35" s="842"/>
      <c r="GO35" s="842"/>
      <c r="GP35" s="842"/>
      <c r="GQ35" s="842"/>
      <c r="GR35" s="842"/>
      <c r="GS35" s="842"/>
      <c r="GT35" s="842"/>
      <c r="GU35" s="842"/>
      <c r="GV35" s="842"/>
      <c r="GW35" s="842"/>
      <c r="GX35" s="842"/>
      <c r="GY35" s="842"/>
      <c r="GZ35" s="842"/>
      <c r="HA35" s="842"/>
      <c r="HB35" s="842"/>
      <c r="HC35" s="842"/>
      <c r="HD35" s="842"/>
      <c r="HE35" s="842"/>
      <c r="HF35" s="842"/>
      <c r="HG35" s="842"/>
      <c r="HH35" s="842"/>
      <c r="HI35" s="842"/>
      <c r="HJ35" s="842"/>
      <c r="HK35" s="842"/>
      <c r="HL35" s="842"/>
      <c r="HM35" s="842"/>
      <c r="HN35" s="842"/>
      <c r="HO35" s="842"/>
      <c r="HP35" s="842"/>
      <c r="HQ35" s="842"/>
      <c r="HR35" s="842"/>
      <c r="HS35" s="842"/>
      <c r="HT35" s="842"/>
      <c r="HU35" s="842"/>
      <c r="HV35" s="842"/>
    </row>
    <row r="36" s="799" customFormat="1" ht="21" customHeight="1" spans="1:230">
      <c r="A36" s="842"/>
      <c r="B36" s="842" t="s">
        <v>1001</v>
      </c>
      <c r="C36" s="842"/>
      <c r="D36" s="1861" t="s">
        <v>959</v>
      </c>
      <c r="E36" s="1862">
        <v>0.020373604807884</v>
      </c>
      <c r="F36" s="1862">
        <v>0.0375294400601098</v>
      </c>
      <c r="G36" s="1863">
        <v>-1.71558352522259</v>
      </c>
      <c r="H36" s="1864">
        <v>0.52275603243804</v>
      </c>
      <c r="I36" s="1889">
        <v>-0.878924771020784</v>
      </c>
      <c r="J36" s="1890" t="s">
        <v>111</v>
      </c>
      <c r="K36" s="1890" t="s">
        <v>111</v>
      </c>
      <c r="L36" s="1891">
        <v>0.052</v>
      </c>
      <c r="M36" s="1892">
        <v>1.15539762073036</v>
      </c>
      <c r="N36" s="842"/>
      <c r="O36" s="842"/>
      <c r="P36" s="842"/>
      <c r="Q36" s="842"/>
      <c r="R36" s="842"/>
      <c r="S36" s="842"/>
      <c r="T36" s="842"/>
      <c r="U36" s="842"/>
      <c r="V36" s="842"/>
      <c r="W36" s="842"/>
      <c r="X36" s="842"/>
      <c r="Y36" s="842"/>
      <c r="Z36" s="842"/>
      <c r="AA36" s="842"/>
      <c r="AB36" s="842"/>
      <c r="AC36" s="842"/>
      <c r="AD36" s="842"/>
      <c r="AE36" s="842"/>
      <c r="AF36" s="842"/>
      <c r="AG36" s="842"/>
      <c r="AH36" s="842"/>
      <c r="AI36" s="842"/>
      <c r="AJ36" s="842"/>
      <c r="AK36" s="842"/>
      <c r="AL36" s="842"/>
      <c r="AM36" s="842"/>
      <c r="AN36" s="842"/>
      <c r="AO36" s="842"/>
      <c r="AP36" s="842"/>
      <c r="AQ36" s="842"/>
      <c r="AR36" s="842"/>
      <c r="AS36" s="842"/>
      <c r="AT36" s="842"/>
      <c r="AU36" s="842"/>
      <c r="AV36" s="842"/>
      <c r="AW36" s="842"/>
      <c r="AX36" s="842"/>
      <c r="AY36" s="842"/>
      <c r="AZ36" s="842"/>
      <c r="BA36" s="842"/>
      <c r="BB36" s="842"/>
      <c r="BC36" s="842"/>
      <c r="BD36" s="842"/>
      <c r="BE36" s="842"/>
      <c r="BF36" s="842"/>
      <c r="BG36" s="842"/>
      <c r="BH36" s="842"/>
      <c r="BI36" s="842"/>
      <c r="BJ36" s="842"/>
      <c r="BK36" s="842"/>
      <c r="BL36" s="842"/>
      <c r="BM36" s="842"/>
      <c r="BN36" s="842"/>
      <c r="BO36" s="842"/>
      <c r="BP36" s="842"/>
      <c r="BQ36" s="842"/>
      <c r="BR36" s="842"/>
      <c r="BS36" s="842"/>
      <c r="BT36" s="842"/>
      <c r="BU36" s="842"/>
      <c r="BV36" s="842"/>
      <c r="BW36" s="842"/>
      <c r="BX36" s="842"/>
      <c r="BY36" s="842"/>
      <c r="BZ36" s="842"/>
      <c r="CA36" s="842"/>
      <c r="CB36" s="842"/>
      <c r="CC36" s="842"/>
      <c r="CD36" s="842"/>
      <c r="CE36" s="842"/>
      <c r="CF36" s="842"/>
      <c r="CG36" s="842"/>
      <c r="CH36" s="842"/>
      <c r="CI36" s="842"/>
      <c r="CJ36" s="842"/>
      <c r="CK36" s="842"/>
      <c r="CL36" s="842"/>
      <c r="CM36" s="842"/>
      <c r="CN36" s="842"/>
      <c r="CO36" s="842"/>
      <c r="CP36" s="842"/>
      <c r="CQ36" s="842"/>
      <c r="CR36" s="842"/>
      <c r="CS36" s="842"/>
      <c r="CT36" s="842"/>
      <c r="CU36" s="842"/>
      <c r="CV36" s="842"/>
      <c r="CW36" s="842"/>
      <c r="CX36" s="842"/>
      <c r="CY36" s="842"/>
      <c r="CZ36" s="842"/>
      <c r="DA36" s="842"/>
      <c r="DB36" s="842"/>
      <c r="DC36" s="842"/>
      <c r="DD36" s="842"/>
      <c r="DE36" s="842"/>
      <c r="DF36" s="842"/>
      <c r="DG36" s="842"/>
      <c r="DH36" s="842"/>
      <c r="DI36" s="842"/>
      <c r="DJ36" s="842"/>
      <c r="DK36" s="842"/>
      <c r="DL36" s="842"/>
      <c r="DM36" s="842"/>
      <c r="DN36" s="842"/>
      <c r="DO36" s="842"/>
      <c r="DP36" s="842"/>
      <c r="DQ36" s="842"/>
      <c r="DR36" s="842"/>
      <c r="DS36" s="842"/>
      <c r="DT36" s="842"/>
      <c r="DU36" s="842"/>
      <c r="DV36" s="842"/>
      <c r="DW36" s="842"/>
      <c r="DX36" s="842"/>
      <c r="DY36" s="842"/>
      <c r="DZ36" s="842"/>
      <c r="EA36" s="842"/>
      <c r="EB36" s="842"/>
      <c r="EC36" s="842"/>
      <c r="ED36" s="842"/>
      <c r="EE36" s="842"/>
      <c r="EF36" s="842"/>
      <c r="EG36" s="842"/>
      <c r="EH36" s="842"/>
      <c r="EI36" s="842"/>
      <c r="EJ36" s="842"/>
      <c r="EK36" s="842"/>
      <c r="EL36" s="842"/>
      <c r="EM36" s="842"/>
      <c r="EN36" s="842"/>
      <c r="EO36" s="842"/>
      <c r="EP36" s="842"/>
      <c r="EQ36" s="842"/>
      <c r="ER36" s="842"/>
      <c r="ES36" s="842"/>
      <c r="ET36" s="842"/>
      <c r="EU36" s="842"/>
      <c r="EV36" s="842"/>
      <c r="EW36" s="842"/>
      <c r="EX36" s="842"/>
      <c r="EY36" s="842"/>
      <c r="EZ36" s="842"/>
      <c r="FA36" s="842"/>
      <c r="FB36" s="842"/>
      <c r="FC36" s="842"/>
      <c r="FD36" s="842"/>
      <c r="FE36" s="842"/>
      <c r="FF36" s="842"/>
      <c r="FG36" s="842"/>
      <c r="FH36" s="842"/>
      <c r="FI36" s="842"/>
      <c r="FJ36" s="842"/>
      <c r="FK36" s="842"/>
      <c r="FL36" s="842"/>
      <c r="FM36" s="842"/>
      <c r="FN36" s="842"/>
      <c r="FO36" s="842"/>
      <c r="FP36" s="842"/>
      <c r="FQ36" s="842"/>
      <c r="FR36" s="842"/>
      <c r="FS36" s="842"/>
      <c r="FT36" s="842"/>
      <c r="FU36" s="842"/>
      <c r="FV36" s="842"/>
      <c r="FW36" s="842"/>
      <c r="FX36" s="842"/>
      <c r="FY36" s="842"/>
      <c r="FZ36" s="842"/>
      <c r="GA36" s="842"/>
      <c r="GB36" s="842"/>
      <c r="GC36" s="842"/>
      <c r="GD36" s="842"/>
      <c r="GE36" s="842"/>
      <c r="GF36" s="842"/>
      <c r="GG36" s="842"/>
      <c r="GH36" s="842"/>
      <c r="GI36" s="842"/>
      <c r="GJ36" s="842"/>
      <c r="GK36" s="842"/>
      <c r="GL36" s="842"/>
      <c r="GM36" s="842"/>
      <c r="GN36" s="842"/>
      <c r="GO36" s="842"/>
      <c r="GP36" s="842"/>
      <c r="GQ36" s="842"/>
      <c r="GR36" s="842"/>
      <c r="GS36" s="842"/>
      <c r="GT36" s="842"/>
      <c r="GU36" s="842"/>
      <c r="GV36" s="842"/>
      <c r="GW36" s="842"/>
      <c r="GX36" s="842"/>
      <c r="GY36" s="842"/>
      <c r="GZ36" s="842"/>
      <c r="HA36" s="842"/>
      <c r="HB36" s="842"/>
      <c r="HC36" s="842"/>
      <c r="HD36" s="842"/>
      <c r="HE36" s="842"/>
      <c r="HF36" s="842"/>
      <c r="HG36" s="842"/>
      <c r="HH36" s="842"/>
      <c r="HI36" s="842"/>
      <c r="HJ36" s="842"/>
      <c r="HK36" s="842"/>
      <c r="HL36" s="842"/>
      <c r="HM36" s="842"/>
      <c r="HN36" s="842"/>
      <c r="HO36" s="842"/>
      <c r="HP36" s="842"/>
      <c r="HQ36" s="842"/>
      <c r="HR36" s="842"/>
      <c r="HS36" s="842"/>
      <c r="HT36" s="842"/>
      <c r="HU36" s="842"/>
      <c r="HV36" s="842"/>
    </row>
    <row r="37" s="799" customFormat="1" ht="21" customHeight="1" spans="1:230">
      <c r="A37" s="842"/>
      <c r="B37" s="842"/>
      <c r="C37" s="842"/>
      <c r="D37" s="1185" t="s">
        <v>1002</v>
      </c>
      <c r="E37" s="1865"/>
      <c r="F37" s="1866"/>
      <c r="G37" s="1866"/>
      <c r="H37" s="1147"/>
      <c r="I37" s="1148"/>
      <c r="J37" s="842"/>
      <c r="K37" s="842"/>
      <c r="L37" s="842"/>
      <c r="M37" s="842"/>
      <c r="N37" s="842"/>
      <c r="O37" s="842"/>
      <c r="P37" s="842"/>
      <c r="Q37" s="842"/>
      <c r="R37" s="842"/>
      <c r="S37" s="842"/>
      <c r="T37" s="842"/>
      <c r="U37" s="842"/>
      <c r="V37" s="842"/>
      <c r="W37" s="842"/>
      <c r="X37" s="842"/>
      <c r="Y37" s="842"/>
      <c r="Z37" s="842"/>
      <c r="AA37" s="842"/>
      <c r="AB37" s="842"/>
      <c r="AC37" s="842"/>
      <c r="AD37" s="842"/>
      <c r="AE37" s="842"/>
      <c r="AF37" s="842"/>
      <c r="AG37" s="842"/>
      <c r="AH37" s="842"/>
      <c r="AI37" s="842"/>
      <c r="AJ37" s="842"/>
      <c r="AK37" s="842"/>
      <c r="AL37" s="842"/>
      <c r="AM37" s="842"/>
      <c r="AN37" s="842"/>
      <c r="AO37" s="842"/>
      <c r="AP37" s="842"/>
      <c r="AQ37" s="842"/>
      <c r="AR37" s="842"/>
      <c r="AS37" s="842"/>
      <c r="AT37" s="842"/>
      <c r="AU37" s="842"/>
      <c r="AV37" s="842"/>
      <c r="AW37" s="842"/>
      <c r="AX37" s="842"/>
      <c r="AY37" s="842"/>
      <c r="AZ37" s="842"/>
      <c r="BA37" s="842"/>
      <c r="BB37" s="842"/>
      <c r="BC37" s="842"/>
      <c r="BD37" s="842"/>
      <c r="BE37" s="842"/>
      <c r="BF37" s="842"/>
      <c r="BG37" s="842"/>
      <c r="BH37" s="842"/>
      <c r="BI37" s="842"/>
      <c r="BJ37" s="842"/>
      <c r="BK37" s="842"/>
      <c r="BL37" s="842"/>
      <c r="BM37" s="842"/>
      <c r="BN37" s="842"/>
      <c r="BO37" s="842"/>
      <c r="BP37" s="842"/>
      <c r="BQ37" s="842"/>
      <c r="BR37" s="842"/>
      <c r="BS37" s="842"/>
      <c r="BT37" s="842"/>
      <c r="BU37" s="842"/>
      <c r="BV37" s="842"/>
      <c r="BW37" s="842"/>
      <c r="BX37" s="842"/>
      <c r="BY37" s="842"/>
      <c r="BZ37" s="842"/>
      <c r="CA37" s="842"/>
      <c r="CB37" s="842"/>
      <c r="CC37" s="842"/>
      <c r="CD37" s="842"/>
      <c r="CE37" s="842"/>
      <c r="CF37" s="842"/>
      <c r="CG37" s="842"/>
      <c r="CH37" s="842"/>
      <c r="CI37" s="842"/>
      <c r="CJ37" s="842"/>
      <c r="CK37" s="842"/>
      <c r="CL37" s="842"/>
      <c r="CM37" s="842"/>
      <c r="CN37" s="842"/>
      <c r="CO37" s="842"/>
      <c r="CP37" s="842"/>
      <c r="CQ37" s="842"/>
      <c r="CR37" s="842"/>
      <c r="CS37" s="842"/>
      <c r="CT37" s="842"/>
      <c r="CU37" s="842"/>
      <c r="CV37" s="842"/>
      <c r="CW37" s="842"/>
      <c r="CX37" s="842"/>
      <c r="CY37" s="842"/>
      <c r="CZ37" s="842"/>
      <c r="DA37" s="842"/>
      <c r="DB37" s="842"/>
      <c r="DC37" s="842"/>
      <c r="DD37" s="842"/>
      <c r="DE37" s="842"/>
      <c r="DF37" s="842"/>
      <c r="DG37" s="842"/>
      <c r="DH37" s="842"/>
      <c r="DI37" s="842"/>
      <c r="DJ37" s="842"/>
      <c r="DK37" s="842"/>
      <c r="DL37" s="842"/>
      <c r="DM37" s="842"/>
      <c r="DN37" s="842"/>
      <c r="DO37" s="842"/>
      <c r="DP37" s="842"/>
      <c r="DQ37" s="842"/>
      <c r="DR37" s="842"/>
      <c r="DS37" s="842"/>
      <c r="DT37" s="842"/>
      <c r="DU37" s="842"/>
      <c r="DV37" s="842"/>
      <c r="DW37" s="842"/>
      <c r="DX37" s="842"/>
      <c r="DY37" s="842"/>
      <c r="DZ37" s="842"/>
      <c r="EA37" s="842"/>
      <c r="EB37" s="842"/>
      <c r="EC37" s="842"/>
      <c r="ED37" s="842"/>
      <c r="EE37" s="842"/>
      <c r="EF37" s="842"/>
      <c r="EG37" s="842"/>
      <c r="EH37" s="842"/>
      <c r="EI37" s="842"/>
      <c r="EJ37" s="842"/>
      <c r="EK37" s="842"/>
      <c r="EL37" s="842"/>
      <c r="EM37" s="842"/>
      <c r="EN37" s="842"/>
      <c r="EO37" s="842"/>
      <c r="EP37" s="842"/>
      <c r="EQ37" s="842"/>
      <c r="ER37" s="842"/>
      <c r="ES37" s="842"/>
      <c r="ET37" s="842"/>
      <c r="EU37" s="842"/>
      <c r="EV37" s="842"/>
      <c r="EW37" s="842"/>
      <c r="EX37" s="842"/>
      <c r="EY37" s="842"/>
      <c r="EZ37" s="842"/>
      <c r="FA37" s="842"/>
      <c r="FB37" s="842"/>
      <c r="FC37" s="842"/>
      <c r="FD37" s="842"/>
      <c r="FE37" s="842"/>
      <c r="FF37" s="842"/>
      <c r="FG37" s="842"/>
      <c r="FH37" s="842"/>
      <c r="FI37" s="842"/>
      <c r="FJ37" s="842"/>
      <c r="FK37" s="842"/>
      <c r="FL37" s="842"/>
      <c r="FM37" s="842"/>
      <c r="FN37" s="842"/>
      <c r="FO37" s="842"/>
      <c r="FP37" s="842"/>
      <c r="FQ37" s="842"/>
      <c r="FR37" s="842"/>
      <c r="FS37" s="842"/>
      <c r="FT37" s="842"/>
      <c r="FU37" s="842"/>
      <c r="FV37" s="842"/>
      <c r="FW37" s="842"/>
      <c r="FX37" s="842"/>
      <c r="FY37" s="842"/>
      <c r="FZ37" s="842"/>
      <c r="GA37" s="842"/>
      <c r="GB37" s="842"/>
      <c r="GC37" s="842"/>
      <c r="GD37" s="842"/>
      <c r="GE37" s="842"/>
      <c r="GF37" s="842"/>
      <c r="GG37" s="842"/>
      <c r="GH37" s="842"/>
      <c r="GI37" s="842"/>
      <c r="GJ37" s="842"/>
      <c r="GK37" s="842"/>
      <c r="GL37" s="842"/>
      <c r="GM37" s="842"/>
      <c r="GN37" s="842"/>
      <c r="GO37" s="842"/>
      <c r="GP37" s="842"/>
      <c r="GQ37" s="842"/>
      <c r="GR37" s="842"/>
      <c r="GS37" s="842"/>
      <c r="GT37" s="842"/>
      <c r="GU37" s="842"/>
      <c r="GV37" s="842"/>
      <c r="GW37" s="842"/>
      <c r="GX37" s="842"/>
      <c r="GY37" s="842"/>
      <c r="GZ37" s="842"/>
      <c r="HA37" s="842"/>
      <c r="HB37" s="842"/>
      <c r="HC37" s="842"/>
      <c r="HD37" s="842"/>
      <c r="HE37" s="842"/>
      <c r="HF37" s="842"/>
      <c r="HG37" s="842"/>
      <c r="HH37" s="842"/>
      <c r="HI37" s="842"/>
      <c r="HJ37" s="842"/>
      <c r="HK37" s="842"/>
      <c r="HL37" s="842"/>
      <c r="HM37" s="842"/>
      <c r="HN37" s="842"/>
      <c r="HO37" s="842"/>
      <c r="HP37" s="842"/>
      <c r="HQ37" s="842"/>
      <c r="HR37" s="842"/>
      <c r="HS37" s="842"/>
      <c r="HT37" s="842"/>
      <c r="HU37" s="842"/>
      <c r="HV37" s="842"/>
    </row>
    <row r="38" s="799" customFormat="1" ht="21" customHeight="1" spans="1:230">
      <c r="A38" s="842"/>
      <c r="B38" s="842"/>
      <c r="C38" s="842"/>
      <c r="D38" s="1185" t="s">
        <v>1003</v>
      </c>
      <c r="E38" s="1867"/>
      <c r="F38" s="1867"/>
      <c r="G38" s="1867"/>
      <c r="H38" s="1867"/>
      <c r="I38" s="1867"/>
      <c r="J38" s="1867"/>
      <c r="K38" s="1867"/>
      <c r="L38" s="1867"/>
      <c r="M38" s="1867"/>
      <c r="N38" s="842"/>
      <c r="O38" s="1893"/>
      <c r="P38" s="842"/>
      <c r="Q38" s="842"/>
      <c r="R38" s="842"/>
      <c r="S38" s="842"/>
      <c r="T38" s="842"/>
      <c r="U38" s="842"/>
      <c r="V38" s="842"/>
      <c r="W38" s="842"/>
      <c r="X38" s="842"/>
      <c r="Y38" s="842"/>
      <c r="Z38" s="842"/>
      <c r="AA38" s="842"/>
      <c r="AB38" s="842"/>
      <c r="AC38" s="842"/>
      <c r="AD38" s="842"/>
      <c r="AE38" s="842"/>
      <c r="AF38" s="842"/>
      <c r="AG38" s="842"/>
      <c r="AH38" s="842"/>
      <c r="AI38" s="842"/>
      <c r="AJ38" s="842"/>
      <c r="AK38" s="842"/>
      <c r="AL38" s="842"/>
      <c r="AM38" s="842"/>
      <c r="AN38" s="842"/>
      <c r="AO38" s="842"/>
      <c r="AP38" s="842"/>
      <c r="AQ38" s="842"/>
      <c r="AR38" s="842"/>
      <c r="AS38" s="842"/>
      <c r="AT38" s="842"/>
      <c r="AU38" s="842"/>
      <c r="AV38" s="842"/>
      <c r="AW38" s="842"/>
      <c r="AX38" s="842"/>
      <c r="AY38" s="842"/>
      <c r="AZ38" s="842"/>
      <c r="BA38" s="842"/>
      <c r="BB38" s="842"/>
      <c r="BC38" s="842"/>
      <c r="BD38" s="842"/>
      <c r="BE38" s="842"/>
      <c r="BF38" s="842"/>
      <c r="BG38" s="842"/>
      <c r="BH38" s="842"/>
      <c r="BI38" s="842"/>
      <c r="BJ38" s="842"/>
      <c r="BK38" s="842"/>
      <c r="BL38" s="842"/>
      <c r="BM38" s="842"/>
      <c r="BN38" s="842"/>
      <c r="BO38" s="842"/>
      <c r="BP38" s="842"/>
      <c r="BQ38" s="842"/>
      <c r="BR38" s="842"/>
      <c r="BS38" s="842"/>
      <c r="BT38" s="842"/>
      <c r="BU38" s="842"/>
      <c r="BV38" s="842"/>
      <c r="BW38" s="842"/>
      <c r="BX38" s="842"/>
      <c r="BY38" s="842"/>
      <c r="BZ38" s="842"/>
      <c r="CA38" s="842"/>
      <c r="CB38" s="842"/>
      <c r="CC38" s="842"/>
      <c r="CD38" s="842"/>
      <c r="CE38" s="842"/>
      <c r="CF38" s="842"/>
      <c r="CG38" s="842"/>
      <c r="CH38" s="842"/>
      <c r="CI38" s="842"/>
      <c r="CJ38" s="842"/>
      <c r="CK38" s="842"/>
      <c r="CL38" s="842"/>
      <c r="CM38" s="842"/>
      <c r="CN38" s="842"/>
      <c r="CO38" s="842"/>
      <c r="CP38" s="842"/>
      <c r="CQ38" s="842"/>
      <c r="CR38" s="842"/>
      <c r="CS38" s="842"/>
      <c r="CT38" s="842"/>
      <c r="CU38" s="842"/>
      <c r="CV38" s="842"/>
      <c r="CW38" s="842"/>
      <c r="CX38" s="842"/>
      <c r="CY38" s="842"/>
      <c r="CZ38" s="842"/>
      <c r="DA38" s="842"/>
      <c r="DB38" s="842"/>
      <c r="DC38" s="842"/>
      <c r="DD38" s="842"/>
      <c r="DE38" s="842"/>
      <c r="DF38" s="842"/>
      <c r="DG38" s="842"/>
      <c r="DH38" s="842"/>
      <c r="DI38" s="842"/>
      <c r="DJ38" s="842"/>
      <c r="DK38" s="842"/>
      <c r="DL38" s="842"/>
      <c r="DM38" s="842"/>
      <c r="DN38" s="842"/>
      <c r="DO38" s="842"/>
      <c r="DP38" s="842"/>
      <c r="DQ38" s="842"/>
      <c r="DR38" s="842"/>
      <c r="DS38" s="842"/>
      <c r="DT38" s="842"/>
      <c r="DU38" s="842"/>
      <c r="DV38" s="842"/>
      <c r="DW38" s="842"/>
      <c r="DX38" s="842"/>
      <c r="DY38" s="842"/>
      <c r="DZ38" s="842"/>
      <c r="EA38" s="842"/>
      <c r="EB38" s="842"/>
      <c r="EC38" s="842"/>
      <c r="ED38" s="842"/>
      <c r="EE38" s="842"/>
      <c r="EF38" s="842"/>
      <c r="EG38" s="842"/>
      <c r="EH38" s="842"/>
      <c r="EI38" s="842"/>
      <c r="EJ38" s="842"/>
      <c r="EK38" s="842"/>
      <c r="EL38" s="842"/>
      <c r="EM38" s="842"/>
      <c r="EN38" s="842"/>
      <c r="EO38" s="842"/>
      <c r="EP38" s="842"/>
      <c r="EQ38" s="842"/>
      <c r="ER38" s="842"/>
      <c r="ES38" s="842"/>
      <c r="ET38" s="842"/>
      <c r="EU38" s="842"/>
      <c r="EV38" s="842"/>
      <c r="EW38" s="842"/>
      <c r="EX38" s="842"/>
      <c r="EY38" s="842"/>
      <c r="EZ38" s="842"/>
      <c r="FA38" s="842"/>
      <c r="FB38" s="842"/>
      <c r="FC38" s="842"/>
      <c r="FD38" s="842"/>
      <c r="FE38" s="842"/>
      <c r="FF38" s="842"/>
      <c r="FG38" s="842"/>
      <c r="FH38" s="842"/>
      <c r="FI38" s="842"/>
      <c r="FJ38" s="842"/>
      <c r="FK38" s="842"/>
      <c r="FL38" s="842"/>
      <c r="FM38" s="842"/>
      <c r="FN38" s="842"/>
      <c r="FO38" s="842"/>
      <c r="FP38" s="842"/>
      <c r="FQ38" s="842"/>
      <c r="FR38" s="842"/>
      <c r="FS38" s="842"/>
      <c r="FT38" s="842"/>
      <c r="FU38" s="842"/>
      <c r="FV38" s="842"/>
      <c r="FW38" s="842"/>
      <c r="FX38" s="842"/>
      <c r="FY38" s="842"/>
      <c r="FZ38" s="842"/>
      <c r="GA38" s="842"/>
      <c r="GB38" s="842"/>
      <c r="GC38" s="842"/>
      <c r="GD38" s="842"/>
      <c r="GE38" s="842"/>
      <c r="GF38" s="842"/>
      <c r="GG38" s="842"/>
      <c r="GH38" s="842"/>
      <c r="GI38" s="842"/>
      <c r="GJ38" s="842"/>
      <c r="GK38" s="842"/>
      <c r="GL38" s="842"/>
      <c r="GM38" s="842"/>
      <c r="GN38" s="842"/>
      <c r="GO38" s="842"/>
      <c r="GP38" s="842"/>
      <c r="GQ38" s="842"/>
      <c r="GR38" s="842"/>
      <c r="GS38" s="842"/>
      <c r="GT38" s="842"/>
      <c r="GU38" s="842"/>
      <c r="GV38" s="842"/>
      <c r="GW38" s="842"/>
      <c r="GX38" s="842"/>
      <c r="GY38" s="842"/>
      <c r="GZ38" s="842"/>
      <c r="HA38" s="842"/>
      <c r="HB38" s="842"/>
      <c r="HC38" s="842"/>
      <c r="HD38" s="842"/>
      <c r="HE38" s="842"/>
      <c r="HF38" s="842"/>
      <c r="HG38" s="842"/>
      <c r="HH38" s="842"/>
      <c r="HI38" s="842"/>
      <c r="HJ38" s="842"/>
      <c r="HK38" s="842"/>
      <c r="HL38" s="842"/>
      <c r="HM38" s="842"/>
      <c r="HN38" s="842"/>
      <c r="HO38" s="842"/>
      <c r="HP38" s="842"/>
      <c r="HQ38" s="842"/>
      <c r="HR38" s="842"/>
      <c r="HS38" s="842"/>
      <c r="HT38" s="842"/>
      <c r="HU38" s="842"/>
      <c r="HV38" s="842"/>
    </row>
    <row r="39" s="799" customFormat="1" ht="21" customHeight="1" spans="1:230">
      <c r="A39" s="842"/>
      <c r="B39" s="842"/>
      <c r="C39" s="842"/>
      <c r="D39" s="1868" t="s">
        <v>1004</v>
      </c>
      <c r="E39" s="1869"/>
      <c r="F39" s="1869"/>
      <c r="G39" s="1869"/>
      <c r="H39" s="1869"/>
      <c r="I39" s="1869"/>
      <c r="J39" s="1869"/>
      <c r="K39" s="1869"/>
      <c r="L39" s="1869"/>
      <c r="M39" s="1869"/>
      <c r="N39" s="842"/>
      <c r="O39" s="1893"/>
      <c r="P39" s="842"/>
      <c r="Q39" s="842"/>
      <c r="R39" s="842"/>
      <c r="S39" s="842"/>
      <c r="T39" s="842"/>
      <c r="U39" s="842"/>
      <c r="V39" s="842"/>
      <c r="W39" s="842"/>
      <c r="X39" s="842"/>
      <c r="Y39" s="842"/>
      <c r="Z39" s="842"/>
      <c r="AA39" s="842"/>
      <c r="AB39" s="842"/>
      <c r="AC39" s="842"/>
      <c r="AD39" s="842"/>
      <c r="AE39" s="842"/>
      <c r="AF39" s="842"/>
      <c r="AG39" s="842"/>
      <c r="AH39" s="842"/>
      <c r="AI39" s="842"/>
      <c r="AJ39" s="842"/>
      <c r="AK39" s="842"/>
      <c r="AL39" s="842"/>
      <c r="AM39" s="842"/>
      <c r="AN39" s="842"/>
      <c r="AO39" s="842"/>
      <c r="AP39" s="842"/>
      <c r="AQ39" s="842"/>
      <c r="AR39" s="842"/>
      <c r="AS39" s="842"/>
      <c r="AT39" s="842"/>
      <c r="AU39" s="842"/>
      <c r="AV39" s="842"/>
      <c r="AW39" s="842"/>
      <c r="AX39" s="842"/>
      <c r="AY39" s="842"/>
      <c r="AZ39" s="842"/>
      <c r="BA39" s="842"/>
      <c r="BB39" s="842"/>
      <c r="BC39" s="842"/>
      <c r="BD39" s="842"/>
      <c r="BE39" s="842"/>
      <c r="BF39" s="842"/>
      <c r="BG39" s="842"/>
      <c r="BH39" s="842"/>
      <c r="BI39" s="842"/>
      <c r="BJ39" s="842"/>
      <c r="BK39" s="842"/>
      <c r="BL39" s="842"/>
      <c r="BM39" s="842"/>
      <c r="BN39" s="842"/>
      <c r="BO39" s="842"/>
      <c r="BP39" s="842"/>
      <c r="BQ39" s="842"/>
      <c r="BR39" s="842"/>
      <c r="BS39" s="842"/>
      <c r="BT39" s="842"/>
      <c r="BU39" s="842"/>
      <c r="BV39" s="842"/>
      <c r="BW39" s="842"/>
      <c r="BX39" s="842"/>
      <c r="BY39" s="842"/>
      <c r="BZ39" s="842"/>
      <c r="CA39" s="842"/>
      <c r="CB39" s="842"/>
      <c r="CC39" s="842"/>
      <c r="CD39" s="842"/>
      <c r="CE39" s="842"/>
      <c r="CF39" s="842"/>
      <c r="CG39" s="842"/>
      <c r="CH39" s="842"/>
      <c r="CI39" s="842"/>
      <c r="CJ39" s="842"/>
      <c r="CK39" s="842"/>
      <c r="CL39" s="842"/>
      <c r="CM39" s="842"/>
      <c r="CN39" s="842"/>
      <c r="CO39" s="842"/>
      <c r="CP39" s="842"/>
      <c r="CQ39" s="842"/>
      <c r="CR39" s="842"/>
      <c r="CS39" s="842"/>
      <c r="CT39" s="842"/>
      <c r="CU39" s="842"/>
      <c r="CV39" s="842"/>
      <c r="CW39" s="842"/>
      <c r="CX39" s="842"/>
      <c r="CY39" s="842"/>
      <c r="CZ39" s="842"/>
      <c r="DA39" s="842"/>
      <c r="DB39" s="842"/>
      <c r="DC39" s="842"/>
      <c r="DD39" s="842"/>
      <c r="DE39" s="842"/>
      <c r="DF39" s="842"/>
      <c r="DG39" s="842"/>
      <c r="DH39" s="842"/>
      <c r="DI39" s="842"/>
      <c r="DJ39" s="842"/>
      <c r="DK39" s="842"/>
      <c r="DL39" s="842"/>
      <c r="DM39" s="842"/>
      <c r="DN39" s="842"/>
      <c r="DO39" s="842"/>
      <c r="DP39" s="842"/>
      <c r="DQ39" s="842"/>
      <c r="DR39" s="842"/>
      <c r="DS39" s="842"/>
      <c r="DT39" s="842"/>
      <c r="DU39" s="842"/>
      <c r="DV39" s="842"/>
      <c r="DW39" s="842"/>
      <c r="DX39" s="842"/>
      <c r="DY39" s="842"/>
      <c r="DZ39" s="842"/>
      <c r="EA39" s="842"/>
      <c r="EB39" s="842"/>
      <c r="EC39" s="842"/>
      <c r="ED39" s="842"/>
      <c r="EE39" s="842"/>
      <c r="EF39" s="842"/>
      <c r="EG39" s="842"/>
      <c r="EH39" s="842"/>
      <c r="EI39" s="842"/>
      <c r="EJ39" s="842"/>
      <c r="EK39" s="842"/>
      <c r="EL39" s="842"/>
      <c r="EM39" s="842"/>
      <c r="EN39" s="842"/>
      <c r="EO39" s="842"/>
      <c r="EP39" s="842"/>
      <c r="EQ39" s="842"/>
      <c r="ER39" s="842"/>
      <c r="ES39" s="842"/>
      <c r="ET39" s="842"/>
      <c r="EU39" s="842"/>
      <c r="EV39" s="842"/>
      <c r="EW39" s="842"/>
      <c r="EX39" s="842"/>
      <c r="EY39" s="842"/>
      <c r="EZ39" s="842"/>
      <c r="FA39" s="842"/>
      <c r="FB39" s="842"/>
      <c r="FC39" s="842"/>
      <c r="FD39" s="842"/>
      <c r="FE39" s="842"/>
      <c r="FF39" s="842"/>
      <c r="FG39" s="842"/>
      <c r="FH39" s="842"/>
      <c r="FI39" s="842"/>
      <c r="FJ39" s="842"/>
      <c r="FK39" s="842"/>
      <c r="FL39" s="842"/>
      <c r="FM39" s="842"/>
      <c r="FN39" s="842"/>
      <c r="FO39" s="842"/>
      <c r="FP39" s="842"/>
      <c r="FQ39" s="842"/>
      <c r="FR39" s="842"/>
      <c r="FS39" s="842"/>
      <c r="FT39" s="842"/>
      <c r="FU39" s="842"/>
      <c r="FV39" s="842"/>
      <c r="FW39" s="842"/>
      <c r="FX39" s="842"/>
      <c r="FY39" s="842"/>
      <c r="FZ39" s="842"/>
      <c r="GA39" s="842"/>
      <c r="GB39" s="842"/>
      <c r="GC39" s="842"/>
      <c r="GD39" s="842"/>
      <c r="GE39" s="842"/>
      <c r="GF39" s="842"/>
      <c r="GG39" s="842"/>
      <c r="GH39" s="842"/>
      <c r="GI39" s="842"/>
      <c r="GJ39" s="842"/>
      <c r="GK39" s="842"/>
      <c r="GL39" s="842"/>
      <c r="GM39" s="842"/>
      <c r="GN39" s="842"/>
      <c r="GO39" s="842"/>
      <c r="GP39" s="842"/>
      <c r="GQ39" s="842"/>
      <c r="GR39" s="842"/>
      <c r="GS39" s="842"/>
      <c r="GT39" s="842"/>
      <c r="GU39" s="842"/>
      <c r="GV39" s="842"/>
      <c r="GW39" s="842"/>
      <c r="GX39" s="842"/>
      <c r="GY39" s="842"/>
      <c r="GZ39" s="842"/>
      <c r="HA39" s="842"/>
      <c r="HB39" s="842"/>
      <c r="HC39" s="842"/>
      <c r="HD39" s="842"/>
      <c r="HE39" s="842"/>
      <c r="HF39" s="842"/>
      <c r="HG39" s="842"/>
      <c r="HH39" s="842"/>
      <c r="HI39" s="842"/>
      <c r="HJ39" s="842"/>
      <c r="HK39" s="842"/>
      <c r="HL39" s="842"/>
      <c r="HM39" s="842"/>
      <c r="HN39" s="842"/>
      <c r="HO39" s="842"/>
      <c r="HP39" s="842"/>
      <c r="HQ39" s="842"/>
      <c r="HR39" s="842"/>
      <c r="HS39" s="842"/>
      <c r="HT39" s="842"/>
      <c r="HU39" s="842"/>
      <c r="HV39" s="842"/>
    </row>
    <row r="40" s="799" customFormat="1" ht="19" customHeight="1" spans="1:13">
      <c r="A40" s="842"/>
      <c r="D40" s="1870">
        <f>分市场驱动因素情况表!A37+1</f>
        <v>21</v>
      </c>
      <c r="E40" s="1870"/>
      <c r="F40" s="1870"/>
      <c r="G40" s="1870"/>
      <c r="H40" s="1870"/>
      <c r="I40" s="1870"/>
      <c r="J40" s="1870"/>
      <c r="K40" s="1870"/>
      <c r="L40" s="1870"/>
      <c r="M40" s="1870"/>
    </row>
  </sheetData>
  <mergeCells count="6">
    <mergeCell ref="D1:M1"/>
    <mergeCell ref="D2:M2"/>
    <mergeCell ref="E3:I3"/>
    <mergeCell ref="J3:M3"/>
    <mergeCell ref="D40:M40"/>
    <mergeCell ref="D3:D4"/>
  </mergeCells>
  <printOptions horizontalCentered="1"/>
  <pageMargins left="0.393055555555556" right="0.393055555555556" top="0.196527777777778" bottom="0.196527777777778" header="0" footer="0"/>
  <pageSetup paperSize="9" scale="91" orientation="portrait" horizontalDpi="600"/>
  <headerFooter alignWithMargins="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pageSetUpPr fitToPage="1"/>
  </sheetPr>
  <dimension ref="A1:HY45"/>
  <sheetViews>
    <sheetView zoomScale="55" zoomScaleNormal="55" workbookViewId="0">
      <pane xSplit="1" ySplit="5" topLeftCell="B6" activePane="bottomRight" state="frozen"/>
      <selection/>
      <selection pane="topRight"/>
      <selection pane="bottomLeft"/>
      <selection pane="bottomRight" activeCell="N14" sqref="N14"/>
    </sheetView>
  </sheetViews>
  <sheetFormatPr defaultColWidth="13.2592592592593" defaultRowHeight="18" customHeight="1"/>
  <cols>
    <col min="1" max="1" width="20" style="1470" customWidth="1"/>
    <col min="2" max="7" width="19.3981481481481" style="1470" customWidth="1"/>
    <col min="8" max="10" width="19.3981481481481" style="1155" customWidth="1"/>
    <col min="11" max="11" width="13.2592592592593" style="1470"/>
    <col min="12" max="14" width="13.5462962962963" style="1470"/>
    <col min="15" max="16384" width="13.2592592592593" style="1470"/>
  </cols>
  <sheetData>
    <row r="1" s="800" customFormat="1" ht="50" customHeight="1" spans="1:233">
      <c r="A1" s="1778" t="s">
        <v>1005</v>
      </c>
      <c r="B1" s="1778"/>
      <c r="C1" s="1778"/>
      <c r="D1" s="1778"/>
      <c r="E1" s="1778"/>
      <c r="F1" s="1778"/>
      <c r="G1" s="1778"/>
      <c r="H1" s="1778"/>
      <c r="I1" s="1778"/>
      <c r="J1" s="1778"/>
      <c r="K1" s="841"/>
      <c r="L1" s="841"/>
      <c r="M1" s="841"/>
      <c r="N1" s="841"/>
      <c r="O1" s="841"/>
      <c r="P1" s="841"/>
      <c r="Q1" s="841"/>
      <c r="R1" s="841"/>
      <c r="S1" s="841"/>
      <c r="T1" s="841"/>
      <c r="U1" s="841"/>
      <c r="V1" s="841"/>
      <c r="W1" s="841"/>
      <c r="X1" s="841"/>
      <c r="Y1" s="841"/>
      <c r="Z1" s="841"/>
      <c r="AA1" s="841"/>
      <c r="AB1" s="841"/>
      <c r="AC1" s="841"/>
      <c r="AD1" s="841"/>
      <c r="AE1" s="841"/>
      <c r="AF1" s="841"/>
      <c r="AG1" s="841"/>
      <c r="AH1" s="841"/>
      <c r="AI1" s="841"/>
      <c r="AJ1" s="841"/>
      <c r="AK1" s="841"/>
      <c r="AL1" s="841"/>
      <c r="AM1" s="841"/>
      <c r="AN1" s="841"/>
      <c r="AO1" s="841"/>
      <c r="AP1" s="841"/>
      <c r="AQ1" s="841"/>
      <c r="AR1" s="841"/>
      <c r="AS1" s="841"/>
      <c r="AT1" s="841"/>
      <c r="AU1" s="841"/>
      <c r="AV1" s="841"/>
      <c r="AW1" s="841"/>
      <c r="AX1" s="841"/>
      <c r="AY1" s="841"/>
      <c r="AZ1" s="841"/>
      <c r="BA1" s="841"/>
      <c r="BB1" s="841"/>
      <c r="BC1" s="841"/>
      <c r="BD1" s="841"/>
      <c r="BE1" s="841"/>
      <c r="BF1" s="841"/>
      <c r="BG1" s="841"/>
      <c r="BH1" s="841"/>
      <c r="BI1" s="841"/>
      <c r="BJ1" s="841"/>
      <c r="BK1" s="841"/>
      <c r="BL1" s="841"/>
      <c r="BM1" s="841"/>
      <c r="BN1" s="841"/>
      <c r="BO1" s="841"/>
      <c r="BP1" s="841"/>
      <c r="BQ1" s="841"/>
      <c r="BR1" s="841"/>
      <c r="BS1" s="841"/>
      <c r="BT1" s="841"/>
      <c r="BU1" s="841"/>
      <c r="BV1" s="841"/>
      <c r="BW1" s="841"/>
      <c r="BX1" s="841"/>
      <c r="BY1" s="841"/>
      <c r="BZ1" s="841"/>
      <c r="CA1" s="841"/>
      <c r="CB1" s="841"/>
      <c r="CC1" s="841"/>
      <c r="CD1" s="841"/>
      <c r="CE1" s="841"/>
      <c r="CF1" s="841"/>
      <c r="CG1" s="841"/>
      <c r="CH1" s="841"/>
      <c r="CI1" s="841"/>
      <c r="CJ1" s="841"/>
      <c r="CK1" s="841"/>
      <c r="CL1" s="841"/>
      <c r="CM1" s="841"/>
      <c r="CN1" s="841"/>
      <c r="CO1" s="841"/>
      <c r="CP1" s="841"/>
      <c r="CQ1" s="841"/>
      <c r="CR1" s="841"/>
      <c r="CS1" s="841"/>
      <c r="CT1" s="841"/>
      <c r="CU1" s="841"/>
      <c r="CV1" s="841"/>
      <c r="CW1" s="841"/>
      <c r="CX1" s="841"/>
      <c r="CY1" s="841"/>
      <c r="CZ1" s="841"/>
      <c r="DA1" s="841"/>
      <c r="DB1" s="841"/>
      <c r="DC1" s="841"/>
      <c r="DD1" s="841"/>
      <c r="DE1" s="841"/>
      <c r="DF1" s="841"/>
      <c r="DG1" s="841"/>
      <c r="DH1" s="841"/>
      <c r="DI1" s="841"/>
      <c r="DJ1" s="841"/>
      <c r="DK1" s="841"/>
      <c r="DL1" s="841"/>
      <c r="DM1" s="841"/>
      <c r="DN1" s="841"/>
      <c r="DO1" s="841"/>
      <c r="DP1" s="841"/>
      <c r="DQ1" s="841"/>
      <c r="DR1" s="841"/>
      <c r="DS1" s="841"/>
      <c r="DT1" s="841"/>
      <c r="DU1" s="841"/>
      <c r="DV1" s="841"/>
      <c r="DW1" s="841"/>
      <c r="DX1" s="841"/>
      <c r="DY1" s="841"/>
      <c r="DZ1" s="841"/>
      <c r="EA1" s="841"/>
      <c r="EB1" s="841"/>
      <c r="EC1" s="841"/>
      <c r="ED1" s="841"/>
      <c r="EE1" s="841"/>
      <c r="EF1" s="841"/>
      <c r="EG1" s="841"/>
      <c r="EH1" s="841"/>
      <c r="EI1" s="841"/>
      <c r="EJ1" s="841"/>
      <c r="EK1" s="841"/>
      <c r="EL1" s="841"/>
      <c r="EM1" s="841"/>
      <c r="EN1" s="841"/>
      <c r="EO1" s="841"/>
      <c r="EP1" s="841"/>
      <c r="EQ1" s="841"/>
      <c r="ER1" s="841"/>
      <c r="ES1" s="841"/>
      <c r="ET1" s="841"/>
      <c r="EU1" s="841"/>
      <c r="EV1" s="841"/>
      <c r="EW1" s="841"/>
      <c r="EX1" s="841"/>
      <c r="EY1" s="841"/>
      <c r="EZ1" s="841"/>
      <c r="FA1" s="841"/>
      <c r="FB1" s="841"/>
      <c r="FC1" s="841"/>
      <c r="FD1" s="841"/>
      <c r="FE1" s="841"/>
      <c r="FF1" s="841"/>
      <c r="FG1" s="841"/>
      <c r="FH1" s="841"/>
      <c r="FI1" s="841"/>
      <c r="FJ1" s="841"/>
      <c r="FK1" s="841"/>
      <c r="FL1" s="841"/>
      <c r="FM1" s="841"/>
      <c r="FN1" s="841"/>
      <c r="FO1" s="841"/>
      <c r="FP1" s="841"/>
      <c r="FQ1" s="841"/>
      <c r="FR1" s="841"/>
      <c r="FS1" s="841"/>
      <c r="FT1" s="841"/>
      <c r="FU1" s="841"/>
      <c r="FV1" s="841"/>
      <c r="FW1" s="841"/>
      <c r="FX1" s="841"/>
      <c r="FY1" s="841"/>
      <c r="FZ1" s="841"/>
      <c r="GA1" s="841"/>
      <c r="GB1" s="841"/>
      <c r="GC1" s="841"/>
      <c r="GD1" s="841"/>
      <c r="GE1" s="841"/>
      <c r="GF1" s="841"/>
      <c r="GG1" s="841"/>
      <c r="GH1" s="841"/>
      <c r="GI1" s="841"/>
      <c r="GJ1" s="841"/>
      <c r="GK1" s="841"/>
      <c r="GL1" s="841"/>
      <c r="GM1" s="841"/>
      <c r="GN1" s="841"/>
      <c r="GO1" s="841"/>
      <c r="GP1" s="841"/>
      <c r="GQ1" s="841"/>
      <c r="GR1" s="841"/>
      <c r="GS1" s="841"/>
      <c r="GT1" s="841"/>
      <c r="GU1" s="841"/>
      <c r="GV1" s="841"/>
      <c r="GW1" s="841"/>
      <c r="GX1" s="841"/>
      <c r="GY1" s="841"/>
      <c r="GZ1" s="841"/>
      <c r="HA1" s="841"/>
      <c r="HB1" s="841"/>
      <c r="HC1" s="841"/>
      <c r="HD1" s="841"/>
      <c r="HE1" s="841"/>
      <c r="HF1" s="841"/>
      <c r="HG1" s="841"/>
      <c r="HH1" s="841"/>
      <c r="HI1" s="841"/>
      <c r="HJ1" s="841"/>
      <c r="HK1" s="841"/>
      <c r="HL1" s="841"/>
      <c r="HM1" s="841"/>
      <c r="HN1" s="841"/>
      <c r="HO1" s="841"/>
      <c r="HP1" s="841"/>
      <c r="HQ1" s="841"/>
      <c r="HR1" s="841"/>
      <c r="HS1" s="841"/>
      <c r="HT1" s="841"/>
      <c r="HU1" s="841"/>
      <c r="HV1" s="841"/>
      <c r="HW1" s="841"/>
      <c r="HX1" s="841"/>
      <c r="HY1" s="841"/>
    </row>
    <row r="2" s="799" customFormat="1" ht="42" customHeight="1" spans="1:233">
      <c r="A2" s="1779">
        <f>主要经营情况表!$A$2</f>
        <v>45323</v>
      </c>
      <c r="B2" s="1779"/>
      <c r="C2" s="1779"/>
      <c r="D2" s="1779"/>
      <c r="E2" s="1779"/>
      <c r="F2" s="1779"/>
      <c r="G2" s="1779"/>
      <c r="H2" s="1779"/>
      <c r="I2" s="1779"/>
      <c r="J2" s="1779"/>
      <c r="K2" s="842"/>
      <c r="L2" s="842"/>
      <c r="M2" s="842"/>
      <c r="N2" s="842"/>
      <c r="O2" s="842"/>
      <c r="P2" s="842"/>
      <c r="Q2" s="842"/>
      <c r="R2" s="842"/>
      <c r="S2" s="842"/>
      <c r="T2" s="842"/>
      <c r="U2" s="842"/>
      <c r="V2" s="842"/>
      <c r="W2" s="842"/>
      <c r="X2" s="842"/>
      <c r="Y2" s="842"/>
      <c r="Z2" s="842"/>
      <c r="AA2" s="842"/>
      <c r="AB2" s="842"/>
      <c r="AC2" s="842"/>
      <c r="AD2" s="842"/>
      <c r="AE2" s="842"/>
      <c r="AF2" s="842"/>
      <c r="AG2" s="842"/>
      <c r="AH2" s="842"/>
      <c r="AI2" s="842"/>
      <c r="AJ2" s="842"/>
      <c r="AK2" s="842"/>
      <c r="AL2" s="842"/>
      <c r="AM2" s="842"/>
      <c r="AN2" s="842"/>
      <c r="AO2" s="842"/>
      <c r="AP2" s="842"/>
      <c r="AQ2" s="842"/>
      <c r="AR2" s="842"/>
      <c r="AS2" s="842"/>
      <c r="AT2" s="842"/>
      <c r="AU2" s="842"/>
      <c r="AV2" s="842"/>
      <c r="AW2" s="842"/>
      <c r="AX2" s="842"/>
      <c r="AY2" s="842"/>
      <c r="AZ2" s="842"/>
      <c r="BA2" s="842"/>
      <c r="BB2" s="842"/>
      <c r="BC2" s="842"/>
      <c r="BD2" s="842"/>
      <c r="BE2" s="842"/>
      <c r="BF2" s="842"/>
      <c r="BG2" s="842"/>
      <c r="BH2" s="842"/>
      <c r="BI2" s="842"/>
      <c r="BJ2" s="842"/>
      <c r="BK2" s="842"/>
      <c r="BL2" s="842"/>
      <c r="BM2" s="842"/>
      <c r="BN2" s="842"/>
      <c r="BO2" s="842"/>
      <c r="BP2" s="842"/>
      <c r="BQ2" s="842"/>
      <c r="BR2" s="842"/>
      <c r="BS2" s="842"/>
      <c r="BT2" s="842"/>
      <c r="BU2" s="842"/>
      <c r="BV2" s="842"/>
      <c r="BW2" s="842"/>
      <c r="BX2" s="842"/>
      <c r="BY2" s="842"/>
      <c r="BZ2" s="842"/>
      <c r="CA2" s="842"/>
      <c r="CB2" s="842"/>
      <c r="CC2" s="842"/>
      <c r="CD2" s="842"/>
      <c r="CE2" s="842"/>
      <c r="CF2" s="842"/>
      <c r="CG2" s="842"/>
      <c r="CH2" s="842"/>
      <c r="CI2" s="842"/>
      <c r="CJ2" s="842"/>
      <c r="CK2" s="842"/>
      <c r="CL2" s="842"/>
      <c r="CM2" s="842"/>
      <c r="CN2" s="842"/>
      <c r="CO2" s="842"/>
      <c r="CP2" s="842"/>
      <c r="CQ2" s="842"/>
      <c r="CR2" s="842"/>
      <c r="CS2" s="842"/>
      <c r="CT2" s="842"/>
      <c r="CU2" s="842"/>
      <c r="CV2" s="842"/>
      <c r="CW2" s="842"/>
      <c r="CX2" s="842"/>
      <c r="CY2" s="842"/>
      <c r="CZ2" s="842"/>
      <c r="DA2" s="842"/>
      <c r="DB2" s="842"/>
      <c r="DC2" s="842"/>
      <c r="DD2" s="842"/>
      <c r="DE2" s="842"/>
      <c r="DF2" s="842"/>
      <c r="DG2" s="842"/>
      <c r="DH2" s="842"/>
      <c r="DI2" s="842"/>
      <c r="DJ2" s="842"/>
      <c r="DK2" s="842"/>
      <c r="DL2" s="842"/>
      <c r="DM2" s="842"/>
      <c r="DN2" s="842"/>
      <c r="DO2" s="842"/>
      <c r="DP2" s="842"/>
      <c r="DQ2" s="842"/>
      <c r="DR2" s="842"/>
      <c r="DS2" s="842"/>
      <c r="DT2" s="842"/>
      <c r="DU2" s="842"/>
      <c r="DV2" s="842"/>
      <c r="DW2" s="842"/>
      <c r="DX2" s="842"/>
      <c r="DY2" s="842"/>
      <c r="DZ2" s="842"/>
      <c r="EA2" s="842"/>
      <c r="EB2" s="842"/>
      <c r="EC2" s="842"/>
      <c r="ED2" s="842"/>
      <c r="EE2" s="842"/>
      <c r="EF2" s="842"/>
      <c r="EG2" s="842"/>
      <c r="EH2" s="842"/>
      <c r="EI2" s="842"/>
      <c r="EJ2" s="842"/>
      <c r="EK2" s="842"/>
      <c r="EL2" s="842"/>
      <c r="EM2" s="842"/>
      <c r="EN2" s="842"/>
      <c r="EO2" s="842"/>
      <c r="EP2" s="842"/>
      <c r="EQ2" s="842"/>
      <c r="ER2" s="842"/>
      <c r="ES2" s="842"/>
      <c r="ET2" s="842"/>
      <c r="EU2" s="842"/>
      <c r="EV2" s="842"/>
      <c r="EW2" s="842"/>
      <c r="EX2" s="842"/>
      <c r="EY2" s="842"/>
      <c r="EZ2" s="842"/>
      <c r="FA2" s="842"/>
      <c r="FB2" s="842"/>
      <c r="FC2" s="842"/>
      <c r="FD2" s="842"/>
      <c r="FE2" s="842"/>
      <c r="FF2" s="842"/>
      <c r="FG2" s="842"/>
      <c r="FH2" s="842"/>
      <c r="FI2" s="842"/>
      <c r="FJ2" s="842"/>
      <c r="FK2" s="842"/>
      <c r="FL2" s="842"/>
      <c r="FM2" s="842"/>
      <c r="FN2" s="842"/>
      <c r="FO2" s="842"/>
      <c r="FP2" s="842"/>
      <c r="FQ2" s="842"/>
      <c r="FR2" s="842"/>
      <c r="FS2" s="842"/>
      <c r="FT2" s="842"/>
      <c r="FU2" s="842"/>
      <c r="FV2" s="842"/>
      <c r="FW2" s="842"/>
      <c r="FX2" s="842"/>
      <c r="FY2" s="842"/>
      <c r="FZ2" s="842"/>
      <c r="GA2" s="842"/>
      <c r="GB2" s="842"/>
      <c r="GC2" s="842"/>
      <c r="GD2" s="842"/>
      <c r="GE2" s="842"/>
      <c r="GF2" s="842"/>
      <c r="GG2" s="842"/>
      <c r="GH2" s="842"/>
      <c r="GI2" s="842"/>
      <c r="GJ2" s="842"/>
      <c r="GK2" s="842"/>
      <c r="GL2" s="842"/>
      <c r="GM2" s="842"/>
      <c r="GN2" s="842"/>
      <c r="GO2" s="842"/>
      <c r="GP2" s="842"/>
      <c r="GQ2" s="842"/>
      <c r="GR2" s="842"/>
      <c r="GS2" s="842"/>
      <c r="GT2" s="842"/>
      <c r="GU2" s="842"/>
      <c r="GV2" s="842"/>
      <c r="GW2" s="842"/>
      <c r="GX2" s="842"/>
      <c r="GY2" s="842"/>
      <c r="GZ2" s="842"/>
      <c r="HA2" s="842"/>
      <c r="HB2" s="842"/>
      <c r="HC2" s="842"/>
      <c r="HD2" s="842"/>
      <c r="HE2" s="842"/>
      <c r="HF2" s="842"/>
      <c r="HG2" s="842"/>
      <c r="HH2" s="842"/>
      <c r="HI2" s="842"/>
      <c r="HJ2" s="842"/>
      <c r="HK2" s="842"/>
      <c r="HL2" s="842"/>
      <c r="HM2" s="842"/>
      <c r="HN2" s="842"/>
      <c r="HO2" s="842"/>
      <c r="HP2" s="842"/>
      <c r="HQ2" s="842"/>
      <c r="HR2" s="842"/>
      <c r="HS2" s="842"/>
      <c r="HT2" s="842"/>
      <c r="HU2" s="842"/>
      <c r="HV2" s="842"/>
      <c r="HW2" s="842"/>
      <c r="HX2" s="842"/>
      <c r="HY2" s="842"/>
    </row>
    <row r="3" s="1469" customFormat="1" ht="33" customHeight="1" spans="1:230">
      <c r="A3" s="1780" t="s">
        <v>91</v>
      </c>
      <c r="B3" s="1781" t="s">
        <v>1006</v>
      </c>
      <c r="C3" s="1782"/>
      <c r="D3" s="1783"/>
      <c r="E3" s="1784" t="s">
        <v>1007</v>
      </c>
      <c r="F3" s="1784"/>
      <c r="G3" s="1784"/>
      <c r="H3" s="1784"/>
      <c r="I3" s="1784"/>
      <c r="J3" s="1827"/>
      <c r="K3" s="842"/>
      <c r="L3" s="842"/>
      <c r="M3" s="842"/>
      <c r="N3" s="842"/>
      <c r="O3" s="842"/>
      <c r="P3" s="842"/>
      <c r="Q3" s="842"/>
      <c r="R3" s="842"/>
      <c r="S3" s="842"/>
      <c r="T3" s="842"/>
      <c r="U3" s="842"/>
      <c r="V3" s="842"/>
      <c r="W3" s="842"/>
      <c r="X3" s="842"/>
      <c r="Y3" s="842"/>
      <c r="Z3" s="842"/>
      <c r="AA3" s="842"/>
      <c r="AB3" s="842"/>
      <c r="AC3" s="842"/>
      <c r="AD3" s="842"/>
      <c r="AE3" s="842"/>
      <c r="AF3" s="842"/>
      <c r="AG3" s="842"/>
      <c r="AH3" s="842"/>
      <c r="AI3" s="842"/>
      <c r="AJ3" s="842"/>
      <c r="AK3" s="842"/>
      <c r="AL3" s="842"/>
      <c r="AM3" s="842"/>
      <c r="AN3" s="842"/>
      <c r="AO3" s="842"/>
      <c r="AP3" s="842"/>
      <c r="AQ3" s="842"/>
      <c r="AR3" s="842"/>
      <c r="AS3" s="842"/>
      <c r="AT3" s="842"/>
      <c r="AU3" s="842"/>
      <c r="AV3" s="842"/>
      <c r="AW3" s="842"/>
      <c r="AX3" s="842"/>
      <c r="AY3" s="842"/>
      <c r="AZ3" s="842"/>
      <c r="BA3" s="842"/>
      <c r="BB3" s="842"/>
      <c r="BC3" s="842"/>
      <c r="BD3" s="842"/>
      <c r="BE3" s="842"/>
      <c r="BF3" s="842"/>
      <c r="BG3" s="842"/>
      <c r="BH3" s="842"/>
      <c r="BI3" s="842"/>
      <c r="BJ3" s="842"/>
      <c r="BK3" s="842"/>
      <c r="BL3" s="842"/>
      <c r="BM3" s="842"/>
      <c r="BN3" s="842"/>
      <c r="BO3" s="842"/>
      <c r="BP3" s="842"/>
      <c r="BQ3" s="842"/>
      <c r="BR3" s="842"/>
      <c r="BS3" s="842"/>
      <c r="BT3" s="842"/>
      <c r="BU3" s="842"/>
      <c r="BV3" s="842"/>
      <c r="BW3" s="842"/>
      <c r="BX3" s="842"/>
      <c r="BY3" s="842"/>
      <c r="BZ3" s="842"/>
      <c r="CA3" s="842"/>
      <c r="CB3" s="842"/>
      <c r="CC3" s="842"/>
      <c r="CD3" s="842"/>
      <c r="CE3" s="842"/>
      <c r="CF3" s="842"/>
      <c r="CG3" s="842"/>
      <c r="CH3" s="842"/>
      <c r="CI3" s="842"/>
      <c r="CJ3" s="842"/>
      <c r="CK3" s="842"/>
      <c r="CL3" s="842"/>
      <c r="CM3" s="842"/>
      <c r="CN3" s="842"/>
      <c r="CO3" s="842"/>
      <c r="CP3" s="842"/>
      <c r="CQ3" s="842"/>
      <c r="CR3" s="842"/>
      <c r="CS3" s="842"/>
      <c r="CT3" s="842"/>
      <c r="CU3" s="842"/>
      <c r="CV3" s="842"/>
      <c r="CW3" s="842"/>
      <c r="CX3" s="842"/>
      <c r="CY3" s="842"/>
      <c r="CZ3" s="842"/>
      <c r="DA3" s="842"/>
      <c r="DB3" s="842"/>
      <c r="DC3" s="842"/>
      <c r="DD3" s="842"/>
      <c r="DE3" s="842"/>
      <c r="DF3" s="842"/>
      <c r="DG3" s="842"/>
      <c r="DH3" s="842"/>
      <c r="DI3" s="842"/>
      <c r="DJ3" s="842"/>
      <c r="DK3" s="842"/>
      <c r="DL3" s="842"/>
      <c r="DM3" s="842"/>
      <c r="DN3" s="842"/>
      <c r="DO3" s="842"/>
      <c r="DP3" s="842"/>
      <c r="DQ3" s="842"/>
      <c r="DR3" s="842"/>
      <c r="DS3" s="842"/>
      <c r="DT3" s="842"/>
      <c r="DU3" s="842"/>
      <c r="DV3" s="842"/>
      <c r="DW3" s="842"/>
      <c r="DX3" s="842"/>
      <c r="DY3" s="842"/>
      <c r="DZ3" s="842"/>
      <c r="EA3" s="842"/>
      <c r="EB3" s="842"/>
      <c r="EC3" s="842"/>
      <c r="ED3" s="842"/>
      <c r="EE3" s="842"/>
      <c r="EF3" s="842"/>
      <c r="EG3" s="842"/>
      <c r="EH3" s="842"/>
      <c r="EI3" s="842"/>
      <c r="EJ3" s="842"/>
      <c r="EK3" s="842"/>
      <c r="EL3" s="842"/>
      <c r="EM3" s="842"/>
      <c r="EN3" s="842"/>
      <c r="EO3" s="842"/>
      <c r="EP3" s="842"/>
      <c r="EQ3" s="842"/>
      <c r="ER3" s="842"/>
      <c r="ES3" s="842"/>
      <c r="ET3" s="842"/>
      <c r="EU3" s="842"/>
      <c r="EV3" s="842"/>
      <c r="EW3" s="842"/>
      <c r="EX3" s="842"/>
      <c r="EY3" s="842"/>
      <c r="EZ3" s="842"/>
      <c r="FA3" s="842"/>
      <c r="FB3" s="842"/>
      <c r="FC3" s="842"/>
      <c r="FD3" s="842"/>
      <c r="FE3" s="842"/>
      <c r="FF3" s="842"/>
      <c r="FG3" s="842"/>
      <c r="FH3" s="842"/>
      <c r="FI3" s="842"/>
      <c r="FJ3" s="842"/>
      <c r="FK3" s="842"/>
      <c r="FL3" s="842"/>
      <c r="FM3" s="842"/>
      <c r="FN3" s="842"/>
      <c r="FO3" s="842"/>
      <c r="FP3" s="842"/>
      <c r="FQ3" s="842"/>
      <c r="FR3" s="842"/>
      <c r="FS3" s="842"/>
      <c r="FT3" s="842"/>
      <c r="FU3" s="842"/>
      <c r="FV3" s="842"/>
      <c r="FW3" s="842"/>
      <c r="FX3" s="842"/>
      <c r="FY3" s="842"/>
      <c r="FZ3" s="842"/>
      <c r="GA3" s="842"/>
      <c r="GB3" s="842"/>
      <c r="GC3" s="842"/>
      <c r="GD3" s="842"/>
      <c r="GE3" s="842"/>
      <c r="GF3" s="842"/>
      <c r="GG3" s="842"/>
      <c r="GH3" s="842"/>
      <c r="GI3" s="842"/>
      <c r="GJ3" s="842"/>
      <c r="GK3" s="842"/>
      <c r="GL3" s="842"/>
      <c r="GM3" s="842"/>
      <c r="GN3" s="842"/>
      <c r="GO3" s="842"/>
      <c r="GP3" s="842"/>
      <c r="GQ3" s="842"/>
      <c r="GR3" s="842"/>
      <c r="GS3" s="842"/>
      <c r="GT3" s="842"/>
      <c r="GU3" s="842"/>
      <c r="GV3" s="842"/>
      <c r="GW3" s="842"/>
      <c r="GX3" s="842"/>
      <c r="GY3" s="842"/>
      <c r="GZ3" s="842"/>
      <c r="HA3" s="842"/>
      <c r="HB3" s="842"/>
      <c r="HC3" s="842"/>
      <c r="HD3" s="842"/>
      <c r="HE3" s="842"/>
      <c r="HF3" s="842"/>
      <c r="HG3" s="842"/>
      <c r="HH3" s="842"/>
      <c r="HI3" s="842"/>
      <c r="HJ3" s="842"/>
      <c r="HK3" s="842"/>
      <c r="HL3" s="842"/>
      <c r="HM3" s="842"/>
      <c r="HN3" s="842"/>
      <c r="HO3" s="842"/>
      <c r="HP3" s="842"/>
      <c r="HQ3" s="842"/>
      <c r="HR3" s="842"/>
      <c r="HS3" s="842"/>
      <c r="HT3" s="842"/>
      <c r="HU3" s="842"/>
      <c r="HV3" s="842"/>
    </row>
    <row r="4" s="1469" customFormat="1" ht="42" customHeight="1" spans="1:230">
      <c r="A4" s="1785"/>
      <c r="B4" s="1786"/>
      <c r="C4" s="1787"/>
      <c r="D4" s="1788"/>
      <c r="E4" s="1789" t="s">
        <v>1008</v>
      </c>
      <c r="F4" s="1789"/>
      <c r="G4" s="1790"/>
      <c r="H4" s="1791" t="s">
        <v>1009</v>
      </c>
      <c r="I4" s="1789"/>
      <c r="J4" s="1828"/>
      <c r="K4" s="842"/>
      <c r="L4" s="842"/>
      <c r="M4" s="842"/>
      <c r="N4" s="842"/>
      <c r="O4" s="842"/>
      <c r="P4" s="842"/>
      <c r="Q4" s="842"/>
      <c r="R4" s="842"/>
      <c r="S4" s="842"/>
      <c r="T4" s="842"/>
      <c r="U4" s="842"/>
      <c r="V4" s="842"/>
      <c r="W4" s="842"/>
      <c r="X4" s="842"/>
      <c r="Y4" s="842"/>
      <c r="Z4" s="842"/>
      <c r="AA4" s="842"/>
      <c r="AB4" s="842"/>
      <c r="AC4" s="842"/>
      <c r="AD4" s="842"/>
      <c r="AE4" s="842"/>
      <c r="AF4" s="842"/>
      <c r="AG4" s="842"/>
      <c r="AH4" s="842"/>
      <c r="AI4" s="842"/>
      <c r="AJ4" s="842"/>
      <c r="AK4" s="842"/>
      <c r="AL4" s="842"/>
      <c r="AM4" s="842"/>
      <c r="AN4" s="842"/>
      <c r="AO4" s="842"/>
      <c r="AP4" s="842"/>
      <c r="AQ4" s="842"/>
      <c r="AR4" s="842"/>
      <c r="AS4" s="842"/>
      <c r="AT4" s="842"/>
      <c r="AU4" s="842"/>
      <c r="AV4" s="842"/>
      <c r="AW4" s="842"/>
      <c r="AX4" s="842"/>
      <c r="AY4" s="842"/>
      <c r="AZ4" s="842"/>
      <c r="BA4" s="842"/>
      <c r="BB4" s="842"/>
      <c r="BC4" s="842"/>
      <c r="BD4" s="842"/>
      <c r="BE4" s="842"/>
      <c r="BF4" s="842"/>
      <c r="BG4" s="842"/>
      <c r="BH4" s="842"/>
      <c r="BI4" s="842"/>
      <c r="BJ4" s="842"/>
      <c r="BK4" s="842"/>
      <c r="BL4" s="842"/>
      <c r="BM4" s="842"/>
      <c r="BN4" s="842"/>
      <c r="BO4" s="842"/>
      <c r="BP4" s="842"/>
      <c r="BQ4" s="842"/>
      <c r="BR4" s="842"/>
      <c r="BS4" s="842"/>
      <c r="BT4" s="842"/>
      <c r="BU4" s="842"/>
      <c r="BV4" s="842"/>
      <c r="BW4" s="842"/>
      <c r="BX4" s="842"/>
      <c r="BY4" s="842"/>
      <c r="BZ4" s="842"/>
      <c r="CA4" s="842"/>
      <c r="CB4" s="842"/>
      <c r="CC4" s="842"/>
      <c r="CD4" s="842"/>
      <c r="CE4" s="842"/>
      <c r="CF4" s="842"/>
      <c r="CG4" s="842"/>
      <c r="CH4" s="842"/>
      <c r="CI4" s="842"/>
      <c r="CJ4" s="842"/>
      <c r="CK4" s="842"/>
      <c r="CL4" s="842"/>
      <c r="CM4" s="842"/>
      <c r="CN4" s="842"/>
      <c r="CO4" s="842"/>
      <c r="CP4" s="842"/>
      <c r="CQ4" s="842"/>
      <c r="CR4" s="842"/>
      <c r="CS4" s="842"/>
      <c r="CT4" s="842"/>
      <c r="CU4" s="842"/>
      <c r="CV4" s="842"/>
      <c r="CW4" s="842"/>
      <c r="CX4" s="842"/>
      <c r="CY4" s="842"/>
      <c r="CZ4" s="842"/>
      <c r="DA4" s="842"/>
      <c r="DB4" s="842"/>
      <c r="DC4" s="842"/>
      <c r="DD4" s="842"/>
      <c r="DE4" s="842"/>
      <c r="DF4" s="842"/>
      <c r="DG4" s="842"/>
      <c r="DH4" s="842"/>
      <c r="DI4" s="842"/>
      <c r="DJ4" s="842"/>
      <c r="DK4" s="842"/>
      <c r="DL4" s="842"/>
      <c r="DM4" s="842"/>
      <c r="DN4" s="842"/>
      <c r="DO4" s="842"/>
      <c r="DP4" s="842"/>
      <c r="DQ4" s="842"/>
      <c r="DR4" s="842"/>
      <c r="DS4" s="842"/>
      <c r="DT4" s="842"/>
      <c r="DU4" s="842"/>
      <c r="DV4" s="842"/>
      <c r="DW4" s="842"/>
      <c r="DX4" s="842"/>
      <c r="DY4" s="842"/>
      <c r="DZ4" s="842"/>
      <c r="EA4" s="842"/>
      <c r="EB4" s="842"/>
      <c r="EC4" s="842"/>
      <c r="ED4" s="842"/>
      <c r="EE4" s="842"/>
      <c r="EF4" s="842"/>
      <c r="EG4" s="842"/>
      <c r="EH4" s="842"/>
      <c r="EI4" s="842"/>
      <c r="EJ4" s="842"/>
      <c r="EK4" s="842"/>
      <c r="EL4" s="842"/>
      <c r="EM4" s="842"/>
      <c r="EN4" s="842"/>
      <c r="EO4" s="842"/>
      <c r="EP4" s="842"/>
      <c r="EQ4" s="842"/>
      <c r="ER4" s="842"/>
      <c r="ES4" s="842"/>
      <c r="ET4" s="842"/>
      <c r="EU4" s="842"/>
      <c r="EV4" s="842"/>
      <c r="EW4" s="842"/>
      <c r="EX4" s="842"/>
      <c r="EY4" s="842"/>
      <c r="EZ4" s="842"/>
      <c r="FA4" s="842"/>
      <c r="FB4" s="842"/>
      <c r="FC4" s="842"/>
      <c r="FD4" s="842"/>
      <c r="FE4" s="842"/>
      <c r="FF4" s="842"/>
      <c r="FG4" s="842"/>
      <c r="FH4" s="842"/>
      <c r="FI4" s="842"/>
      <c r="FJ4" s="842"/>
      <c r="FK4" s="842"/>
      <c r="FL4" s="842"/>
      <c r="FM4" s="842"/>
      <c r="FN4" s="842"/>
      <c r="FO4" s="842"/>
      <c r="FP4" s="842"/>
      <c r="FQ4" s="842"/>
      <c r="FR4" s="842"/>
      <c r="FS4" s="842"/>
      <c r="FT4" s="842"/>
      <c r="FU4" s="842"/>
      <c r="FV4" s="842"/>
      <c r="FW4" s="842"/>
      <c r="FX4" s="842"/>
      <c r="FY4" s="842"/>
      <c r="FZ4" s="842"/>
      <c r="GA4" s="842"/>
      <c r="GB4" s="842"/>
      <c r="GC4" s="842"/>
      <c r="GD4" s="842"/>
      <c r="GE4" s="842"/>
      <c r="GF4" s="842"/>
      <c r="GG4" s="842"/>
      <c r="GH4" s="842"/>
      <c r="GI4" s="842"/>
      <c r="GJ4" s="842"/>
      <c r="GK4" s="842"/>
      <c r="GL4" s="842"/>
      <c r="GM4" s="842"/>
      <c r="GN4" s="842"/>
      <c r="GO4" s="842"/>
      <c r="GP4" s="842"/>
      <c r="GQ4" s="842"/>
      <c r="GR4" s="842"/>
      <c r="GS4" s="842"/>
      <c r="GT4" s="842"/>
      <c r="GU4" s="842"/>
      <c r="GV4" s="842"/>
      <c r="GW4" s="842"/>
      <c r="GX4" s="842"/>
      <c r="GY4" s="842"/>
      <c r="GZ4" s="842"/>
      <c r="HA4" s="842"/>
      <c r="HB4" s="842"/>
      <c r="HC4" s="842"/>
      <c r="HD4" s="842"/>
      <c r="HE4" s="842"/>
      <c r="HF4" s="842"/>
      <c r="HG4" s="842"/>
      <c r="HH4" s="842"/>
      <c r="HI4" s="842"/>
      <c r="HJ4" s="842"/>
      <c r="HK4" s="842"/>
      <c r="HL4" s="842"/>
      <c r="HM4" s="842"/>
      <c r="HN4" s="842"/>
      <c r="HO4" s="842"/>
      <c r="HP4" s="842"/>
      <c r="HQ4" s="842"/>
      <c r="HR4" s="842"/>
      <c r="HS4" s="842"/>
      <c r="HT4" s="842"/>
      <c r="HU4" s="842"/>
      <c r="HV4" s="842"/>
    </row>
    <row r="5" s="1469" customFormat="1" ht="80" customHeight="1" spans="1:230">
      <c r="A5" s="1792"/>
      <c r="B5" s="1793" t="s">
        <v>635</v>
      </c>
      <c r="C5" s="1529" t="s">
        <v>900</v>
      </c>
      <c r="D5" s="1794" t="s">
        <v>634</v>
      </c>
      <c r="E5" s="1795" t="s">
        <v>635</v>
      </c>
      <c r="F5" s="1529" t="s">
        <v>900</v>
      </c>
      <c r="G5" s="1794" t="s">
        <v>634</v>
      </c>
      <c r="H5" s="1793" t="s">
        <v>635</v>
      </c>
      <c r="I5" s="1529" t="s">
        <v>900</v>
      </c>
      <c r="J5" s="1829" t="s">
        <v>634</v>
      </c>
      <c r="K5" s="842"/>
      <c r="L5" s="842"/>
      <c r="M5" s="842"/>
      <c r="N5" s="842"/>
      <c r="O5" s="842"/>
      <c r="P5" s="842"/>
      <c r="Q5" s="842"/>
      <c r="R5" s="842"/>
      <c r="S5" s="842"/>
      <c r="T5" s="842"/>
      <c r="U5" s="842"/>
      <c r="V5" s="842"/>
      <c r="W5" s="842"/>
      <c r="X5" s="842"/>
      <c r="Y5" s="842"/>
      <c r="Z5" s="842"/>
      <c r="AA5" s="842"/>
      <c r="AB5" s="842"/>
      <c r="AC5" s="842"/>
      <c r="AD5" s="842"/>
      <c r="AE5" s="842"/>
      <c r="AF5" s="842"/>
      <c r="AG5" s="842"/>
      <c r="AH5" s="842"/>
      <c r="AI5" s="842"/>
      <c r="AJ5" s="842"/>
      <c r="AK5" s="842"/>
      <c r="AL5" s="842"/>
      <c r="AM5" s="842"/>
      <c r="AN5" s="842"/>
      <c r="AO5" s="842"/>
      <c r="AP5" s="842"/>
      <c r="AQ5" s="842"/>
      <c r="AR5" s="842"/>
      <c r="AS5" s="842"/>
      <c r="AT5" s="842"/>
      <c r="AU5" s="842"/>
      <c r="AV5" s="842"/>
      <c r="AW5" s="842"/>
      <c r="AX5" s="842"/>
      <c r="AY5" s="842"/>
      <c r="AZ5" s="842"/>
      <c r="BA5" s="842"/>
      <c r="BB5" s="842"/>
      <c r="BC5" s="842"/>
      <c r="BD5" s="842"/>
      <c r="BE5" s="842"/>
      <c r="BF5" s="842"/>
      <c r="BG5" s="842"/>
      <c r="BH5" s="842"/>
      <c r="BI5" s="842"/>
      <c r="BJ5" s="842"/>
      <c r="BK5" s="842"/>
      <c r="BL5" s="842"/>
      <c r="BM5" s="842"/>
      <c r="BN5" s="842"/>
      <c r="BO5" s="842"/>
      <c r="BP5" s="842"/>
      <c r="BQ5" s="842"/>
      <c r="BR5" s="842"/>
      <c r="BS5" s="842"/>
      <c r="BT5" s="842"/>
      <c r="BU5" s="842"/>
      <c r="BV5" s="842"/>
      <c r="BW5" s="842"/>
      <c r="BX5" s="842"/>
      <c r="BY5" s="842"/>
      <c r="BZ5" s="842"/>
      <c r="CA5" s="842"/>
      <c r="CB5" s="842"/>
      <c r="CC5" s="842"/>
      <c r="CD5" s="842"/>
      <c r="CE5" s="842"/>
      <c r="CF5" s="842"/>
      <c r="CG5" s="842"/>
      <c r="CH5" s="842"/>
      <c r="CI5" s="842"/>
      <c r="CJ5" s="842"/>
      <c r="CK5" s="842"/>
      <c r="CL5" s="842"/>
      <c r="CM5" s="842"/>
      <c r="CN5" s="842"/>
      <c r="CO5" s="842"/>
      <c r="CP5" s="842"/>
      <c r="CQ5" s="842"/>
      <c r="CR5" s="842"/>
      <c r="CS5" s="842"/>
      <c r="CT5" s="842"/>
      <c r="CU5" s="842"/>
      <c r="CV5" s="842"/>
      <c r="CW5" s="842"/>
      <c r="CX5" s="842"/>
      <c r="CY5" s="842"/>
      <c r="CZ5" s="842"/>
      <c r="DA5" s="842"/>
      <c r="DB5" s="842"/>
      <c r="DC5" s="842"/>
      <c r="DD5" s="842"/>
      <c r="DE5" s="842"/>
      <c r="DF5" s="842"/>
      <c r="DG5" s="842"/>
      <c r="DH5" s="842"/>
      <c r="DI5" s="842"/>
      <c r="DJ5" s="842"/>
      <c r="DK5" s="842"/>
      <c r="DL5" s="842"/>
      <c r="DM5" s="842"/>
      <c r="DN5" s="842"/>
      <c r="DO5" s="842"/>
      <c r="DP5" s="842"/>
      <c r="DQ5" s="842"/>
      <c r="DR5" s="842"/>
      <c r="DS5" s="842"/>
      <c r="DT5" s="842"/>
      <c r="DU5" s="842"/>
      <c r="DV5" s="842"/>
      <c r="DW5" s="842"/>
      <c r="DX5" s="842"/>
      <c r="DY5" s="842"/>
      <c r="DZ5" s="842"/>
      <c r="EA5" s="842"/>
      <c r="EB5" s="842"/>
      <c r="EC5" s="842"/>
      <c r="ED5" s="842"/>
      <c r="EE5" s="842"/>
      <c r="EF5" s="842"/>
      <c r="EG5" s="842"/>
      <c r="EH5" s="842"/>
      <c r="EI5" s="842"/>
      <c r="EJ5" s="842"/>
      <c r="EK5" s="842"/>
      <c r="EL5" s="842"/>
      <c r="EM5" s="842"/>
      <c r="EN5" s="842"/>
      <c r="EO5" s="842"/>
      <c r="EP5" s="842"/>
      <c r="EQ5" s="842"/>
      <c r="ER5" s="842"/>
      <c r="ES5" s="842"/>
      <c r="ET5" s="842"/>
      <c r="EU5" s="842"/>
      <c r="EV5" s="842"/>
      <c r="EW5" s="842"/>
      <c r="EX5" s="842"/>
      <c r="EY5" s="842"/>
      <c r="EZ5" s="842"/>
      <c r="FA5" s="842"/>
      <c r="FB5" s="842"/>
      <c r="FC5" s="842"/>
      <c r="FD5" s="842"/>
      <c r="FE5" s="842"/>
      <c r="FF5" s="842"/>
      <c r="FG5" s="842"/>
      <c r="FH5" s="842"/>
      <c r="FI5" s="842"/>
      <c r="FJ5" s="842"/>
      <c r="FK5" s="842"/>
      <c r="FL5" s="842"/>
      <c r="FM5" s="842"/>
      <c r="FN5" s="842"/>
      <c r="FO5" s="842"/>
      <c r="FP5" s="842"/>
      <c r="FQ5" s="842"/>
      <c r="FR5" s="842"/>
      <c r="FS5" s="842"/>
      <c r="FT5" s="842"/>
      <c r="FU5" s="842"/>
      <c r="FV5" s="842"/>
      <c r="FW5" s="842"/>
      <c r="FX5" s="842"/>
      <c r="FY5" s="842"/>
      <c r="FZ5" s="842"/>
      <c r="GA5" s="842"/>
      <c r="GB5" s="842"/>
      <c r="GC5" s="842"/>
      <c r="GD5" s="842"/>
      <c r="GE5" s="842"/>
      <c r="GF5" s="842"/>
      <c r="GG5" s="842"/>
      <c r="GH5" s="842"/>
      <c r="GI5" s="842"/>
      <c r="GJ5" s="842"/>
      <c r="GK5" s="842"/>
      <c r="GL5" s="842"/>
      <c r="GM5" s="842"/>
      <c r="GN5" s="842"/>
      <c r="GO5" s="842"/>
      <c r="GP5" s="842"/>
      <c r="GQ5" s="842"/>
      <c r="GR5" s="842"/>
      <c r="GS5" s="842"/>
      <c r="GT5" s="842"/>
      <c r="GU5" s="842"/>
      <c r="GV5" s="842"/>
      <c r="GW5" s="842"/>
      <c r="GX5" s="842"/>
      <c r="GY5" s="842"/>
      <c r="GZ5" s="842"/>
      <c r="HA5" s="842"/>
      <c r="HB5" s="842"/>
      <c r="HC5" s="842"/>
      <c r="HD5" s="842"/>
      <c r="HE5" s="842"/>
      <c r="HF5" s="842"/>
      <c r="HG5" s="842"/>
      <c r="HH5" s="842"/>
      <c r="HI5" s="842"/>
      <c r="HJ5" s="842"/>
      <c r="HK5" s="842"/>
      <c r="HL5" s="842"/>
      <c r="HM5" s="842"/>
      <c r="HN5" s="842"/>
      <c r="HO5" s="842"/>
      <c r="HP5" s="842"/>
      <c r="HQ5" s="842"/>
      <c r="HR5" s="842"/>
      <c r="HS5" s="842"/>
      <c r="HT5" s="842"/>
      <c r="HU5" s="842"/>
      <c r="HV5" s="842"/>
    </row>
    <row r="6" s="1469" customFormat="1" ht="35" customHeight="1" spans="1:233">
      <c r="A6" s="1796" t="s">
        <v>901</v>
      </c>
      <c r="B6" s="1797">
        <v>42997.7713</v>
      </c>
      <c r="C6" s="1375">
        <v>0.137816220776643</v>
      </c>
      <c r="D6" s="1798">
        <v>-163.589899999999</v>
      </c>
      <c r="E6" s="1799">
        <v>35955.9993</v>
      </c>
      <c r="F6" s="1800">
        <v>0.110256621019935</v>
      </c>
      <c r="G6" s="1534">
        <v>-511.527299999994</v>
      </c>
      <c r="H6" s="1799">
        <v>7041.772</v>
      </c>
      <c r="I6" s="1800">
        <v>0.302963397736756</v>
      </c>
      <c r="J6" s="1830">
        <v>347.9374</v>
      </c>
      <c r="K6" s="842"/>
      <c r="L6" s="842"/>
      <c r="M6" s="842"/>
      <c r="N6" s="842"/>
      <c r="O6" s="842"/>
      <c r="P6" s="842"/>
      <c r="Q6" s="842"/>
      <c r="R6" s="842"/>
      <c r="S6" s="842"/>
      <c r="T6" s="842"/>
      <c r="U6" s="842"/>
      <c r="V6" s="842"/>
      <c r="W6" s="842"/>
      <c r="X6" s="842"/>
      <c r="Y6" s="842"/>
      <c r="Z6" s="842"/>
      <c r="AA6" s="842"/>
      <c r="AB6" s="842"/>
      <c r="AC6" s="842"/>
      <c r="AD6" s="842"/>
      <c r="AE6" s="842"/>
      <c r="AF6" s="842"/>
      <c r="AG6" s="842"/>
      <c r="AH6" s="842"/>
      <c r="AI6" s="842"/>
      <c r="AJ6" s="842"/>
      <c r="AK6" s="842"/>
      <c r="AL6" s="842"/>
      <c r="AM6" s="842"/>
      <c r="AN6" s="842"/>
      <c r="AO6" s="842"/>
      <c r="AP6" s="842"/>
      <c r="AQ6" s="842"/>
      <c r="AR6" s="842"/>
      <c r="AS6" s="842"/>
      <c r="AT6" s="842"/>
      <c r="AU6" s="842"/>
      <c r="AV6" s="842"/>
      <c r="AW6" s="842"/>
      <c r="AX6" s="842"/>
      <c r="AY6" s="842"/>
      <c r="AZ6" s="842"/>
      <c r="BA6" s="842"/>
      <c r="BB6" s="842"/>
      <c r="BC6" s="842"/>
      <c r="BD6" s="842"/>
      <c r="BE6" s="842"/>
      <c r="BF6" s="842"/>
      <c r="BG6" s="842"/>
      <c r="BH6" s="842"/>
      <c r="BI6" s="842"/>
      <c r="BJ6" s="842"/>
      <c r="BK6" s="842"/>
      <c r="BL6" s="842"/>
      <c r="BM6" s="842"/>
      <c r="BN6" s="842"/>
      <c r="BO6" s="842"/>
      <c r="BP6" s="842"/>
      <c r="BQ6" s="842"/>
      <c r="BR6" s="842"/>
      <c r="BS6" s="842"/>
      <c r="BT6" s="842"/>
      <c r="BU6" s="842"/>
      <c r="BV6" s="842"/>
      <c r="BW6" s="842"/>
      <c r="BX6" s="842"/>
      <c r="BY6" s="842"/>
      <c r="BZ6" s="842"/>
      <c r="CA6" s="842"/>
      <c r="CB6" s="842"/>
      <c r="CC6" s="842"/>
      <c r="CD6" s="842"/>
      <c r="CE6" s="842"/>
      <c r="CF6" s="842"/>
      <c r="CG6" s="842"/>
      <c r="CH6" s="842"/>
      <c r="CI6" s="842"/>
      <c r="CJ6" s="842"/>
      <c r="CK6" s="842"/>
      <c r="CL6" s="842"/>
      <c r="CM6" s="842"/>
      <c r="CN6" s="842"/>
      <c r="CO6" s="842"/>
      <c r="CP6" s="842"/>
      <c r="CQ6" s="842"/>
      <c r="CR6" s="842"/>
      <c r="CS6" s="842"/>
      <c r="CT6" s="842"/>
      <c r="CU6" s="842"/>
      <c r="CV6" s="842"/>
      <c r="CW6" s="842"/>
      <c r="CX6" s="842"/>
      <c r="CY6" s="842"/>
      <c r="CZ6" s="842"/>
      <c r="DA6" s="842"/>
      <c r="DB6" s="842"/>
      <c r="DC6" s="842"/>
      <c r="DD6" s="842"/>
      <c r="DE6" s="842"/>
      <c r="DF6" s="842"/>
      <c r="DG6" s="842"/>
      <c r="DH6" s="842"/>
      <c r="DI6" s="842"/>
      <c r="DJ6" s="842"/>
      <c r="DK6" s="842"/>
      <c r="DL6" s="842"/>
      <c r="DM6" s="842"/>
      <c r="DN6" s="842"/>
      <c r="DO6" s="842"/>
      <c r="DP6" s="842"/>
      <c r="DQ6" s="842"/>
      <c r="DR6" s="842"/>
      <c r="DS6" s="842"/>
      <c r="DT6" s="842"/>
      <c r="DU6" s="842"/>
      <c r="DV6" s="842"/>
      <c r="DW6" s="842"/>
      <c r="DX6" s="842"/>
      <c r="DY6" s="842"/>
      <c r="DZ6" s="842"/>
      <c r="EA6" s="842"/>
      <c r="EB6" s="842"/>
      <c r="EC6" s="842"/>
      <c r="ED6" s="842"/>
      <c r="EE6" s="842"/>
      <c r="EF6" s="842"/>
      <c r="EG6" s="842"/>
      <c r="EH6" s="842"/>
      <c r="EI6" s="842"/>
      <c r="EJ6" s="842"/>
      <c r="EK6" s="842"/>
      <c r="EL6" s="842"/>
      <c r="EM6" s="842"/>
      <c r="EN6" s="842"/>
      <c r="EO6" s="842"/>
      <c r="EP6" s="842"/>
      <c r="EQ6" s="842"/>
      <c r="ER6" s="842"/>
      <c r="ES6" s="842"/>
      <c r="ET6" s="842"/>
      <c r="EU6" s="842"/>
      <c r="EV6" s="842"/>
      <c r="EW6" s="842"/>
      <c r="EX6" s="842"/>
      <c r="EY6" s="842"/>
      <c r="EZ6" s="842"/>
      <c r="FA6" s="842"/>
      <c r="FB6" s="842"/>
      <c r="FC6" s="842"/>
      <c r="FD6" s="842"/>
      <c r="FE6" s="842"/>
      <c r="FF6" s="842"/>
      <c r="FG6" s="842"/>
      <c r="FH6" s="842"/>
      <c r="FI6" s="842"/>
      <c r="FJ6" s="842"/>
      <c r="FK6" s="842"/>
      <c r="FL6" s="842"/>
      <c r="FM6" s="842"/>
      <c r="FN6" s="842"/>
      <c r="FO6" s="842"/>
      <c r="FP6" s="842"/>
      <c r="FQ6" s="842"/>
      <c r="FR6" s="842"/>
      <c r="FS6" s="842"/>
      <c r="FT6" s="842"/>
      <c r="FU6" s="842"/>
      <c r="FV6" s="842"/>
      <c r="FW6" s="842"/>
      <c r="FX6" s="842"/>
      <c r="FY6" s="842"/>
      <c r="FZ6" s="842"/>
      <c r="GA6" s="842"/>
      <c r="GB6" s="842"/>
      <c r="GC6" s="842"/>
      <c r="GD6" s="842"/>
      <c r="GE6" s="842"/>
      <c r="GF6" s="842"/>
      <c r="GG6" s="842"/>
      <c r="GH6" s="842"/>
      <c r="GI6" s="842"/>
      <c r="GJ6" s="842"/>
      <c r="GK6" s="842"/>
      <c r="GL6" s="842"/>
      <c r="GM6" s="842"/>
      <c r="GN6" s="842"/>
      <c r="GO6" s="842"/>
      <c r="GP6" s="842"/>
      <c r="GQ6" s="842"/>
      <c r="GR6" s="842"/>
      <c r="GS6" s="842"/>
      <c r="GT6" s="842"/>
      <c r="GU6" s="842"/>
      <c r="GV6" s="842"/>
      <c r="GW6" s="842"/>
      <c r="GX6" s="842"/>
      <c r="GY6" s="842"/>
      <c r="GZ6" s="842"/>
      <c r="HA6" s="842"/>
      <c r="HB6" s="842"/>
      <c r="HC6" s="842"/>
      <c r="HD6" s="842"/>
      <c r="HE6" s="842"/>
      <c r="HF6" s="842"/>
      <c r="HG6" s="842"/>
      <c r="HH6" s="842"/>
      <c r="HI6" s="842"/>
      <c r="HJ6" s="842"/>
      <c r="HK6" s="842"/>
      <c r="HL6" s="842"/>
      <c r="HM6" s="842"/>
      <c r="HN6" s="842"/>
      <c r="HO6" s="842"/>
      <c r="HP6" s="842"/>
      <c r="HQ6" s="842"/>
      <c r="HR6" s="842"/>
      <c r="HS6" s="842"/>
      <c r="HT6" s="842"/>
      <c r="HU6" s="842"/>
      <c r="HV6" s="842"/>
      <c r="HW6" s="842"/>
      <c r="HX6" s="842"/>
      <c r="HY6" s="842"/>
    </row>
    <row r="7" s="1469" customFormat="1" ht="35" customHeight="1" spans="1:233">
      <c r="A7" s="1801" t="s">
        <v>903</v>
      </c>
      <c r="B7" s="1797">
        <v>29996.2123</v>
      </c>
      <c r="C7" s="1375">
        <v>0.151112122205121</v>
      </c>
      <c r="D7" s="1798">
        <v>229.696400000001</v>
      </c>
      <c r="E7" s="1799">
        <v>22096.9622</v>
      </c>
      <c r="F7" s="1375">
        <v>0.117878379865305</v>
      </c>
      <c r="G7" s="1542">
        <v>65.3578000000016</v>
      </c>
      <c r="H7" s="1799">
        <v>7899.2501</v>
      </c>
      <c r="I7" s="1375">
        <v>0.255525707763718</v>
      </c>
      <c r="J7" s="1831">
        <v>164.3386</v>
      </c>
      <c r="K7" s="842"/>
      <c r="L7" s="842"/>
      <c r="M7" s="842"/>
      <c r="N7" s="842"/>
      <c r="O7" s="842"/>
      <c r="P7" s="842"/>
      <c r="Q7" s="842"/>
      <c r="R7" s="842"/>
      <c r="S7" s="842"/>
      <c r="T7" s="842"/>
      <c r="U7" s="842"/>
      <c r="V7" s="842"/>
      <c r="W7" s="842"/>
      <c r="X7" s="842"/>
      <c r="Y7" s="842"/>
      <c r="Z7" s="842"/>
      <c r="AA7" s="842"/>
      <c r="AB7" s="842"/>
      <c r="AC7" s="842"/>
      <c r="AD7" s="842"/>
      <c r="AE7" s="842"/>
      <c r="AF7" s="842"/>
      <c r="AG7" s="842"/>
      <c r="AH7" s="842"/>
      <c r="AI7" s="842"/>
      <c r="AJ7" s="842"/>
      <c r="AK7" s="842"/>
      <c r="AL7" s="842"/>
      <c r="AM7" s="842"/>
      <c r="AN7" s="842"/>
      <c r="AO7" s="842"/>
      <c r="AP7" s="842"/>
      <c r="AQ7" s="842"/>
      <c r="AR7" s="842"/>
      <c r="AS7" s="842"/>
      <c r="AT7" s="842"/>
      <c r="AU7" s="842"/>
      <c r="AV7" s="842"/>
      <c r="AW7" s="842"/>
      <c r="AX7" s="842"/>
      <c r="AY7" s="842"/>
      <c r="AZ7" s="842"/>
      <c r="BA7" s="842"/>
      <c r="BB7" s="842"/>
      <c r="BC7" s="842"/>
      <c r="BD7" s="842"/>
      <c r="BE7" s="842"/>
      <c r="BF7" s="842"/>
      <c r="BG7" s="842"/>
      <c r="BH7" s="842"/>
      <c r="BI7" s="842"/>
      <c r="BJ7" s="842"/>
      <c r="BK7" s="842"/>
      <c r="BL7" s="842"/>
      <c r="BM7" s="842"/>
      <c r="BN7" s="842"/>
      <c r="BO7" s="842"/>
      <c r="BP7" s="842"/>
      <c r="BQ7" s="842"/>
      <c r="BR7" s="842"/>
      <c r="BS7" s="842"/>
      <c r="BT7" s="842"/>
      <c r="BU7" s="842"/>
      <c r="BV7" s="842"/>
      <c r="BW7" s="842"/>
      <c r="BX7" s="842"/>
      <c r="BY7" s="842"/>
      <c r="BZ7" s="842"/>
      <c r="CA7" s="842"/>
      <c r="CB7" s="842"/>
      <c r="CC7" s="842"/>
      <c r="CD7" s="842"/>
      <c r="CE7" s="842"/>
      <c r="CF7" s="842"/>
      <c r="CG7" s="842"/>
      <c r="CH7" s="842"/>
      <c r="CI7" s="842"/>
      <c r="CJ7" s="842"/>
      <c r="CK7" s="842"/>
      <c r="CL7" s="842"/>
      <c r="CM7" s="842"/>
      <c r="CN7" s="842"/>
      <c r="CO7" s="842"/>
      <c r="CP7" s="842"/>
      <c r="CQ7" s="842"/>
      <c r="CR7" s="842"/>
      <c r="CS7" s="842"/>
      <c r="CT7" s="842"/>
      <c r="CU7" s="842"/>
      <c r="CV7" s="842"/>
      <c r="CW7" s="842"/>
      <c r="CX7" s="842"/>
      <c r="CY7" s="842"/>
      <c r="CZ7" s="842"/>
      <c r="DA7" s="842"/>
      <c r="DB7" s="842"/>
      <c r="DC7" s="842"/>
      <c r="DD7" s="842"/>
      <c r="DE7" s="842"/>
      <c r="DF7" s="842"/>
      <c r="DG7" s="842"/>
      <c r="DH7" s="842"/>
      <c r="DI7" s="842"/>
      <c r="DJ7" s="842"/>
      <c r="DK7" s="842"/>
      <c r="DL7" s="842"/>
      <c r="DM7" s="842"/>
      <c r="DN7" s="842"/>
      <c r="DO7" s="842"/>
      <c r="DP7" s="842"/>
      <c r="DQ7" s="842"/>
      <c r="DR7" s="842"/>
      <c r="DS7" s="842"/>
      <c r="DT7" s="842"/>
      <c r="DU7" s="842"/>
      <c r="DV7" s="842"/>
      <c r="DW7" s="842"/>
      <c r="DX7" s="842"/>
      <c r="DY7" s="842"/>
      <c r="DZ7" s="842"/>
      <c r="EA7" s="842"/>
      <c r="EB7" s="842"/>
      <c r="EC7" s="842"/>
      <c r="ED7" s="842"/>
      <c r="EE7" s="842"/>
      <c r="EF7" s="842"/>
      <c r="EG7" s="842"/>
      <c r="EH7" s="842"/>
      <c r="EI7" s="842"/>
      <c r="EJ7" s="842"/>
      <c r="EK7" s="842"/>
      <c r="EL7" s="842"/>
      <c r="EM7" s="842"/>
      <c r="EN7" s="842"/>
      <c r="EO7" s="842"/>
      <c r="EP7" s="842"/>
      <c r="EQ7" s="842"/>
      <c r="ER7" s="842"/>
      <c r="ES7" s="842"/>
      <c r="ET7" s="842"/>
      <c r="EU7" s="842"/>
      <c r="EV7" s="842"/>
      <c r="EW7" s="842"/>
      <c r="EX7" s="842"/>
      <c r="EY7" s="842"/>
      <c r="EZ7" s="842"/>
      <c r="FA7" s="842"/>
      <c r="FB7" s="842"/>
      <c r="FC7" s="842"/>
      <c r="FD7" s="842"/>
      <c r="FE7" s="842"/>
      <c r="FF7" s="842"/>
      <c r="FG7" s="842"/>
      <c r="FH7" s="842"/>
      <c r="FI7" s="842"/>
      <c r="FJ7" s="842"/>
      <c r="FK7" s="842"/>
      <c r="FL7" s="842"/>
      <c r="FM7" s="842"/>
      <c r="FN7" s="842"/>
      <c r="FO7" s="842"/>
      <c r="FP7" s="842"/>
      <c r="FQ7" s="842"/>
      <c r="FR7" s="842"/>
      <c r="FS7" s="842"/>
      <c r="FT7" s="842"/>
      <c r="FU7" s="842"/>
      <c r="FV7" s="842"/>
      <c r="FW7" s="842"/>
      <c r="FX7" s="842"/>
      <c r="FY7" s="842"/>
      <c r="FZ7" s="842"/>
      <c r="GA7" s="842"/>
      <c r="GB7" s="842"/>
      <c r="GC7" s="842"/>
      <c r="GD7" s="842"/>
      <c r="GE7" s="842"/>
      <c r="GF7" s="842"/>
      <c r="GG7" s="842"/>
      <c r="GH7" s="842"/>
      <c r="GI7" s="842"/>
      <c r="GJ7" s="842"/>
      <c r="GK7" s="842"/>
      <c r="GL7" s="842"/>
      <c r="GM7" s="842"/>
      <c r="GN7" s="842"/>
      <c r="GO7" s="842"/>
      <c r="GP7" s="842"/>
      <c r="GQ7" s="842"/>
      <c r="GR7" s="842"/>
      <c r="GS7" s="842"/>
      <c r="GT7" s="842"/>
      <c r="GU7" s="842"/>
      <c r="GV7" s="842"/>
      <c r="GW7" s="842"/>
      <c r="GX7" s="842"/>
      <c r="GY7" s="842"/>
      <c r="GZ7" s="842"/>
      <c r="HA7" s="842"/>
      <c r="HB7" s="842"/>
      <c r="HC7" s="842"/>
      <c r="HD7" s="842"/>
      <c r="HE7" s="842"/>
      <c r="HF7" s="842"/>
      <c r="HG7" s="842"/>
      <c r="HH7" s="842"/>
      <c r="HI7" s="842"/>
      <c r="HJ7" s="842"/>
      <c r="HK7" s="842"/>
      <c r="HL7" s="842"/>
      <c r="HM7" s="842"/>
      <c r="HN7" s="842"/>
      <c r="HO7" s="842"/>
      <c r="HP7" s="842"/>
      <c r="HQ7" s="842"/>
      <c r="HR7" s="842"/>
      <c r="HS7" s="842"/>
      <c r="HT7" s="842"/>
      <c r="HU7" s="842"/>
      <c r="HV7" s="842"/>
      <c r="HW7" s="842"/>
      <c r="HX7" s="842"/>
      <c r="HY7" s="842"/>
    </row>
    <row r="8" s="1469" customFormat="1" ht="35" customHeight="1" spans="1:233">
      <c r="A8" s="1801" t="s">
        <v>902</v>
      </c>
      <c r="B8" s="1797">
        <v>33539.4092</v>
      </c>
      <c r="C8" s="1375">
        <v>0.132450123953306</v>
      </c>
      <c r="D8" s="1798">
        <v>455.129800000002</v>
      </c>
      <c r="E8" s="1799">
        <v>26422.9322</v>
      </c>
      <c r="F8" s="1375">
        <v>0.11140584914424</v>
      </c>
      <c r="G8" s="1542">
        <v>276.512200000001</v>
      </c>
      <c r="H8" s="1799">
        <v>7116.477</v>
      </c>
      <c r="I8" s="1375">
        <v>0.218085884087418</v>
      </c>
      <c r="J8" s="1831">
        <v>178.6176</v>
      </c>
      <c r="K8" s="842"/>
      <c r="L8" s="842"/>
      <c r="M8" s="842"/>
      <c r="N8" s="842"/>
      <c r="O8" s="842"/>
      <c r="P8" s="842"/>
      <c r="Q8" s="842"/>
      <c r="R8" s="842"/>
      <c r="S8" s="842"/>
      <c r="T8" s="842"/>
      <c r="U8" s="842"/>
      <c r="V8" s="842"/>
      <c r="W8" s="842"/>
      <c r="X8" s="842"/>
      <c r="Y8" s="842"/>
      <c r="Z8" s="842"/>
      <c r="AA8" s="842"/>
      <c r="AB8" s="842"/>
      <c r="AC8" s="842"/>
      <c r="AD8" s="842"/>
      <c r="AE8" s="842"/>
      <c r="AF8" s="842"/>
      <c r="AG8" s="842"/>
      <c r="AH8" s="842"/>
      <c r="AI8" s="842"/>
      <c r="AJ8" s="842"/>
      <c r="AK8" s="842"/>
      <c r="AL8" s="842"/>
      <c r="AM8" s="842"/>
      <c r="AN8" s="842"/>
      <c r="AO8" s="842"/>
      <c r="AP8" s="842"/>
      <c r="AQ8" s="842"/>
      <c r="AR8" s="842"/>
      <c r="AS8" s="842"/>
      <c r="AT8" s="842"/>
      <c r="AU8" s="842"/>
      <c r="AV8" s="842"/>
      <c r="AW8" s="842"/>
      <c r="AX8" s="842"/>
      <c r="AY8" s="842"/>
      <c r="AZ8" s="842"/>
      <c r="BA8" s="842"/>
      <c r="BB8" s="842"/>
      <c r="BC8" s="842"/>
      <c r="BD8" s="842"/>
      <c r="BE8" s="842"/>
      <c r="BF8" s="842"/>
      <c r="BG8" s="842"/>
      <c r="BH8" s="842"/>
      <c r="BI8" s="842"/>
      <c r="BJ8" s="842"/>
      <c r="BK8" s="842"/>
      <c r="BL8" s="842"/>
      <c r="BM8" s="842"/>
      <c r="BN8" s="842"/>
      <c r="BO8" s="842"/>
      <c r="BP8" s="842"/>
      <c r="BQ8" s="842"/>
      <c r="BR8" s="842"/>
      <c r="BS8" s="842"/>
      <c r="BT8" s="842"/>
      <c r="BU8" s="842"/>
      <c r="BV8" s="842"/>
      <c r="BW8" s="842"/>
      <c r="BX8" s="842"/>
      <c r="BY8" s="842"/>
      <c r="BZ8" s="842"/>
      <c r="CA8" s="842"/>
      <c r="CB8" s="842"/>
      <c r="CC8" s="842"/>
      <c r="CD8" s="842"/>
      <c r="CE8" s="842"/>
      <c r="CF8" s="842"/>
      <c r="CG8" s="842"/>
      <c r="CH8" s="842"/>
      <c r="CI8" s="842"/>
      <c r="CJ8" s="842"/>
      <c r="CK8" s="842"/>
      <c r="CL8" s="842"/>
      <c r="CM8" s="842"/>
      <c r="CN8" s="842"/>
      <c r="CO8" s="842"/>
      <c r="CP8" s="842"/>
      <c r="CQ8" s="842"/>
      <c r="CR8" s="842"/>
      <c r="CS8" s="842"/>
      <c r="CT8" s="842"/>
      <c r="CU8" s="842"/>
      <c r="CV8" s="842"/>
      <c r="CW8" s="842"/>
      <c r="CX8" s="842"/>
      <c r="CY8" s="842"/>
      <c r="CZ8" s="842"/>
      <c r="DA8" s="842"/>
      <c r="DB8" s="842"/>
      <c r="DC8" s="842"/>
      <c r="DD8" s="842"/>
      <c r="DE8" s="842"/>
      <c r="DF8" s="842"/>
      <c r="DG8" s="842"/>
      <c r="DH8" s="842"/>
      <c r="DI8" s="842"/>
      <c r="DJ8" s="842"/>
      <c r="DK8" s="842"/>
      <c r="DL8" s="842"/>
      <c r="DM8" s="842"/>
      <c r="DN8" s="842"/>
      <c r="DO8" s="842"/>
      <c r="DP8" s="842"/>
      <c r="DQ8" s="842"/>
      <c r="DR8" s="842"/>
      <c r="DS8" s="842"/>
      <c r="DT8" s="842"/>
      <c r="DU8" s="842"/>
      <c r="DV8" s="842"/>
      <c r="DW8" s="842"/>
      <c r="DX8" s="842"/>
      <c r="DY8" s="842"/>
      <c r="DZ8" s="842"/>
      <c r="EA8" s="842"/>
      <c r="EB8" s="842"/>
      <c r="EC8" s="842"/>
      <c r="ED8" s="842"/>
      <c r="EE8" s="842"/>
      <c r="EF8" s="842"/>
      <c r="EG8" s="842"/>
      <c r="EH8" s="842"/>
      <c r="EI8" s="842"/>
      <c r="EJ8" s="842"/>
      <c r="EK8" s="842"/>
      <c r="EL8" s="842"/>
      <c r="EM8" s="842"/>
      <c r="EN8" s="842"/>
      <c r="EO8" s="842"/>
      <c r="EP8" s="842"/>
      <c r="EQ8" s="842"/>
      <c r="ER8" s="842"/>
      <c r="ES8" s="842"/>
      <c r="ET8" s="842"/>
      <c r="EU8" s="842"/>
      <c r="EV8" s="842"/>
      <c r="EW8" s="842"/>
      <c r="EX8" s="842"/>
      <c r="EY8" s="842"/>
      <c r="EZ8" s="842"/>
      <c r="FA8" s="842"/>
      <c r="FB8" s="842"/>
      <c r="FC8" s="842"/>
      <c r="FD8" s="842"/>
      <c r="FE8" s="842"/>
      <c r="FF8" s="842"/>
      <c r="FG8" s="842"/>
      <c r="FH8" s="842"/>
      <c r="FI8" s="842"/>
      <c r="FJ8" s="842"/>
      <c r="FK8" s="842"/>
      <c r="FL8" s="842"/>
      <c r="FM8" s="842"/>
      <c r="FN8" s="842"/>
      <c r="FO8" s="842"/>
      <c r="FP8" s="842"/>
      <c r="FQ8" s="842"/>
      <c r="FR8" s="842"/>
      <c r="FS8" s="842"/>
      <c r="FT8" s="842"/>
      <c r="FU8" s="842"/>
      <c r="FV8" s="842"/>
      <c r="FW8" s="842"/>
      <c r="FX8" s="842"/>
      <c r="FY8" s="842"/>
      <c r="FZ8" s="842"/>
      <c r="GA8" s="842"/>
      <c r="GB8" s="842"/>
      <c r="GC8" s="842"/>
      <c r="GD8" s="842"/>
      <c r="GE8" s="842"/>
      <c r="GF8" s="842"/>
      <c r="GG8" s="842"/>
      <c r="GH8" s="842"/>
      <c r="GI8" s="842"/>
      <c r="GJ8" s="842"/>
      <c r="GK8" s="842"/>
      <c r="GL8" s="842"/>
      <c r="GM8" s="842"/>
      <c r="GN8" s="842"/>
      <c r="GO8" s="842"/>
      <c r="GP8" s="842"/>
      <c r="GQ8" s="842"/>
      <c r="GR8" s="842"/>
      <c r="GS8" s="842"/>
      <c r="GT8" s="842"/>
      <c r="GU8" s="842"/>
      <c r="GV8" s="842"/>
      <c r="GW8" s="842"/>
      <c r="GX8" s="842"/>
      <c r="GY8" s="842"/>
      <c r="GZ8" s="842"/>
      <c r="HA8" s="842"/>
      <c r="HB8" s="842"/>
      <c r="HC8" s="842"/>
      <c r="HD8" s="842"/>
      <c r="HE8" s="842"/>
      <c r="HF8" s="842"/>
      <c r="HG8" s="842"/>
      <c r="HH8" s="842"/>
      <c r="HI8" s="842"/>
      <c r="HJ8" s="842"/>
      <c r="HK8" s="842"/>
      <c r="HL8" s="842"/>
      <c r="HM8" s="842"/>
      <c r="HN8" s="842"/>
      <c r="HO8" s="842"/>
      <c r="HP8" s="842"/>
      <c r="HQ8" s="842"/>
      <c r="HR8" s="842"/>
      <c r="HS8" s="842"/>
      <c r="HT8" s="842"/>
      <c r="HU8" s="842"/>
      <c r="HV8" s="842"/>
      <c r="HW8" s="842"/>
      <c r="HX8" s="842"/>
      <c r="HY8" s="842"/>
    </row>
    <row r="9" s="1469" customFormat="1" ht="35" customHeight="1" spans="1:233">
      <c r="A9" s="1801" t="s">
        <v>904</v>
      </c>
      <c r="B9" s="1797">
        <v>23544.4785</v>
      </c>
      <c r="C9" s="1375">
        <v>0.182470065781496</v>
      </c>
      <c r="D9" s="1798">
        <v>535.642600000003</v>
      </c>
      <c r="E9" s="1799">
        <v>19304.8938</v>
      </c>
      <c r="F9" s="1375">
        <v>0.160095097914127</v>
      </c>
      <c r="G9" s="1542">
        <v>454.948100000001</v>
      </c>
      <c r="H9" s="1799">
        <v>4239.5847</v>
      </c>
      <c r="I9" s="1375">
        <v>0.296317806317569</v>
      </c>
      <c r="J9" s="1831">
        <v>80.6945000000005</v>
      </c>
      <c r="K9" s="842"/>
      <c r="L9" s="842"/>
      <c r="M9" s="842"/>
      <c r="N9" s="842"/>
      <c r="O9" s="842"/>
      <c r="P9" s="842"/>
      <c r="Q9" s="842"/>
      <c r="R9" s="842"/>
      <c r="S9" s="842"/>
      <c r="T9" s="842"/>
      <c r="U9" s="842"/>
      <c r="V9" s="842"/>
      <c r="W9" s="842"/>
      <c r="X9" s="842"/>
      <c r="Y9" s="842"/>
      <c r="Z9" s="842"/>
      <c r="AA9" s="842"/>
      <c r="AB9" s="842"/>
      <c r="AC9" s="842"/>
      <c r="AD9" s="842"/>
      <c r="AE9" s="842"/>
      <c r="AF9" s="842"/>
      <c r="AG9" s="842"/>
      <c r="AH9" s="842"/>
      <c r="AI9" s="842"/>
      <c r="AJ9" s="842"/>
      <c r="AK9" s="842"/>
      <c r="AL9" s="842"/>
      <c r="AM9" s="842"/>
      <c r="AN9" s="842"/>
      <c r="AO9" s="842"/>
      <c r="AP9" s="842"/>
      <c r="AQ9" s="842"/>
      <c r="AR9" s="842"/>
      <c r="AS9" s="842"/>
      <c r="AT9" s="842"/>
      <c r="AU9" s="842"/>
      <c r="AV9" s="842"/>
      <c r="AW9" s="842"/>
      <c r="AX9" s="842"/>
      <c r="AY9" s="842"/>
      <c r="AZ9" s="842"/>
      <c r="BA9" s="842"/>
      <c r="BB9" s="842"/>
      <c r="BC9" s="842"/>
      <c r="BD9" s="842"/>
      <c r="BE9" s="842"/>
      <c r="BF9" s="842"/>
      <c r="BG9" s="842"/>
      <c r="BH9" s="842"/>
      <c r="BI9" s="842"/>
      <c r="BJ9" s="842"/>
      <c r="BK9" s="842"/>
      <c r="BL9" s="842"/>
      <c r="BM9" s="842"/>
      <c r="BN9" s="842"/>
      <c r="BO9" s="842"/>
      <c r="BP9" s="842"/>
      <c r="BQ9" s="842"/>
      <c r="BR9" s="842"/>
      <c r="BS9" s="842"/>
      <c r="BT9" s="842"/>
      <c r="BU9" s="842"/>
      <c r="BV9" s="842"/>
      <c r="BW9" s="842"/>
      <c r="BX9" s="842"/>
      <c r="BY9" s="842"/>
      <c r="BZ9" s="842"/>
      <c r="CA9" s="842"/>
      <c r="CB9" s="842"/>
      <c r="CC9" s="842"/>
      <c r="CD9" s="842"/>
      <c r="CE9" s="842"/>
      <c r="CF9" s="842"/>
      <c r="CG9" s="842"/>
      <c r="CH9" s="842"/>
      <c r="CI9" s="842"/>
      <c r="CJ9" s="842"/>
      <c r="CK9" s="842"/>
      <c r="CL9" s="842"/>
      <c r="CM9" s="842"/>
      <c r="CN9" s="842"/>
      <c r="CO9" s="842"/>
      <c r="CP9" s="842"/>
      <c r="CQ9" s="842"/>
      <c r="CR9" s="842"/>
      <c r="CS9" s="842"/>
      <c r="CT9" s="842"/>
      <c r="CU9" s="842"/>
      <c r="CV9" s="842"/>
      <c r="CW9" s="842"/>
      <c r="CX9" s="842"/>
      <c r="CY9" s="842"/>
      <c r="CZ9" s="842"/>
      <c r="DA9" s="842"/>
      <c r="DB9" s="842"/>
      <c r="DC9" s="842"/>
      <c r="DD9" s="842"/>
      <c r="DE9" s="842"/>
      <c r="DF9" s="842"/>
      <c r="DG9" s="842"/>
      <c r="DH9" s="842"/>
      <c r="DI9" s="842"/>
      <c r="DJ9" s="842"/>
      <c r="DK9" s="842"/>
      <c r="DL9" s="842"/>
      <c r="DM9" s="842"/>
      <c r="DN9" s="842"/>
      <c r="DO9" s="842"/>
      <c r="DP9" s="842"/>
      <c r="DQ9" s="842"/>
      <c r="DR9" s="842"/>
      <c r="DS9" s="842"/>
      <c r="DT9" s="842"/>
      <c r="DU9" s="842"/>
      <c r="DV9" s="842"/>
      <c r="DW9" s="842"/>
      <c r="DX9" s="842"/>
      <c r="DY9" s="842"/>
      <c r="DZ9" s="842"/>
      <c r="EA9" s="842"/>
      <c r="EB9" s="842"/>
      <c r="EC9" s="842"/>
      <c r="ED9" s="842"/>
      <c r="EE9" s="842"/>
      <c r="EF9" s="842"/>
      <c r="EG9" s="842"/>
      <c r="EH9" s="842"/>
      <c r="EI9" s="842"/>
      <c r="EJ9" s="842"/>
      <c r="EK9" s="842"/>
      <c r="EL9" s="842"/>
      <c r="EM9" s="842"/>
      <c r="EN9" s="842"/>
      <c r="EO9" s="842"/>
      <c r="EP9" s="842"/>
      <c r="EQ9" s="842"/>
      <c r="ER9" s="842"/>
      <c r="ES9" s="842"/>
      <c r="ET9" s="842"/>
      <c r="EU9" s="842"/>
      <c r="EV9" s="842"/>
      <c r="EW9" s="842"/>
      <c r="EX9" s="842"/>
      <c r="EY9" s="842"/>
      <c r="EZ9" s="842"/>
      <c r="FA9" s="842"/>
      <c r="FB9" s="842"/>
      <c r="FC9" s="842"/>
      <c r="FD9" s="842"/>
      <c r="FE9" s="842"/>
      <c r="FF9" s="842"/>
      <c r="FG9" s="842"/>
      <c r="FH9" s="842"/>
      <c r="FI9" s="842"/>
      <c r="FJ9" s="842"/>
      <c r="FK9" s="842"/>
      <c r="FL9" s="842"/>
      <c r="FM9" s="842"/>
      <c r="FN9" s="842"/>
      <c r="FO9" s="842"/>
      <c r="FP9" s="842"/>
      <c r="FQ9" s="842"/>
      <c r="FR9" s="842"/>
      <c r="FS9" s="842"/>
      <c r="FT9" s="842"/>
      <c r="FU9" s="842"/>
      <c r="FV9" s="842"/>
      <c r="FW9" s="842"/>
      <c r="FX9" s="842"/>
      <c r="FY9" s="842"/>
      <c r="FZ9" s="842"/>
      <c r="GA9" s="842"/>
      <c r="GB9" s="842"/>
      <c r="GC9" s="842"/>
      <c r="GD9" s="842"/>
      <c r="GE9" s="842"/>
      <c r="GF9" s="842"/>
      <c r="GG9" s="842"/>
      <c r="GH9" s="842"/>
      <c r="GI9" s="842"/>
      <c r="GJ9" s="842"/>
      <c r="GK9" s="842"/>
      <c r="GL9" s="842"/>
      <c r="GM9" s="842"/>
      <c r="GN9" s="842"/>
      <c r="GO9" s="842"/>
      <c r="GP9" s="842"/>
      <c r="GQ9" s="842"/>
      <c r="GR9" s="842"/>
      <c r="GS9" s="842"/>
      <c r="GT9" s="842"/>
      <c r="GU9" s="842"/>
      <c r="GV9" s="842"/>
      <c r="GW9" s="842"/>
      <c r="GX9" s="842"/>
      <c r="GY9" s="842"/>
      <c r="GZ9" s="842"/>
      <c r="HA9" s="842"/>
      <c r="HB9" s="842"/>
      <c r="HC9" s="842"/>
      <c r="HD9" s="842"/>
      <c r="HE9" s="842"/>
      <c r="HF9" s="842"/>
      <c r="HG9" s="842"/>
      <c r="HH9" s="842"/>
      <c r="HI9" s="842"/>
      <c r="HJ9" s="842"/>
      <c r="HK9" s="842"/>
      <c r="HL9" s="842"/>
      <c r="HM9" s="842"/>
      <c r="HN9" s="842"/>
      <c r="HO9" s="842"/>
      <c r="HP9" s="842"/>
      <c r="HQ9" s="842"/>
      <c r="HR9" s="842"/>
      <c r="HS9" s="842"/>
      <c r="HT9" s="842"/>
      <c r="HU9" s="842"/>
      <c r="HV9" s="842"/>
      <c r="HW9" s="842"/>
      <c r="HX9" s="842"/>
      <c r="HY9" s="842"/>
    </row>
    <row r="10" s="1469" customFormat="1" ht="35" customHeight="1" spans="1:233">
      <c r="A10" s="1801" t="s">
        <v>911</v>
      </c>
      <c r="B10" s="1797">
        <v>17169.9152</v>
      </c>
      <c r="C10" s="1375">
        <v>0.129166210673954</v>
      </c>
      <c r="D10" s="1798">
        <v>116.3413</v>
      </c>
      <c r="E10" s="1799">
        <v>14004.3908</v>
      </c>
      <c r="F10" s="1375">
        <v>0.144299680356763</v>
      </c>
      <c r="G10" s="1542">
        <v>87.6571999999996</v>
      </c>
      <c r="H10" s="1799">
        <v>3165.5244</v>
      </c>
      <c r="I10" s="1375">
        <v>0.0667523701484583</v>
      </c>
      <c r="J10" s="1831">
        <v>28.6840999999999</v>
      </c>
      <c r="K10" s="842"/>
      <c r="L10" s="842"/>
      <c r="M10" s="842"/>
      <c r="N10" s="842"/>
      <c r="O10" s="842"/>
      <c r="P10" s="842"/>
      <c r="Q10" s="842"/>
      <c r="R10" s="842"/>
      <c r="S10" s="842"/>
      <c r="T10" s="842"/>
      <c r="U10" s="842"/>
      <c r="V10" s="842"/>
      <c r="W10" s="842"/>
      <c r="X10" s="842"/>
      <c r="Y10" s="842"/>
      <c r="Z10" s="842"/>
      <c r="AA10" s="842"/>
      <c r="AB10" s="842"/>
      <c r="AC10" s="842"/>
      <c r="AD10" s="842"/>
      <c r="AE10" s="842"/>
      <c r="AF10" s="842"/>
      <c r="AG10" s="842"/>
      <c r="AH10" s="842"/>
      <c r="AI10" s="842"/>
      <c r="AJ10" s="842"/>
      <c r="AK10" s="842"/>
      <c r="AL10" s="842"/>
      <c r="AM10" s="842"/>
      <c r="AN10" s="842"/>
      <c r="AO10" s="842"/>
      <c r="AP10" s="842"/>
      <c r="AQ10" s="842"/>
      <c r="AR10" s="842"/>
      <c r="AS10" s="842"/>
      <c r="AT10" s="842"/>
      <c r="AU10" s="842"/>
      <c r="AV10" s="842"/>
      <c r="AW10" s="842"/>
      <c r="AX10" s="842"/>
      <c r="AY10" s="842"/>
      <c r="AZ10" s="842"/>
      <c r="BA10" s="842"/>
      <c r="BB10" s="842"/>
      <c r="BC10" s="842"/>
      <c r="BD10" s="842"/>
      <c r="BE10" s="842"/>
      <c r="BF10" s="842"/>
      <c r="BG10" s="842"/>
      <c r="BH10" s="842"/>
      <c r="BI10" s="842"/>
      <c r="BJ10" s="842"/>
      <c r="BK10" s="842"/>
      <c r="BL10" s="842"/>
      <c r="BM10" s="842"/>
      <c r="BN10" s="842"/>
      <c r="BO10" s="842"/>
      <c r="BP10" s="842"/>
      <c r="BQ10" s="842"/>
      <c r="BR10" s="842"/>
      <c r="BS10" s="842"/>
      <c r="BT10" s="842"/>
      <c r="BU10" s="842"/>
      <c r="BV10" s="842"/>
      <c r="BW10" s="842"/>
      <c r="BX10" s="842"/>
      <c r="BY10" s="842"/>
      <c r="BZ10" s="842"/>
      <c r="CA10" s="842"/>
      <c r="CB10" s="842"/>
      <c r="CC10" s="842"/>
      <c r="CD10" s="842"/>
      <c r="CE10" s="842"/>
      <c r="CF10" s="842"/>
      <c r="CG10" s="842"/>
      <c r="CH10" s="842"/>
      <c r="CI10" s="842"/>
      <c r="CJ10" s="842"/>
      <c r="CK10" s="842"/>
      <c r="CL10" s="842"/>
      <c r="CM10" s="842"/>
      <c r="CN10" s="842"/>
      <c r="CO10" s="842"/>
      <c r="CP10" s="842"/>
      <c r="CQ10" s="842"/>
      <c r="CR10" s="842"/>
      <c r="CS10" s="842"/>
      <c r="CT10" s="842"/>
      <c r="CU10" s="842"/>
      <c r="CV10" s="842"/>
      <c r="CW10" s="842"/>
      <c r="CX10" s="842"/>
      <c r="CY10" s="842"/>
      <c r="CZ10" s="842"/>
      <c r="DA10" s="842"/>
      <c r="DB10" s="842"/>
      <c r="DC10" s="842"/>
      <c r="DD10" s="842"/>
      <c r="DE10" s="842"/>
      <c r="DF10" s="842"/>
      <c r="DG10" s="842"/>
      <c r="DH10" s="842"/>
      <c r="DI10" s="842"/>
      <c r="DJ10" s="842"/>
      <c r="DK10" s="842"/>
      <c r="DL10" s="842"/>
      <c r="DM10" s="842"/>
      <c r="DN10" s="842"/>
      <c r="DO10" s="842"/>
      <c r="DP10" s="842"/>
      <c r="DQ10" s="842"/>
      <c r="DR10" s="842"/>
      <c r="DS10" s="842"/>
      <c r="DT10" s="842"/>
      <c r="DU10" s="842"/>
      <c r="DV10" s="842"/>
      <c r="DW10" s="842"/>
      <c r="DX10" s="842"/>
      <c r="DY10" s="842"/>
      <c r="DZ10" s="842"/>
      <c r="EA10" s="842"/>
      <c r="EB10" s="842"/>
      <c r="EC10" s="842"/>
      <c r="ED10" s="842"/>
      <c r="EE10" s="842"/>
      <c r="EF10" s="842"/>
      <c r="EG10" s="842"/>
      <c r="EH10" s="842"/>
      <c r="EI10" s="842"/>
      <c r="EJ10" s="842"/>
      <c r="EK10" s="842"/>
      <c r="EL10" s="842"/>
      <c r="EM10" s="842"/>
      <c r="EN10" s="842"/>
      <c r="EO10" s="842"/>
      <c r="EP10" s="842"/>
      <c r="EQ10" s="842"/>
      <c r="ER10" s="842"/>
      <c r="ES10" s="842"/>
      <c r="ET10" s="842"/>
      <c r="EU10" s="842"/>
      <c r="EV10" s="842"/>
      <c r="EW10" s="842"/>
      <c r="EX10" s="842"/>
      <c r="EY10" s="842"/>
      <c r="EZ10" s="842"/>
      <c r="FA10" s="842"/>
      <c r="FB10" s="842"/>
      <c r="FC10" s="842"/>
      <c r="FD10" s="842"/>
      <c r="FE10" s="842"/>
      <c r="FF10" s="842"/>
      <c r="FG10" s="842"/>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2"/>
      <c r="HI10" s="842"/>
      <c r="HJ10" s="842"/>
      <c r="HK10" s="842"/>
      <c r="HL10" s="842"/>
      <c r="HM10" s="842"/>
      <c r="HN10" s="842"/>
      <c r="HO10" s="842"/>
      <c r="HP10" s="842"/>
      <c r="HQ10" s="842"/>
      <c r="HR10" s="842"/>
      <c r="HS10" s="842"/>
      <c r="HT10" s="842"/>
      <c r="HU10" s="842"/>
      <c r="HV10" s="842"/>
      <c r="HW10" s="842"/>
      <c r="HX10" s="842"/>
      <c r="HY10" s="842"/>
    </row>
    <row r="11" s="1469" customFormat="1" ht="35" customHeight="1" spans="1:233">
      <c r="A11" s="1801" t="s">
        <v>916</v>
      </c>
      <c r="B11" s="1797">
        <v>14199.5082</v>
      </c>
      <c r="C11" s="1375">
        <v>0.125737295267772</v>
      </c>
      <c r="D11" s="1798">
        <v>-212.566800000001</v>
      </c>
      <c r="E11" s="1799">
        <v>11817.2709</v>
      </c>
      <c r="F11" s="1375">
        <v>0.131545188207932</v>
      </c>
      <c r="G11" s="1542">
        <v>-232.0594</v>
      </c>
      <c r="H11" s="1799">
        <v>2382.2373</v>
      </c>
      <c r="I11" s="1375">
        <v>0.097786337589681</v>
      </c>
      <c r="J11" s="1831">
        <v>19.4925999999996</v>
      </c>
      <c r="K11" s="842"/>
      <c r="L11" s="842"/>
      <c r="M11" s="842"/>
      <c r="N11" s="842"/>
      <c r="O11" s="842"/>
      <c r="P11" s="842"/>
      <c r="Q11" s="842"/>
      <c r="R11" s="842"/>
      <c r="S11" s="842"/>
      <c r="T11" s="842"/>
      <c r="U11" s="842"/>
      <c r="V11" s="842"/>
      <c r="W11" s="842"/>
      <c r="X11" s="842"/>
      <c r="Y11" s="842"/>
      <c r="Z11" s="842"/>
      <c r="AA11" s="842"/>
      <c r="AB11" s="842"/>
      <c r="AC11" s="842"/>
      <c r="AD11" s="842"/>
      <c r="AE11" s="842"/>
      <c r="AF11" s="842"/>
      <c r="AG11" s="842"/>
      <c r="AH11" s="842"/>
      <c r="AI11" s="842"/>
      <c r="AJ11" s="842"/>
      <c r="AK11" s="842"/>
      <c r="AL11" s="842"/>
      <c r="AM11" s="842"/>
      <c r="AN11" s="842"/>
      <c r="AO11" s="842"/>
      <c r="AP11" s="842"/>
      <c r="AQ11" s="842"/>
      <c r="AR11" s="842"/>
      <c r="AS11" s="842"/>
      <c r="AT11" s="842"/>
      <c r="AU11" s="842"/>
      <c r="AV11" s="842"/>
      <c r="AW11" s="842"/>
      <c r="AX11" s="842"/>
      <c r="AY11" s="842"/>
      <c r="AZ11" s="842"/>
      <c r="BA11" s="842"/>
      <c r="BB11" s="842"/>
      <c r="BC11" s="842"/>
      <c r="BD11" s="842"/>
      <c r="BE11" s="842"/>
      <c r="BF11" s="842"/>
      <c r="BG11" s="842"/>
      <c r="BH11" s="842"/>
      <c r="BI11" s="842"/>
      <c r="BJ11" s="842"/>
      <c r="BK11" s="842"/>
      <c r="BL11" s="842"/>
      <c r="BM11" s="842"/>
      <c r="BN11" s="842"/>
      <c r="BO11" s="842"/>
      <c r="BP11" s="842"/>
      <c r="BQ11" s="842"/>
      <c r="BR11" s="842"/>
      <c r="BS11" s="842"/>
      <c r="BT11" s="842"/>
      <c r="BU11" s="842"/>
      <c r="BV11" s="842"/>
      <c r="BW11" s="842"/>
      <c r="BX11" s="842"/>
      <c r="BY11" s="842"/>
      <c r="BZ11" s="842"/>
      <c r="CA11" s="842"/>
      <c r="CB11" s="842"/>
      <c r="CC11" s="842"/>
      <c r="CD11" s="842"/>
      <c r="CE11" s="842"/>
      <c r="CF11" s="842"/>
      <c r="CG11" s="842"/>
      <c r="CH11" s="842"/>
      <c r="CI11" s="842"/>
      <c r="CJ11" s="842"/>
      <c r="CK11" s="842"/>
      <c r="CL11" s="842"/>
      <c r="CM11" s="842"/>
      <c r="CN11" s="842"/>
      <c r="CO11" s="842"/>
      <c r="CP11" s="842"/>
      <c r="CQ11" s="842"/>
      <c r="CR11" s="842"/>
      <c r="CS11" s="842"/>
      <c r="CT11" s="842"/>
      <c r="CU11" s="842"/>
      <c r="CV11" s="842"/>
      <c r="CW11" s="842"/>
      <c r="CX11" s="842"/>
      <c r="CY11" s="842"/>
      <c r="CZ11" s="842"/>
      <c r="DA11" s="842"/>
      <c r="DB11" s="842"/>
      <c r="DC11" s="842"/>
      <c r="DD11" s="842"/>
      <c r="DE11" s="842"/>
      <c r="DF11" s="842"/>
      <c r="DG11" s="842"/>
      <c r="DH11" s="842"/>
      <c r="DI11" s="842"/>
      <c r="DJ11" s="842"/>
      <c r="DK11" s="842"/>
      <c r="DL11" s="842"/>
      <c r="DM11" s="842"/>
      <c r="DN11" s="842"/>
      <c r="DO11" s="842"/>
      <c r="DP11" s="842"/>
      <c r="DQ11" s="842"/>
      <c r="DR11" s="842"/>
      <c r="DS11" s="842"/>
      <c r="DT11" s="842"/>
      <c r="DU11" s="842"/>
      <c r="DV11" s="842"/>
      <c r="DW11" s="842"/>
      <c r="DX11" s="842"/>
      <c r="DY11" s="842"/>
      <c r="DZ11" s="842"/>
      <c r="EA11" s="842"/>
      <c r="EB11" s="842"/>
      <c r="EC11" s="842"/>
      <c r="ED11" s="842"/>
      <c r="EE11" s="842"/>
      <c r="EF11" s="842"/>
      <c r="EG11" s="842"/>
      <c r="EH11" s="842"/>
      <c r="EI11" s="842"/>
      <c r="EJ11" s="842"/>
      <c r="EK11" s="842"/>
      <c r="EL11" s="842"/>
      <c r="EM11" s="842"/>
      <c r="EN11" s="842"/>
      <c r="EO11" s="842"/>
      <c r="EP11" s="842"/>
      <c r="EQ11" s="842"/>
      <c r="ER11" s="842"/>
      <c r="ES11" s="842"/>
      <c r="ET11" s="842"/>
      <c r="EU11" s="842"/>
      <c r="EV11" s="842"/>
      <c r="EW11" s="842"/>
      <c r="EX11" s="842"/>
      <c r="EY11" s="842"/>
      <c r="EZ11" s="842"/>
      <c r="FA11" s="842"/>
      <c r="FB11" s="842"/>
      <c r="FC11" s="842"/>
      <c r="FD11" s="842"/>
      <c r="FE11" s="842"/>
      <c r="FF11" s="842"/>
      <c r="FG11" s="842"/>
      <c r="FH11" s="842"/>
      <c r="FI11" s="842"/>
      <c r="FJ11" s="842"/>
      <c r="FK11" s="842"/>
      <c r="FL11" s="842"/>
      <c r="FM11" s="842"/>
      <c r="FN11" s="842"/>
      <c r="FO11" s="842"/>
      <c r="FP11" s="842"/>
      <c r="FQ11" s="842"/>
      <c r="FR11" s="842"/>
      <c r="FS11" s="842"/>
      <c r="FT11" s="842"/>
      <c r="FU11" s="842"/>
      <c r="FV11" s="842"/>
      <c r="FW11" s="842"/>
      <c r="FX11" s="842"/>
      <c r="FY11" s="842"/>
      <c r="FZ11" s="842"/>
      <c r="GA11" s="842"/>
      <c r="GB11" s="842"/>
      <c r="GC11" s="842"/>
      <c r="GD11" s="842"/>
      <c r="GE11" s="842"/>
      <c r="GF11" s="842"/>
      <c r="GG11" s="842"/>
      <c r="GH11" s="842"/>
      <c r="GI11" s="842"/>
      <c r="GJ11" s="842"/>
      <c r="GK11" s="842"/>
      <c r="GL11" s="842"/>
      <c r="GM11" s="842"/>
      <c r="GN11" s="842"/>
      <c r="GO11" s="842"/>
      <c r="GP11" s="842"/>
      <c r="GQ11" s="842"/>
      <c r="GR11" s="842"/>
      <c r="GS11" s="842"/>
      <c r="GT11" s="842"/>
      <c r="GU11" s="842"/>
      <c r="GV11" s="842"/>
      <c r="GW11" s="842"/>
      <c r="GX11" s="842"/>
      <c r="GY11" s="842"/>
      <c r="GZ11" s="842"/>
      <c r="HA11" s="842"/>
      <c r="HB11" s="842"/>
      <c r="HC11" s="842"/>
      <c r="HD11" s="842"/>
      <c r="HE11" s="842"/>
      <c r="HF11" s="842"/>
      <c r="HG11" s="842"/>
      <c r="HH11" s="842"/>
      <c r="HI11" s="842"/>
      <c r="HJ11" s="842"/>
      <c r="HK11" s="842"/>
      <c r="HL11" s="842"/>
      <c r="HM11" s="842"/>
      <c r="HN11" s="842"/>
      <c r="HO11" s="842"/>
      <c r="HP11" s="842"/>
      <c r="HQ11" s="842"/>
      <c r="HR11" s="842"/>
      <c r="HS11" s="842"/>
      <c r="HT11" s="842"/>
      <c r="HU11" s="842"/>
      <c r="HV11" s="842"/>
      <c r="HW11" s="842"/>
      <c r="HX11" s="842"/>
      <c r="HY11" s="842"/>
    </row>
    <row r="12" s="1469" customFormat="1" ht="35" customHeight="1" spans="1:233">
      <c r="A12" s="1801" t="s">
        <v>928</v>
      </c>
      <c r="B12" s="1797">
        <v>2171.5878</v>
      </c>
      <c r="C12" s="1375">
        <v>0.150687740613306</v>
      </c>
      <c r="D12" s="1798">
        <v>14.0643</v>
      </c>
      <c r="E12" s="1799">
        <v>1651.7937</v>
      </c>
      <c r="F12" s="1375">
        <v>0.142720274043603</v>
      </c>
      <c r="G12" s="1542">
        <v>4.09449999999993</v>
      </c>
      <c r="H12" s="1799">
        <v>519.7941</v>
      </c>
      <c r="I12" s="1375">
        <v>0.176760859919043</v>
      </c>
      <c r="J12" s="1831">
        <v>9.96979999999996</v>
      </c>
      <c r="K12" s="842"/>
      <c r="L12" s="842"/>
      <c r="M12" s="842"/>
      <c r="N12" s="842"/>
      <c r="O12" s="842"/>
      <c r="P12" s="842"/>
      <c r="Q12" s="842"/>
      <c r="R12" s="842"/>
      <c r="S12" s="842"/>
      <c r="T12" s="842"/>
      <c r="U12" s="842"/>
      <c r="V12" s="842"/>
      <c r="W12" s="842"/>
      <c r="X12" s="842"/>
      <c r="Y12" s="842"/>
      <c r="Z12" s="842"/>
      <c r="AA12" s="842"/>
      <c r="AB12" s="842"/>
      <c r="AC12" s="842"/>
      <c r="AD12" s="842"/>
      <c r="AE12" s="842"/>
      <c r="AF12" s="842"/>
      <c r="AG12" s="842"/>
      <c r="AH12" s="842"/>
      <c r="AI12" s="842"/>
      <c r="AJ12" s="842"/>
      <c r="AK12" s="842"/>
      <c r="AL12" s="842"/>
      <c r="AM12" s="842"/>
      <c r="AN12" s="842"/>
      <c r="AO12" s="842"/>
      <c r="AP12" s="842"/>
      <c r="AQ12" s="842"/>
      <c r="AR12" s="842"/>
      <c r="AS12" s="842"/>
      <c r="AT12" s="842"/>
      <c r="AU12" s="842"/>
      <c r="AV12" s="842"/>
      <c r="AW12" s="842"/>
      <c r="AX12" s="842"/>
      <c r="AY12" s="842"/>
      <c r="AZ12" s="842"/>
      <c r="BA12" s="842"/>
      <c r="BB12" s="842"/>
      <c r="BC12" s="842"/>
      <c r="BD12" s="842"/>
      <c r="BE12" s="842"/>
      <c r="BF12" s="842"/>
      <c r="BG12" s="842"/>
      <c r="BH12" s="842"/>
      <c r="BI12" s="842"/>
      <c r="BJ12" s="842"/>
      <c r="BK12" s="842"/>
      <c r="BL12" s="842"/>
      <c r="BM12" s="842"/>
      <c r="BN12" s="842"/>
      <c r="BO12" s="842"/>
      <c r="BP12" s="842"/>
      <c r="BQ12" s="842"/>
      <c r="BR12" s="842"/>
      <c r="BS12" s="842"/>
      <c r="BT12" s="842"/>
      <c r="BU12" s="842"/>
      <c r="BV12" s="842"/>
      <c r="BW12" s="842"/>
      <c r="BX12" s="842"/>
      <c r="BY12" s="842"/>
      <c r="BZ12" s="842"/>
      <c r="CA12" s="842"/>
      <c r="CB12" s="842"/>
      <c r="CC12" s="842"/>
      <c r="CD12" s="842"/>
      <c r="CE12" s="842"/>
      <c r="CF12" s="842"/>
      <c r="CG12" s="842"/>
      <c r="CH12" s="842"/>
      <c r="CI12" s="842"/>
      <c r="CJ12" s="842"/>
      <c r="CK12" s="842"/>
      <c r="CL12" s="842"/>
      <c r="CM12" s="842"/>
      <c r="CN12" s="842"/>
      <c r="CO12" s="842"/>
      <c r="CP12" s="842"/>
      <c r="CQ12" s="842"/>
      <c r="CR12" s="842"/>
      <c r="CS12" s="842"/>
      <c r="CT12" s="842"/>
      <c r="CU12" s="842"/>
      <c r="CV12" s="842"/>
      <c r="CW12" s="842"/>
      <c r="CX12" s="842"/>
      <c r="CY12" s="842"/>
      <c r="CZ12" s="842"/>
      <c r="DA12" s="842"/>
      <c r="DB12" s="842"/>
      <c r="DC12" s="842"/>
      <c r="DD12" s="842"/>
      <c r="DE12" s="842"/>
      <c r="DF12" s="842"/>
      <c r="DG12" s="842"/>
      <c r="DH12" s="842"/>
      <c r="DI12" s="842"/>
      <c r="DJ12" s="842"/>
      <c r="DK12" s="842"/>
      <c r="DL12" s="842"/>
      <c r="DM12" s="842"/>
      <c r="DN12" s="842"/>
      <c r="DO12" s="842"/>
      <c r="DP12" s="842"/>
      <c r="DQ12" s="842"/>
      <c r="DR12" s="842"/>
      <c r="DS12" s="842"/>
      <c r="DT12" s="842"/>
      <c r="DU12" s="842"/>
      <c r="DV12" s="842"/>
      <c r="DW12" s="842"/>
      <c r="DX12" s="842"/>
      <c r="DY12" s="842"/>
      <c r="DZ12" s="842"/>
      <c r="EA12" s="842"/>
      <c r="EB12" s="842"/>
      <c r="EC12" s="842"/>
      <c r="ED12" s="842"/>
      <c r="EE12" s="842"/>
      <c r="EF12" s="842"/>
      <c r="EG12" s="842"/>
      <c r="EH12" s="842"/>
      <c r="EI12" s="842"/>
      <c r="EJ12" s="842"/>
      <c r="EK12" s="842"/>
      <c r="EL12" s="842"/>
      <c r="EM12" s="842"/>
      <c r="EN12" s="842"/>
      <c r="EO12" s="842"/>
      <c r="EP12" s="842"/>
      <c r="EQ12" s="842"/>
      <c r="ER12" s="842"/>
      <c r="ES12" s="842"/>
      <c r="ET12" s="842"/>
      <c r="EU12" s="842"/>
      <c r="EV12" s="842"/>
      <c r="EW12" s="842"/>
      <c r="EX12" s="842"/>
      <c r="EY12" s="842"/>
      <c r="EZ12" s="842"/>
      <c r="FA12" s="842"/>
      <c r="FB12" s="842"/>
      <c r="FC12" s="842"/>
      <c r="FD12" s="842"/>
      <c r="FE12" s="842"/>
      <c r="FF12" s="842"/>
      <c r="FG12" s="842"/>
      <c r="FH12" s="842"/>
      <c r="FI12" s="842"/>
      <c r="FJ12" s="842"/>
      <c r="FK12" s="842"/>
      <c r="FL12" s="842"/>
      <c r="FM12" s="842"/>
      <c r="FN12" s="842"/>
      <c r="FO12" s="842"/>
      <c r="FP12" s="842"/>
      <c r="FQ12" s="842"/>
      <c r="FR12" s="842"/>
      <c r="FS12" s="842"/>
      <c r="FT12" s="842"/>
      <c r="FU12" s="842"/>
      <c r="FV12" s="842"/>
      <c r="FW12" s="842"/>
      <c r="FX12" s="842"/>
      <c r="FY12" s="842"/>
      <c r="FZ12" s="842"/>
      <c r="GA12" s="842"/>
      <c r="GB12" s="842"/>
      <c r="GC12" s="842"/>
      <c r="GD12" s="842"/>
      <c r="GE12" s="842"/>
      <c r="GF12" s="842"/>
      <c r="GG12" s="842"/>
      <c r="GH12" s="842"/>
      <c r="GI12" s="842"/>
      <c r="GJ12" s="842"/>
      <c r="GK12" s="842"/>
      <c r="GL12" s="842"/>
      <c r="GM12" s="842"/>
      <c r="GN12" s="842"/>
      <c r="GO12" s="842"/>
      <c r="GP12" s="842"/>
      <c r="GQ12" s="842"/>
      <c r="GR12" s="842"/>
      <c r="GS12" s="842"/>
      <c r="GT12" s="842"/>
      <c r="GU12" s="842"/>
      <c r="GV12" s="842"/>
      <c r="GW12" s="842"/>
      <c r="GX12" s="842"/>
      <c r="GY12" s="842"/>
      <c r="GZ12" s="842"/>
      <c r="HA12" s="842"/>
      <c r="HB12" s="842"/>
      <c r="HC12" s="842"/>
      <c r="HD12" s="842"/>
      <c r="HE12" s="842"/>
      <c r="HF12" s="842"/>
      <c r="HG12" s="842"/>
      <c r="HH12" s="842"/>
      <c r="HI12" s="842"/>
      <c r="HJ12" s="842"/>
      <c r="HK12" s="842"/>
      <c r="HL12" s="842"/>
      <c r="HM12" s="842"/>
      <c r="HN12" s="842"/>
      <c r="HO12" s="842"/>
      <c r="HP12" s="842"/>
      <c r="HQ12" s="842"/>
      <c r="HR12" s="842"/>
      <c r="HS12" s="842"/>
      <c r="HT12" s="842"/>
      <c r="HU12" s="842"/>
      <c r="HV12" s="842"/>
      <c r="HW12" s="842"/>
      <c r="HX12" s="842"/>
      <c r="HY12" s="842"/>
    </row>
    <row r="13" s="1469" customFormat="1" ht="35" customHeight="1" spans="1:233">
      <c r="A13" s="1801" t="s">
        <v>906</v>
      </c>
      <c r="B13" s="1797">
        <v>15504.2351</v>
      </c>
      <c r="C13" s="1375">
        <v>0.143031401738592</v>
      </c>
      <c r="D13" s="1798">
        <v>256.6019</v>
      </c>
      <c r="E13" s="1799">
        <v>10469.9836</v>
      </c>
      <c r="F13" s="1375">
        <v>0.0697296661185596</v>
      </c>
      <c r="G13" s="1542">
        <v>66.3256999999994</v>
      </c>
      <c r="H13" s="1799">
        <v>5034.2515</v>
      </c>
      <c r="I13" s="1375">
        <v>0.332999817588856</v>
      </c>
      <c r="J13" s="1831">
        <v>190.2762</v>
      </c>
      <c r="K13" s="842"/>
      <c r="L13" s="842"/>
      <c r="M13" s="842"/>
      <c r="N13" s="842"/>
      <c r="O13" s="842"/>
      <c r="P13" s="842"/>
      <c r="Q13" s="842"/>
      <c r="R13" s="842"/>
      <c r="S13" s="842"/>
      <c r="T13" s="842"/>
      <c r="U13" s="842"/>
      <c r="V13" s="842"/>
      <c r="W13" s="842"/>
      <c r="X13" s="842"/>
      <c r="Y13" s="842"/>
      <c r="Z13" s="842"/>
      <c r="AA13" s="842"/>
      <c r="AB13" s="842"/>
      <c r="AC13" s="842"/>
      <c r="AD13" s="842"/>
      <c r="AE13" s="842"/>
      <c r="AF13" s="842"/>
      <c r="AG13" s="842"/>
      <c r="AH13" s="842"/>
      <c r="AI13" s="842"/>
      <c r="AJ13" s="842"/>
      <c r="AK13" s="842"/>
      <c r="AL13" s="842"/>
      <c r="AM13" s="842"/>
      <c r="AN13" s="842"/>
      <c r="AO13" s="842"/>
      <c r="AP13" s="842"/>
      <c r="AQ13" s="842"/>
      <c r="AR13" s="842"/>
      <c r="AS13" s="842"/>
      <c r="AT13" s="842"/>
      <c r="AU13" s="842"/>
      <c r="AV13" s="842"/>
      <c r="AW13" s="842"/>
      <c r="AX13" s="842"/>
      <c r="AY13" s="842"/>
      <c r="AZ13" s="842"/>
      <c r="BA13" s="842"/>
      <c r="BB13" s="842"/>
      <c r="BC13" s="842"/>
      <c r="BD13" s="842"/>
      <c r="BE13" s="842"/>
      <c r="BF13" s="842"/>
      <c r="BG13" s="842"/>
      <c r="BH13" s="842"/>
      <c r="BI13" s="842"/>
      <c r="BJ13" s="842"/>
      <c r="BK13" s="842"/>
      <c r="BL13" s="842"/>
      <c r="BM13" s="842"/>
      <c r="BN13" s="842"/>
      <c r="BO13" s="842"/>
      <c r="BP13" s="842"/>
      <c r="BQ13" s="842"/>
      <c r="BR13" s="842"/>
      <c r="BS13" s="842"/>
      <c r="BT13" s="842"/>
      <c r="BU13" s="842"/>
      <c r="BV13" s="842"/>
      <c r="BW13" s="842"/>
      <c r="BX13" s="842"/>
      <c r="BY13" s="842"/>
      <c r="BZ13" s="842"/>
      <c r="CA13" s="842"/>
      <c r="CB13" s="842"/>
      <c r="CC13" s="842"/>
      <c r="CD13" s="842"/>
      <c r="CE13" s="842"/>
      <c r="CF13" s="842"/>
      <c r="CG13" s="842"/>
      <c r="CH13" s="842"/>
      <c r="CI13" s="842"/>
      <c r="CJ13" s="842"/>
      <c r="CK13" s="842"/>
      <c r="CL13" s="842"/>
      <c r="CM13" s="842"/>
      <c r="CN13" s="842"/>
      <c r="CO13" s="842"/>
      <c r="CP13" s="842"/>
      <c r="CQ13" s="842"/>
      <c r="CR13" s="842"/>
      <c r="CS13" s="842"/>
      <c r="CT13" s="842"/>
      <c r="CU13" s="842"/>
      <c r="CV13" s="842"/>
      <c r="CW13" s="842"/>
      <c r="CX13" s="842"/>
      <c r="CY13" s="842"/>
      <c r="CZ13" s="842"/>
      <c r="DA13" s="842"/>
      <c r="DB13" s="842"/>
      <c r="DC13" s="842"/>
      <c r="DD13" s="842"/>
      <c r="DE13" s="842"/>
      <c r="DF13" s="842"/>
      <c r="DG13" s="842"/>
      <c r="DH13" s="842"/>
      <c r="DI13" s="842"/>
      <c r="DJ13" s="842"/>
      <c r="DK13" s="842"/>
      <c r="DL13" s="842"/>
      <c r="DM13" s="842"/>
      <c r="DN13" s="842"/>
      <c r="DO13" s="842"/>
      <c r="DP13" s="842"/>
      <c r="DQ13" s="842"/>
      <c r="DR13" s="842"/>
      <c r="DS13" s="842"/>
      <c r="DT13" s="842"/>
      <c r="DU13" s="842"/>
      <c r="DV13" s="842"/>
      <c r="DW13" s="842"/>
      <c r="DX13" s="842"/>
      <c r="DY13" s="842"/>
      <c r="DZ13" s="842"/>
      <c r="EA13" s="842"/>
      <c r="EB13" s="842"/>
      <c r="EC13" s="842"/>
      <c r="ED13" s="842"/>
      <c r="EE13" s="842"/>
      <c r="EF13" s="842"/>
      <c r="EG13" s="842"/>
      <c r="EH13" s="842"/>
      <c r="EI13" s="842"/>
      <c r="EJ13" s="842"/>
      <c r="EK13" s="842"/>
      <c r="EL13" s="842"/>
      <c r="EM13" s="842"/>
      <c r="EN13" s="842"/>
      <c r="EO13" s="842"/>
      <c r="EP13" s="842"/>
      <c r="EQ13" s="842"/>
      <c r="ER13" s="842"/>
      <c r="ES13" s="842"/>
      <c r="ET13" s="842"/>
      <c r="EU13" s="842"/>
      <c r="EV13" s="842"/>
      <c r="EW13" s="842"/>
      <c r="EX13" s="842"/>
      <c r="EY13" s="842"/>
      <c r="EZ13" s="842"/>
      <c r="FA13" s="842"/>
      <c r="FB13" s="842"/>
      <c r="FC13" s="842"/>
      <c r="FD13" s="842"/>
      <c r="FE13" s="842"/>
      <c r="FF13" s="842"/>
      <c r="FG13" s="842"/>
      <c r="FH13" s="842"/>
      <c r="FI13" s="842"/>
      <c r="FJ13" s="842"/>
      <c r="FK13" s="842"/>
      <c r="FL13" s="842"/>
      <c r="FM13" s="842"/>
      <c r="FN13" s="842"/>
      <c r="FO13" s="842"/>
      <c r="FP13" s="842"/>
      <c r="FQ13" s="842"/>
      <c r="FR13" s="842"/>
      <c r="FS13" s="842"/>
      <c r="FT13" s="842"/>
      <c r="FU13" s="842"/>
      <c r="FV13" s="842"/>
      <c r="FW13" s="842"/>
      <c r="FX13" s="842"/>
      <c r="FY13" s="842"/>
      <c r="FZ13" s="842"/>
      <c r="GA13" s="842"/>
      <c r="GB13" s="842"/>
      <c r="GC13" s="842"/>
      <c r="GD13" s="842"/>
      <c r="GE13" s="842"/>
      <c r="GF13" s="842"/>
      <c r="GG13" s="842"/>
      <c r="GH13" s="842"/>
      <c r="GI13" s="842"/>
      <c r="GJ13" s="842"/>
      <c r="GK13" s="842"/>
      <c r="GL13" s="842"/>
      <c r="GM13" s="842"/>
      <c r="GN13" s="842"/>
      <c r="GO13" s="842"/>
      <c r="GP13" s="842"/>
      <c r="GQ13" s="842"/>
      <c r="GR13" s="842"/>
      <c r="GS13" s="842"/>
      <c r="GT13" s="842"/>
      <c r="GU13" s="842"/>
      <c r="GV13" s="842"/>
      <c r="GW13" s="842"/>
      <c r="GX13" s="842"/>
      <c r="GY13" s="842"/>
      <c r="GZ13" s="842"/>
      <c r="HA13" s="842"/>
      <c r="HB13" s="842"/>
      <c r="HC13" s="842"/>
      <c r="HD13" s="842"/>
      <c r="HE13" s="842"/>
      <c r="HF13" s="842"/>
      <c r="HG13" s="842"/>
      <c r="HH13" s="842"/>
      <c r="HI13" s="842"/>
      <c r="HJ13" s="842"/>
      <c r="HK13" s="842"/>
      <c r="HL13" s="842"/>
      <c r="HM13" s="842"/>
      <c r="HN13" s="842"/>
      <c r="HO13" s="842"/>
      <c r="HP13" s="842"/>
      <c r="HQ13" s="842"/>
      <c r="HR13" s="842"/>
      <c r="HS13" s="842"/>
      <c r="HT13" s="842"/>
      <c r="HU13" s="842"/>
      <c r="HV13" s="842"/>
      <c r="HW13" s="842"/>
      <c r="HX13" s="842"/>
      <c r="HY13" s="842"/>
    </row>
    <row r="14" s="1469" customFormat="1" ht="35" customHeight="1" spans="1:233">
      <c r="A14" s="1801" t="s">
        <v>919</v>
      </c>
      <c r="B14" s="1797">
        <v>7589.7904</v>
      </c>
      <c r="C14" s="1375">
        <v>0.137836884164572</v>
      </c>
      <c r="D14" s="1798">
        <v>30.5236999999997</v>
      </c>
      <c r="E14" s="1799">
        <v>5652.635</v>
      </c>
      <c r="F14" s="1375">
        <v>0.0988217723909162</v>
      </c>
      <c r="G14" s="1542">
        <v>-2.4399999999996</v>
      </c>
      <c r="H14" s="1799">
        <v>1937.1554</v>
      </c>
      <c r="I14" s="1375">
        <v>0.269351486814252</v>
      </c>
      <c r="J14" s="1831">
        <v>32.9637</v>
      </c>
      <c r="K14" s="842"/>
      <c r="L14" s="842"/>
      <c r="M14" s="842"/>
      <c r="N14" s="842"/>
      <c r="O14" s="842"/>
      <c r="P14" s="842"/>
      <c r="Q14" s="842"/>
      <c r="R14" s="842"/>
      <c r="S14" s="842"/>
      <c r="T14" s="842"/>
      <c r="U14" s="842"/>
      <c r="V14" s="842"/>
      <c r="W14" s="842"/>
      <c r="X14" s="842"/>
      <c r="Y14" s="842"/>
      <c r="Z14" s="842"/>
      <c r="AA14" s="842"/>
      <c r="AB14" s="842"/>
      <c r="AC14" s="842"/>
      <c r="AD14" s="842"/>
      <c r="AE14" s="842"/>
      <c r="AF14" s="842"/>
      <c r="AG14" s="842"/>
      <c r="AH14" s="842"/>
      <c r="AI14" s="842"/>
      <c r="AJ14" s="842"/>
      <c r="AK14" s="842"/>
      <c r="AL14" s="842"/>
      <c r="AM14" s="842"/>
      <c r="AN14" s="842"/>
      <c r="AO14" s="842"/>
      <c r="AP14" s="842"/>
      <c r="AQ14" s="842"/>
      <c r="AR14" s="842"/>
      <c r="AS14" s="842"/>
      <c r="AT14" s="842"/>
      <c r="AU14" s="842"/>
      <c r="AV14" s="842"/>
      <c r="AW14" s="842"/>
      <c r="AX14" s="842"/>
      <c r="AY14" s="842"/>
      <c r="AZ14" s="842"/>
      <c r="BA14" s="842"/>
      <c r="BB14" s="842"/>
      <c r="BC14" s="842"/>
      <c r="BD14" s="842"/>
      <c r="BE14" s="842"/>
      <c r="BF14" s="842"/>
      <c r="BG14" s="842"/>
      <c r="BH14" s="842"/>
      <c r="BI14" s="842"/>
      <c r="BJ14" s="842"/>
      <c r="BK14" s="842"/>
      <c r="BL14" s="842"/>
      <c r="BM14" s="842"/>
      <c r="BN14" s="842"/>
      <c r="BO14" s="842"/>
      <c r="BP14" s="842"/>
      <c r="BQ14" s="842"/>
      <c r="BR14" s="842"/>
      <c r="BS14" s="842"/>
      <c r="BT14" s="842"/>
      <c r="BU14" s="842"/>
      <c r="BV14" s="842"/>
      <c r="BW14" s="842"/>
      <c r="BX14" s="842"/>
      <c r="BY14" s="842"/>
      <c r="BZ14" s="842"/>
      <c r="CA14" s="842"/>
      <c r="CB14" s="842"/>
      <c r="CC14" s="842"/>
      <c r="CD14" s="842"/>
      <c r="CE14" s="842"/>
      <c r="CF14" s="842"/>
      <c r="CG14" s="842"/>
      <c r="CH14" s="842"/>
      <c r="CI14" s="842"/>
      <c r="CJ14" s="842"/>
      <c r="CK14" s="842"/>
      <c r="CL14" s="842"/>
      <c r="CM14" s="842"/>
      <c r="CN14" s="842"/>
      <c r="CO14" s="842"/>
      <c r="CP14" s="842"/>
      <c r="CQ14" s="842"/>
      <c r="CR14" s="842"/>
      <c r="CS14" s="842"/>
      <c r="CT14" s="842"/>
      <c r="CU14" s="842"/>
      <c r="CV14" s="842"/>
      <c r="CW14" s="842"/>
      <c r="CX14" s="842"/>
      <c r="CY14" s="842"/>
      <c r="CZ14" s="842"/>
      <c r="DA14" s="842"/>
      <c r="DB14" s="842"/>
      <c r="DC14" s="842"/>
      <c r="DD14" s="842"/>
      <c r="DE14" s="842"/>
      <c r="DF14" s="842"/>
      <c r="DG14" s="842"/>
      <c r="DH14" s="842"/>
      <c r="DI14" s="842"/>
      <c r="DJ14" s="842"/>
      <c r="DK14" s="842"/>
      <c r="DL14" s="842"/>
      <c r="DM14" s="842"/>
      <c r="DN14" s="842"/>
      <c r="DO14" s="842"/>
      <c r="DP14" s="842"/>
      <c r="DQ14" s="842"/>
      <c r="DR14" s="842"/>
      <c r="DS14" s="842"/>
      <c r="DT14" s="842"/>
      <c r="DU14" s="842"/>
      <c r="DV14" s="842"/>
      <c r="DW14" s="842"/>
      <c r="DX14" s="842"/>
      <c r="DY14" s="842"/>
      <c r="DZ14" s="842"/>
      <c r="EA14" s="842"/>
      <c r="EB14" s="842"/>
      <c r="EC14" s="842"/>
      <c r="ED14" s="842"/>
      <c r="EE14" s="842"/>
      <c r="EF14" s="842"/>
      <c r="EG14" s="842"/>
      <c r="EH14" s="842"/>
      <c r="EI14" s="842"/>
      <c r="EJ14" s="842"/>
      <c r="EK14" s="842"/>
      <c r="EL14" s="842"/>
      <c r="EM14" s="842"/>
      <c r="EN14" s="842"/>
      <c r="EO14" s="842"/>
      <c r="EP14" s="842"/>
      <c r="EQ14" s="842"/>
      <c r="ER14" s="842"/>
      <c r="ES14" s="842"/>
      <c r="ET14" s="842"/>
      <c r="EU14" s="842"/>
      <c r="EV14" s="842"/>
      <c r="EW14" s="842"/>
      <c r="EX14" s="842"/>
      <c r="EY14" s="842"/>
      <c r="EZ14" s="842"/>
      <c r="FA14" s="842"/>
      <c r="FB14" s="842"/>
      <c r="FC14" s="842"/>
      <c r="FD14" s="842"/>
      <c r="FE14" s="842"/>
      <c r="FF14" s="842"/>
      <c r="FG14" s="842"/>
      <c r="FH14" s="842"/>
      <c r="FI14" s="842"/>
      <c r="FJ14" s="842"/>
      <c r="FK14" s="842"/>
      <c r="FL14" s="842"/>
      <c r="FM14" s="842"/>
      <c r="FN14" s="842"/>
      <c r="FO14" s="842"/>
      <c r="FP14" s="842"/>
      <c r="FQ14" s="842"/>
      <c r="FR14" s="842"/>
      <c r="FS14" s="842"/>
      <c r="FT14" s="842"/>
      <c r="FU14" s="842"/>
      <c r="FV14" s="842"/>
      <c r="FW14" s="842"/>
      <c r="FX14" s="842"/>
      <c r="FY14" s="842"/>
      <c r="FZ14" s="842"/>
      <c r="GA14" s="842"/>
      <c r="GB14" s="842"/>
      <c r="GC14" s="842"/>
      <c r="GD14" s="842"/>
      <c r="GE14" s="842"/>
      <c r="GF14" s="842"/>
      <c r="GG14" s="842"/>
      <c r="GH14" s="842"/>
      <c r="GI14" s="842"/>
      <c r="GJ14" s="842"/>
      <c r="GK14" s="842"/>
      <c r="GL14" s="842"/>
      <c r="GM14" s="842"/>
      <c r="GN14" s="842"/>
      <c r="GO14" s="842"/>
      <c r="GP14" s="842"/>
      <c r="GQ14" s="842"/>
      <c r="GR14" s="842"/>
      <c r="GS14" s="842"/>
      <c r="GT14" s="842"/>
      <c r="GU14" s="842"/>
      <c r="GV14" s="842"/>
      <c r="GW14" s="842"/>
      <c r="GX14" s="842"/>
      <c r="GY14" s="842"/>
      <c r="GZ14" s="842"/>
      <c r="HA14" s="842"/>
      <c r="HB14" s="842"/>
      <c r="HC14" s="842"/>
      <c r="HD14" s="842"/>
      <c r="HE14" s="842"/>
      <c r="HF14" s="842"/>
      <c r="HG14" s="842"/>
      <c r="HH14" s="842"/>
      <c r="HI14" s="842"/>
      <c r="HJ14" s="842"/>
      <c r="HK14" s="842"/>
      <c r="HL14" s="842"/>
      <c r="HM14" s="842"/>
      <c r="HN14" s="842"/>
      <c r="HO14" s="842"/>
      <c r="HP14" s="842"/>
      <c r="HQ14" s="842"/>
      <c r="HR14" s="842"/>
      <c r="HS14" s="842"/>
      <c r="HT14" s="842"/>
      <c r="HU14" s="842"/>
      <c r="HV14" s="842"/>
      <c r="HW14" s="842"/>
      <c r="HX14" s="842"/>
      <c r="HY14" s="842"/>
    </row>
    <row r="15" s="1469" customFormat="1" ht="35" customHeight="1" spans="1:233">
      <c r="A15" s="1801" t="s">
        <v>905</v>
      </c>
      <c r="B15" s="1797">
        <v>20242.8025</v>
      </c>
      <c r="C15" s="1375">
        <v>0.108621752185916</v>
      </c>
      <c r="D15" s="1798">
        <v>232.292800000003</v>
      </c>
      <c r="E15" s="1799">
        <v>16635.9462</v>
      </c>
      <c r="F15" s="1375">
        <v>0.0867893468272991</v>
      </c>
      <c r="G15" s="1542">
        <v>113.9054</v>
      </c>
      <c r="H15" s="1799">
        <v>3606.8563</v>
      </c>
      <c r="I15" s="1375">
        <v>0.221832182404218</v>
      </c>
      <c r="J15" s="1831">
        <v>118.3874</v>
      </c>
      <c r="K15" s="842"/>
      <c r="L15" s="842"/>
      <c r="M15" s="842"/>
      <c r="N15" s="842"/>
      <c r="O15" s="842"/>
      <c r="P15" s="842"/>
      <c r="Q15" s="842"/>
      <c r="R15" s="842"/>
      <c r="S15" s="842"/>
      <c r="T15" s="842"/>
      <c r="U15" s="842"/>
      <c r="V15" s="842"/>
      <c r="W15" s="842"/>
      <c r="X15" s="842"/>
      <c r="Y15" s="842"/>
      <c r="Z15" s="842"/>
      <c r="AA15" s="842"/>
      <c r="AB15" s="842"/>
      <c r="AC15" s="842"/>
      <c r="AD15" s="842"/>
      <c r="AE15" s="842"/>
      <c r="AF15" s="842"/>
      <c r="AG15" s="842"/>
      <c r="AH15" s="842"/>
      <c r="AI15" s="842"/>
      <c r="AJ15" s="842"/>
      <c r="AK15" s="842"/>
      <c r="AL15" s="842"/>
      <c r="AM15" s="842"/>
      <c r="AN15" s="842"/>
      <c r="AO15" s="842"/>
      <c r="AP15" s="842"/>
      <c r="AQ15" s="842"/>
      <c r="AR15" s="842"/>
      <c r="AS15" s="842"/>
      <c r="AT15" s="842"/>
      <c r="AU15" s="842"/>
      <c r="AV15" s="842"/>
      <c r="AW15" s="842"/>
      <c r="AX15" s="842"/>
      <c r="AY15" s="842"/>
      <c r="AZ15" s="842"/>
      <c r="BA15" s="842"/>
      <c r="BB15" s="842"/>
      <c r="BC15" s="842"/>
      <c r="BD15" s="842"/>
      <c r="BE15" s="842"/>
      <c r="BF15" s="842"/>
      <c r="BG15" s="842"/>
      <c r="BH15" s="842"/>
      <c r="BI15" s="842"/>
      <c r="BJ15" s="842"/>
      <c r="BK15" s="842"/>
      <c r="BL15" s="842"/>
      <c r="BM15" s="842"/>
      <c r="BN15" s="842"/>
      <c r="BO15" s="842"/>
      <c r="BP15" s="842"/>
      <c r="BQ15" s="842"/>
      <c r="BR15" s="842"/>
      <c r="BS15" s="842"/>
      <c r="BT15" s="842"/>
      <c r="BU15" s="842"/>
      <c r="BV15" s="842"/>
      <c r="BW15" s="842"/>
      <c r="BX15" s="842"/>
      <c r="BY15" s="842"/>
      <c r="BZ15" s="842"/>
      <c r="CA15" s="842"/>
      <c r="CB15" s="842"/>
      <c r="CC15" s="842"/>
      <c r="CD15" s="842"/>
      <c r="CE15" s="842"/>
      <c r="CF15" s="842"/>
      <c r="CG15" s="842"/>
      <c r="CH15" s="842"/>
      <c r="CI15" s="842"/>
      <c r="CJ15" s="842"/>
      <c r="CK15" s="842"/>
      <c r="CL15" s="842"/>
      <c r="CM15" s="842"/>
      <c r="CN15" s="842"/>
      <c r="CO15" s="842"/>
      <c r="CP15" s="842"/>
      <c r="CQ15" s="842"/>
      <c r="CR15" s="842"/>
      <c r="CS15" s="842"/>
      <c r="CT15" s="842"/>
      <c r="CU15" s="842"/>
      <c r="CV15" s="842"/>
      <c r="CW15" s="842"/>
      <c r="CX15" s="842"/>
      <c r="CY15" s="842"/>
      <c r="CZ15" s="842"/>
      <c r="DA15" s="842"/>
      <c r="DB15" s="842"/>
      <c r="DC15" s="842"/>
      <c r="DD15" s="842"/>
      <c r="DE15" s="842"/>
      <c r="DF15" s="842"/>
      <c r="DG15" s="842"/>
      <c r="DH15" s="842"/>
      <c r="DI15" s="842"/>
      <c r="DJ15" s="842"/>
      <c r="DK15" s="842"/>
      <c r="DL15" s="842"/>
      <c r="DM15" s="842"/>
      <c r="DN15" s="842"/>
      <c r="DO15" s="842"/>
      <c r="DP15" s="842"/>
      <c r="DQ15" s="842"/>
      <c r="DR15" s="842"/>
      <c r="DS15" s="842"/>
      <c r="DT15" s="842"/>
      <c r="DU15" s="842"/>
      <c r="DV15" s="842"/>
      <c r="DW15" s="842"/>
      <c r="DX15" s="842"/>
      <c r="DY15" s="842"/>
      <c r="DZ15" s="842"/>
      <c r="EA15" s="842"/>
      <c r="EB15" s="842"/>
      <c r="EC15" s="842"/>
      <c r="ED15" s="842"/>
      <c r="EE15" s="842"/>
      <c r="EF15" s="842"/>
      <c r="EG15" s="842"/>
      <c r="EH15" s="842"/>
      <c r="EI15" s="842"/>
      <c r="EJ15" s="842"/>
      <c r="EK15" s="842"/>
      <c r="EL15" s="842"/>
      <c r="EM15" s="842"/>
      <c r="EN15" s="842"/>
      <c r="EO15" s="842"/>
      <c r="EP15" s="842"/>
      <c r="EQ15" s="842"/>
      <c r="ER15" s="842"/>
      <c r="ES15" s="842"/>
      <c r="ET15" s="842"/>
      <c r="EU15" s="842"/>
      <c r="EV15" s="842"/>
      <c r="EW15" s="842"/>
      <c r="EX15" s="842"/>
      <c r="EY15" s="842"/>
      <c r="EZ15" s="842"/>
      <c r="FA15" s="842"/>
      <c r="FB15" s="842"/>
      <c r="FC15" s="842"/>
      <c r="FD15" s="842"/>
      <c r="FE15" s="842"/>
      <c r="FF15" s="842"/>
      <c r="FG15" s="842"/>
      <c r="FH15" s="842"/>
      <c r="FI15" s="842"/>
      <c r="FJ15" s="842"/>
      <c r="FK15" s="842"/>
      <c r="FL15" s="842"/>
      <c r="FM15" s="842"/>
      <c r="FN15" s="842"/>
      <c r="FO15" s="842"/>
      <c r="FP15" s="842"/>
      <c r="FQ15" s="842"/>
      <c r="FR15" s="842"/>
      <c r="FS15" s="842"/>
      <c r="FT15" s="842"/>
      <c r="FU15" s="842"/>
      <c r="FV15" s="842"/>
      <c r="FW15" s="842"/>
      <c r="FX15" s="842"/>
      <c r="FY15" s="842"/>
      <c r="FZ15" s="842"/>
      <c r="GA15" s="842"/>
      <c r="GB15" s="842"/>
      <c r="GC15" s="842"/>
      <c r="GD15" s="842"/>
      <c r="GE15" s="842"/>
      <c r="GF15" s="842"/>
      <c r="GG15" s="842"/>
      <c r="GH15" s="842"/>
      <c r="GI15" s="842"/>
      <c r="GJ15" s="842"/>
      <c r="GK15" s="842"/>
      <c r="GL15" s="842"/>
      <c r="GM15" s="842"/>
      <c r="GN15" s="842"/>
      <c r="GO15" s="842"/>
      <c r="GP15" s="842"/>
      <c r="GQ15" s="842"/>
      <c r="GR15" s="842"/>
      <c r="GS15" s="842"/>
      <c r="GT15" s="842"/>
      <c r="GU15" s="842"/>
      <c r="GV15" s="842"/>
      <c r="GW15" s="842"/>
      <c r="GX15" s="842"/>
      <c r="GY15" s="842"/>
      <c r="GZ15" s="842"/>
      <c r="HA15" s="842"/>
      <c r="HB15" s="842"/>
      <c r="HC15" s="842"/>
      <c r="HD15" s="842"/>
      <c r="HE15" s="842"/>
      <c r="HF15" s="842"/>
      <c r="HG15" s="842"/>
      <c r="HH15" s="842"/>
      <c r="HI15" s="842"/>
      <c r="HJ15" s="842"/>
      <c r="HK15" s="842"/>
      <c r="HL15" s="842"/>
      <c r="HM15" s="842"/>
      <c r="HN15" s="842"/>
      <c r="HO15" s="842"/>
      <c r="HP15" s="842"/>
      <c r="HQ15" s="842"/>
      <c r="HR15" s="842"/>
      <c r="HS15" s="842"/>
      <c r="HT15" s="842"/>
      <c r="HU15" s="842"/>
      <c r="HV15" s="842"/>
      <c r="HW15" s="842"/>
      <c r="HX15" s="842"/>
      <c r="HY15" s="842"/>
    </row>
    <row r="16" s="1469" customFormat="1" ht="35" customHeight="1" spans="1:233">
      <c r="A16" s="1801" t="s">
        <v>914</v>
      </c>
      <c r="B16" s="1797">
        <v>11146.8473</v>
      </c>
      <c r="C16" s="1375">
        <v>0.111411700341314</v>
      </c>
      <c r="D16" s="1798">
        <v>35.2497000000003</v>
      </c>
      <c r="E16" s="1799">
        <v>8796.6952</v>
      </c>
      <c r="F16" s="1375">
        <v>0.0844250919093512</v>
      </c>
      <c r="G16" s="1542">
        <v>-34.6357000000007</v>
      </c>
      <c r="H16" s="1799">
        <v>2350.1521</v>
      </c>
      <c r="I16" s="1375">
        <v>0.225570856121609</v>
      </c>
      <c r="J16" s="1831">
        <v>69.8853999999997</v>
      </c>
      <c r="K16" s="842"/>
      <c r="L16" s="842"/>
      <c r="M16" s="842"/>
      <c r="N16" s="842"/>
      <c r="O16" s="842"/>
      <c r="P16" s="842"/>
      <c r="Q16" s="842"/>
      <c r="R16" s="842"/>
      <c r="S16" s="842"/>
      <c r="T16" s="842"/>
      <c r="U16" s="842"/>
      <c r="V16" s="842"/>
      <c r="W16" s="842"/>
      <c r="X16" s="842"/>
      <c r="Y16" s="842"/>
      <c r="Z16" s="842"/>
      <c r="AA16" s="842"/>
      <c r="AB16" s="842"/>
      <c r="AC16" s="842"/>
      <c r="AD16" s="842"/>
      <c r="AE16" s="842"/>
      <c r="AF16" s="842"/>
      <c r="AG16" s="842"/>
      <c r="AH16" s="842"/>
      <c r="AI16" s="842"/>
      <c r="AJ16" s="842"/>
      <c r="AK16" s="842"/>
      <c r="AL16" s="842"/>
      <c r="AM16" s="842"/>
      <c r="AN16" s="842"/>
      <c r="AO16" s="842"/>
      <c r="AP16" s="842"/>
      <c r="AQ16" s="842"/>
      <c r="AR16" s="842"/>
      <c r="AS16" s="842"/>
      <c r="AT16" s="842"/>
      <c r="AU16" s="842"/>
      <c r="AV16" s="842"/>
      <c r="AW16" s="842"/>
      <c r="AX16" s="842"/>
      <c r="AY16" s="842"/>
      <c r="AZ16" s="842"/>
      <c r="BA16" s="842"/>
      <c r="BB16" s="842"/>
      <c r="BC16" s="842"/>
      <c r="BD16" s="842"/>
      <c r="BE16" s="842"/>
      <c r="BF16" s="842"/>
      <c r="BG16" s="842"/>
      <c r="BH16" s="842"/>
      <c r="BI16" s="842"/>
      <c r="BJ16" s="842"/>
      <c r="BK16" s="842"/>
      <c r="BL16" s="842"/>
      <c r="BM16" s="842"/>
      <c r="BN16" s="842"/>
      <c r="BO16" s="842"/>
      <c r="BP16" s="842"/>
      <c r="BQ16" s="842"/>
      <c r="BR16" s="842"/>
      <c r="BS16" s="842"/>
      <c r="BT16" s="842"/>
      <c r="BU16" s="842"/>
      <c r="BV16" s="842"/>
      <c r="BW16" s="842"/>
      <c r="BX16" s="842"/>
      <c r="BY16" s="842"/>
      <c r="BZ16" s="842"/>
      <c r="CA16" s="842"/>
      <c r="CB16" s="842"/>
      <c r="CC16" s="842"/>
      <c r="CD16" s="842"/>
      <c r="CE16" s="842"/>
      <c r="CF16" s="842"/>
      <c r="CG16" s="842"/>
      <c r="CH16" s="842"/>
      <c r="CI16" s="842"/>
      <c r="CJ16" s="842"/>
      <c r="CK16" s="842"/>
      <c r="CL16" s="842"/>
      <c r="CM16" s="842"/>
      <c r="CN16" s="842"/>
      <c r="CO16" s="842"/>
      <c r="CP16" s="842"/>
      <c r="CQ16" s="842"/>
      <c r="CR16" s="842"/>
      <c r="CS16" s="842"/>
      <c r="CT16" s="842"/>
      <c r="CU16" s="842"/>
      <c r="CV16" s="842"/>
      <c r="CW16" s="842"/>
      <c r="CX16" s="842"/>
      <c r="CY16" s="842"/>
      <c r="CZ16" s="842"/>
      <c r="DA16" s="842"/>
      <c r="DB16" s="842"/>
      <c r="DC16" s="842"/>
      <c r="DD16" s="842"/>
      <c r="DE16" s="842"/>
      <c r="DF16" s="842"/>
      <c r="DG16" s="842"/>
      <c r="DH16" s="842"/>
      <c r="DI16" s="842"/>
      <c r="DJ16" s="842"/>
      <c r="DK16" s="842"/>
      <c r="DL16" s="842"/>
      <c r="DM16" s="842"/>
      <c r="DN16" s="842"/>
      <c r="DO16" s="842"/>
      <c r="DP16" s="842"/>
      <c r="DQ16" s="842"/>
      <c r="DR16" s="842"/>
      <c r="DS16" s="842"/>
      <c r="DT16" s="842"/>
      <c r="DU16" s="842"/>
      <c r="DV16" s="842"/>
      <c r="DW16" s="842"/>
      <c r="DX16" s="842"/>
      <c r="DY16" s="842"/>
      <c r="DZ16" s="842"/>
      <c r="EA16" s="842"/>
      <c r="EB16" s="842"/>
      <c r="EC16" s="842"/>
      <c r="ED16" s="842"/>
      <c r="EE16" s="842"/>
      <c r="EF16" s="842"/>
      <c r="EG16" s="842"/>
      <c r="EH16" s="842"/>
      <c r="EI16" s="842"/>
      <c r="EJ16" s="842"/>
      <c r="EK16" s="842"/>
      <c r="EL16" s="842"/>
      <c r="EM16" s="842"/>
      <c r="EN16" s="842"/>
      <c r="EO16" s="842"/>
      <c r="EP16" s="842"/>
      <c r="EQ16" s="842"/>
      <c r="ER16" s="842"/>
      <c r="ES16" s="842"/>
      <c r="ET16" s="842"/>
      <c r="EU16" s="842"/>
      <c r="EV16" s="842"/>
      <c r="EW16" s="842"/>
      <c r="EX16" s="842"/>
      <c r="EY16" s="842"/>
      <c r="EZ16" s="842"/>
      <c r="FA16" s="842"/>
      <c r="FB16" s="842"/>
      <c r="FC16" s="842"/>
      <c r="FD16" s="842"/>
      <c r="FE16" s="842"/>
      <c r="FF16" s="842"/>
      <c r="FG16" s="842"/>
      <c r="FH16" s="842"/>
      <c r="FI16" s="842"/>
      <c r="FJ16" s="842"/>
      <c r="FK16" s="842"/>
      <c r="FL16" s="842"/>
      <c r="FM16" s="842"/>
      <c r="FN16" s="842"/>
      <c r="FO16" s="842"/>
      <c r="FP16" s="842"/>
      <c r="FQ16" s="842"/>
      <c r="FR16" s="842"/>
      <c r="FS16" s="842"/>
      <c r="FT16" s="842"/>
      <c r="FU16" s="842"/>
      <c r="FV16" s="842"/>
      <c r="FW16" s="842"/>
      <c r="FX16" s="842"/>
      <c r="FY16" s="842"/>
      <c r="FZ16" s="842"/>
      <c r="GA16" s="842"/>
      <c r="GB16" s="842"/>
      <c r="GC16" s="842"/>
      <c r="GD16" s="842"/>
      <c r="GE16" s="842"/>
      <c r="GF16" s="842"/>
      <c r="GG16" s="842"/>
      <c r="GH16" s="842"/>
      <c r="GI16" s="842"/>
      <c r="GJ16" s="842"/>
      <c r="GK16" s="842"/>
      <c r="GL16" s="842"/>
      <c r="GM16" s="842"/>
      <c r="GN16" s="842"/>
      <c r="GO16" s="842"/>
      <c r="GP16" s="842"/>
      <c r="GQ16" s="842"/>
      <c r="GR16" s="842"/>
      <c r="GS16" s="842"/>
      <c r="GT16" s="842"/>
      <c r="GU16" s="842"/>
      <c r="GV16" s="842"/>
      <c r="GW16" s="842"/>
      <c r="GX16" s="842"/>
      <c r="GY16" s="842"/>
      <c r="GZ16" s="842"/>
      <c r="HA16" s="842"/>
      <c r="HB16" s="842"/>
      <c r="HC16" s="842"/>
      <c r="HD16" s="842"/>
      <c r="HE16" s="842"/>
      <c r="HF16" s="842"/>
      <c r="HG16" s="842"/>
      <c r="HH16" s="842"/>
      <c r="HI16" s="842"/>
      <c r="HJ16" s="842"/>
      <c r="HK16" s="842"/>
      <c r="HL16" s="842"/>
      <c r="HM16" s="842"/>
      <c r="HN16" s="842"/>
      <c r="HO16" s="842"/>
      <c r="HP16" s="842"/>
      <c r="HQ16" s="842"/>
      <c r="HR16" s="842"/>
      <c r="HS16" s="842"/>
      <c r="HT16" s="842"/>
      <c r="HU16" s="842"/>
      <c r="HV16" s="842"/>
      <c r="HW16" s="842"/>
      <c r="HX16" s="842"/>
      <c r="HY16" s="842"/>
    </row>
    <row r="17" s="1469" customFormat="1" ht="35" customHeight="1" spans="1:233">
      <c r="A17" s="1801" t="s">
        <v>908</v>
      </c>
      <c r="B17" s="1797">
        <v>9977.6576</v>
      </c>
      <c r="C17" s="1375">
        <v>0.161177719938017</v>
      </c>
      <c r="D17" s="1798">
        <v>87.408300000001</v>
      </c>
      <c r="E17" s="1799">
        <v>7928.9607</v>
      </c>
      <c r="F17" s="1375">
        <v>0.148244717722281</v>
      </c>
      <c r="G17" s="1542">
        <v>38.2779999999993</v>
      </c>
      <c r="H17" s="1799">
        <v>2048.6969</v>
      </c>
      <c r="I17" s="1375">
        <v>0.214102467155714</v>
      </c>
      <c r="J17" s="1831">
        <v>49.1302999999998</v>
      </c>
      <c r="K17" s="842"/>
      <c r="L17" s="842"/>
      <c r="M17" s="842"/>
      <c r="N17" s="842"/>
      <c r="O17" s="842"/>
      <c r="P17" s="842"/>
      <c r="Q17" s="842"/>
      <c r="R17" s="842"/>
      <c r="S17" s="842"/>
      <c r="T17" s="842"/>
      <c r="U17" s="842"/>
      <c r="V17" s="842"/>
      <c r="W17" s="842"/>
      <c r="X17" s="842"/>
      <c r="Y17" s="842"/>
      <c r="Z17" s="842"/>
      <c r="AA17" s="842"/>
      <c r="AB17" s="842"/>
      <c r="AC17" s="842"/>
      <c r="AD17" s="842"/>
      <c r="AE17" s="842"/>
      <c r="AF17" s="842"/>
      <c r="AG17" s="842"/>
      <c r="AH17" s="842"/>
      <c r="AI17" s="842"/>
      <c r="AJ17" s="842"/>
      <c r="AK17" s="842"/>
      <c r="AL17" s="842"/>
      <c r="AM17" s="842"/>
      <c r="AN17" s="842"/>
      <c r="AO17" s="842"/>
      <c r="AP17" s="842"/>
      <c r="AQ17" s="842"/>
      <c r="AR17" s="842"/>
      <c r="AS17" s="842"/>
      <c r="AT17" s="842"/>
      <c r="AU17" s="842"/>
      <c r="AV17" s="842"/>
      <c r="AW17" s="842"/>
      <c r="AX17" s="842"/>
      <c r="AY17" s="842"/>
      <c r="AZ17" s="842"/>
      <c r="BA17" s="842"/>
      <c r="BB17" s="842"/>
      <c r="BC17" s="842"/>
      <c r="BD17" s="842"/>
      <c r="BE17" s="842"/>
      <c r="BF17" s="842"/>
      <c r="BG17" s="842"/>
      <c r="BH17" s="842"/>
      <c r="BI17" s="842"/>
      <c r="BJ17" s="842"/>
      <c r="BK17" s="842"/>
      <c r="BL17" s="842"/>
      <c r="BM17" s="842"/>
      <c r="BN17" s="842"/>
      <c r="BO17" s="842"/>
      <c r="BP17" s="842"/>
      <c r="BQ17" s="842"/>
      <c r="BR17" s="842"/>
      <c r="BS17" s="842"/>
      <c r="BT17" s="842"/>
      <c r="BU17" s="842"/>
      <c r="BV17" s="842"/>
      <c r="BW17" s="842"/>
      <c r="BX17" s="842"/>
      <c r="BY17" s="842"/>
      <c r="BZ17" s="842"/>
      <c r="CA17" s="842"/>
      <c r="CB17" s="842"/>
      <c r="CC17" s="842"/>
      <c r="CD17" s="842"/>
      <c r="CE17" s="842"/>
      <c r="CF17" s="842"/>
      <c r="CG17" s="842"/>
      <c r="CH17" s="842"/>
      <c r="CI17" s="842"/>
      <c r="CJ17" s="842"/>
      <c r="CK17" s="842"/>
      <c r="CL17" s="842"/>
      <c r="CM17" s="842"/>
      <c r="CN17" s="842"/>
      <c r="CO17" s="842"/>
      <c r="CP17" s="842"/>
      <c r="CQ17" s="842"/>
      <c r="CR17" s="842"/>
      <c r="CS17" s="842"/>
      <c r="CT17" s="842"/>
      <c r="CU17" s="842"/>
      <c r="CV17" s="842"/>
      <c r="CW17" s="842"/>
      <c r="CX17" s="842"/>
      <c r="CY17" s="842"/>
      <c r="CZ17" s="842"/>
      <c r="DA17" s="842"/>
      <c r="DB17" s="842"/>
      <c r="DC17" s="842"/>
      <c r="DD17" s="842"/>
      <c r="DE17" s="842"/>
      <c r="DF17" s="842"/>
      <c r="DG17" s="842"/>
      <c r="DH17" s="842"/>
      <c r="DI17" s="842"/>
      <c r="DJ17" s="842"/>
      <c r="DK17" s="842"/>
      <c r="DL17" s="842"/>
      <c r="DM17" s="842"/>
      <c r="DN17" s="842"/>
      <c r="DO17" s="842"/>
      <c r="DP17" s="842"/>
      <c r="DQ17" s="842"/>
      <c r="DR17" s="842"/>
      <c r="DS17" s="842"/>
      <c r="DT17" s="842"/>
      <c r="DU17" s="842"/>
      <c r="DV17" s="842"/>
      <c r="DW17" s="842"/>
      <c r="DX17" s="842"/>
      <c r="DY17" s="842"/>
      <c r="DZ17" s="842"/>
      <c r="EA17" s="842"/>
      <c r="EB17" s="842"/>
      <c r="EC17" s="842"/>
      <c r="ED17" s="842"/>
      <c r="EE17" s="842"/>
      <c r="EF17" s="842"/>
      <c r="EG17" s="842"/>
      <c r="EH17" s="842"/>
      <c r="EI17" s="842"/>
      <c r="EJ17" s="842"/>
      <c r="EK17" s="842"/>
      <c r="EL17" s="842"/>
      <c r="EM17" s="842"/>
      <c r="EN17" s="842"/>
      <c r="EO17" s="842"/>
      <c r="EP17" s="842"/>
      <c r="EQ17" s="842"/>
      <c r="ER17" s="842"/>
      <c r="ES17" s="842"/>
      <c r="ET17" s="842"/>
      <c r="EU17" s="842"/>
      <c r="EV17" s="842"/>
      <c r="EW17" s="842"/>
      <c r="EX17" s="842"/>
      <c r="EY17" s="842"/>
      <c r="EZ17" s="842"/>
      <c r="FA17" s="842"/>
      <c r="FB17" s="842"/>
      <c r="FC17" s="842"/>
      <c r="FD17" s="842"/>
      <c r="FE17" s="842"/>
      <c r="FF17" s="842"/>
      <c r="FG17" s="842"/>
      <c r="FH17" s="842"/>
      <c r="FI17" s="842"/>
      <c r="FJ17" s="842"/>
      <c r="FK17" s="842"/>
      <c r="FL17" s="842"/>
      <c r="FM17" s="842"/>
      <c r="FN17" s="842"/>
      <c r="FO17" s="842"/>
      <c r="FP17" s="842"/>
      <c r="FQ17" s="842"/>
      <c r="FR17" s="842"/>
      <c r="FS17" s="842"/>
      <c r="FT17" s="842"/>
      <c r="FU17" s="842"/>
      <c r="FV17" s="842"/>
      <c r="FW17" s="842"/>
      <c r="FX17" s="842"/>
      <c r="FY17" s="842"/>
      <c r="FZ17" s="842"/>
      <c r="GA17" s="842"/>
      <c r="GB17" s="842"/>
      <c r="GC17" s="842"/>
      <c r="GD17" s="842"/>
      <c r="GE17" s="842"/>
      <c r="GF17" s="842"/>
      <c r="GG17" s="842"/>
      <c r="GH17" s="842"/>
      <c r="GI17" s="842"/>
      <c r="GJ17" s="842"/>
      <c r="GK17" s="842"/>
      <c r="GL17" s="842"/>
      <c r="GM17" s="842"/>
      <c r="GN17" s="842"/>
      <c r="GO17" s="842"/>
      <c r="GP17" s="842"/>
      <c r="GQ17" s="842"/>
      <c r="GR17" s="842"/>
      <c r="GS17" s="842"/>
      <c r="GT17" s="842"/>
      <c r="GU17" s="842"/>
      <c r="GV17" s="842"/>
      <c r="GW17" s="842"/>
      <c r="GX17" s="842"/>
      <c r="GY17" s="842"/>
      <c r="GZ17" s="842"/>
      <c r="HA17" s="842"/>
      <c r="HB17" s="842"/>
      <c r="HC17" s="842"/>
      <c r="HD17" s="842"/>
      <c r="HE17" s="842"/>
      <c r="HF17" s="842"/>
      <c r="HG17" s="842"/>
      <c r="HH17" s="842"/>
      <c r="HI17" s="842"/>
      <c r="HJ17" s="842"/>
      <c r="HK17" s="842"/>
      <c r="HL17" s="842"/>
      <c r="HM17" s="842"/>
      <c r="HN17" s="842"/>
      <c r="HO17" s="842"/>
      <c r="HP17" s="842"/>
      <c r="HQ17" s="842"/>
      <c r="HR17" s="842"/>
      <c r="HS17" s="842"/>
      <c r="HT17" s="842"/>
      <c r="HU17" s="842"/>
      <c r="HV17" s="842"/>
      <c r="HW17" s="842"/>
      <c r="HX17" s="842"/>
      <c r="HY17" s="842"/>
    </row>
    <row r="18" s="1469" customFormat="1" ht="35" customHeight="1" spans="1:233">
      <c r="A18" s="1801" t="s">
        <v>912</v>
      </c>
      <c r="B18" s="1797">
        <v>8819.2699</v>
      </c>
      <c r="C18" s="1375">
        <v>0.190063440355297</v>
      </c>
      <c r="D18" s="1798">
        <v>104.454</v>
      </c>
      <c r="E18" s="1799">
        <v>6848.2933</v>
      </c>
      <c r="F18" s="1375">
        <v>0.167263403387046</v>
      </c>
      <c r="G18" s="1542">
        <v>48.2448000000004</v>
      </c>
      <c r="H18" s="1799">
        <v>1970.9766</v>
      </c>
      <c r="I18" s="1375">
        <v>0.276711819790667</v>
      </c>
      <c r="J18" s="1831">
        <v>56.2092</v>
      </c>
      <c r="K18" s="842"/>
      <c r="L18" s="842"/>
      <c r="M18" s="842"/>
      <c r="N18" s="842"/>
      <c r="O18" s="842"/>
      <c r="P18" s="842"/>
      <c r="Q18" s="842"/>
      <c r="R18" s="842"/>
      <c r="S18" s="842"/>
      <c r="T18" s="842"/>
      <c r="U18" s="842"/>
      <c r="V18" s="842"/>
      <c r="W18" s="842"/>
      <c r="X18" s="842"/>
      <c r="Y18" s="842"/>
      <c r="Z18" s="842"/>
      <c r="AA18" s="842"/>
      <c r="AB18" s="842"/>
      <c r="AC18" s="842"/>
      <c r="AD18" s="842"/>
      <c r="AE18" s="842"/>
      <c r="AF18" s="842"/>
      <c r="AG18" s="842"/>
      <c r="AH18" s="842"/>
      <c r="AI18" s="842"/>
      <c r="AJ18" s="842"/>
      <c r="AK18" s="842"/>
      <c r="AL18" s="842"/>
      <c r="AM18" s="842"/>
      <c r="AN18" s="842"/>
      <c r="AO18" s="842"/>
      <c r="AP18" s="842"/>
      <c r="AQ18" s="842"/>
      <c r="AR18" s="842"/>
      <c r="AS18" s="842"/>
      <c r="AT18" s="842"/>
      <c r="AU18" s="842"/>
      <c r="AV18" s="842"/>
      <c r="AW18" s="842"/>
      <c r="AX18" s="842"/>
      <c r="AY18" s="842"/>
      <c r="AZ18" s="842"/>
      <c r="BA18" s="842"/>
      <c r="BB18" s="842"/>
      <c r="BC18" s="842"/>
      <c r="BD18" s="842"/>
      <c r="BE18" s="842"/>
      <c r="BF18" s="842"/>
      <c r="BG18" s="842"/>
      <c r="BH18" s="842"/>
      <c r="BI18" s="842"/>
      <c r="BJ18" s="842"/>
      <c r="BK18" s="842"/>
      <c r="BL18" s="842"/>
      <c r="BM18" s="842"/>
      <c r="BN18" s="842"/>
      <c r="BO18" s="842"/>
      <c r="BP18" s="842"/>
      <c r="BQ18" s="842"/>
      <c r="BR18" s="842"/>
      <c r="BS18" s="842"/>
      <c r="BT18" s="842"/>
      <c r="BU18" s="842"/>
      <c r="BV18" s="842"/>
      <c r="BW18" s="842"/>
      <c r="BX18" s="842"/>
      <c r="BY18" s="842"/>
      <c r="BZ18" s="842"/>
      <c r="CA18" s="842"/>
      <c r="CB18" s="842"/>
      <c r="CC18" s="842"/>
      <c r="CD18" s="842"/>
      <c r="CE18" s="842"/>
      <c r="CF18" s="842"/>
      <c r="CG18" s="842"/>
      <c r="CH18" s="842"/>
      <c r="CI18" s="842"/>
      <c r="CJ18" s="842"/>
      <c r="CK18" s="842"/>
      <c r="CL18" s="842"/>
      <c r="CM18" s="842"/>
      <c r="CN18" s="842"/>
      <c r="CO18" s="842"/>
      <c r="CP18" s="842"/>
      <c r="CQ18" s="842"/>
      <c r="CR18" s="842"/>
      <c r="CS18" s="842"/>
      <c r="CT18" s="842"/>
      <c r="CU18" s="842"/>
      <c r="CV18" s="842"/>
      <c r="CW18" s="842"/>
      <c r="CX18" s="842"/>
      <c r="CY18" s="842"/>
      <c r="CZ18" s="842"/>
      <c r="DA18" s="842"/>
      <c r="DB18" s="842"/>
      <c r="DC18" s="842"/>
      <c r="DD18" s="842"/>
      <c r="DE18" s="842"/>
      <c r="DF18" s="842"/>
      <c r="DG18" s="842"/>
      <c r="DH18" s="842"/>
      <c r="DI18" s="842"/>
      <c r="DJ18" s="842"/>
      <c r="DK18" s="842"/>
      <c r="DL18" s="842"/>
      <c r="DM18" s="842"/>
      <c r="DN18" s="842"/>
      <c r="DO18" s="842"/>
      <c r="DP18" s="842"/>
      <c r="DQ18" s="842"/>
      <c r="DR18" s="842"/>
      <c r="DS18" s="842"/>
      <c r="DT18" s="842"/>
      <c r="DU18" s="842"/>
      <c r="DV18" s="842"/>
      <c r="DW18" s="842"/>
      <c r="DX18" s="842"/>
      <c r="DY18" s="842"/>
      <c r="DZ18" s="842"/>
      <c r="EA18" s="842"/>
      <c r="EB18" s="842"/>
      <c r="EC18" s="842"/>
      <c r="ED18" s="842"/>
      <c r="EE18" s="842"/>
      <c r="EF18" s="842"/>
      <c r="EG18" s="842"/>
      <c r="EH18" s="842"/>
      <c r="EI18" s="842"/>
      <c r="EJ18" s="842"/>
      <c r="EK18" s="842"/>
      <c r="EL18" s="842"/>
      <c r="EM18" s="842"/>
      <c r="EN18" s="842"/>
      <c r="EO18" s="842"/>
      <c r="EP18" s="842"/>
      <c r="EQ18" s="842"/>
      <c r="ER18" s="842"/>
      <c r="ES18" s="842"/>
      <c r="ET18" s="842"/>
      <c r="EU18" s="842"/>
      <c r="EV18" s="842"/>
      <c r="EW18" s="842"/>
      <c r="EX18" s="842"/>
      <c r="EY18" s="842"/>
      <c r="EZ18" s="842"/>
      <c r="FA18" s="842"/>
      <c r="FB18" s="842"/>
      <c r="FC18" s="842"/>
      <c r="FD18" s="842"/>
      <c r="FE18" s="842"/>
      <c r="FF18" s="842"/>
      <c r="FG18" s="842"/>
      <c r="FH18" s="842"/>
      <c r="FI18" s="842"/>
      <c r="FJ18" s="842"/>
      <c r="FK18" s="842"/>
      <c r="FL18" s="842"/>
      <c r="FM18" s="842"/>
      <c r="FN18" s="842"/>
      <c r="FO18" s="842"/>
      <c r="FP18" s="842"/>
      <c r="FQ18" s="842"/>
      <c r="FR18" s="842"/>
      <c r="FS18" s="842"/>
      <c r="FT18" s="842"/>
      <c r="FU18" s="842"/>
      <c r="FV18" s="842"/>
      <c r="FW18" s="842"/>
      <c r="FX18" s="842"/>
      <c r="FY18" s="842"/>
      <c r="FZ18" s="842"/>
      <c r="GA18" s="842"/>
      <c r="GB18" s="842"/>
      <c r="GC18" s="842"/>
      <c r="GD18" s="842"/>
      <c r="GE18" s="842"/>
      <c r="GF18" s="842"/>
      <c r="GG18" s="842"/>
      <c r="GH18" s="842"/>
      <c r="GI18" s="842"/>
      <c r="GJ18" s="842"/>
      <c r="GK18" s="842"/>
      <c r="GL18" s="842"/>
      <c r="GM18" s="842"/>
      <c r="GN18" s="842"/>
      <c r="GO18" s="842"/>
      <c r="GP18" s="842"/>
      <c r="GQ18" s="842"/>
      <c r="GR18" s="842"/>
      <c r="GS18" s="842"/>
      <c r="GT18" s="842"/>
      <c r="GU18" s="842"/>
      <c r="GV18" s="842"/>
      <c r="GW18" s="842"/>
      <c r="GX18" s="842"/>
      <c r="GY18" s="842"/>
      <c r="GZ18" s="842"/>
      <c r="HA18" s="842"/>
      <c r="HB18" s="842"/>
      <c r="HC18" s="842"/>
      <c r="HD18" s="842"/>
      <c r="HE18" s="842"/>
      <c r="HF18" s="842"/>
      <c r="HG18" s="842"/>
      <c r="HH18" s="842"/>
      <c r="HI18" s="842"/>
      <c r="HJ18" s="842"/>
      <c r="HK18" s="842"/>
      <c r="HL18" s="842"/>
      <c r="HM18" s="842"/>
      <c r="HN18" s="842"/>
      <c r="HO18" s="842"/>
      <c r="HP18" s="842"/>
      <c r="HQ18" s="842"/>
      <c r="HR18" s="842"/>
      <c r="HS18" s="842"/>
      <c r="HT18" s="842"/>
      <c r="HU18" s="842"/>
      <c r="HV18" s="842"/>
      <c r="HW18" s="842"/>
      <c r="HX18" s="842"/>
      <c r="HY18" s="842"/>
    </row>
    <row r="19" s="1469" customFormat="1" ht="35" customHeight="1" spans="1:233">
      <c r="A19" s="1801" t="s">
        <v>913</v>
      </c>
      <c r="B19" s="1797">
        <v>8121.8953</v>
      </c>
      <c r="C19" s="1375">
        <v>0.169117351227863</v>
      </c>
      <c r="D19" s="1798">
        <v>144.402700000001</v>
      </c>
      <c r="E19" s="1799">
        <v>5734.6208</v>
      </c>
      <c r="F19" s="1375">
        <v>0.129466871550602</v>
      </c>
      <c r="G19" s="1542">
        <v>65.3603999999996</v>
      </c>
      <c r="H19" s="1799">
        <v>2387.2745</v>
      </c>
      <c r="I19" s="1375">
        <v>0.276787663552561</v>
      </c>
      <c r="J19" s="1831">
        <v>79.0423000000001</v>
      </c>
      <c r="K19" s="842"/>
      <c r="L19" s="842"/>
      <c r="M19" s="842"/>
      <c r="N19" s="842"/>
      <c r="O19" s="842"/>
      <c r="P19" s="842"/>
      <c r="Q19" s="842"/>
      <c r="R19" s="842"/>
      <c r="S19" s="842"/>
      <c r="T19" s="842"/>
      <c r="U19" s="842"/>
      <c r="V19" s="842"/>
      <c r="W19" s="842"/>
      <c r="X19" s="842"/>
      <c r="Y19" s="842"/>
      <c r="Z19" s="842"/>
      <c r="AA19" s="842"/>
      <c r="AB19" s="842"/>
      <c r="AC19" s="842"/>
      <c r="AD19" s="842"/>
      <c r="AE19" s="842"/>
      <c r="AF19" s="842"/>
      <c r="AG19" s="842"/>
      <c r="AH19" s="842"/>
      <c r="AI19" s="842"/>
      <c r="AJ19" s="842"/>
      <c r="AK19" s="842"/>
      <c r="AL19" s="842"/>
      <c r="AM19" s="842"/>
      <c r="AN19" s="842"/>
      <c r="AO19" s="842"/>
      <c r="AP19" s="842"/>
      <c r="AQ19" s="842"/>
      <c r="AR19" s="842"/>
      <c r="AS19" s="842"/>
      <c r="AT19" s="842"/>
      <c r="AU19" s="842"/>
      <c r="AV19" s="842"/>
      <c r="AW19" s="842"/>
      <c r="AX19" s="842"/>
      <c r="AY19" s="842"/>
      <c r="AZ19" s="842"/>
      <c r="BA19" s="842"/>
      <c r="BB19" s="842"/>
      <c r="BC19" s="842"/>
      <c r="BD19" s="842"/>
      <c r="BE19" s="842"/>
      <c r="BF19" s="842"/>
      <c r="BG19" s="842"/>
      <c r="BH19" s="842"/>
      <c r="BI19" s="842"/>
      <c r="BJ19" s="842"/>
      <c r="BK19" s="842"/>
      <c r="BL19" s="842"/>
      <c r="BM19" s="842"/>
      <c r="BN19" s="842"/>
      <c r="BO19" s="842"/>
      <c r="BP19" s="842"/>
      <c r="BQ19" s="842"/>
      <c r="BR19" s="842"/>
      <c r="BS19" s="842"/>
      <c r="BT19" s="842"/>
      <c r="BU19" s="842"/>
      <c r="BV19" s="842"/>
      <c r="BW19" s="842"/>
      <c r="BX19" s="842"/>
      <c r="BY19" s="842"/>
      <c r="BZ19" s="842"/>
      <c r="CA19" s="842"/>
      <c r="CB19" s="842"/>
      <c r="CC19" s="842"/>
      <c r="CD19" s="842"/>
      <c r="CE19" s="842"/>
      <c r="CF19" s="842"/>
      <c r="CG19" s="842"/>
      <c r="CH19" s="842"/>
      <c r="CI19" s="842"/>
      <c r="CJ19" s="842"/>
      <c r="CK19" s="842"/>
      <c r="CL19" s="842"/>
      <c r="CM19" s="842"/>
      <c r="CN19" s="842"/>
      <c r="CO19" s="842"/>
      <c r="CP19" s="842"/>
      <c r="CQ19" s="842"/>
      <c r="CR19" s="842"/>
      <c r="CS19" s="842"/>
      <c r="CT19" s="842"/>
      <c r="CU19" s="842"/>
      <c r="CV19" s="842"/>
      <c r="CW19" s="842"/>
      <c r="CX19" s="842"/>
      <c r="CY19" s="842"/>
      <c r="CZ19" s="842"/>
      <c r="DA19" s="842"/>
      <c r="DB19" s="842"/>
      <c r="DC19" s="842"/>
      <c r="DD19" s="842"/>
      <c r="DE19" s="842"/>
      <c r="DF19" s="842"/>
      <c r="DG19" s="842"/>
      <c r="DH19" s="842"/>
      <c r="DI19" s="842"/>
      <c r="DJ19" s="842"/>
      <c r="DK19" s="842"/>
      <c r="DL19" s="842"/>
      <c r="DM19" s="842"/>
      <c r="DN19" s="842"/>
      <c r="DO19" s="842"/>
      <c r="DP19" s="842"/>
      <c r="DQ19" s="842"/>
      <c r="DR19" s="842"/>
      <c r="DS19" s="842"/>
      <c r="DT19" s="842"/>
      <c r="DU19" s="842"/>
      <c r="DV19" s="842"/>
      <c r="DW19" s="842"/>
      <c r="DX19" s="842"/>
      <c r="DY19" s="842"/>
      <c r="DZ19" s="842"/>
      <c r="EA19" s="842"/>
      <c r="EB19" s="842"/>
      <c r="EC19" s="842"/>
      <c r="ED19" s="842"/>
      <c r="EE19" s="842"/>
      <c r="EF19" s="842"/>
      <c r="EG19" s="842"/>
      <c r="EH19" s="842"/>
      <c r="EI19" s="842"/>
      <c r="EJ19" s="842"/>
      <c r="EK19" s="842"/>
      <c r="EL19" s="842"/>
      <c r="EM19" s="842"/>
      <c r="EN19" s="842"/>
      <c r="EO19" s="842"/>
      <c r="EP19" s="842"/>
      <c r="EQ19" s="842"/>
      <c r="ER19" s="842"/>
      <c r="ES19" s="842"/>
      <c r="ET19" s="842"/>
      <c r="EU19" s="842"/>
      <c r="EV19" s="842"/>
      <c r="EW19" s="842"/>
      <c r="EX19" s="842"/>
      <c r="EY19" s="842"/>
      <c r="EZ19" s="842"/>
      <c r="FA19" s="842"/>
      <c r="FB19" s="842"/>
      <c r="FC19" s="842"/>
      <c r="FD19" s="842"/>
      <c r="FE19" s="842"/>
      <c r="FF19" s="842"/>
      <c r="FG19" s="842"/>
      <c r="FH19" s="842"/>
      <c r="FI19" s="842"/>
      <c r="FJ19" s="842"/>
      <c r="FK19" s="842"/>
      <c r="FL19" s="842"/>
      <c r="FM19" s="842"/>
      <c r="FN19" s="842"/>
      <c r="FO19" s="842"/>
      <c r="FP19" s="842"/>
      <c r="FQ19" s="842"/>
      <c r="FR19" s="842"/>
      <c r="FS19" s="842"/>
      <c r="FT19" s="842"/>
      <c r="FU19" s="842"/>
      <c r="FV19" s="842"/>
      <c r="FW19" s="842"/>
      <c r="FX19" s="842"/>
      <c r="FY19" s="842"/>
      <c r="FZ19" s="842"/>
      <c r="GA19" s="842"/>
      <c r="GB19" s="842"/>
      <c r="GC19" s="842"/>
      <c r="GD19" s="842"/>
      <c r="GE19" s="842"/>
      <c r="GF19" s="842"/>
      <c r="GG19" s="842"/>
      <c r="GH19" s="842"/>
      <c r="GI19" s="842"/>
      <c r="GJ19" s="842"/>
      <c r="GK19" s="842"/>
      <c r="GL19" s="842"/>
      <c r="GM19" s="842"/>
      <c r="GN19" s="842"/>
      <c r="GO19" s="842"/>
      <c r="GP19" s="842"/>
      <c r="GQ19" s="842"/>
      <c r="GR19" s="842"/>
      <c r="GS19" s="842"/>
      <c r="GT19" s="842"/>
      <c r="GU19" s="842"/>
      <c r="GV19" s="842"/>
      <c r="GW19" s="842"/>
      <c r="GX19" s="842"/>
      <c r="GY19" s="842"/>
      <c r="GZ19" s="842"/>
      <c r="HA19" s="842"/>
      <c r="HB19" s="842"/>
      <c r="HC19" s="842"/>
      <c r="HD19" s="842"/>
      <c r="HE19" s="842"/>
      <c r="HF19" s="842"/>
      <c r="HG19" s="842"/>
      <c r="HH19" s="842"/>
      <c r="HI19" s="842"/>
      <c r="HJ19" s="842"/>
      <c r="HK19" s="842"/>
      <c r="HL19" s="842"/>
      <c r="HM19" s="842"/>
      <c r="HN19" s="842"/>
      <c r="HO19" s="842"/>
      <c r="HP19" s="842"/>
      <c r="HQ19" s="842"/>
      <c r="HR19" s="842"/>
      <c r="HS19" s="842"/>
      <c r="HT19" s="842"/>
      <c r="HU19" s="842"/>
      <c r="HV19" s="842"/>
      <c r="HW19" s="842"/>
      <c r="HX19" s="842"/>
      <c r="HY19" s="842"/>
    </row>
    <row r="20" s="1469" customFormat="1" ht="35" customHeight="1" spans="1:233">
      <c r="A20" s="1801" t="s">
        <v>910</v>
      </c>
      <c r="B20" s="1797">
        <v>10269.7775</v>
      </c>
      <c r="C20" s="1375">
        <v>0.186441475888925</v>
      </c>
      <c r="D20" s="1798">
        <v>165.8789</v>
      </c>
      <c r="E20" s="1799">
        <v>7509.6599</v>
      </c>
      <c r="F20" s="1375">
        <v>0.146914784740156</v>
      </c>
      <c r="G20" s="1542">
        <v>84.8337999999994</v>
      </c>
      <c r="H20" s="1799">
        <v>2760.1176</v>
      </c>
      <c r="I20" s="1375">
        <v>0.309201974363218</v>
      </c>
      <c r="J20" s="1831">
        <v>81.0450999999998</v>
      </c>
      <c r="K20" s="842"/>
      <c r="L20" s="842"/>
      <c r="M20" s="842"/>
      <c r="N20" s="842"/>
      <c r="O20" s="842"/>
      <c r="P20" s="842"/>
      <c r="Q20" s="842"/>
      <c r="R20" s="842"/>
      <c r="S20" s="842"/>
      <c r="T20" s="842"/>
      <c r="U20" s="842"/>
      <c r="V20" s="842"/>
      <c r="W20" s="842"/>
      <c r="X20" s="842"/>
      <c r="Y20" s="842"/>
      <c r="Z20" s="842"/>
      <c r="AA20" s="842"/>
      <c r="AB20" s="842"/>
      <c r="AC20" s="842"/>
      <c r="AD20" s="842"/>
      <c r="AE20" s="842"/>
      <c r="AF20" s="842"/>
      <c r="AG20" s="842"/>
      <c r="AH20" s="842"/>
      <c r="AI20" s="842"/>
      <c r="AJ20" s="842"/>
      <c r="AK20" s="842"/>
      <c r="AL20" s="842"/>
      <c r="AM20" s="842"/>
      <c r="AN20" s="842"/>
      <c r="AO20" s="842"/>
      <c r="AP20" s="842"/>
      <c r="AQ20" s="842"/>
      <c r="AR20" s="842"/>
      <c r="AS20" s="842"/>
      <c r="AT20" s="842"/>
      <c r="AU20" s="842"/>
      <c r="AV20" s="842"/>
      <c r="AW20" s="842"/>
      <c r="AX20" s="842"/>
      <c r="AY20" s="842"/>
      <c r="AZ20" s="842"/>
      <c r="BA20" s="842"/>
      <c r="BB20" s="842"/>
      <c r="BC20" s="842"/>
      <c r="BD20" s="842"/>
      <c r="BE20" s="842"/>
      <c r="BF20" s="842"/>
      <c r="BG20" s="842"/>
      <c r="BH20" s="842"/>
      <c r="BI20" s="842"/>
      <c r="BJ20" s="842"/>
      <c r="BK20" s="842"/>
      <c r="BL20" s="842"/>
      <c r="BM20" s="842"/>
      <c r="BN20" s="842"/>
      <c r="BO20" s="842"/>
      <c r="BP20" s="842"/>
      <c r="BQ20" s="842"/>
      <c r="BR20" s="842"/>
      <c r="BS20" s="842"/>
      <c r="BT20" s="842"/>
      <c r="BU20" s="842"/>
      <c r="BV20" s="842"/>
      <c r="BW20" s="842"/>
      <c r="BX20" s="842"/>
      <c r="BY20" s="842"/>
      <c r="BZ20" s="842"/>
      <c r="CA20" s="842"/>
      <c r="CB20" s="842"/>
      <c r="CC20" s="842"/>
      <c r="CD20" s="842"/>
      <c r="CE20" s="842"/>
      <c r="CF20" s="842"/>
      <c r="CG20" s="842"/>
      <c r="CH20" s="842"/>
      <c r="CI20" s="842"/>
      <c r="CJ20" s="842"/>
      <c r="CK20" s="842"/>
      <c r="CL20" s="842"/>
      <c r="CM20" s="842"/>
      <c r="CN20" s="842"/>
      <c r="CO20" s="842"/>
      <c r="CP20" s="842"/>
      <c r="CQ20" s="842"/>
      <c r="CR20" s="842"/>
      <c r="CS20" s="842"/>
      <c r="CT20" s="842"/>
      <c r="CU20" s="842"/>
      <c r="CV20" s="842"/>
      <c r="CW20" s="842"/>
      <c r="CX20" s="842"/>
      <c r="CY20" s="842"/>
      <c r="CZ20" s="842"/>
      <c r="DA20" s="842"/>
      <c r="DB20" s="842"/>
      <c r="DC20" s="842"/>
      <c r="DD20" s="842"/>
      <c r="DE20" s="842"/>
      <c r="DF20" s="842"/>
      <c r="DG20" s="842"/>
      <c r="DH20" s="842"/>
      <c r="DI20" s="842"/>
      <c r="DJ20" s="842"/>
      <c r="DK20" s="842"/>
      <c r="DL20" s="842"/>
      <c r="DM20" s="842"/>
      <c r="DN20" s="842"/>
      <c r="DO20" s="842"/>
      <c r="DP20" s="842"/>
      <c r="DQ20" s="842"/>
      <c r="DR20" s="842"/>
      <c r="DS20" s="842"/>
      <c r="DT20" s="842"/>
      <c r="DU20" s="842"/>
      <c r="DV20" s="842"/>
      <c r="DW20" s="842"/>
      <c r="DX20" s="842"/>
      <c r="DY20" s="842"/>
      <c r="DZ20" s="842"/>
      <c r="EA20" s="842"/>
      <c r="EB20" s="842"/>
      <c r="EC20" s="842"/>
      <c r="ED20" s="842"/>
      <c r="EE20" s="842"/>
      <c r="EF20" s="842"/>
      <c r="EG20" s="842"/>
      <c r="EH20" s="842"/>
      <c r="EI20" s="842"/>
      <c r="EJ20" s="842"/>
      <c r="EK20" s="842"/>
      <c r="EL20" s="842"/>
      <c r="EM20" s="842"/>
      <c r="EN20" s="842"/>
      <c r="EO20" s="842"/>
      <c r="EP20" s="842"/>
      <c r="EQ20" s="842"/>
      <c r="ER20" s="842"/>
      <c r="ES20" s="842"/>
      <c r="ET20" s="842"/>
      <c r="EU20" s="842"/>
      <c r="EV20" s="842"/>
      <c r="EW20" s="842"/>
      <c r="EX20" s="842"/>
      <c r="EY20" s="842"/>
      <c r="EZ20" s="842"/>
      <c r="FA20" s="842"/>
      <c r="FB20" s="842"/>
      <c r="FC20" s="842"/>
      <c r="FD20" s="842"/>
      <c r="FE20" s="842"/>
      <c r="FF20" s="842"/>
      <c r="FG20" s="842"/>
      <c r="FH20" s="842"/>
      <c r="FI20" s="842"/>
      <c r="FJ20" s="842"/>
      <c r="FK20" s="842"/>
      <c r="FL20" s="842"/>
      <c r="FM20" s="842"/>
      <c r="FN20" s="842"/>
      <c r="FO20" s="842"/>
      <c r="FP20" s="842"/>
      <c r="FQ20" s="842"/>
      <c r="FR20" s="842"/>
      <c r="FS20" s="842"/>
      <c r="FT20" s="842"/>
      <c r="FU20" s="842"/>
      <c r="FV20" s="842"/>
      <c r="FW20" s="842"/>
      <c r="FX20" s="842"/>
      <c r="FY20" s="842"/>
      <c r="FZ20" s="842"/>
      <c r="GA20" s="842"/>
      <c r="GB20" s="842"/>
      <c r="GC20" s="842"/>
      <c r="GD20" s="842"/>
      <c r="GE20" s="842"/>
      <c r="GF20" s="842"/>
      <c r="GG20" s="842"/>
      <c r="GH20" s="842"/>
      <c r="GI20" s="842"/>
      <c r="GJ20" s="842"/>
      <c r="GK20" s="842"/>
      <c r="GL20" s="842"/>
      <c r="GM20" s="842"/>
      <c r="GN20" s="842"/>
      <c r="GO20" s="842"/>
      <c r="GP20" s="842"/>
      <c r="GQ20" s="842"/>
      <c r="GR20" s="842"/>
      <c r="GS20" s="842"/>
      <c r="GT20" s="842"/>
      <c r="GU20" s="842"/>
      <c r="GV20" s="842"/>
      <c r="GW20" s="842"/>
      <c r="GX20" s="842"/>
      <c r="GY20" s="842"/>
      <c r="GZ20" s="842"/>
      <c r="HA20" s="842"/>
      <c r="HB20" s="842"/>
      <c r="HC20" s="842"/>
      <c r="HD20" s="842"/>
      <c r="HE20" s="842"/>
      <c r="HF20" s="842"/>
      <c r="HG20" s="842"/>
      <c r="HH20" s="842"/>
      <c r="HI20" s="842"/>
      <c r="HJ20" s="842"/>
      <c r="HK20" s="842"/>
      <c r="HL20" s="842"/>
      <c r="HM20" s="842"/>
      <c r="HN20" s="842"/>
      <c r="HO20" s="842"/>
      <c r="HP20" s="842"/>
      <c r="HQ20" s="842"/>
      <c r="HR20" s="842"/>
      <c r="HS20" s="842"/>
      <c r="HT20" s="842"/>
      <c r="HU20" s="842"/>
      <c r="HV20" s="842"/>
      <c r="HW20" s="842"/>
      <c r="HX20" s="842"/>
      <c r="HY20" s="842"/>
    </row>
    <row r="21" s="1469" customFormat="1" ht="35" customHeight="1" spans="1:233">
      <c r="A21" s="1801" t="s">
        <v>915</v>
      </c>
      <c r="B21" s="1797">
        <v>10765.9337</v>
      </c>
      <c r="C21" s="1375">
        <v>0.170037299053877</v>
      </c>
      <c r="D21" s="1798">
        <v>-164.796</v>
      </c>
      <c r="E21" s="1799">
        <v>8841.2836</v>
      </c>
      <c r="F21" s="1375">
        <v>0.143281263009968</v>
      </c>
      <c r="G21" s="1542">
        <v>-236.021699999999</v>
      </c>
      <c r="H21" s="1799">
        <v>1924.6501</v>
      </c>
      <c r="I21" s="1375">
        <v>0.31097479943718</v>
      </c>
      <c r="J21" s="1831">
        <v>71.2257</v>
      </c>
      <c r="K21" s="842"/>
      <c r="L21" s="842"/>
      <c r="M21" s="842"/>
      <c r="N21" s="842"/>
      <c r="O21" s="842"/>
      <c r="P21" s="842"/>
      <c r="Q21" s="842"/>
      <c r="R21" s="842"/>
      <c r="S21" s="842"/>
      <c r="T21" s="842"/>
      <c r="U21" s="842"/>
      <c r="V21" s="842"/>
      <c r="W21" s="842"/>
      <c r="X21" s="842"/>
      <c r="Y21" s="842"/>
      <c r="Z21" s="842"/>
      <c r="AA21" s="842"/>
      <c r="AB21" s="842"/>
      <c r="AC21" s="842"/>
      <c r="AD21" s="842"/>
      <c r="AE21" s="842"/>
      <c r="AF21" s="842"/>
      <c r="AG21" s="842"/>
      <c r="AH21" s="842"/>
      <c r="AI21" s="842"/>
      <c r="AJ21" s="842"/>
      <c r="AK21" s="842"/>
      <c r="AL21" s="842"/>
      <c r="AM21" s="842"/>
      <c r="AN21" s="842"/>
      <c r="AO21" s="842"/>
      <c r="AP21" s="842"/>
      <c r="AQ21" s="842"/>
      <c r="AR21" s="842"/>
      <c r="AS21" s="842"/>
      <c r="AT21" s="842"/>
      <c r="AU21" s="842"/>
      <c r="AV21" s="842"/>
      <c r="AW21" s="842"/>
      <c r="AX21" s="842"/>
      <c r="AY21" s="842"/>
      <c r="AZ21" s="842"/>
      <c r="BA21" s="842"/>
      <c r="BB21" s="842"/>
      <c r="BC21" s="842"/>
      <c r="BD21" s="842"/>
      <c r="BE21" s="842"/>
      <c r="BF21" s="842"/>
      <c r="BG21" s="842"/>
      <c r="BH21" s="842"/>
      <c r="BI21" s="842"/>
      <c r="BJ21" s="842"/>
      <c r="BK21" s="842"/>
      <c r="BL21" s="842"/>
      <c r="BM21" s="842"/>
      <c r="BN21" s="842"/>
      <c r="BO21" s="842"/>
      <c r="BP21" s="842"/>
      <c r="BQ21" s="842"/>
      <c r="BR21" s="842"/>
      <c r="BS21" s="842"/>
      <c r="BT21" s="842"/>
      <c r="BU21" s="842"/>
      <c r="BV21" s="842"/>
      <c r="BW21" s="842"/>
      <c r="BX21" s="842"/>
      <c r="BY21" s="842"/>
      <c r="BZ21" s="842"/>
      <c r="CA21" s="842"/>
      <c r="CB21" s="842"/>
      <c r="CC21" s="842"/>
      <c r="CD21" s="842"/>
      <c r="CE21" s="842"/>
      <c r="CF21" s="842"/>
      <c r="CG21" s="842"/>
      <c r="CH21" s="842"/>
      <c r="CI21" s="842"/>
      <c r="CJ21" s="842"/>
      <c r="CK21" s="842"/>
      <c r="CL21" s="842"/>
      <c r="CM21" s="842"/>
      <c r="CN21" s="842"/>
      <c r="CO21" s="842"/>
      <c r="CP21" s="842"/>
      <c r="CQ21" s="842"/>
      <c r="CR21" s="842"/>
      <c r="CS21" s="842"/>
      <c r="CT21" s="842"/>
      <c r="CU21" s="842"/>
      <c r="CV21" s="842"/>
      <c r="CW21" s="842"/>
      <c r="CX21" s="842"/>
      <c r="CY21" s="842"/>
      <c r="CZ21" s="842"/>
      <c r="DA21" s="842"/>
      <c r="DB21" s="842"/>
      <c r="DC21" s="842"/>
      <c r="DD21" s="842"/>
      <c r="DE21" s="842"/>
      <c r="DF21" s="842"/>
      <c r="DG21" s="842"/>
      <c r="DH21" s="842"/>
      <c r="DI21" s="842"/>
      <c r="DJ21" s="842"/>
      <c r="DK21" s="842"/>
      <c r="DL21" s="842"/>
      <c r="DM21" s="842"/>
      <c r="DN21" s="842"/>
      <c r="DO21" s="842"/>
      <c r="DP21" s="842"/>
      <c r="DQ21" s="842"/>
      <c r="DR21" s="842"/>
      <c r="DS21" s="842"/>
      <c r="DT21" s="842"/>
      <c r="DU21" s="842"/>
      <c r="DV21" s="842"/>
      <c r="DW21" s="842"/>
      <c r="DX21" s="842"/>
      <c r="DY21" s="842"/>
      <c r="DZ21" s="842"/>
      <c r="EA21" s="842"/>
      <c r="EB21" s="842"/>
      <c r="EC21" s="842"/>
      <c r="ED21" s="842"/>
      <c r="EE21" s="842"/>
      <c r="EF21" s="842"/>
      <c r="EG21" s="842"/>
      <c r="EH21" s="842"/>
      <c r="EI21" s="842"/>
      <c r="EJ21" s="842"/>
      <c r="EK21" s="842"/>
      <c r="EL21" s="842"/>
      <c r="EM21" s="842"/>
      <c r="EN21" s="842"/>
      <c r="EO21" s="842"/>
      <c r="EP21" s="842"/>
      <c r="EQ21" s="842"/>
      <c r="ER21" s="842"/>
      <c r="ES21" s="842"/>
      <c r="ET21" s="842"/>
      <c r="EU21" s="842"/>
      <c r="EV21" s="842"/>
      <c r="EW21" s="842"/>
      <c r="EX21" s="842"/>
      <c r="EY21" s="842"/>
      <c r="EZ21" s="842"/>
      <c r="FA21" s="842"/>
      <c r="FB21" s="842"/>
      <c r="FC21" s="842"/>
      <c r="FD21" s="842"/>
      <c r="FE21" s="842"/>
      <c r="FF21" s="842"/>
      <c r="FG21" s="842"/>
      <c r="FH21" s="842"/>
      <c r="FI21" s="842"/>
      <c r="FJ21" s="842"/>
      <c r="FK21" s="842"/>
      <c r="FL21" s="842"/>
      <c r="FM21" s="842"/>
      <c r="FN21" s="842"/>
      <c r="FO21" s="842"/>
      <c r="FP21" s="842"/>
      <c r="FQ21" s="842"/>
      <c r="FR21" s="842"/>
      <c r="FS21" s="842"/>
      <c r="FT21" s="842"/>
      <c r="FU21" s="842"/>
      <c r="FV21" s="842"/>
      <c r="FW21" s="842"/>
      <c r="FX21" s="842"/>
      <c r="FY21" s="842"/>
      <c r="FZ21" s="842"/>
      <c r="GA21" s="842"/>
      <c r="GB21" s="842"/>
      <c r="GC21" s="842"/>
      <c r="GD21" s="842"/>
      <c r="GE21" s="842"/>
      <c r="GF21" s="842"/>
      <c r="GG21" s="842"/>
      <c r="GH21" s="842"/>
      <c r="GI21" s="842"/>
      <c r="GJ21" s="842"/>
      <c r="GK21" s="842"/>
      <c r="GL21" s="842"/>
      <c r="GM21" s="842"/>
      <c r="GN21" s="842"/>
      <c r="GO21" s="842"/>
      <c r="GP21" s="842"/>
      <c r="GQ21" s="842"/>
      <c r="GR21" s="842"/>
      <c r="GS21" s="842"/>
      <c r="GT21" s="842"/>
      <c r="GU21" s="842"/>
      <c r="GV21" s="842"/>
      <c r="GW21" s="842"/>
      <c r="GX21" s="842"/>
      <c r="GY21" s="842"/>
      <c r="GZ21" s="842"/>
      <c r="HA21" s="842"/>
      <c r="HB21" s="842"/>
      <c r="HC21" s="842"/>
      <c r="HD21" s="842"/>
      <c r="HE21" s="842"/>
      <c r="HF21" s="842"/>
      <c r="HG21" s="842"/>
      <c r="HH21" s="842"/>
      <c r="HI21" s="842"/>
      <c r="HJ21" s="842"/>
      <c r="HK21" s="842"/>
      <c r="HL21" s="842"/>
      <c r="HM21" s="842"/>
      <c r="HN21" s="842"/>
      <c r="HO21" s="842"/>
      <c r="HP21" s="842"/>
      <c r="HQ21" s="842"/>
      <c r="HR21" s="842"/>
      <c r="HS21" s="842"/>
      <c r="HT21" s="842"/>
      <c r="HU21" s="842"/>
      <c r="HV21" s="842"/>
      <c r="HW21" s="842"/>
      <c r="HX21" s="842"/>
      <c r="HY21" s="842"/>
    </row>
    <row r="22" s="1469" customFormat="1" ht="35" customHeight="1" spans="1:233">
      <c r="A22" s="1801" t="s">
        <v>909</v>
      </c>
      <c r="B22" s="1797">
        <v>8076.1913</v>
      </c>
      <c r="C22" s="1375">
        <v>0.138294277957267</v>
      </c>
      <c r="D22" s="1798">
        <v>21.3673000000008</v>
      </c>
      <c r="E22" s="1799">
        <v>6074.3829</v>
      </c>
      <c r="F22" s="1375">
        <v>0.111384987851465</v>
      </c>
      <c r="G22" s="1542">
        <v>-50.0396000000001</v>
      </c>
      <c r="H22" s="1799">
        <v>2001.8084</v>
      </c>
      <c r="I22" s="1375">
        <v>0.228557954698328</v>
      </c>
      <c r="J22" s="1831">
        <v>71.4069</v>
      </c>
      <c r="K22" s="842"/>
      <c r="L22" s="842"/>
      <c r="M22" s="842"/>
      <c r="N22" s="842"/>
      <c r="O22" s="842"/>
      <c r="P22" s="842"/>
      <c r="Q22" s="842"/>
      <c r="R22" s="842"/>
      <c r="S22" s="842"/>
      <c r="T22" s="842"/>
      <c r="U22" s="842"/>
      <c r="V22" s="842"/>
      <c r="W22" s="842"/>
      <c r="X22" s="842"/>
      <c r="Y22" s="842"/>
      <c r="Z22" s="842"/>
      <c r="AA22" s="842"/>
      <c r="AB22" s="842"/>
      <c r="AC22" s="842"/>
      <c r="AD22" s="842"/>
      <c r="AE22" s="842"/>
      <c r="AF22" s="842"/>
      <c r="AG22" s="842"/>
      <c r="AH22" s="842"/>
      <c r="AI22" s="842"/>
      <c r="AJ22" s="842"/>
      <c r="AK22" s="842"/>
      <c r="AL22" s="842"/>
      <c r="AM22" s="842"/>
      <c r="AN22" s="842"/>
      <c r="AO22" s="842"/>
      <c r="AP22" s="842"/>
      <c r="AQ22" s="842"/>
      <c r="AR22" s="842"/>
      <c r="AS22" s="842"/>
      <c r="AT22" s="842"/>
      <c r="AU22" s="842"/>
      <c r="AV22" s="842"/>
      <c r="AW22" s="842"/>
      <c r="AX22" s="842"/>
      <c r="AY22" s="842"/>
      <c r="AZ22" s="842"/>
      <c r="BA22" s="842"/>
      <c r="BB22" s="842"/>
      <c r="BC22" s="842"/>
      <c r="BD22" s="842"/>
      <c r="BE22" s="842"/>
      <c r="BF22" s="842"/>
      <c r="BG22" s="842"/>
      <c r="BH22" s="842"/>
      <c r="BI22" s="842"/>
      <c r="BJ22" s="842"/>
      <c r="BK22" s="842"/>
      <c r="BL22" s="842"/>
      <c r="BM22" s="842"/>
      <c r="BN22" s="842"/>
      <c r="BO22" s="842"/>
      <c r="BP22" s="842"/>
      <c r="BQ22" s="842"/>
      <c r="BR22" s="842"/>
      <c r="BS22" s="842"/>
      <c r="BT22" s="842"/>
      <c r="BU22" s="842"/>
      <c r="BV22" s="842"/>
      <c r="BW22" s="842"/>
      <c r="BX22" s="842"/>
      <c r="BY22" s="842"/>
      <c r="BZ22" s="842"/>
      <c r="CA22" s="842"/>
      <c r="CB22" s="842"/>
      <c r="CC22" s="842"/>
      <c r="CD22" s="842"/>
      <c r="CE22" s="842"/>
      <c r="CF22" s="842"/>
      <c r="CG22" s="842"/>
      <c r="CH22" s="842"/>
      <c r="CI22" s="842"/>
      <c r="CJ22" s="842"/>
      <c r="CK22" s="842"/>
      <c r="CL22" s="842"/>
      <c r="CM22" s="842"/>
      <c r="CN22" s="842"/>
      <c r="CO22" s="842"/>
      <c r="CP22" s="842"/>
      <c r="CQ22" s="842"/>
      <c r="CR22" s="842"/>
      <c r="CS22" s="842"/>
      <c r="CT22" s="842"/>
      <c r="CU22" s="842"/>
      <c r="CV22" s="842"/>
      <c r="CW22" s="842"/>
      <c r="CX22" s="842"/>
      <c r="CY22" s="842"/>
      <c r="CZ22" s="842"/>
      <c r="DA22" s="842"/>
      <c r="DB22" s="842"/>
      <c r="DC22" s="842"/>
      <c r="DD22" s="842"/>
      <c r="DE22" s="842"/>
      <c r="DF22" s="842"/>
      <c r="DG22" s="842"/>
      <c r="DH22" s="842"/>
      <c r="DI22" s="842"/>
      <c r="DJ22" s="842"/>
      <c r="DK22" s="842"/>
      <c r="DL22" s="842"/>
      <c r="DM22" s="842"/>
      <c r="DN22" s="842"/>
      <c r="DO22" s="842"/>
      <c r="DP22" s="842"/>
      <c r="DQ22" s="842"/>
      <c r="DR22" s="842"/>
      <c r="DS22" s="842"/>
      <c r="DT22" s="842"/>
      <c r="DU22" s="842"/>
      <c r="DV22" s="842"/>
      <c r="DW22" s="842"/>
      <c r="DX22" s="842"/>
      <c r="DY22" s="842"/>
      <c r="DZ22" s="842"/>
      <c r="EA22" s="842"/>
      <c r="EB22" s="842"/>
      <c r="EC22" s="842"/>
      <c r="ED22" s="842"/>
      <c r="EE22" s="842"/>
      <c r="EF22" s="842"/>
      <c r="EG22" s="842"/>
      <c r="EH22" s="842"/>
      <c r="EI22" s="842"/>
      <c r="EJ22" s="842"/>
      <c r="EK22" s="842"/>
      <c r="EL22" s="842"/>
      <c r="EM22" s="842"/>
      <c r="EN22" s="842"/>
      <c r="EO22" s="842"/>
      <c r="EP22" s="842"/>
      <c r="EQ22" s="842"/>
      <c r="ER22" s="842"/>
      <c r="ES22" s="842"/>
      <c r="ET22" s="842"/>
      <c r="EU22" s="842"/>
      <c r="EV22" s="842"/>
      <c r="EW22" s="842"/>
      <c r="EX22" s="842"/>
      <c r="EY22" s="842"/>
      <c r="EZ22" s="842"/>
      <c r="FA22" s="842"/>
      <c r="FB22" s="842"/>
      <c r="FC22" s="842"/>
      <c r="FD22" s="842"/>
      <c r="FE22" s="842"/>
      <c r="FF22" s="842"/>
      <c r="FG22" s="842"/>
      <c r="FH22" s="842"/>
      <c r="FI22" s="842"/>
      <c r="FJ22" s="842"/>
      <c r="FK22" s="842"/>
      <c r="FL22" s="842"/>
      <c r="FM22" s="842"/>
      <c r="FN22" s="842"/>
      <c r="FO22" s="842"/>
      <c r="FP22" s="842"/>
      <c r="FQ22" s="842"/>
      <c r="FR22" s="842"/>
      <c r="FS22" s="842"/>
      <c r="FT22" s="842"/>
      <c r="FU22" s="842"/>
      <c r="FV22" s="842"/>
      <c r="FW22" s="842"/>
      <c r="FX22" s="842"/>
      <c r="FY22" s="842"/>
      <c r="FZ22" s="842"/>
      <c r="GA22" s="842"/>
      <c r="GB22" s="842"/>
      <c r="GC22" s="842"/>
      <c r="GD22" s="842"/>
      <c r="GE22" s="842"/>
      <c r="GF22" s="842"/>
      <c r="GG22" s="842"/>
      <c r="GH22" s="842"/>
      <c r="GI22" s="842"/>
      <c r="GJ22" s="842"/>
      <c r="GK22" s="842"/>
      <c r="GL22" s="842"/>
      <c r="GM22" s="842"/>
      <c r="GN22" s="842"/>
      <c r="GO22" s="842"/>
      <c r="GP22" s="842"/>
      <c r="GQ22" s="842"/>
      <c r="GR22" s="842"/>
      <c r="GS22" s="842"/>
      <c r="GT22" s="842"/>
      <c r="GU22" s="842"/>
      <c r="GV22" s="842"/>
      <c r="GW22" s="842"/>
      <c r="GX22" s="842"/>
      <c r="GY22" s="842"/>
      <c r="GZ22" s="842"/>
      <c r="HA22" s="842"/>
      <c r="HB22" s="842"/>
      <c r="HC22" s="842"/>
      <c r="HD22" s="842"/>
      <c r="HE22" s="842"/>
      <c r="HF22" s="842"/>
      <c r="HG22" s="842"/>
      <c r="HH22" s="842"/>
      <c r="HI22" s="842"/>
      <c r="HJ22" s="842"/>
      <c r="HK22" s="842"/>
      <c r="HL22" s="842"/>
      <c r="HM22" s="842"/>
      <c r="HN22" s="842"/>
      <c r="HO22" s="842"/>
      <c r="HP22" s="842"/>
      <c r="HQ22" s="842"/>
      <c r="HR22" s="842"/>
      <c r="HS22" s="842"/>
      <c r="HT22" s="842"/>
      <c r="HU22" s="842"/>
      <c r="HV22" s="842"/>
      <c r="HW22" s="842"/>
      <c r="HX22" s="842"/>
      <c r="HY22" s="842"/>
    </row>
    <row r="23" s="1469" customFormat="1" ht="35" customHeight="1" spans="1:233">
      <c r="A23" s="1801" t="s">
        <v>918</v>
      </c>
      <c r="B23" s="1797">
        <v>10583.6449</v>
      </c>
      <c r="C23" s="1375">
        <v>0.20003650346885</v>
      </c>
      <c r="D23" s="1798">
        <v>228.3982</v>
      </c>
      <c r="E23" s="1799">
        <v>8803.8009</v>
      </c>
      <c r="F23" s="1375">
        <v>0.188199687492636</v>
      </c>
      <c r="G23" s="1542">
        <v>187.566199999999</v>
      </c>
      <c r="H23" s="1799">
        <v>1779.844</v>
      </c>
      <c r="I23" s="1375">
        <v>0.262234106228721</v>
      </c>
      <c r="J23" s="1831">
        <v>40.8320000000001</v>
      </c>
      <c r="K23" s="842"/>
      <c r="L23" s="842"/>
      <c r="M23" s="842"/>
      <c r="N23" s="842"/>
      <c r="O23" s="842"/>
      <c r="P23" s="842"/>
      <c r="Q23" s="842"/>
      <c r="R23" s="842"/>
      <c r="S23" s="842"/>
      <c r="T23" s="842"/>
      <c r="U23" s="842"/>
      <c r="V23" s="842"/>
      <c r="W23" s="842"/>
      <c r="X23" s="842"/>
      <c r="Y23" s="842"/>
      <c r="Z23" s="842"/>
      <c r="AA23" s="842"/>
      <c r="AB23" s="842"/>
      <c r="AC23" s="842"/>
      <c r="AD23" s="842"/>
      <c r="AE23" s="842"/>
      <c r="AF23" s="842"/>
      <c r="AG23" s="842"/>
      <c r="AH23" s="842"/>
      <c r="AI23" s="842"/>
      <c r="AJ23" s="842"/>
      <c r="AK23" s="842"/>
      <c r="AL23" s="842"/>
      <c r="AM23" s="842"/>
      <c r="AN23" s="842"/>
      <c r="AO23" s="842"/>
      <c r="AP23" s="842"/>
      <c r="AQ23" s="842"/>
      <c r="AR23" s="842"/>
      <c r="AS23" s="842"/>
      <c r="AT23" s="842"/>
      <c r="AU23" s="842"/>
      <c r="AV23" s="842"/>
      <c r="AW23" s="842"/>
      <c r="AX23" s="842"/>
      <c r="AY23" s="842"/>
      <c r="AZ23" s="842"/>
      <c r="BA23" s="842"/>
      <c r="BB23" s="842"/>
      <c r="BC23" s="842"/>
      <c r="BD23" s="842"/>
      <c r="BE23" s="842"/>
      <c r="BF23" s="842"/>
      <c r="BG23" s="842"/>
      <c r="BH23" s="842"/>
      <c r="BI23" s="842"/>
      <c r="BJ23" s="842"/>
      <c r="BK23" s="842"/>
      <c r="BL23" s="842"/>
      <c r="BM23" s="842"/>
      <c r="BN23" s="842"/>
      <c r="BO23" s="842"/>
      <c r="BP23" s="842"/>
      <c r="BQ23" s="842"/>
      <c r="BR23" s="842"/>
      <c r="BS23" s="842"/>
      <c r="BT23" s="842"/>
      <c r="BU23" s="842"/>
      <c r="BV23" s="842"/>
      <c r="BW23" s="842"/>
      <c r="BX23" s="842"/>
      <c r="BY23" s="842"/>
      <c r="BZ23" s="842"/>
      <c r="CA23" s="842"/>
      <c r="CB23" s="842"/>
      <c r="CC23" s="842"/>
      <c r="CD23" s="842"/>
      <c r="CE23" s="842"/>
      <c r="CF23" s="842"/>
      <c r="CG23" s="842"/>
      <c r="CH23" s="842"/>
      <c r="CI23" s="842"/>
      <c r="CJ23" s="842"/>
      <c r="CK23" s="842"/>
      <c r="CL23" s="842"/>
      <c r="CM23" s="842"/>
      <c r="CN23" s="842"/>
      <c r="CO23" s="842"/>
      <c r="CP23" s="842"/>
      <c r="CQ23" s="842"/>
      <c r="CR23" s="842"/>
      <c r="CS23" s="842"/>
      <c r="CT23" s="842"/>
      <c r="CU23" s="842"/>
      <c r="CV23" s="842"/>
      <c r="CW23" s="842"/>
      <c r="CX23" s="842"/>
      <c r="CY23" s="842"/>
      <c r="CZ23" s="842"/>
      <c r="DA23" s="842"/>
      <c r="DB23" s="842"/>
      <c r="DC23" s="842"/>
      <c r="DD23" s="842"/>
      <c r="DE23" s="842"/>
      <c r="DF23" s="842"/>
      <c r="DG23" s="842"/>
      <c r="DH23" s="842"/>
      <c r="DI23" s="842"/>
      <c r="DJ23" s="842"/>
      <c r="DK23" s="842"/>
      <c r="DL23" s="842"/>
      <c r="DM23" s="842"/>
      <c r="DN23" s="842"/>
      <c r="DO23" s="842"/>
      <c r="DP23" s="842"/>
      <c r="DQ23" s="842"/>
      <c r="DR23" s="842"/>
      <c r="DS23" s="842"/>
      <c r="DT23" s="842"/>
      <c r="DU23" s="842"/>
      <c r="DV23" s="842"/>
      <c r="DW23" s="842"/>
      <c r="DX23" s="842"/>
      <c r="DY23" s="842"/>
      <c r="DZ23" s="842"/>
      <c r="EA23" s="842"/>
      <c r="EB23" s="842"/>
      <c r="EC23" s="842"/>
      <c r="ED23" s="842"/>
      <c r="EE23" s="842"/>
      <c r="EF23" s="842"/>
      <c r="EG23" s="842"/>
      <c r="EH23" s="842"/>
      <c r="EI23" s="842"/>
      <c r="EJ23" s="842"/>
      <c r="EK23" s="842"/>
      <c r="EL23" s="842"/>
      <c r="EM23" s="842"/>
      <c r="EN23" s="842"/>
      <c r="EO23" s="842"/>
      <c r="EP23" s="842"/>
      <c r="EQ23" s="842"/>
      <c r="ER23" s="842"/>
      <c r="ES23" s="842"/>
      <c r="ET23" s="842"/>
      <c r="EU23" s="842"/>
      <c r="EV23" s="842"/>
      <c r="EW23" s="842"/>
      <c r="EX23" s="842"/>
      <c r="EY23" s="842"/>
      <c r="EZ23" s="842"/>
      <c r="FA23" s="842"/>
      <c r="FB23" s="842"/>
      <c r="FC23" s="842"/>
      <c r="FD23" s="842"/>
      <c r="FE23" s="842"/>
      <c r="FF23" s="842"/>
      <c r="FG23" s="842"/>
      <c r="FH23" s="842"/>
      <c r="FI23" s="842"/>
      <c r="FJ23" s="842"/>
      <c r="FK23" s="842"/>
      <c r="FL23" s="842"/>
      <c r="FM23" s="842"/>
      <c r="FN23" s="842"/>
      <c r="FO23" s="842"/>
      <c r="FP23" s="842"/>
      <c r="FQ23" s="842"/>
      <c r="FR23" s="842"/>
      <c r="FS23" s="842"/>
      <c r="FT23" s="842"/>
      <c r="FU23" s="842"/>
      <c r="FV23" s="842"/>
      <c r="FW23" s="842"/>
      <c r="FX23" s="842"/>
      <c r="FY23" s="842"/>
      <c r="FZ23" s="842"/>
      <c r="GA23" s="842"/>
      <c r="GB23" s="842"/>
      <c r="GC23" s="842"/>
      <c r="GD23" s="842"/>
      <c r="GE23" s="842"/>
      <c r="GF23" s="842"/>
      <c r="GG23" s="842"/>
      <c r="GH23" s="842"/>
      <c r="GI23" s="842"/>
      <c r="GJ23" s="842"/>
      <c r="GK23" s="842"/>
      <c r="GL23" s="842"/>
      <c r="GM23" s="842"/>
      <c r="GN23" s="842"/>
      <c r="GO23" s="842"/>
      <c r="GP23" s="842"/>
      <c r="GQ23" s="842"/>
      <c r="GR23" s="842"/>
      <c r="GS23" s="842"/>
      <c r="GT23" s="842"/>
      <c r="GU23" s="842"/>
      <c r="GV23" s="842"/>
      <c r="GW23" s="842"/>
      <c r="GX23" s="842"/>
      <c r="GY23" s="842"/>
      <c r="GZ23" s="842"/>
      <c r="HA23" s="842"/>
      <c r="HB23" s="842"/>
      <c r="HC23" s="842"/>
      <c r="HD23" s="842"/>
      <c r="HE23" s="842"/>
      <c r="HF23" s="842"/>
      <c r="HG23" s="842"/>
      <c r="HH23" s="842"/>
      <c r="HI23" s="842"/>
      <c r="HJ23" s="842"/>
      <c r="HK23" s="842"/>
      <c r="HL23" s="842"/>
      <c r="HM23" s="842"/>
      <c r="HN23" s="842"/>
      <c r="HO23" s="842"/>
      <c r="HP23" s="842"/>
      <c r="HQ23" s="842"/>
      <c r="HR23" s="842"/>
      <c r="HS23" s="842"/>
      <c r="HT23" s="842"/>
      <c r="HU23" s="842"/>
      <c r="HV23" s="842"/>
      <c r="HW23" s="842"/>
      <c r="HX23" s="842"/>
      <c r="HY23" s="842"/>
    </row>
    <row r="24" s="1469" customFormat="1" ht="35" customHeight="1" spans="1:233">
      <c r="A24" s="1801" t="s">
        <v>921</v>
      </c>
      <c r="B24" s="1797">
        <v>5887.9382</v>
      </c>
      <c r="C24" s="1375">
        <v>0.0968723366731472</v>
      </c>
      <c r="D24" s="1798">
        <v>-122.972500000001</v>
      </c>
      <c r="E24" s="1799">
        <v>4991.2933</v>
      </c>
      <c r="F24" s="1375">
        <v>0.058976114501031</v>
      </c>
      <c r="G24" s="1542">
        <v>-167.5221</v>
      </c>
      <c r="H24" s="1799">
        <v>896.6449</v>
      </c>
      <c r="I24" s="1375">
        <v>0.369730920776354</v>
      </c>
      <c r="J24" s="1831">
        <v>44.5496000000001</v>
      </c>
      <c r="K24" s="842"/>
      <c r="L24" s="842"/>
      <c r="M24" s="842"/>
      <c r="N24" s="842"/>
      <c r="O24" s="842"/>
      <c r="P24" s="842"/>
      <c r="Q24" s="842"/>
      <c r="R24" s="842"/>
      <c r="S24" s="842"/>
      <c r="T24" s="842"/>
      <c r="U24" s="842"/>
      <c r="V24" s="842"/>
      <c r="W24" s="842"/>
      <c r="X24" s="842"/>
      <c r="Y24" s="842"/>
      <c r="Z24" s="842"/>
      <c r="AA24" s="842"/>
      <c r="AB24" s="842"/>
      <c r="AC24" s="842"/>
      <c r="AD24" s="842"/>
      <c r="AE24" s="842"/>
      <c r="AF24" s="842"/>
      <c r="AG24" s="842"/>
      <c r="AH24" s="842"/>
      <c r="AI24" s="842"/>
      <c r="AJ24" s="842"/>
      <c r="AK24" s="842"/>
      <c r="AL24" s="842"/>
      <c r="AM24" s="842"/>
      <c r="AN24" s="842"/>
      <c r="AO24" s="842"/>
      <c r="AP24" s="842"/>
      <c r="AQ24" s="842"/>
      <c r="AR24" s="842"/>
      <c r="AS24" s="842"/>
      <c r="AT24" s="842"/>
      <c r="AU24" s="842"/>
      <c r="AV24" s="842"/>
      <c r="AW24" s="842"/>
      <c r="AX24" s="842"/>
      <c r="AY24" s="842"/>
      <c r="AZ24" s="842"/>
      <c r="BA24" s="842"/>
      <c r="BB24" s="842"/>
      <c r="BC24" s="842"/>
      <c r="BD24" s="842"/>
      <c r="BE24" s="842"/>
      <c r="BF24" s="842"/>
      <c r="BG24" s="842"/>
      <c r="BH24" s="842"/>
      <c r="BI24" s="842"/>
      <c r="BJ24" s="842"/>
      <c r="BK24" s="842"/>
      <c r="BL24" s="842"/>
      <c r="BM24" s="842"/>
      <c r="BN24" s="842"/>
      <c r="BO24" s="842"/>
      <c r="BP24" s="842"/>
      <c r="BQ24" s="842"/>
      <c r="BR24" s="842"/>
      <c r="BS24" s="842"/>
      <c r="BT24" s="842"/>
      <c r="BU24" s="842"/>
      <c r="BV24" s="842"/>
      <c r="BW24" s="842"/>
      <c r="BX24" s="842"/>
      <c r="BY24" s="842"/>
      <c r="BZ24" s="842"/>
      <c r="CA24" s="842"/>
      <c r="CB24" s="842"/>
      <c r="CC24" s="842"/>
      <c r="CD24" s="842"/>
      <c r="CE24" s="842"/>
      <c r="CF24" s="842"/>
      <c r="CG24" s="842"/>
      <c r="CH24" s="842"/>
      <c r="CI24" s="842"/>
      <c r="CJ24" s="842"/>
      <c r="CK24" s="842"/>
      <c r="CL24" s="842"/>
      <c r="CM24" s="842"/>
      <c r="CN24" s="842"/>
      <c r="CO24" s="842"/>
      <c r="CP24" s="842"/>
      <c r="CQ24" s="842"/>
      <c r="CR24" s="842"/>
      <c r="CS24" s="842"/>
      <c r="CT24" s="842"/>
      <c r="CU24" s="842"/>
      <c r="CV24" s="842"/>
      <c r="CW24" s="842"/>
      <c r="CX24" s="842"/>
      <c r="CY24" s="842"/>
      <c r="CZ24" s="842"/>
      <c r="DA24" s="842"/>
      <c r="DB24" s="842"/>
      <c r="DC24" s="842"/>
      <c r="DD24" s="842"/>
      <c r="DE24" s="842"/>
      <c r="DF24" s="842"/>
      <c r="DG24" s="842"/>
      <c r="DH24" s="842"/>
      <c r="DI24" s="842"/>
      <c r="DJ24" s="842"/>
      <c r="DK24" s="842"/>
      <c r="DL24" s="842"/>
      <c r="DM24" s="842"/>
      <c r="DN24" s="842"/>
      <c r="DO24" s="842"/>
      <c r="DP24" s="842"/>
      <c r="DQ24" s="842"/>
      <c r="DR24" s="842"/>
      <c r="DS24" s="842"/>
      <c r="DT24" s="842"/>
      <c r="DU24" s="842"/>
      <c r="DV24" s="842"/>
      <c r="DW24" s="842"/>
      <c r="DX24" s="842"/>
      <c r="DY24" s="842"/>
      <c r="DZ24" s="842"/>
      <c r="EA24" s="842"/>
      <c r="EB24" s="842"/>
      <c r="EC24" s="842"/>
      <c r="ED24" s="842"/>
      <c r="EE24" s="842"/>
      <c r="EF24" s="842"/>
      <c r="EG24" s="842"/>
      <c r="EH24" s="842"/>
      <c r="EI24" s="842"/>
      <c r="EJ24" s="842"/>
      <c r="EK24" s="842"/>
      <c r="EL24" s="842"/>
      <c r="EM24" s="842"/>
      <c r="EN24" s="842"/>
      <c r="EO24" s="842"/>
      <c r="EP24" s="842"/>
      <c r="EQ24" s="842"/>
      <c r="ER24" s="842"/>
      <c r="ES24" s="842"/>
      <c r="ET24" s="842"/>
      <c r="EU24" s="842"/>
      <c r="EV24" s="842"/>
      <c r="EW24" s="842"/>
      <c r="EX24" s="842"/>
      <c r="EY24" s="842"/>
      <c r="EZ24" s="842"/>
      <c r="FA24" s="842"/>
      <c r="FB24" s="842"/>
      <c r="FC24" s="842"/>
      <c r="FD24" s="842"/>
      <c r="FE24" s="842"/>
      <c r="FF24" s="842"/>
      <c r="FG24" s="842"/>
      <c r="FH24" s="842"/>
      <c r="FI24" s="842"/>
      <c r="FJ24" s="842"/>
      <c r="FK24" s="842"/>
      <c r="FL24" s="842"/>
      <c r="FM24" s="842"/>
      <c r="FN24" s="842"/>
      <c r="FO24" s="842"/>
      <c r="FP24" s="842"/>
      <c r="FQ24" s="842"/>
      <c r="FR24" s="842"/>
      <c r="FS24" s="842"/>
      <c r="FT24" s="842"/>
      <c r="FU24" s="842"/>
      <c r="FV24" s="842"/>
      <c r="FW24" s="842"/>
      <c r="FX24" s="842"/>
      <c r="FY24" s="842"/>
      <c r="FZ24" s="842"/>
      <c r="GA24" s="842"/>
      <c r="GB24" s="842"/>
      <c r="GC24" s="842"/>
      <c r="GD24" s="842"/>
      <c r="GE24" s="842"/>
      <c r="GF24" s="842"/>
      <c r="GG24" s="842"/>
      <c r="GH24" s="842"/>
      <c r="GI24" s="842"/>
      <c r="GJ24" s="842"/>
      <c r="GK24" s="842"/>
      <c r="GL24" s="842"/>
      <c r="GM24" s="842"/>
      <c r="GN24" s="842"/>
      <c r="GO24" s="842"/>
      <c r="GP24" s="842"/>
      <c r="GQ24" s="842"/>
      <c r="GR24" s="842"/>
      <c r="GS24" s="842"/>
      <c r="GT24" s="842"/>
      <c r="GU24" s="842"/>
      <c r="GV24" s="842"/>
      <c r="GW24" s="842"/>
      <c r="GX24" s="842"/>
      <c r="GY24" s="842"/>
      <c r="GZ24" s="842"/>
      <c r="HA24" s="842"/>
      <c r="HB24" s="842"/>
      <c r="HC24" s="842"/>
      <c r="HD24" s="842"/>
      <c r="HE24" s="842"/>
      <c r="HF24" s="842"/>
      <c r="HG24" s="842"/>
      <c r="HH24" s="842"/>
      <c r="HI24" s="842"/>
      <c r="HJ24" s="842"/>
      <c r="HK24" s="842"/>
      <c r="HL24" s="842"/>
      <c r="HM24" s="842"/>
      <c r="HN24" s="842"/>
      <c r="HO24" s="842"/>
      <c r="HP24" s="842"/>
      <c r="HQ24" s="842"/>
      <c r="HR24" s="842"/>
      <c r="HS24" s="842"/>
      <c r="HT24" s="842"/>
      <c r="HU24" s="842"/>
      <c r="HV24" s="842"/>
      <c r="HW24" s="842"/>
      <c r="HX24" s="842"/>
      <c r="HY24" s="842"/>
    </row>
    <row r="25" s="1469" customFormat="1" ht="35" customHeight="1" spans="1:233">
      <c r="A25" s="1801" t="s">
        <v>907</v>
      </c>
      <c r="B25" s="1797">
        <v>8566.8914</v>
      </c>
      <c r="C25" s="1375">
        <v>0.194019657154938</v>
      </c>
      <c r="D25" s="1798">
        <v>150.647800000001</v>
      </c>
      <c r="E25" s="1799">
        <v>5689.9962</v>
      </c>
      <c r="F25" s="1375">
        <v>0.0726133723872939</v>
      </c>
      <c r="G25" s="1542">
        <v>31.9883999999993</v>
      </c>
      <c r="H25" s="1799">
        <v>2876.8952</v>
      </c>
      <c r="I25" s="1375">
        <v>0.538417178965237</v>
      </c>
      <c r="J25" s="1831">
        <v>118.6594</v>
      </c>
      <c r="K25" s="842"/>
      <c r="L25" s="842"/>
      <c r="M25" s="842"/>
      <c r="N25" s="842"/>
      <c r="O25" s="842"/>
      <c r="P25" s="842"/>
      <c r="Q25" s="842"/>
      <c r="R25" s="842"/>
      <c r="S25" s="842"/>
      <c r="T25" s="842"/>
      <c r="U25" s="842"/>
      <c r="V25" s="842"/>
      <c r="W25" s="842"/>
      <c r="X25" s="842"/>
      <c r="Y25" s="842"/>
      <c r="Z25" s="842"/>
      <c r="AA25" s="842"/>
      <c r="AB25" s="842"/>
      <c r="AC25" s="842"/>
      <c r="AD25" s="842"/>
      <c r="AE25" s="842"/>
      <c r="AF25" s="842"/>
      <c r="AG25" s="842"/>
      <c r="AH25" s="842"/>
      <c r="AI25" s="842"/>
      <c r="AJ25" s="842"/>
      <c r="AK25" s="842"/>
      <c r="AL25" s="842"/>
      <c r="AM25" s="842"/>
      <c r="AN25" s="842"/>
      <c r="AO25" s="842"/>
      <c r="AP25" s="842"/>
      <c r="AQ25" s="842"/>
      <c r="AR25" s="842"/>
      <c r="AS25" s="842"/>
      <c r="AT25" s="842"/>
      <c r="AU25" s="842"/>
      <c r="AV25" s="842"/>
      <c r="AW25" s="842"/>
      <c r="AX25" s="842"/>
      <c r="AY25" s="842"/>
      <c r="AZ25" s="842"/>
      <c r="BA25" s="842"/>
      <c r="BB25" s="842"/>
      <c r="BC25" s="842"/>
      <c r="BD25" s="842"/>
      <c r="BE25" s="842"/>
      <c r="BF25" s="842"/>
      <c r="BG25" s="842"/>
      <c r="BH25" s="842"/>
      <c r="BI25" s="842"/>
      <c r="BJ25" s="842"/>
      <c r="BK25" s="842"/>
      <c r="BL25" s="842"/>
      <c r="BM25" s="842"/>
      <c r="BN25" s="842"/>
      <c r="BO25" s="842"/>
      <c r="BP25" s="842"/>
      <c r="BQ25" s="842"/>
      <c r="BR25" s="842"/>
      <c r="BS25" s="842"/>
      <c r="BT25" s="842"/>
      <c r="BU25" s="842"/>
      <c r="BV25" s="842"/>
      <c r="BW25" s="842"/>
      <c r="BX25" s="842"/>
      <c r="BY25" s="842"/>
      <c r="BZ25" s="842"/>
      <c r="CA25" s="842"/>
      <c r="CB25" s="842"/>
      <c r="CC25" s="842"/>
      <c r="CD25" s="842"/>
      <c r="CE25" s="842"/>
      <c r="CF25" s="842"/>
      <c r="CG25" s="842"/>
      <c r="CH25" s="842"/>
      <c r="CI25" s="842"/>
      <c r="CJ25" s="842"/>
      <c r="CK25" s="842"/>
      <c r="CL25" s="842"/>
      <c r="CM25" s="842"/>
      <c r="CN25" s="842"/>
      <c r="CO25" s="842"/>
      <c r="CP25" s="842"/>
      <c r="CQ25" s="842"/>
      <c r="CR25" s="842"/>
      <c r="CS25" s="842"/>
      <c r="CT25" s="842"/>
      <c r="CU25" s="842"/>
      <c r="CV25" s="842"/>
      <c r="CW25" s="842"/>
      <c r="CX25" s="842"/>
      <c r="CY25" s="842"/>
      <c r="CZ25" s="842"/>
      <c r="DA25" s="842"/>
      <c r="DB25" s="842"/>
      <c r="DC25" s="842"/>
      <c r="DD25" s="842"/>
      <c r="DE25" s="842"/>
      <c r="DF25" s="842"/>
      <c r="DG25" s="842"/>
      <c r="DH25" s="842"/>
      <c r="DI25" s="842"/>
      <c r="DJ25" s="842"/>
      <c r="DK25" s="842"/>
      <c r="DL25" s="842"/>
      <c r="DM25" s="842"/>
      <c r="DN25" s="842"/>
      <c r="DO25" s="842"/>
      <c r="DP25" s="842"/>
      <c r="DQ25" s="842"/>
      <c r="DR25" s="842"/>
      <c r="DS25" s="842"/>
      <c r="DT25" s="842"/>
      <c r="DU25" s="842"/>
      <c r="DV25" s="842"/>
      <c r="DW25" s="842"/>
      <c r="DX25" s="842"/>
      <c r="DY25" s="842"/>
      <c r="DZ25" s="842"/>
      <c r="EA25" s="842"/>
      <c r="EB25" s="842"/>
      <c r="EC25" s="842"/>
      <c r="ED25" s="842"/>
      <c r="EE25" s="842"/>
      <c r="EF25" s="842"/>
      <c r="EG25" s="842"/>
      <c r="EH25" s="842"/>
      <c r="EI25" s="842"/>
      <c r="EJ25" s="842"/>
      <c r="EK25" s="842"/>
      <c r="EL25" s="842"/>
      <c r="EM25" s="842"/>
      <c r="EN25" s="842"/>
      <c r="EO25" s="842"/>
      <c r="EP25" s="842"/>
      <c r="EQ25" s="842"/>
      <c r="ER25" s="842"/>
      <c r="ES25" s="842"/>
      <c r="ET25" s="842"/>
      <c r="EU25" s="842"/>
      <c r="EV25" s="842"/>
      <c r="EW25" s="842"/>
      <c r="EX25" s="842"/>
      <c r="EY25" s="842"/>
      <c r="EZ25" s="842"/>
      <c r="FA25" s="842"/>
      <c r="FB25" s="842"/>
      <c r="FC25" s="842"/>
      <c r="FD25" s="842"/>
      <c r="FE25" s="842"/>
      <c r="FF25" s="842"/>
      <c r="FG25" s="842"/>
      <c r="FH25" s="842"/>
      <c r="FI25" s="842"/>
      <c r="FJ25" s="842"/>
      <c r="FK25" s="842"/>
      <c r="FL25" s="842"/>
      <c r="FM25" s="842"/>
      <c r="FN25" s="842"/>
      <c r="FO25" s="842"/>
      <c r="FP25" s="842"/>
      <c r="FQ25" s="842"/>
      <c r="FR25" s="842"/>
      <c r="FS25" s="842"/>
      <c r="FT25" s="842"/>
      <c r="FU25" s="842"/>
      <c r="FV25" s="842"/>
      <c r="FW25" s="842"/>
      <c r="FX25" s="842"/>
      <c r="FY25" s="842"/>
      <c r="FZ25" s="842"/>
      <c r="GA25" s="842"/>
      <c r="GB25" s="842"/>
      <c r="GC25" s="842"/>
      <c r="GD25" s="842"/>
      <c r="GE25" s="842"/>
      <c r="GF25" s="842"/>
      <c r="GG25" s="842"/>
      <c r="GH25" s="842"/>
      <c r="GI25" s="842"/>
      <c r="GJ25" s="842"/>
      <c r="GK25" s="842"/>
      <c r="GL25" s="842"/>
      <c r="GM25" s="842"/>
      <c r="GN25" s="842"/>
      <c r="GO25" s="842"/>
      <c r="GP25" s="842"/>
      <c r="GQ25" s="842"/>
      <c r="GR25" s="842"/>
      <c r="GS25" s="842"/>
      <c r="GT25" s="842"/>
      <c r="GU25" s="842"/>
      <c r="GV25" s="842"/>
      <c r="GW25" s="842"/>
      <c r="GX25" s="842"/>
      <c r="GY25" s="842"/>
      <c r="GZ25" s="842"/>
      <c r="HA25" s="842"/>
      <c r="HB25" s="842"/>
      <c r="HC25" s="842"/>
      <c r="HD25" s="842"/>
      <c r="HE25" s="842"/>
      <c r="HF25" s="842"/>
      <c r="HG25" s="842"/>
      <c r="HH25" s="842"/>
      <c r="HI25" s="842"/>
      <c r="HJ25" s="842"/>
      <c r="HK25" s="842"/>
      <c r="HL25" s="842"/>
      <c r="HM25" s="842"/>
      <c r="HN25" s="842"/>
      <c r="HO25" s="842"/>
      <c r="HP25" s="842"/>
      <c r="HQ25" s="842"/>
      <c r="HR25" s="842"/>
      <c r="HS25" s="842"/>
      <c r="HT25" s="842"/>
      <c r="HU25" s="842"/>
      <c r="HV25" s="842"/>
      <c r="HW25" s="842"/>
      <c r="HX25" s="842"/>
      <c r="HY25" s="842"/>
    </row>
    <row r="26" s="1469" customFormat="1" ht="35" customHeight="1" spans="1:233">
      <c r="A26" s="1801" t="s">
        <v>922</v>
      </c>
      <c r="B26" s="1797">
        <v>4451.0668</v>
      </c>
      <c r="C26" s="1375">
        <v>0.105629914185429</v>
      </c>
      <c r="D26" s="1798">
        <v>-19.3133000000007</v>
      </c>
      <c r="E26" s="1799">
        <v>3587.3515</v>
      </c>
      <c r="F26" s="1375">
        <v>0.065357099763812</v>
      </c>
      <c r="G26" s="1542">
        <v>-32.9521999999997</v>
      </c>
      <c r="H26" s="1799">
        <v>863.7153</v>
      </c>
      <c r="I26" s="1375">
        <v>0.311553508142284</v>
      </c>
      <c r="J26" s="1831">
        <v>13.6388999999999</v>
      </c>
      <c r="K26" s="842"/>
      <c r="L26" s="842"/>
      <c r="M26" s="842"/>
      <c r="N26" s="842"/>
      <c r="O26" s="842"/>
      <c r="P26" s="842"/>
      <c r="Q26" s="842"/>
      <c r="R26" s="842"/>
      <c r="S26" s="842"/>
      <c r="T26" s="842"/>
      <c r="U26" s="842"/>
      <c r="V26" s="842"/>
      <c r="W26" s="842"/>
      <c r="X26" s="842"/>
      <c r="Y26" s="842"/>
      <c r="Z26" s="842"/>
      <c r="AA26" s="842"/>
      <c r="AB26" s="842"/>
      <c r="AC26" s="842"/>
      <c r="AD26" s="842"/>
      <c r="AE26" s="842"/>
      <c r="AF26" s="842"/>
      <c r="AG26" s="842"/>
      <c r="AH26" s="842"/>
      <c r="AI26" s="842"/>
      <c r="AJ26" s="842"/>
      <c r="AK26" s="842"/>
      <c r="AL26" s="842"/>
      <c r="AM26" s="842"/>
      <c r="AN26" s="842"/>
      <c r="AO26" s="842"/>
      <c r="AP26" s="842"/>
      <c r="AQ26" s="842"/>
      <c r="AR26" s="842"/>
      <c r="AS26" s="842"/>
      <c r="AT26" s="842"/>
      <c r="AU26" s="842"/>
      <c r="AV26" s="842"/>
      <c r="AW26" s="842"/>
      <c r="AX26" s="842"/>
      <c r="AY26" s="842"/>
      <c r="AZ26" s="842"/>
      <c r="BA26" s="842"/>
      <c r="BB26" s="842"/>
      <c r="BC26" s="842"/>
      <c r="BD26" s="842"/>
      <c r="BE26" s="842"/>
      <c r="BF26" s="842"/>
      <c r="BG26" s="842"/>
      <c r="BH26" s="842"/>
      <c r="BI26" s="842"/>
      <c r="BJ26" s="842"/>
      <c r="BK26" s="842"/>
      <c r="BL26" s="842"/>
      <c r="BM26" s="842"/>
      <c r="BN26" s="842"/>
      <c r="BO26" s="842"/>
      <c r="BP26" s="842"/>
      <c r="BQ26" s="842"/>
      <c r="BR26" s="842"/>
      <c r="BS26" s="842"/>
      <c r="BT26" s="842"/>
      <c r="BU26" s="842"/>
      <c r="BV26" s="842"/>
      <c r="BW26" s="842"/>
      <c r="BX26" s="842"/>
      <c r="BY26" s="842"/>
      <c r="BZ26" s="842"/>
      <c r="CA26" s="842"/>
      <c r="CB26" s="842"/>
      <c r="CC26" s="842"/>
      <c r="CD26" s="842"/>
      <c r="CE26" s="842"/>
      <c r="CF26" s="842"/>
      <c r="CG26" s="842"/>
      <c r="CH26" s="842"/>
      <c r="CI26" s="842"/>
      <c r="CJ26" s="842"/>
      <c r="CK26" s="842"/>
      <c r="CL26" s="842"/>
      <c r="CM26" s="842"/>
      <c r="CN26" s="842"/>
      <c r="CO26" s="842"/>
      <c r="CP26" s="842"/>
      <c r="CQ26" s="842"/>
      <c r="CR26" s="842"/>
      <c r="CS26" s="842"/>
      <c r="CT26" s="842"/>
      <c r="CU26" s="842"/>
      <c r="CV26" s="842"/>
      <c r="CW26" s="842"/>
      <c r="CX26" s="842"/>
      <c r="CY26" s="842"/>
      <c r="CZ26" s="842"/>
      <c r="DA26" s="842"/>
      <c r="DB26" s="842"/>
      <c r="DC26" s="842"/>
      <c r="DD26" s="842"/>
      <c r="DE26" s="842"/>
      <c r="DF26" s="842"/>
      <c r="DG26" s="842"/>
      <c r="DH26" s="842"/>
      <c r="DI26" s="842"/>
      <c r="DJ26" s="842"/>
      <c r="DK26" s="842"/>
      <c r="DL26" s="842"/>
      <c r="DM26" s="842"/>
      <c r="DN26" s="842"/>
      <c r="DO26" s="842"/>
      <c r="DP26" s="842"/>
      <c r="DQ26" s="842"/>
      <c r="DR26" s="842"/>
      <c r="DS26" s="842"/>
      <c r="DT26" s="842"/>
      <c r="DU26" s="842"/>
      <c r="DV26" s="842"/>
      <c r="DW26" s="842"/>
      <c r="DX26" s="842"/>
      <c r="DY26" s="842"/>
      <c r="DZ26" s="842"/>
      <c r="EA26" s="842"/>
      <c r="EB26" s="842"/>
      <c r="EC26" s="842"/>
      <c r="ED26" s="842"/>
      <c r="EE26" s="842"/>
      <c r="EF26" s="842"/>
      <c r="EG26" s="842"/>
      <c r="EH26" s="842"/>
      <c r="EI26" s="842"/>
      <c r="EJ26" s="842"/>
      <c r="EK26" s="842"/>
      <c r="EL26" s="842"/>
      <c r="EM26" s="842"/>
      <c r="EN26" s="842"/>
      <c r="EO26" s="842"/>
      <c r="EP26" s="842"/>
      <c r="EQ26" s="842"/>
      <c r="ER26" s="842"/>
      <c r="ES26" s="842"/>
      <c r="ET26" s="842"/>
      <c r="EU26" s="842"/>
      <c r="EV26" s="842"/>
      <c r="EW26" s="842"/>
      <c r="EX26" s="842"/>
      <c r="EY26" s="842"/>
      <c r="EZ26" s="842"/>
      <c r="FA26" s="842"/>
      <c r="FB26" s="842"/>
      <c r="FC26" s="842"/>
      <c r="FD26" s="842"/>
      <c r="FE26" s="842"/>
      <c r="FF26" s="842"/>
      <c r="FG26" s="842"/>
      <c r="FH26" s="842"/>
      <c r="FI26" s="842"/>
      <c r="FJ26" s="842"/>
      <c r="FK26" s="842"/>
      <c r="FL26" s="842"/>
      <c r="FM26" s="842"/>
      <c r="FN26" s="842"/>
      <c r="FO26" s="842"/>
      <c r="FP26" s="842"/>
      <c r="FQ26" s="842"/>
      <c r="FR26" s="842"/>
      <c r="FS26" s="842"/>
      <c r="FT26" s="842"/>
      <c r="FU26" s="842"/>
      <c r="FV26" s="842"/>
      <c r="FW26" s="842"/>
      <c r="FX26" s="842"/>
      <c r="FY26" s="842"/>
      <c r="FZ26" s="842"/>
      <c r="GA26" s="842"/>
      <c r="GB26" s="842"/>
      <c r="GC26" s="842"/>
      <c r="GD26" s="842"/>
      <c r="GE26" s="842"/>
      <c r="GF26" s="842"/>
      <c r="GG26" s="842"/>
      <c r="GH26" s="842"/>
      <c r="GI26" s="842"/>
      <c r="GJ26" s="842"/>
      <c r="GK26" s="842"/>
      <c r="GL26" s="842"/>
      <c r="GM26" s="842"/>
      <c r="GN26" s="842"/>
      <c r="GO26" s="842"/>
      <c r="GP26" s="842"/>
      <c r="GQ26" s="842"/>
      <c r="GR26" s="842"/>
      <c r="GS26" s="842"/>
      <c r="GT26" s="842"/>
      <c r="GU26" s="842"/>
      <c r="GV26" s="842"/>
      <c r="GW26" s="842"/>
      <c r="GX26" s="842"/>
      <c r="GY26" s="842"/>
      <c r="GZ26" s="842"/>
      <c r="HA26" s="842"/>
      <c r="HB26" s="842"/>
      <c r="HC26" s="842"/>
      <c r="HD26" s="842"/>
      <c r="HE26" s="842"/>
      <c r="HF26" s="842"/>
      <c r="HG26" s="842"/>
      <c r="HH26" s="842"/>
      <c r="HI26" s="842"/>
      <c r="HJ26" s="842"/>
      <c r="HK26" s="842"/>
      <c r="HL26" s="842"/>
      <c r="HM26" s="842"/>
      <c r="HN26" s="842"/>
      <c r="HO26" s="842"/>
      <c r="HP26" s="842"/>
      <c r="HQ26" s="842"/>
      <c r="HR26" s="842"/>
      <c r="HS26" s="842"/>
      <c r="HT26" s="842"/>
      <c r="HU26" s="842"/>
      <c r="HV26" s="842"/>
      <c r="HW26" s="842"/>
      <c r="HX26" s="842"/>
      <c r="HY26" s="842"/>
    </row>
    <row r="27" s="1469" customFormat="1" ht="35" customHeight="1" spans="1:233">
      <c r="A27" s="1801" t="s">
        <v>926</v>
      </c>
      <c r="B27" s="1797">
        <v>2901.5021</v>
      </c>
      <c r="C27" s="1375">
        <v>0.0549679921161244</v>
      </c>
      <c r="D27" s="1798">
        <v>-6.40079999999989</v>
      </c>
      <c r="E27" s="1799">
        <v>2538.3617</v>
      </c>
      <c r="F27" s="1375">
        <v>0.0275910996896616</v>
      </c>
      <c r="G27" s="1542">
        <v>-16.4281000000001</v>
      </c>
      <c r="H27" s="1799">
        <v>363.1404</v>
      </c>
      <c r="I27" s="1375">
        <v>0.296391071711617</v>
      </c>
      <c r="J27" s="1831">
        <v>10.0273</v>
      </c>
      <c r="K27" s="842"/>
      <c r="L27" s="842"/>
      <c r="M27" s="842"/>
      <c r="N27" s="842"/>
      <c r="O27" s="842"/>
      <c r="P27" s="842"/>
      <c r="Q27" s="842"/>
      <c r="R27" s="842"/>
      <c r="S27" s="842"/>
      <c r="T27" s="842"/>
      <c r="U27" s="842"/>
      <c r="V27" s="842"/>
      <c r="W27" s="842"/>
      <c r="X27" s="842"/>
      <c r="Y27" s="842"/>
      <c r="Z27" s="842"/>
      <c r="AA27" s="842"/>
      <c r="AB27" s="842"/>
      <c r="AC27" s="842"/>
      <c r="AD27" s="842"/>
      <c r="AE27" s="842"/>
      <c r="AF27" s="842"/>
      <c r="AG27" s="842"/>
      <c r="AH27" s="842"/>
      <c r="AI27" s="842"/>
      <c r="AJ27" s="842"/>
      <c r="AK27" s="842"/>
      <c r="AL27" s="842"/>
      <c r="AM27" s="842"/>
      <c r="AN27" s="842"/>
      <c r="AO27" s="842"/>
      <c r="AP27" s="842"/>
      <c r="AQ27" s="842"/>
      <c r="AR27" s="842"/>
      <c r="AS27" s="842"/>
      <c r="AT27" s="842"/>
      <c r="AU27" s="842"/>
      <c r="AV27" s="842"/>
      <c r="AW27" s="842"/>
      <c r="AX27" s="842"/>
      <c r="AY27" s="842"/>
      <c r="AZ27" s="842"/>
      <c r="BA27" s="842"/>
      <c r="BB27" s="842"/>
      <c r="BC27" s="842"/>
      <c r="BD27" s="842"/>
      <c r="BE27" s="842"/>
      <c r="BF27" s="842"/>
      <c r="BG27" s="842"/>
      <c r="BH27" s="842"/>
      <c r="BI27" s="842"/>
      <c r="BJ27" s="842"/>
      <c r="BK27" s="842"/>
      <c r="BL27" s="842"/>
      <c r="BM27" s="842"/>
      <c r="BN27" s="842"/>
      <c r="BO27" s="842"/>
      <c r="BP27" s="842"/>
      <c r="BQ27" s="842"/>
      <c r="BR27" s="842"/>
      <c r="BS27" s="842"/>
      <c r="BT27" s="842"/>
      <c r="BU27" s="842"/>
      <c r="BV27" s="842"/>
      <c r="BW27" s="842"/>
      <c r="BX27" s="842"/>
      <c r="BY27" s="842"/>
      <c r="BZ27" s="842"/>
      <c r="CA27" s="842"/>
      <c r="CB27" s="842"/>
      <c r="CC27" s="842"/>
      <c r="CD27" s="842"/>
      <c r="CE27" s="842"/>
      <c r="CF27" s="842"/>
      <c r="CG27" s="842"/>
      <c r="CH27" s="842"/>
      <c r="CI27" s="842"/>
      <c r="CJ27" s="842"/>
      <c r="CK27" s="842"/>
      <c r="CL27" s="842"/>
      <c r="CM27" s="842"/>
      <c r="CN27" s="842"/>
      <c r="CO27" s="842"/>
      <c r="CP27" s="842"/>
      <c r="CQ27" s="842"/>
      <c r="CR27" s="842"/>
      <c r="CS27" s="842"/>
      <c r="CT27" s="842"/>
      <c r="CU27" s="842"/>
      <c r="CV27" s="842"/>
      <c r="CW27" s="842"/>
      <c r="CX27" s="842"/>
      <c r="CY27" s="842"/>
      <c r="CZ27" s="842"/>
      <c r="DA27" s="842"/>
      <c r="DB27" s="842"/>
      <c r="DC27" s="842"/>
      <c r="DD27" s="842"/>
      <c r="DE27" s="842"/>
      <c r="DF27" s="842"/>
      <c r="DG27" s="842"/>
      <c r="DH27" s="842"/>
      <c r="DI27" s="842"/>
      <c r="DJ27" s="842"/>
      <c r="DK27" s="842"/>
      <c r="DL27" s="842"/>
      <c r="DM27" s="842"/>
      <c r="DN27" s="842"/>
      <c r="DO27" s="842"/>
      <c r="DP27" s="842"/>
      <c r="DQ27" s="842"/>
      <c r="DR27" s="842"/>
      <c r="DS27" s="842"/>
      <c r="DT27" s="842"/>
      <c r="DU27" s="842"/>
      <c r="DV27" s="842"/>
      <c r="DW27" s="842"/>
      <c r="DX27" s="842"/>
      <c r="DY27" s="842"/>
      <c r="DZ27" s="842"/>
      <c r="EA27" s="842"/>
      <c r="EB27" s="842"/>
      <c r="EC27" s="842"/>
      <c r="ED27" s="842"/>
      <c r="EE27" s="842"/>
      <c r="EF27" s="842"/>
      <c r="EG27" s="842"/>
      <c r="EH27" s="842"/>
      <c r="EI27" s="842"/>
      <c r="EJ27" s="842"/>
      <c r="EK27" s="842"/>
      <c r="EL27" s="842"/>
      <c r="EM27" s="842"/>
      <c r="EN27" s="842"/>
      <c r="EO27" s="842"/>
      <c r="EP27" s="842"/>
      <c r="EQ27" s="842"/>
      <c r="ER27" s="842"/>
      <c r="ES27" s="842"/>
      <c r="ET27" s="842"/>
      <c r="EU27" s="842"/>
      <c r="EV27" s="842"/>
      <c r="EW27" s="842"/>
      <c r="EX27" s="842"/>
      <c r="EY27" s="842"/>
      <c r="EZ27" s="842"/>
      <c r="FA27" s="842"/>
      <c r="FB27" s="842"/>
      <c r="FC27" s="842"/>
      <c r="FD27" s="842"/>
      <c r="FE27" s="842"/>
      <c r="FF27" s="842"/>
      <c r="FG27" s="842"/>
      <c r="FH27" s="842"/>
      <c r="FI27" s="842"/>
      <c r="FJ27" s="842"/>
      <c r="FK27" s="842"/>
      <c r="FL27" s="842"/>
      <c r="FM27" s="842"/>
      <c r="FN27" s="842"/>
      <c r="FO27" s="842"/>
      <c r="FP27" s="842"/>
      <c r="FQ27" s="842"/>
      <c r="FR27" s="842"/>
      <c r="FS27" s="842"/>
      <c r="FT27" s="842"/>
      <c r="FU27" s="842"/>
      <c r="FV27" s="842"/>
      <c r="FW27" s="842"/>
      <c r="FX27" s="842"/>
      <c r="FY27" s="842"/>
      <c r="FZ27" s="842"/>
      <c r="GA27" s="842"/>
      <c r="GB27" s="842"/>
      <c r="GC27" s="842"/>
      <c r="GD27" s="842"/>
      <c r="GE27" s="842"/>
      <c r="GF27" s="842"/>
      <c r="GG27" s="842"/>
      <c r="GH27" s="842"/>
      <c r="GI27" s="842"/>
      <c r="GJ27" s="842"/>
      <c r="GK27" s="842"/>
      <c r="GL27" s="842"/>
      <c r="GM27" s="842"/>
      <c r="GN27" s="842"/>
      <c r="GO27" s="842"/>
      <c r="GP27" s="842"/>
      <c r="GQ27" s="842"/>
      <c r="GR27" s="842"/>
      <c r="GS27" s="842"/>
      <c r="GT27" s="842"/>
      <c r="GU27" s="842"/>
      <c r="GV27" s="842"/>
      <c r="GW27" s="842"/>
      <c r="GX27" s="842"/>
      <c r="GY27" s="842"/>
      <c r="GZ27" s="842"/>
      <c r="HA27" s="842"/>
      <c r="HB27" s="842"/>
      <c r="HC27" s="842"/>
      <c r="HD27" s="842"/>
      <c r="HE27" s="842"/>
      <c r="HF27" s="842"/>
      <c r="HG27" s="842"/>
      <c r="HH27" s="842"/>
      <c r="HI27" s="842"/>
      <c r="HJ27" s="842"/>
      <c r="HK27" s="842"/>
      <c r="HL27" s="842"/>
      <c r="HM27" s="842"/>
      <c r="HN27" s="842"/>
      <c r="HO27" s="842"/>
      <c r="HP27" s="842"/>
      <c r="HQ27" s="842"/>
      <c r="HR27" s="842"/>
      <c r="HS27" s="842"/>
      <c r="HT27" s="842"/>
      <c r="HU27" s="842"/>
      <c r="HV27" s="842"/>
      <c r="HW27" s="842"/>
      <c r="HX27" s="842"/>
      <c r="HY27" s="842"/>
    </row>
    <row r="28" s="1469" customFormat="1" ht="35" customHeight="1" spans="1:233">
      <c r="A28" s="1801" t="s">
        <v>920</v>
      </c>
      <c r="B28" s="1797">
        <v>10157.4158</v>
      </c>
      <c r="C28" s="1375">
        <v>0.122330682983024</v>
      </c>
      <c r="D28" s="1798">
        <v>69.1131999999998</v>
      </c>
      <c r="E28" s="1799">
        <v>4567.4858</v>
      </c>
      <c r="F28" s="1375">
        <v>0.153657299495948</v>
      </c>
      <c r="G28" s="1542">
        <v>9.81930000000011</v>
      </c>
      <c r="H28" s="1799">
        <v>5589.93</v>
      </c>
      <c r="I28" s="1375">
        <v>0.0979695323192262</v>
      </c>
      <c r="J28" s="1831">
        <v>59.2939000000006</v>
      </c>
      <c r="K28" s="842"/>
      <c r="L28" s="842"/>
      <c r="M28" s="842"/>
      <c r="N28" s="842"/>
      <c r="O28" s="842"/>
      <c r="P28" s="842"/>
      <c r="Q28" s="842"/>
      <c r="R28" s="842"/>
      <c r="S28" s="842"/>
      <c r="T28" s="842"/>
      <c r="U28" s="842"/>
      <c r="V28" s="842"/>
      <c r="W28" s="842"/>
      <c r="X28" s="842"/>
      <c r="Y28" s="842"/>
      <c r="Z28" s="842"/>
      <c r="AA28" s="842"/>
      <c r="AB28" s="842"/>
      <c r="AC28" s="842"/>
      <c r="AD28" s="842"/>
      <c r="AE28" s="842"/>
      <c r="AF28" s="842"/>
      <c r="AG28" s="842"/>
      <c r="AH28" s="842"/>
      <c r="AI28" s="842"/>
      <c r="AJ28" s="842"/>
      <c r="AK28" s="842"/>
      <c r="AL28" s="842"/>
      <c r="AM28" s="842"/>
      <c r="AN28" s="842"/>
      <c r="AO28" s="842"/>
      <c r="AP28" s="842"/>
      <c r="AQ28" s="842"/>
      <c r="AR28" s="842"/>
      <c r="AS28" s="842"/>
      <c r="AT28" s="842"/>
      <c r="AU28" s="842"/>
      <c r="AV28" s="842"/>
      <c r="AW28" s="842"/>
      <c r="AX28" s="842"/>
      <c r="AY28" s="842"/>
      <c r="AZ28" s="842"/>
      <c r="BA28" s="842"/>
      <c r="BB28" s="842"/>
      <c r="BC28" s="842"/>
      <c r="BD28" s="842"/>
      <c r="BE28" s="842"/>
      <c r="BF28" s="842"/>
      <c r="BG28" s="842"/>
      <c r="BH28" s="842"/>
      <c r="BI28" s="842"/>
      <c r="BJ28" s="842"/>
      <c r="BK28" s="842"/>
      <c r="BL28" s="842"/>
      <c r="BM28" s="842"/>
      <c r="BN28" s="842"/>
      <c r="BO28" s="842"/>
      <c r="BP28" s="842"/>
      <c r="BQ28" s="842"/>
      <c r="BR28" s="842"/>
      <c r="BS28" s="842"/>
      <c r="BT28" s="842"/>
      <c r="BU28" s="842"/>
      <c r="BV28" s="842"/>
      <c r="BW28" s="842"/>
      <c r="BX28" s="842"/>
      <c r="BY28" s="842"/>
      <c r="BZ28" s="842"/>
      <c r="CA28" s="842"/>
      <c r="CB28" s="842"/>
      <c r="CC28" s="842"/>
      <c r="CD28" s="842"/>
      <c r="CE28" s="842"/>
      <c r="CF28" s="842"/>
      <c r="CG28" s="842"/>
      <c r="CH28" s="842"/>
      <c r="CI28" s="842"/>
      <c r="CJ28" s="842"/>
      <c r="CK28" s="842"/>
      <c r="CL28" s="842"/>
      <c r="CM28" s="842"/>
      <c r="CN28" s="842"/>
      <c r="CO28" s="842"/>
      <c r="CP28" s="842"/>
      <c r="CQ28" s="842"/>
      <c r="CR28" s="842"/>
      <c r="CS28" s="842"/>
      <c r="CT28" s="842"/>
      <c r="CU28" s="842"/>
      <c r="CV28" s="842"/>
      <c r="CW28" s="842"/>
      <c r="CX28" s="842"/>
      <c r="CY28" s="842"/>
      <c r="CZ28" s="842"/>
      <c r="DA28" s="842"/>
      <c r="DB28" s="842"/>
      <c r="DC28" s="842"/>
      <c r="DD28" s="842"/>
      <c r="DE28" s="842"/>
      <c r="DF28" s="842"/>
      <c r="DG28" s="842"/>
      <c r="DH28" s="842"/>
      <c r="DI28" s="842"/>
      <c r="DJ28" s="842"/>
      <c r="DK28" s="842"/>
      <c r="DL28" s="842"/>
      <c r="DM28" s="842"/>
      <c r="DN28" s="842"/>
      <c r="DO28" s="842"/>
      <c r="DP28" s="842"/>
      <c r="DQ28" s="842"/>
      <c r="DR28" s="842"/>
      <c r="DS28" s="842"/>
      <c r="DT28" s="842"/>
      <c r="DU28" s="842"/>
      <c r="DV28" s="842"/>
      <c r="DW28" s="842"/>
      <c r="DX28" s="842"/>
      <c r="DY28" s="842"/>
      <c r="DZ28" s="842"/>
      <c r="EA28" s="842"/>
      <c r="EB28" s="842"/>
      <c r="EC28" s="842"/>
      <c r="ED28" s="842"/>
      <c r="EE28" s="842"/>
      <c r="EF28" s="842"/>
      <c r="EG28" s="842"/>
      <c r="EH28" s="842"/>
      <c r="EI28" s="842"/>
      <c r="EJ28" s="842"/>
      <c r="EK28" s="842"/>
      <c r="EL28" s="842"/>
      <c r="EM28" s="842"/>
      <c r="EN28" s="842"/>
      <c r="EO28" s="842"/>
      <c r="EP28" s="842"/>
      <c r="EQ28" s="842"/>
      <c r="ER28" s="842"/>
      <c r="ES28" s="842"/>
      <c r="ET28" s="842"/>
      <c r="EU28" s="842"/>
      <c r="EV28" s="842"/>
      <c r="EW28" s="842"/>
      <c r="EX28" s="842"/>
      <c r="EY28" s="842"/>
      <c r="EZ28" s="842"/>
      <c r="FA28" s="842"/>
      <c r="FB28" s="842"/>
      <c r="FC28" s="842"/>
      <c r="FD28" s="842"/>
      <c r="FE28" s="842"/>
      <c r="FF28" s="842"/>
      <c r="FG28" s="842"/>
      <c r="FH28" s="842"/>
      <c r="FI28" s="842"/>
      <c r="FJ28" s="842"/>
      <c r="FK28" s="842"/>
      <c r="FL28" s="842"/>
      <c r="FM28" s="842"/>
      <c r="FN28" s="842"/>
      <c r="FO28" s="842"/>
      <c r="FP28" s="842"/>
      <c r="FQ28" s="842"/>
      <c r="FR28" s="842"/>
      <c r="FS28" s="842"/>
      <c r="FT28" s="842"/>
      <c r="FU28" s="842"/>
      <c r="FV28" s="842"/>
      <c r="FW28" s="842"/>
      <c r="FX28" s="842"/>
      <c r="FY28" s="842"/>
      <c r="FZ28" s="842"/>
      <c r="GA28" s="842"/>
      <c r="GB28" s="842"/>
      <c r="GC28" s="842"/>
      <c r="GD28" s="842"/>
      <c r="GE28" s="842"/>
      <c r="GF28" s="842"/>
      <c r="GG28" s="842"/>
      <c r="GH28" s="842"/>
      <c r="GI28" s="842"/>
      <c r="GJ28" s="842"/>
      <c r="GK28" s="842"/>
      <c r="GL28" s="842"/>
      <c r="GM28" s="842"/>
      <c r="GN28" s="842"/>
      <c r="GO28" s="842"/>
      <c r="GP28" s="842"/>
      <c r="GQ28" s="842"/>
      <c r="GR28" s="842"/>
      <c r="GS28" s="842"/>
      <c r="GT28" s="842"/>
      <c r="GU28" s="842"/>
      <c r="GV28" s="842"/>
      <c r="GW28" s="842"/>
      <c r="GX28" s="842"/>
      <c r="GY28" s="842"/>
      <c r="GZ28" s="842"/>
      <c r="HA28" s="842"/>
      <c r="HB28" s="842"/>
      <c r="HC28" s="842"/>
      <c r="HD28" s="842"/>
      <c r="HE28" s="842"/>
      <c r="HF28" s="842"/>
      <c r="HG28" s="842"/>
      <c r="HH28" s="842"/>
      <c r="HI28" s="842"/>
      <c r="HJ28" s="842"/>
      <c r="HK28" s="842"/>
      <c r="HL28" s="842"/>
      <c r="HM28" s="842"/>
      <c r="HN28" s="842"/>
      <c r="HO28" s="842"/>
      <c r="HP28" s="842"/>
      <c r="HQ28" s="842"/>
      <c r="HR28" s="842"/>
      <c r="HS28" s="842"/>
      <c r="HT28" s="842"/>
      <c r="HU28" s="842"/>
      <c r="HV28" s="842"/>
      <c r="HW28" s="842"/>
      <c r="HX28" s="842"/>
      <c r="HY28" s="842"/>
    </row>
    <row r="29" s="1469" customFormat="1" ht="35" customHeight="1" spans="1:233">
      <c r="A29" s="1801" t="s">
        <v>917</v>
      </c>
      <c r="B29" s="1797">
        <v>5852.8583</v>
      </c>
      <c r="C29" s="1375">
        <v>0.194313513887654</v>
      </c>
      <c r="D29" s="1798">
        <v>160.5054</v>
      </c>
      <c r="E29" s="1799">
        <v>4173.2613</v>
      </c>
      <c r="F29" s="1375">
        <v>0.116522465122964</v>
      </c>
      <c r="G29" s="1542">
        <v>77.8486000000003</v>
      </c>
      <c r="H29" s="1799">
        <v>1679.597</v>
      </c>
      <c r="I29" s="1375">
        <v>0.444351188822855</v>
      </c>
      <c r="J29" s="1831">
        <v>82.6568</v>
      </c>
      <c r="K29" s="842"/>
      <c r="L29" s="842"/>
      <c r="M29" s="842"/>
      <c r="N29" s="842"/>
      <c r="O29" s="842"/>
      <c r="P29" s="842"/>
      <c r="Q29" s="842"/>
      <c r="R29" s="842"/>
      <c r="S29" s="842"/>
      <c r="T29" s="842"/>
      <c r="U29" s="842"/>
      <c r="V29" s="842"/>
      <c r="W29" s="842"/>
      <c r="X29" s="842"/>
      <c r="Y29" s="842"/>
      <c r="Z29" s="842"/>
      <c r="AA29" s="842"/>
      <c r="AB29" s="842"/>
      <c r="AC29" s="842"/>
      <c r="AD29" s="842"/>
      <c r="AE29" s="842"/>
      <c r="AF29" s="842"/>
      <c r="AG29" s="842"/>
      <c r="AH29" s="842"/>
      <c r="AI29" s="842"/>
      <c r="AJ29" s="842"/>
      <c r="AK29" s="842"/>
      <c r="AL29" s="842"/>
      <c r="AM29" s="842"/>
      <c r="AN29" s="842"/>
      <c r="AO29" s="842"/>
      <c r="AP29" s="842"/>
      <c r="AQ29" s="842"/>
      <c r="AR29" s="842"/>
      <c r="AS29" s="842"/>
      <c r="AT29" s="842"/>
      <c r="AU29" s="842"/>
      <c r="AV29" s="842"/>
      <c r="AW29" s="842"/>
      <c r="AX29" s="842"/>
      <c r="AY29" s="842"/>
      <c r="AZ29" s="842"/>
      <c r="BA29" s="842"/>
      <c r="BB29" s="842"/>
      <c r="BC29" s="842"/>
      <c r="BD29" s="842"/>
      <c r="BE29" s="842"/>
      <c r="BF29" s="842"/>
      <c r="BG29" s="842"/>
      <c r="BH29" s="842"/>
      <c r="BI29" s="842"/>
      <c r="BJ29" s="842"/>
      <c r="BK29" s="842"/>
      <c r="BL29" s="842"/>
      <c r="BM29" s="842"/>
      <c r="BN29" s="842"/>
      <c r="BO29" s="842"/>
      <c r="BP29" s="842"/>
      <c r="BQ29" s="842"/>
      <c r="BR29" s="842"/>
      <c r="BS29" s="842"/>
      <c r="BT29" s="842"/>
      <c r="BU29" s="842"/>
      <c r="BV29" s="842"/>
      <c r="BW29" s="842"/>
      <c r="BX29" s="842"/>
      <c r="BY29" s="842"/>
      <c r="BZ29" s="842"/>
      <c r="CA29" s="842"/>
      <c r="CB29" s="842"/>
      <c r="CC29" s="842"/>
      <c r="CD29" s="842"/>
      <c r="CE29" s="842"/>
      <c r="CF29" s="842"/>
      <c r="CG29" s="842"/>
      <c r="CH29" s="842"/>
      <c r="CI29" s="842"/>
      <c r="CJ29" s="842"/>
      <c r="CK29" s="842"/>
      <c r="CL29" s="842"/>
      <c r="CM29" s="842"/>
      <c r="CN29" s="842"/>
      <c r="CO29" s="842"/>
      <c r="CP29" s="842"/>
      <c r="CQ29" s="842"/>
      <c r="CR29" s="842"/>
      <c r="CS29" s="842"/>
      <c r="CT29" s="842"/>
      <c r="CU29" s="842"/>
      <c r="CV29" s="842"/>
      <c r="CW29" s="842"/>
      <c r="CX29" s="842"/>
      <c r="CY29" s="842"/>
      <c r="CZ29" s="842"/>
      <c r="DA29" s="842"/>
      <c r="DB29" s="842"/>
      <c r="DC29" s="842"/>
      <c r="DD29" s="842"/>
      <c r="DE29" s="842"/>
      <c r="DF29" s="842"/>
      <c r="DG29" s="842"/>
      <c r="DH29" s="842"/>
      <c r="DI29" s="842"/>
      <c r="DJ29" s="842"/>
      <c r="DK29" s="842"/>
      <c r="DL29" s="842"/>
      <c r="DM29" s="842"/>
      <c r="DN29" s="842"/>
      <c r="DO29" s="842"/>
      <c r="DP29" s="842"/>
      <c r="DQ29" s="842"/>
      <c r="DR29" s="842"/>
      <c r="DS29" s="842"/>
      <c r="DT29" s="842"/>
      <c r="DU29" s="842"/>
      <c r="DV29" s="842"/>
      <c r="DW29" s="842"/>
      <c r="DX29" s="842"/>
      <c r="DY29" s="842"/>
      <c r="DZ29" s="842"/>
      <c r="EA29" s="842"/>
      <c r="EB29" s="842"/>
      <c r="EC29" s="842"/>
      <c r="ED29" s="842"/>
      <c r="EE29" s="842"/>
      <c r="EF29" s="842"/>
      <c r="EG29" s="842"/>
      <c r="EH29" s="842"/>
      <c r="EI29" s="842"/>
      <c r="EJ29" s="842"/>
      <c r="EK29" s="842"/>
      <c r="EL29" s="842"/>
      <c r="EM29" s="842"/>
      <c r="EN29" s="842"/>
      <c r="EO29" s="842"/>
      <c r="EP29" s="842"/>
      <c r="EQ29" s="842"/>
      <c r="ER29" s="842"/>
      <c r="ES29" s="842"/>
      <c r="ET29" s="842"/>
      <c r="EU29" s="842"/>
      <c r="EV29" s="842"/>
      <c r="EW29" s="842"/>
      <c r="EX29" s="842"/>
      <c r="EY29" s="842"/>
      <c r="EZ29" s="842"/>
      <c r="FA29" s="842"/>
      <c r="FB29" s="842"/>
      <c r="FC29" s="842"/>
      <c r="FD29" s="842"/>
      <c r="FE29" s="842"/>
      <c r="FF29" s="842"/>
      <c r="FG29" s="842"/>
      <c r="FH29" s="842"/>
      <c r="FI29" s="842"/>
      <c r="FJ29" s="842"/>
      <c r="FK29" s="842"/>
      <c r="FL29" s="842"/>
      <c r="FM29" s="842"/>
      <c r="FN29" s="842"/>
      <c r="FO29" s="842"/>
      <c r="FP29" s="842"/>
      <c r="FQ29" s="842"/>
      <c r="FR29" s="842"/>
      <c r="FS29" s="842"/>
      <c r="FT29" s="842"/>
      <c r="FU29" s="842"/>
      <c r="FV29" s="842"/>
      <c r="FW29" s="842"/>
      <c r="FX29" s="842"/>
      <c r="FY29" s="842"/>
      <c r="FZ29" s="842"/>
      <c r="GA29" s="842"/>
      <c r="GB29" s="842"/>
      <c r="GC29" s="842"/>
      <c r="GD29" s="842"/>
      <c r="GE29" s="842"/>
      <c r="GF29" s="842"/>
      <c r="GG29" s="842"/>
      <c r="GH29" s="842"/>
      <c r="GI29" s="842"/>
      <c r="GJ29" s="842"/>
      <c r="GK29" s="842"/>
      <c r="GL29" s="842"/>
      <c r="GM29" s="842"/>
      <c r="GN29" s="842"/>
      <c r="GO29" s="842"/>
      <c r="GP29" s="842"/>
      <c r="GQ29" s="842"/>
      <c r="GR29" s="842"/>
      <c r="GS29" s="842"/>
      <c r="GT29" s="842"/>
      <c r="GU29" s="842"/>
      <c r="GV29" s="842"/>
      <c r="GW29" s="842"/>
      <c r="GX29" s="842"/>
      <c r="GY29" s="842"/>
      <c r="GZ29" s="842"/>
      <c r="HA29" s="842"/>
      <c r="HB29" s="842"/>
      <c r="HC29" s="842"/>
      <c r="HD29" s="842"/>
      <c r="HE29" s="842"/>
      <c r="HF29" s="842"/>
      <c r="HG29" s="842"/>
      <c r="HH29" s="842"/>
      <c r="HI29" s="842"/>
      <c r="HJ29" s="842"/>
      <c r="HK29" s="842"/>
      <c r="HL29" s="842"/>
      <c r="HM29" s="842"/>
      <c r="HN29" s="842"/>
      <c r="HO29" s="842"/>
      <c r="HP29" s="842"/>
      <c r="HQ29" s="842"/>
      <c r="HR29" s="842"/>
      <c r="HS29" s="842"/>
      <c r="HT29" s="842"/>
      <c r="HU29" s="842"/>
      <c r="HV29" s="842"/>
      <c r="HW29" s="842"/>
      <c r="HX29" s="842"/>
      <c r="HY29" s="842"/>
    </row>
    <row r="30" s="1469" customFormat="1" ht="35" customHeight="1" spans="1:233">
      <c r="A30" s="1801" t="s">
        <v>927</v>
      </c>
      <c r="B30" s="1797">
        <v>1566.3764</v>
      </c>
      <c r="C30" s="1375">
        <v>0.138356596448541</v>
      </c>
      <c r="D30" s="1798">
        <v>-31.2349999999999</v>
      </c>
      <c r="E30" s="1799">
        <v>1186.8011</v>
      </c>
      <c r="F30" s="1375">
        <v>0.0740485565789033</v>
      </c>
      <c r="G30" s="1542">
        <v>-44.5696</v>
      </c>
      <c r="H30" s="1799">
        <v>379.5753</v>
      </c>
      <c r="I30" s="1375">
        <v>0.400548670019445</v>
      </c>
      <c r="J30" s="1831">
        <v>13.3346</v>
      </c>
      <c r="K30" s="842"/>
      <c r="L30" s="842"/>
      <c r="M30" s="842"/>
      <c r="N30" s="842"/>
      <c r="O30" s="842"/>
      <c r="P30" s="842"/>
      <c r="Q30" s="842"/>
      <c r="R30" s="842"/>
      <c r="S30" s="842"/>
      <c r="T30" s="842"/>
      <c r="U30" s="842"/>
      <c r="V30" s="842"/>
      <c r="W30" s="842"/>
      <c r="X30" s="842"/>
      <c r="Y30" s="842"/>
      <c r="Z30" s="842"/>
      <c r="AA30" s="842"/>
      <c r="AB30" s="842"/>
      <c r="AC30" s="842"/>
      <c r="AD30" s="842"/>
      <c r="AE30" s="842"/>
      <c r="AF30" s="842"/>
      <c r="AG30" s="842"/>
      <c r="AH30" s="842"/>
      <c r="AI30" s="842"/>
      <c r="AJ30" s="842"/>
      <c r="AK30" s="842"/>
      <c r="AL30" s="842"/>
      <c r="AM30" s="842"/>
      <c r="AN30" s="842"/>
      <c r="AO30" s="842"/>
      <c r="AP30" s="842"/>
      <c r="AQ30" s="842"/>
      <c r="AR30" s="842"/>
      <c r="AS30" s="842"/>
      <c r="AT30" s="842"/>
      <c r="AU30" s="842"/>
      <c r="AV30" s="842"/>
      <c r="AW30" s="842"/>
      <c r="AX30" s="842"/>
      <c r="AY30" s="842"/>
      <c r="AZ30" s="842"/>
      <c r="BA30" s="842"/>
      <c r="BB30" s="842"/>
      <c r="BC30" s="842"/>
      <c r="BD30" s="842"/>
      <c r="BE30" s="842"/>
      <c r="BF30" s="842"/>
      <c r="BG30" s="842"/>
      <c r="BH30" s="842"/>
      <c r="BI30" s="842"/>
      <c r="BJ30" s="842"/>
      <c r="BK30" s="842"/>
      <c r="BL30" s="842"/>
      <c r="BM30" s="842"/>
      <c r="BN30" s="842"/>
      <c r="BO30" s="842"/>
      <c r="BP30" s="842"/>
      <c r="BQ30" s="842"/>
      <c r="BR30" s="842"/>
      <c r="BS30" s="842"/>
      <c r="BT30" s="842"/>
      <c r="BU30" s="842"/>
      <c r="BV30" s="842"/>
      <c r="BW30" s="842"/>
      <c r="BX30" s="842"/>
      <c r="BY30" s="842"/>
      <c r="BZ30" s="842"/>
      <c r="CA30" s="842"/>
      <c r="CB30" s="842"/>
      <c r="CC30" s="842"/>
      <c r="CD30" s="842"/>
      <c r="CE30" s="842"/>
      <c r="CF30" s="842"/>
      <c r="CG30" s="842"/>
      <c r="CH30" s="842"/>
      <c r="CI30" s="842"/>
      <c r="CJ30" s="842"/>
      <c r="CK30" s="842"/>
      <c r="CL30" s="842"/>
      <c r="CM30" s="842"/>
      <c r="CN30" s="842"/>
      <c r="CO30" s="842"/>
      <c r="CP30" s="842"/>
      <c r="CQ30" s="842"/>
      <c r="CR30" s="842"/>
      <c r="CS30" s="842"/>
      <c r="CT30" s="842"/>
      <c r="CU30" s="842"/>
      <c r="CV30" s="842"/>
      <c r="CW30" s="842"/>
      <c r="CX30" s="842"/>
      <c r="CY30" s="842"/>
      <c r="CZ30" s="842"/>
      <c r="DA30" s="842"/>
      <c r="DB30" s="842"/>
      <c r="DC30" s="842"/>
      <c r="DD30" s="842"/>
      <c r="DE30" s="842"/>
      <c r="DF30" s="842"/>
      <c r="DG30" s="842"/>
      <c r="DH30" s="842"/>
      <c r="DI30" s="842"/>
      <c r="DJ30" s="842"/>
      <c r="DK30" s="842"/>
      <c r="DL30" s="842"/>
      <c r="DM30" s="842"/>
      <c r="DN30" s="842"/>
      <c r="DO30" s="842"/>
      <c r="DP30" s="842"/>
      <c r="DQ30" s="842"/>
      <c r="DR30" s="842"/>
      <c r="DS30" s="842"/>
      <c r="DT30" s="842"/>
      <c r="DU30" s="842"/>
      <c r="DV30" s="842"/>
      <c r="DW30" s="842"/>
      <c r="DX30" s="842"/>
      <c r="DY30" s="842"/>
      <c r="DZ30" s="842"/>
      <c r="EA30" s="842"/>
      <c r="EB30" s="842"/>
      <c r="EC30" s="842"/>
      <c r="ED30" s="842"/>
      <c r="EE30" s="842"/>
      <c r="EF30" s="842"/>
      <c r="EG30" s="842"/>
      <c r="EH30" s="842"/>
      <c r="EI30" s="842"/>
      <c r="EJ30" s="842"/>
      <c r="EK30" s="842"/>
      <c r="EL30" s="842"/>
      <c r="EM30" s="842"/>
      <c r="EN30" s="842"/>
      <c r="EO30" s="842"/>
      <c r="EP30" s="842"/>
      <c r="EQ30" s="842"/>
      <c r="ER30" s="842"/>
      <c r="ES30" s="842"/>
      <c r="ET30" s="842"/>
      <c r="EU30" s="842"/>
      <c r="EV30" s="842"/>
      <c r="EW30" s="842"/>
      <c r="EX30" s="842"/>
      <c r="EY30" s="842"/>
      <c r="EZ30" s="842"/>
      <c r="FA30" s="842"/>
      <c r="FB30" s="842"/>
      <c r="FC30" s="842"/>
      <c r="FD30" s="842"/>
      <c r="FE30" s="842"/>
      <c r="FF30" s="842"/>
      <c r="FG30" s="842"/>
      <c r="FH30" s="842"/>
      <c r="FI30" s="842"/>
      <c r="FJ30" s="842"/>
      <c r="FK30" s="842"/>
      <c r="FL30" s="842"/>
      <c r="FM30" s="842"/>
      <c r="FN30" s="842"/>
      <c r="FO30" s="842"/>
      <c r="FP30" s="842"/>
      <c r="FQ30" s="842"/>
      <c r="FR30" s="842"/>
      <c r="FS30" s="842"/>
      <c r="FT30" s="842"/>
      <c r="FU30" s="842"/>
      <c r="FV30" s="842"/>
      <c r="FW30" s="842"/>
      <c r="FX30" s="842"/>
      <c r="FY30" s="842"/>
      <c r="FZ30" s="842"/>
      <c r="GA30" s="842"/>
      <c r="GB30" s="842"/>
      <c r="GC30" s="842"/>
      <c r="GD30" s="842"/>
      <c r="GE30" s="842"/>
      <c r="GF30" s="842"/>
      <c r="GG30" s="842"/>
      <c r="GH30" s="842"/>
      <c r="GI30" s="842"/>
      <c r="GJ30" s="842"/>
      <c r="GK30" s="842"/>
      <c r="GL30" s="842"/>
      <c r="GM30" s="842"/>
      <c r="GN30" s="842"/>
      <c r="GO30" s="842"/>
      <c r="GP30" s="842"/>
      <c r="GQ30" s="842"/>
      <c r="GR30" s="842"/>
      <c r="GS30" s="842"/>
      <c r="GT30" s="842"/>
      <c r="GU30" s="842"/>
      <c r="GV30" s="842"/>
      <c r="GW30" s="842"/>
      <c r="GX30" s="842"/>
      <c r="GY30" s="842"/>
      <c r="GZ30" s="842"/>
      <c r="HA30" s="842"/>
      <c r="HB30" s="842"/>
      <c r="HC30" s="842"/>
      <c r="HD30" s="842"/>
      <c r="HE30" s="842"/>
      <c r="HF30" s="842"/>
      <c r="HG30" s="842"/>
      <c r="HH30" s="842"/>
      <c r="HI30" s="842"/>
      <c r="HJ30" s="842"/>
      <c r="HK30" s="842"/>
      <c r="HL30" s="842"/>
      <c r="HM30" s="842"/>
      <c r="HN30" s="842"/>
      <c r="HO30" s="842"/>
      <c r="HP30" s="842"/>
      <c r="HQ30" s="842"/>
      <c r="HR30" s="842"/>
      <c r="HS30" s="842"/>
      <c r="HT30" s="842"/>
      <c r="HU30" s="842"/>
      <c r="HV30" s="842"/>
      <c r="HW30" s="842"/>
      <c r="HX30" s="842"/>
      <c r="HY30" s="842"/>
    </row>
    <row r="31" s="1469" customFormat="1" ht="35" customHeight="1" spans="1:233">
      <c r="A31" s="1801" t="s">
        <v>924</v>
      </c>
      <c r="B31" s="1797">
        <v>3271.6459</v>
      </c>
      <c r="C31" s="1375">
        <v>0.0613454307799741</v>
      </c>
      <c r="D31" s="1798">
        <v>-47.9229</v>
      </c>
      <c r="E31" s="1799">
        <v>2722.2539</v>
      </c>
      <c r="F31" s="1375">
        <v>0.0175795707022133</v>
      </c>
      <c r="G31" s="1542">
        <v>-67.1248999999998</v>
      </c>
      <c r="H31" s="1799">
        <v>549.392</v>
      </c>
      <c r="I31" s="1375">
        <v>0.348793040971106</v>
      </c>
      <c r="J31" s="1831">
        <v>19.202</v>
      </c>
      <c r="K31" s="842"/>
      <c r="L31" s="842"/>
      <c r="M31" s="842"/>
      <c r="N31" s="842"/>
      <c r="O31" s="842"/>
      <c r="P31" s="842"/>
      <c r="Q31" s="842"/>
      <c r="R31" s="842"/>
      <c r="S31" s="842"/>
      <c r="T31" s="842"/>
      <c r="U31" s="842"/>
      <c r="V31" s="842"/>
      <c r="W31" s="842"/>
      <c r="X31" s="842"/>
      <c r="Y31" s="842"/>
      <c r="Z31" s="842"/>
      <c r="AA31" s="842"/>
      <c r="AB31" s="842"/>
      <c r="AC31" s="842"/>
      <c r="AD31" s="842"/>
      <c r="AE31" s="842"/>
      <c r="AF31" s="842"/>
      <c r="AG31" s="842"/>
      <c r="AH31" s="842"/>
      <c r="AI31" s="842"/>
      <c r="AJ31" s="842"/>
      <c r="AK31" s="842"/>
      <c r="AL31" s="842"/>
      <c r="AM31" s="842"/>
      <c r="AN31" s="842"/>
      <c r="AO31" s="842"/>
      <c r="AP31" s="842"/>
      <c r="AQ31" s="842"/>
      <c r="AR31" s="842"/>
      <c r="AS31" s="842"/>
      <c r="AT31" s="842"/>
      <c r="AU31" s="842"/>
      <c r="AV31" s="842"/>
      <c r="AW31" s="842"/>
      <c r="AX31" s="842"/>
      <c r="AY31" s="842"/>
      <c r="AZ31" s="842"/>
      <c r="BA31" s="842"/>
      <c r="BB31" s="842"/>
      <c r="BC31" s="842"/>
      <c r="BD31" s="842"/>
      <c r="BE31" s="842"/>
      <c r="BF31" s="842"/>
      <c r="BG31" s="842"/>
      <c r="BH31" s="842"/>
      <c r="BI31" s="842"/>
      <c r="BJ31" s="842"/>
      <c r="BK31" s="842"/>
      <c r="BL31" s="842"/>
      <c r="BM31" s="842"/>
      <c r="BN31" s="842"/>
      <c r="BO31" s="842"/>
      <c r="BP31" s="842"/>
      <c r="BQ31" s="842"/>
      <c r="BR31" s="842"/>
      <c r="BS31" s="842"/>
      <c r="BT31" s="842"/>
      <c r="BU31" s="842"/>
      <c r="BV31" s="842"/>
      <c r="BW31" s="842"/>
      <c r="BX31" s="842"/>
      <c r="BY31" s="842"/>
      <c r="BZ31" s="842"/>
      <c r="CA31" s="842"/>
      <c r="CB31" s="842"/>
      <c r="CC31" s="842"/>
      <c r="CD31" s="842"/>
      <c r="CE31" s="842"/>
      <c r="CF31" s="842"/>
      <c r="CG31" s="842"/>
      <c r="CH31" s="842"/>
      <c r="CI31" s="842"/>
      <c r="CJ31" s="842"/>
      <c r="CK31" s="842"/>
      <c r="CL31" s="842"/>
      <c r="CM31" s="842"/>
      <c r="CN31" s="842"/>
      <c r="CO31" s="842"/>
      <c r="CP31" s="842"/>
      <c r="CQ31" s="842"/>
      <c r="CR31" s="842"/>
      <c r="CS31" s="842"/>
      <c r="CT31" s="842"/>
      <c r="CU31" s="842"/>
      <c r="CV31" s="842"/>
      <c r="CW31" s="842"/>
      <c r="CX31" s="842"/>
      <c r="CY31" s="842"/>
      <c r="CZ31" s="842"/>
      <c r="DA31" s="842"/>
      <c r="DB31" s="842"/>
      <c r="DC31" s="842"/>
      <c r="DD31" s="842"/>
      <c r="DE31" s="842"/>
      <c r="DF31" s="842"/>
      <c r="DG31" s="842"/>
      <c r="DH31" s="842"/>
      <c r="DI31" s="842"/>
      <c r="DJ31" s="842"/>
      <c r="DK31" s="842"/>
      <c r="DL31" s="842"/>
      <c r="DM31" s="842"/>
      <c r="DN31" s="842"/>
      <c r="DO31" s="842"/>
      <c r="DP31" s="842"/>
      <c r="DQ31" s="842"/>
      <c r="DR31" s="842"/>
      <c r="DS31" s="842"/>
      <c r="DT31" s="842"/>
      <c r="DU31" s="842"/>
      <c r="DV31" s="842"/>
      <c r="DW31" s="842"/>
      <c r="DX31" s="842"/>
      <c r="DY31" s="842"/>
      <c r="DZ31" s="842"/>
      <c r="EA31" s="842"/>
      <c r="EB31" s="842"/>
      <c r="EC31" s="842"/>
      <c r="ED31" s="842"/>
      <c r="EE31" s="842"/>
      <c r="EF31" s="842"/>
      <c r="EG31" s="842"/>
      <c r="EH31" s="842"/>
      <c r="EI31" s="842"/>
      <c r="EJ31" s="842"/>
      <c r="EK31" s="842"/>
      <c r="EL31" s="842"/>
      <c r="EM31" s="842"/>
      <c r="EN31" s="842"/>
      <c r="EO31" s="842"/>
      <c r="EP31" s="842"/>
      <c r="EQ31" s="842"/>
      <c r="ER31" s="842"/>
      <c r="ES31" s="842"/>
      <c r="ET31" s="842"/>
      <c r="EU31" s="842"/>
      <c r="EV31" s="842"/>
      <c r="EW31" s="842"/>
      <c r="EX31" s="842"/>
      <c r="EY31" s="842"/>
      <c r="EZ31" s="842"/>
      <c r="FA31" s="842"/>
      <c r="FB31" s="842"/>
      <c r="FC31" s="842"/>
      <c r="FD31" s="842"/>
      <c r="FE31" s="842"/>
      <c r="FF31" s="842"/>
      <c r="FG31" s="842"/>
      <c r="FH31" s="842"/>
      <c r="FI31" s="842"/>
      <c r="FJ31" s="842"/>
      <c r="FK31" s="842"/>
      <c r="FL31" s="842"/>
      <c r="FM31" s="842"/>
      <c r="FN31" s="842"/>
      <c r="FO31" s="842"/>
      <c r="FP31" s="842"/>
      <c r="FQ31" s="842"/>
      <c r="FR31" s="842"/>
      <c r="FS31" s="842"/>
      <c r="FT31" s="842"/>
      <c r="FU31" s="842"/>
      <c r="FV31" s="842"/>
      <c r="FW31" s="842"/>
      <c r="FX31" s="842"/>
      <c r="FY31" s="842"/>
      <c r="FZ31" s="842"/>
      <c r="GA31" s="842"/>
      <c r="GB31" s="842"/>
      <c r="GC31" s="842"/>
      <c r="GD31" s="842"/>
      <c r="GE31" s="842"/>
      <c r="GF31" s="842"/>
      <c r="GG31" s="842"/>
      <c r="GH31" s="842"/>
      <c r="GI31" s="842"/>
      <c r="GJ31" s="842"/>
      <c r="GK31" s="842"/>
      <c r="GL31" s="842"/>
      <c r="GM31" s="842"/>
      <c r="GN31" s="842"/>
      <c r="GO31" s="842"/>
      <c r="GP31" s="842"/>
      <c r="GQ31" s="842"/>
      <c r="GR31" s="842"/>
      <c r="GS31" s="842"/>
      <c r="GT31" s="842"/>
      <c r="GU31" s="842"/>
      <c r="GV31" s="842"/>
      <c r="GW31" s="842"/>
      <c r="GX31" s="842"/>
      <c r="GY31" s="842"/>
      <c r="GZ31" s="842"/>
      <c r="HA31" s="842"/>
      <c r="HB31" s="842"/>
      <c r="HC31" s="842"/>
      <c r="HD31" s="842"/>
      <c r="HE31" s="842"/>
      <c r="HF31" s="842"/>
      <c r="HG31" s="842"/>
      <c r="HH31" s="842"/>
      <c r="HI31" s="842"/>
      <c r="HJ31" s="842"/>
      <c r="HK31" s="842"/>
      <c r="HL31" s="842"/>
      <c r="HM31" s="842"/>
      <c r="HN31" s="842"/>
      <c r="HO31" s="842"/>
      <c r="HP31" s="842"/>
      <c r="HQ31" s="842"/>
      <c r="HR31" s="842"/>
      <c r="HS31" s="842"/>
      <c r="HT31" s="842"/>
      <c r="HU31" s="842"/>
      <c r="HV31" s="842"/>
      <c r="HW31" s="842"/>
      <c r="HX31" s="842"/>
      <c r="HY31" s="842"/>
    </row>
    <row r="32" s="1469" customFormat="1" ht="35" customHeight="1" spans="1:233">
      <c r="A32" s="1801" t="s">
        <v>925</v>
      </c>
      <c r="B32" s="1797">
        <v>3150.1628</v>
      </c>
      <c r="C32" s="1375">
        <v>0.150314992916434</v>
      </c>
      <c r="D32" s="1798">
        <v>60.3202999999999</v>
      </c>
      <c r="E32" s="1799">
        <v>2231.2298</v>
      </c>
      <c r="F32" s="1375">
        <v>0.085783751476801</v>
      </c>
      <c r="G32" s="1542">
        <v>21.1426999999999</v>
      </c>
      <c r="H32" s="1799">
        <v>918.933</v>
      </c>
      <c r="I32" s="1375">
        <v>0.344307918404654</v>
      </c>
      <c r="J32" s="1831">
        <v>39.1776</v>
      </c>
      <c r="K32" s="842"/>
      <c r="L32" s="842"/>
      <c r="M32" s="842"/>
      <c r="N32" s="842"/>
      <c r="O32" s="842"/>
      <c r="P32" s="842"/>
      <c r="Q32" s="842"/>
      <c r="R32" s="842"/>
      <c r="S32" s="842"/>
      <c r="T32" s="842"/>
      <c r="U32" s="842"/>
      <c r="V32" s="842"/>
      <c r="W32" s="842"/>
      <c r="X32" s="842"/>
      <c r="Y32" s="842"/>
      <c r="Z32" s="842"/>
      <c r="AA32" s="842"/>
      <c r="AB32" s="842"/>
      <c r="AC32" s="842"/>
      <c r="AD32" s="842"/>
      <c r="AE32" s="842"/>
      <c r="AF32" s="842"/>
      <c r="AG32" s="842"/>
      <c r="AH32" s="842"/>
      <c r="AI32" s="842"/>
      <c r="AJ32" s="842"/>
      <c r="AK32" s="842"/>
      <c r="AL32" s="842"/>
      <c r="AM32" s="842"/>
      <c r="AN32" s="842"/>
      <c r="AO32" s="842"/>
      <c r="AP32" s="842"/>
      <c r="AQ32" s="842"/>
      <c r="AR32" s="842"/>
      <c r="AS32" s="842"/>
      <c r="AT32" s="842"/>
      <c r="AU32" s="842"/>
      <c r="AV32" s="842"/>
      <c r="AW32" s="842"/>
      <c r="AX32" s="842"/>
      <c r="AY32" s="842"/>
      <c r="AZ32" s="842"/>
      <c r="BA32" s="842"/>
      <c r="BB32" s="842"/>
      <c r="BC32" s="842"/>
      <c r="BD32" s="842"/>
      <c r="BE32" s="842"/>
      <c r="BF32" s="842"/>
      <c r="BG32" s="842"/>
      <c r="BH32" s="842"/>
      <c r="BI32" s="842"/>
      <c r="BJ32" s="842"/>
      <c r="BK32" s="842"/>
      <c r="BL32" s="842"/>
      <c r="BM32" s="842"/>
      <c r="BN32" s="842"/>
      <c r="BO32" s="842"/>
      <c r="BP32" s="842"/>
      <c r="BQ32" s="842"/>
      <c r="BR32" s="842"/>
      <c r="BS32" s="842"/>
      <c r="BT32" s="842"/>
      <c r="BU32" s="842"/>
      <c r="BV32" s="842"/>
      <c r="BW32" s="842"/>
      <c r="BX32" s="842"/>
      <c r="BY32" s="842"/>
      <c r="BZ32" s="842"/>
      <c r="CA32" s="842"/>
      <c r="CB32" s="842"/>
      <c r="CC32" s="842"/>
      <c r="CD32" s="842"/>
      <c r="CE32" s="842"/>
      <c r="CF32" s="842"/>
      <c r="CG32" s="842"/>
      <c r="CH32" s="842"/>
      <c r="CI32" s="842"/>
      <c r="CJ32" s="842"/>
      <c r="CK32" s="842"/>
      <c r="CL32" s="842"/>
      <c r="CM32" s="842"/>
      <c r="CN32" s="842"/>
      <c r="CO32" s="842"/>
      <c r="CP32" s="842"/>
      <c r="CQ32" s="842"/>
      <c r="CR32" s="842"/>
      <c r="CS32" s="842"/>
      <c r="CT32" s="842"/>
      <c r="CU32" s="842"/>
      <c r="CV32" s="842"/>
      <c r="CW32" s="842"/>
      <c r="CX32" s="842"/>
      <c r="CY32" s="842"/>
      <c r="CZ32" s="842"/>
      <c r="DA32" s="842"/>
      <c r="DB32" s="842"/>
      <c r="DC32" s="842"/>
      <c r="DD32" s="842"/>
      <c r="DE32" s="842"/>
      <c r="DF32" s="842"/>
      <c r="DG32" s="842"/>
      <c r="DH32" s="842"/>
      <c r="DI32" s="842"/>
      <c r="DJ32" s="842"/>
      <c r="DK32" s="842"/>
      <c r="DL32" s="842"/>
      <c r="DM32" s="842"/>
      <c r="DN32" s="842"/>
      <c r="DO32" s="842"/>
      <c r="DP32" s="842"/>
      <c r="DQ32" s="842"/>
      <c r="DR32" s="842"/>
      <c r="DS32" s="842"/>
      <c r="DT32" s="842"/>
      <c r="DU32" s="842"/>
      <c r="DV32" s="842"/>
      <c r="DW32" s="842"/>
      <c r="DX32" s="842"/>
      <c r="DY32" s="842"/>
      <c r="DZ32" s="842"/>
      <c r="EA32" s="842"/>
      <c r="EB32" s="842"/>
      <c r="EC32" s="842"/>
      <c r="ED32" s="842"/>
      <c r="EE32" s="842"/>
      <c r="EF32" s="842"/>
      <c r="EG32" s="842"/>
      <c r="EH32" s="842"/>
      <c r="EI32" s="842"/>
      <c r="EJ32" s="842"/>
      <c r="EK32" s="842"/>
      <c r="EL32" s="842"/>
      <c r="EM32" s="842"/>
      <c r="EN32" s="842"/>
      <c r="EO32" s="842"/>
      <c r="EP32" s="842"/>
      <c r="EQ32" s="842"/>
      <c r="ER32" s="842"/>
      <c r="ES32" s="842"/>
      <c r="ET32" s="842"/>
      <c r="EU32" s="842"/>
      <c r="EV32" s="842"/>
      <c r="EW32" s="842"/>
      <c r="EX32" s="842"/>
      <c r="EY32" s="842"/>
      <c r="EZ32" s="842"/>
      <c r="FA32" s="842"/>
      <c r="FB32" s="842"/>
      <c r="FC32" s="842"/>
      <c r="FD32" s="842"/>
      <c r="FE32" s="842"/>
      <c r="FF32" s="842"/>
      <c r="FG32" s="842"/>
      <c r="FH32" s="842"/>
      <c r="FI32" s="842"/>
      <c r="FJ32" s="842"/>
      <c r="FK32" s="842"/>
      <c r="FL32" s="842"/>
      <c r="FM32" s="842"/>
      <c r="FN32" s="842"/>
      <c r="FO32" s="842"/>
      <c r="FP32" s="842"/>
      <c r="FQ32" s="842"/>
      <c r="FR32" s="842"/>
      <c r="FS32" s="842"/>
      <c r="FT32" s="842"/>
      <c r="FU32" s="842"/>
      <c r="FV32" s="842"/>
      <c r="FW32" s="842"/>
      <c r="FX32" s="842"/>
      <c r="FY32" s="842"/>
      <c r="FZ32" s="842"/>
      <c r="GA32" s="842"/>
      <c r="GB32" s="842"/>
      <c r="GC32" s="842"/>
      <c r="GD32" s="842"/>
      <c r="GE32" s="842"/>
      <c r="GF32" s="842"/>
      <c r="GG32" s="842"/>
      <c r="GH32" s="842"/>
      <c r="GI32" s="842"/>
      <c r="GJ32" s="842"/>
      <c r="GK32" s="842"/>
      <c r="GL32" s="842"/>
      <c r="GM32" s="842"/>
      <c r="GN32" s="842"/>
      <c r="GO32" s="842"/>
      <c r="GP32" s="842"/>
      <c r="GQ32" s="842"/>
      <c r="GR32" s="842"/>
      <c r="GS32" s="842"/>
      <c r="GT32" s="842"/>
      <c r="GU32" s="842"/>
      <c r="GV32" s="842"/>
      <c r="GW32" s="842"/>
      <c r="GX32" s="842"/>
      <c r="GY32" s="842"/>
      <c r="GZ32" s="842"/>
      <c r="HA32" s="842"/>
      <c r="HB32" s="842"/>
      <c r="HC32" s="842"/>
      <c r="HD32" s="842"/>
      <c r="HE32" s="842"/>
      <c r="HF32" s="842"/>
      <c r="HG32" s="842"/>
      <c r="HH32" s="842"/>
      <c r="HI32" s="842"/>
      <c r="HJ32" s="842"/>
      <c r="HK32" s="842"/>
      <c r="HL32" s="842"/>
      <c r="HM32" s="842"/>
      <c r="HN32" s="842"/>
      <c r="HO32" s="842"/>
      <c r="HP32" s="842"/>
      <c r="HQ32" s="842"/>
      <c r="HR32" s="842"/>
      <c r="HS32" s="842"/>
      <c r="HT32" s="842"/>
      <c r="HU32" s="842"/>
      <c r="HV32" s="842"/>
      <c r="HW32" s="842"/>
      <c r="HX32" s="842"/>
      <c r="HY32" s="842"/>
    </row>
    <row r="33" s="1469" customFormat="1" ht="35" customHeight="1" spans="1:233">
      <c r="A33" s="1801" t="s">
        <v>930</v>
      </c>
      <c r="B33" s="1797">
        <v>714.9837</v>
      </c>
      <c r="C33" s="1375">
        <v>0.13544157614953</v>
      </c>
      <c r="D33" s="1798">
        <v>8.3057</v>
      </c>
      <c r="E33" s="1799">
        <v>550.2035</v>
      </c>
      <c r="F33" s="1375">
        <v>0.102478115387567</v>
      </c>
      <c r="G33" s="1542">
        <v>0.160999999999945</v>
      </c>
      <c r="H33" s="1799">
        <v>164.7802</v>
      </c>
      <c r="I33" s="1375">
        <v>0.261369960324842</v>
      </c>
      <c r="J33" s="1831">
        <v>8.1447</v>
      </c>
      <c r="K33" s="842"/>
      <c r="L33" s="842"/>
      <c r="M33" s="842"/>
      <c r="N33" s="842"/>
      <c r="O33" s="842"/>
      <c r="P33" s="842"/>
      <c r="Q33" s="842"/>
      <c r="R33" s="842"/>
      <c r="S33" s="842"/>
      <c r="T33" s="842"/>
      <c r="U33" s="842"/>
      <c r="V33" s="842"/>
      <c r="W33" s="842"/>
      <c r="X33" s="842"/>
      <c r="Y33" s="842"/>
      <c r="Z33" s="842"/>
      <c r="AA33" s="842"/>
      <c r="AB33" s="842"/>
      <c r="AC33" s="842"/>
      <c r="AD33" s="842"/>
      <c r="AE33" s="842"/>
      <c r="AF33" s="842"/>
      <c r="AG33" s="842"/>
      <c r="AH33" s="842"/>
      <c r="AI33" s="842"/>
      <c r="AJ33" s="842"/>
      <c r="AK33" s="842"/>
      <c r="AL33" s="842"/>
      <c r="AM33" s="842"/>
      <c r="AN33" s="842"/>
      <c r="AO33" s="842"/>
      <c r="AP33" s="842"/>
      <c r="AQ33" s="842"/>
      <c r="AR33" s="842"/>
      <c r="AS33" s="842"/>
      <c r="AT33" s="842"/>
      <c r="AU33" s="842"/>
      <c r="AV33" s="842"/>
      <c r="AW33" s="842"/>
      <c r="AX33" s="842"/>
      <c r="AY33" s="842"/>
      <c r="AZ33" s="842"/>
      <c r="BA33" s="842"/>
      <c r="BB33" s="842"/>
      <c r="BC33" s="842"/>
      <c r="BD33" s="842"/>
      <c r="BE33" s="842"/>
      <c r="BF33" s="842"/>
      <c r="BG33" s="842"/>
      <c r="BH33" s="842"/>
      <c r="BI33" s="842"/>
      <c r="BJ33" s="842"/>
      <c r="BK33" s="842"/>
      <c r="BL33" s="842"/>
      <c r="BM33" s="842"/>
      <c r="BN33" s="842"/>
      <c r="BO33" s="842"/>
      <c r="BP33" s="842"/>
      <c r="BQ33" s="842"/>
      <c r="BR33" s="842"/>
      <c r="BS33" s="842"/>
      <c r="BT33" s="842"/>
      <c r="BU33" s="842"/>
      <c r="BV33" s="842"/>
      <c r="BW33" s="842"/>
      <c r="BX33" s="842"/>
      <c r="BY33" s="842"/>
      <c r="BZ33" s="842"/>
      <c r="CA33" s="842"/>
      <c r="CB33" s="842"/>
      <c r="CC33" s="842"/>
      <c r="CD33" s="842"/>
      <c r="CE33" s="842"/>
      <c r="CF33" s="842"/>
      <c r="CG33" s="842"/>
      <c r="CH33" s="842"/>
      <c r="CI33" s="842"/>
      <c r="CJ33" s="842"/>
      <c r="CK33" s="842"/>
      <c r="CL33" s="842"/>
      <c r="CM33" s="842"/>
      <c r="CN33" s="842"/>
      <c r="CO33" s="842"/>
      <c r="CP33" s="842"/>
      <c r="CQ33" s="842"/>
      <c r="CR33" s="842"/>
      <c r="CS33" s="842"/>
      <c r="CT33" s="842"/>
      <c r="CU33" s="842"/>
      <c r="CV33" s="842"/>
      <c r="CW33" s="842"/>
      <c r="CX33" s="842"/>
      <c r="CY33" s="842"/>
      <c r="CZ33" s="842"/>
      <c r="DA33" s="842"/>
      <c r="DB33" s="842"/>
      <c r="DC33" s="842"/>
      <c r="DD33" s="842"/>
      <c r="DE33" s="842"/>
      <c r="DF33" s="842"/>
      <c r="DG33" s="842"/>
      <c r="DH33" s="842"/>
      <c r="DI33" s="842"/>
      <c r="DJ33" s="842"/>
      <c r="DK33" s="842"/>
      <c r="DL33" s="842"/>
      <c r="DM33" s="842"/>
      <c r="DN33" s="842"/>
      <c r="DO33" s="842"/>
      <c r="DP33" s="842"/>
      <c r="DQ33" s="842"/>
      <c r="DR33" s="842"/>
      <c r="DS33" s="842"/>
      <c r="DT33" s="842"/>
      <c r="DU33" s="842"/>
      <c r="DV33" s="842"/>
      <c r="DW33" s="842"/>
      <c r="DX33" s="842"/>
      <c r="DY33" s="842"/>
      <c r="DZ33" s="842"/>
      <c r="EA33" s="842"/>
      <c r="EB33" s="842"/>
      <c r="EC33" s="842"/>
      <c r="ED33" s="842"/>
      <c r="EE33" s="842"/>
      <c r="EF33" s="842"/>
      <c r="EG33" s="842"/>
      <c r="EH33" s="842"/>
      <c r="EI33" s="842"/>
      <c r="EJ33" s="842"/>
      <c r="EK33" s="842"/>
      <c r="EL33" s="842"/>
      <c r="EM33" s="842"/>
      <c r="EN33" s="842"/>
      <c r="EO33" s="842"/>
      <c r="EP33" s="842"/>
      <c r="EQ33" s="842"/>
      <c r="ER33" s="842"/>
      <c r="ES33" s="842"/>
      <c r="ET33" s="842"/>
      <c r="EU33" s="842"/>
      <c r="EV33" s="842"/>
      <c r="EW33" s="842"/>
      <c r="EX33" s="842"/>
      <c r="EY33" s="842"/>
      <c r="EZ33" s="842"/>
      <c r="FA33" s="842"/>
      <c r="FB33" s="842"/>
      <c r="FC33" s="842"/>
      <c r="FD33" s="842"/>
      <c r="FE33" s="842"/>
      <c r="FF33" s="842"/>
      <c r="FG33" s="842"/>
      <c r="FH33" s="842"/>
      <c r="FI33" s="842"/>
      <c r="FJ33" s="842"/>
      <c r="FK33" s="842"/>
      <c r="FL33" s="842"/>
      <c r="FM33" s="842"/>
      <c r="FN33" s="842"/>
      <c r="FO33" s="842"/>
      <c r="FP33" s="842"/>
      <c r="FQ33" s="842"/>
      <c r="FR33" s="842"/>
      <c r="FS33" s="842"/>
      <c r="FT33" s="842"/>
      <c r="FU33" s="842"/>
      <c r="FV33" s="842"/>
      <c r="FW33" s="842"/>
      <c r="FX33" s="842"/>
      <c r="FY33" s="842"/>
      <c r="FZ33" s="842"/>
      <c r="GA33" s="842"/>
      <c r="GB33" s="842"/>
      <c r="GC33" s="842"/>
      <c r="GD33" s="842"/>
      <c r="GE33" s="842"/>
      <c r="GF33" s="842"/>
      <c r="GG33" s="842"/>
      <c r="GH33" s="842"/>
      <c r="GI33" s="842"/>
      <c r="GJ33" s="842"/>
      <c r="GK33" s="842"/>
      <c r="GL33" s="842"/>
      <c r="GM33" s="842"/>
      <c r="GN33" s="842"/>
      <c r="GO33" s="842"/>
      <c r="GP33" s="842"/>
      <c r="GQ33" s="842"/>
      <c r="GR33" s="842"/>
      <c r="GS33" s="842"/>
      <c r="GT33" s="842"/>
      <c r="GU33" s="842"/>
      <c r="GV33" s="842"/>
      <c r="GW33" s="842"/>
      <c r="GX33" s="842"/>
      <c r="GY33" s="842"/>
      <c r="GZ33" s="842"/>
      <c r="HA33" s="842"/>
      <c r="HB33" s="842"/>
      <c r="HC33" s="842"/>
      <c r="HD33" s="842"/>
      <c r="HE33" s="842"/>
      <c r="HF33" s="842"/>
      <c r="HG33" s="842"/>
      <c r="HH33" s="842"/>
      <c r="HI33" s="842"/>
      <c r="HJ33" s="842"/>
      <c r="HK33" s="842"/>
      <c r="HL33" s="842"/>
      <c r="HM33" s="842"/>
      <c r="HN33" s="842"/>
      <c r="HO33" s="842"/>
      <c r="HP33" s="842"/>
      <c r="HQ33" s="842"/>
      <c r="HR33" s="842"/>
      <c r="HS33" s="842"/>
      <c r="HT33" s="842"/>
      <c r="HU33" s="842"/>
      <c r="HV33" s="842"/>
      <c r="HW33" s="842"/>
      <c r="HX33" s="842"/>
      <c r="HY33" s="842"/>
    </row>
    <row r="34" s="1469" customFormat="1" ht="35" customHeight="1" spans="1:233">
      <c r="A34" s="1801" t="s">
        <v>929</v>
      </c>
      <c r="B34" s="1797">
        <v>1112.5692</v>
      </c>
      <c r="C34" s="1375">
        <v>0.102388750131411</v>
      </c>
      <c r="D34" s="1798">
        <v>4.47579999999994</v>
      </c>
      <c r="E34" s="1799">
        <v>745.2274</v>
      </c>
      <c r="F34" s="1375">
        <v>0.0483065590321048</v>
      </c>
      <c r="G34" s="1542">
        <v>-3.46190000000001</v>
      </c>
      <c r="H34" s="1799">
        <v>367.3418</v>
      </c>
      <c r="I34" s="1375">
        <v>0.231252765227184</v>
      </c>
      <c r="J34" s="1831">
        <v>7.93769999999995</v>
      </c>
      <c r="K34" s="842"/>
      <c r="L34" s="842"/>
      <c r="M34" s="842"/>
      <c r="N34" s="842"/>
      <c r="O34" s="842"/>
      <c r="P34" s="842"/>
      <c r="Q34" s="842"/>
      <c r="R34" s="842"/>
      <c r="S34" s="842"/>
      <c r="T34" s="842"/>
      <c r="U34" s="842"/>
      <c r="V34" s="842"/>
      <c r="W34" s="842"/>
      <c r="X34" s="842"/>
      <c r="Y34" s="842"/>
      <c r="Z34" s="842"/>
      <c r="AA34" s="842"/>
      <c r="AB34" s="842"/>
      <c r="AC34" s="842"/>
      <c r="AD34" s="842"/>
      <c r="AE34" s="842"/>
      <c r="AF34" s="842"/>
      <c r="AG34" s="842"/>
      <c r="AH34" s="842"/>
      <c r="AI34" s="842"/>
      <c r="AJ34" s="842"/>
      <c r="AK34" s="842"/>
      <c r="AL34" s="842"/>
      <c r="AM34" s="842"/>
      <c r="AN34" s="842"/>
      <c r="AO34" s="842"/>
      <c r="AP34" s="842"/>
      <c r="AQ34" s="842"/>
      <c r="AR34" s="842"/>
      <c r="AS34" s="842"/>
      <c r="AT34" s="842"/>
      <c r="AU34" s="842"/>
      <c r="AV34" s="842"/>
      <c r="AW34" s="842"/>
      <c r="AX34" s="842"/>
      <c r="AY34" s="842"/>
      <c r="AZ34" s="842"/>
      <c r="BA34" s="842"/>
      <c r="BB34" s="842"/>
      <c r="BC34" s="842"/>
      <c r="BD34" s="842"/>
      <c r="BE34" s="842"/>
      <c r="BF34" s="842"/>
      <c r="BG34" s="842"/>
      <c r="BH34" s="842"/>
      <c r="BI34" s="842"/>
      <c r="BJ34" s="842"/>
      <c r="BK34" s="842"/>
      <c r="BL34" s="842"/>
      <c r="BM34" s="842"/>
      <c r="BN34" s="842"/>
      <c r="BO34" s="842"/>
      <c r="BP34" s="842"/>
      <c r="BQ34" s="842"/>
      <c r="BR34" s="842"/>
      <c r="BS34" s="842"/>
      <c r="BT34" s="842"/>
      <c r="BU34" s="842"/>
      <c r="BV34" s="842"/>
      <c r="BW34" s="842"/>
      <c r="BX34" s="842"/>
      <c r="BY34" s="842"/>
      <c r="BZ34" s="842"/>
      <c r="CA34" s="842"/>
      <c r="CB34" s="842"/>
      <c r="CC34" s="842"/>
      <c r="CD34" s="842"/>
      <c r="CE34" s="842"/>
      <c r="CF34" s="842"/>
      <c r="CG34" s="842"/>
      <c r="CH34" s="842"/>
      <c r="CI34" s="842"/>
      <c r="CJ34" s="842"/>
      <c r="CK34" s="842"/>
      <c r="CL34" s="842"/>
      <c r="CM34" s="842"/>
      <c r="CN34" s="842"/>
      <c r="CO34" s="842"/>
      <c r="CP34" s="842"/>
      <c r="CQ34" s="842"/>
      <c r="CR34" s="842"/>
      <c r="CS34" s="842"/>
      <c r="CT34" s="842"/>
      <c r="CU34" s="842"/>
      <c r="CV34" s="842"/>
      <c r="CW34" s="842"/>
      <c r="CX34" s="842"/>
      <c r="CY34" s="842"/>
      <c r="CZ34" s="842"/>
      <c r="DA34" s="842"/>
      <c r="DB34" s="842"/>
      <c r="DC34" s="842"/>
      <c r="DD34" s="842"/>
      <c r="DE34" s="842"/>
      <c r="DF34" s="842"/>
      <c r="DG34" s="842"/>
      <c r="DH34" s="842"/>
      <c r="DI34" s="842"/>
      <c r="DJ34" s="842"/>
      <c r="DK34" s="842"/>
      <c r="DL34" s="842"/>
      <c r="DM34" s="842"/>
      <c r="DN34" s="842"/>
      <c r="DO34" s="842"/>
      <c r="DP34" s="842"/>
      <c r="DQ34" s="842"/>
      <c r="DR34" s="842"/>
      <c r="DS34" s="842"/>
      <c r="DT34" s="842"/>
      <c r="DU34" s="842"/>
      <c r="DV34" s="842"/>
      <c r="DW34" s="842"/>
      <c r="DX34" s="842"/>
      <c r="DY34" s="842"/>
      <c r="DZ34" s="842"/>
      <c r="EA34" s="842"/>
      <c r="EB34" s="842"/>
      <c r="EC34" s="842"/>
      <c r="ED34" s="842"/>
      <c r="EE34" s="842"/>
      <c r="EF34" s="842"/>
      <c r="EG34" s="842"/>
      <c r="EH34" s="842"/>
      <c r="EI34" s="842"/>
      <c r="EJ34" s="842"/>
      <c r="EK34" s="842"/>
      <c r="EL34" s="842"/>
      <c r="EM34" s="842"/>
      <c r="EN34" s="842"/>
      <c r="EO34" s="842"/>
      <c r="EP34" s="842"/>
      <c r="EQ34" s="842"/>
      <c r="ER34" s="842"/>
      <c r="ES34" s="842"/>
      <c r="ET34" s="842"/>
      <c r="EU34" s="842"/>
      <c r="EV34" s="842"/>
      <c r="EW34" s="842"/>
      <c r="EX34" s="842"/>
      <c r="EY34" s="842"/>
      <c r="EZ34" s="842"/>
      <c r="FA34" s="842"/>
      <c r="FB34" s="842"/>
      <c r="FC34" s="842"/>
      <c r="FD34" s="842"/>
      <c r="FE34" s="842"/>
      <c r="FF34" s="842"/>
      <c r="FG34" s="842"/>
      <c r="FH34" s="842"/>
      <c r="FI34" s="842"/>
      <c r="FJ34" s="842"/>
      <c r="FK34" s="842"/>
      <c r="FL34" s="842"/>
      <c r="FM34" s="842"/>
      <c r="FN34" s="842"/>
      <c r="FO34" s="842"/>
      <c r="FP34" s="842"/>
      <c r="FQ34" s="842"/>
      <c r="FR34" s="842"/>
      <c r="FS34" s="842"/>
      <c r="FT34" s="842"/>
      <c r="FU34" s="842"/>
      <c r="FV34" s="842"/>
      <c r="FW34" s="842"/>
      <c r="FX34" s="842"/>
      <c r="FY34" s="842"/>
      <c r="FZ34" s="842"/>
      <c r="GA34" s="842"/>
      <c r="GB34" s="842"/>
      <c r="GC34" s="842"/>
      <c r="GD34" s="842"/>
      <c r="GE34" s="842"/>
      <c r="GF34" s="842"/>
      <c r="GG34" s="842"/>
      <c r="GH34" s="842"/>
      <c r="GI34" s="842"/>
      <c r="GJ34" s="842"/>
      <c r="GK34" s="842"/>
      <c r="GL34" s="842"/>
      <c r="GM34" s="842"/>
      <c r="GN34" s="842"/>
      <c r="GO34" s="842"/>
      <c r="GP34" s="842"/>
      <c r="GQ34" s="842"/>
      <c r="GR34" s="842"/>
      <c r="GS34" s="842"/>
      <c r="GT34" s="842"/>
      <c r="GU34" s="842"/>
      <c r="GV34" s="842"/>
      <c r="GW34" s="842"/>
      <c r="GX34" s="842"/>
      <c r="GY34" s="842"/>
      <c r="GZ34" s="842"/>
      <c r="HA34" s="842"/>
      <c r="HB34" s="842"/>
      <c r="HC34" s="842"/>
      <c r="HD34" s="842"/>
      <c r="HE34" s="842"/>
      <c r="HF34" s="842"/>
      <c r="HG34" s="842"/>
      <c r="HH34" s="842"/>
      <c r="HI34" s="842"/>
      <c r="HJ34" s="842"/>
      <c r="HK34" s="842"/>
      <c r="HL34" s="842"/>
      <c r="HM34" s="842"/>
      <c r="HN34" s="842"/>
      <c r="HO34" s="842"/>
      <c r="HP34" s="842"/>
      <c r="HQ34" s="842"/>
      <c r="HR34" s="842"/>
      <c r="HS34" s="842"/>
      <c r="HT34" s="842"/>
      <c r="HU34" s="842"/>
      <c r="HV34" s="842"/>
      <c r="HW34" s="842"/>
      <c r="HX34" s="842"/>
      <c r="HY34" s="842"/>
    </row>
    <row r="35" s="1469" customFormat="1" ht="35" customHeight="1" spans="1:233">
      <c r="A35" s="1801" t="s">
        <v>923</v>
      </c>
      <c r="B35" s="1797">
        <v>3741.7763</v>
      </c>
      <c r="C35" s="1375">
        <v>0.139628768861458</v>
      </c>
      <c r="D35" s="1798">
        <v>52.5904999999998</v>
      </c>
      <c r="E35" s="1799">
        <v>2377.7149</v>
      </c>
      <c r="F35" s="1375">
        <v>0.0662647290430092</v>
      </c>
      <c r="G35" s="1542">
        <v>-4.57380000000012</v>
      </c>
      <c r="H35" s="1799">
        <v>1364.0614</v>
      </c>
      <c r="I35" s="1375">
        <v>0.294936277098573</v>
      </c>
      <c r="J35" s="1831">
        <v>57.1643000000001</v>
      </c>
      <c r="K35" s="842"/>
      <c r="L35" s="842"/>
      <c r="M35" s="842"/>
      <c r="N35" s="842"/>
      <c r="O35" s="842"/>
      <c r="P35" s="842"/>
      <c r="Q35" s="842"/>
      <c r="R35" s="842"/>
      <c r="S35" s="842"/>
      <c r="T35" s="842"/>
      <c r="U35" s="842"/>
      <c r="V35" s="842"/>
      <c r="W35" s="842"/>
      <c r="X35" s="842"/>
      <c r="Y35" s="842"/>
      <c r="Z35" s="842"/>
      <c r="AA35" s="842"/>
      <c r="AB35" s="842"/>
      <c r="AC35" s="842"/>
      <c r="AD35" s="842"/>
      <c r="AE35" s="842"/>
      <c r="AF35" s="842"/>
      <c r="AG35" s="842"/>
      <c r="AH35" s="842"/>
      <c r="AI35" s="842"/>
      <c r="AJ35" s="842"/>
      <c r="AK35" s="842"/>
      <c r="AL35" s="842"/>
      <c r="AM35" s="842"/>
      <c r="AN35" s="842"/>
      <c r="AO35" s="842"/>
      <c r="AP35" s="842"/>
      <c r="AQ35" s="842"/>
      <c r="AR35" s="842"/>
      <c r="AS35" s="842"/>
      <c r="AT35" s="842"/>
      <c r="AU35" s="842"/>
      <c r="AV35" s="842"/>
      <c r="AW35" s="842"/>
      <c r="AX35" s="842"/>
      <c r="AY35" s="842"/>
      <c r="AZ35" s="842"/>
      <c r="BA35" s="842"/>
      <c r="BB35" s="842"/>
      <c r="BC35" s="842"/>
      <c r="BD35" s="842"/>
      <c r="BE35" s="842"/>
      <c r="BF35" s="842"/>
      <c r="BG35" s="842"/>
      <c r="BH35" s="842"/>
      <c r="BI35" s="842"/>
      <c r="BJ35" s="842"/>
      <c r="BK35" s="842"/>
      <c r="BL35" s="842"/>
      <c r="BM35" s="842"/>
      <c r="BN35" s="842"/>
      <c r="BO35" s="842"/>
      <c r="BP35" s="842"/>
      <c r="BQ35" s="842"/>
      <c r="BR35" s="842"/>
      <c r="BS35" s="842"/>
      <c r="BT35" s="842"/>
      <c r="BU35" s="842"/>
      <c r="BV35" s="842"/>
      <c r="BW35" s="842"/>
      <c r="BX35" s="842"/>
      <c r="BY35" s="842"/>
      <c r="BZ35" s="842"/>
      <c r="CA35" s="842"/>
      <c r="CB35" s="842"/>
      <c r="CC35" s="842"/>
      <c r="CD35" s="842"/>
      <c r="CE35" s="842"/>
      <c r="CF35" s="842"/>
      <c r="CG35" s="842"/>
      <c r="CH35" s="842"/>
      <c r="CI35" s="842"/>
      <c r="CJ35" s="842"/>
      <c r="CK35" s="842"/>
      <c r="CL35" s="842"/>
      <c r="CM35" s="842"/>
      <c r="CN35" s="842"/>
      <c r="CO35" s="842"/>
      <c r="CP35" s="842"/>
      <c r="CQ35" s="842"/>
      <c r="CR35" s="842"/>
      <c r="CS35" s="842"/>
      <c r="CT35" s="842"/>
      <c r="CU35" s="842"/>
      <c r="CV35" s="842"/>
      <c r="CW35" s="842"/>
      <c r="CX35" s="842"/>
      <c r="CY35" s="842"/>
      <c r="CZ35" s="842"/>
      <c r="DA35" s="842"/>
      <c r="DB35" s="842"/>
      <c r="DC35" s="842"/>
      <c r="DD35" s="842"/>
      <c r="DE35" s="842"/>
      <c r="DF35" s="842"/>
      <c r="DG35" s="842"/>
      <c r="DH35" s="842"/>
      <c r="DI35" s="842"/>
      <c r="DJ35" s="842"/>
      <c r="DK35" s="842"/>
      <c r="DL35" s="842"/>
      <c r="DM35" s="842"/>
      <c r="DN35" s="842"/>
      <c r="DO35" s="842"/>
      <c r="DP35" s="842"/>
      <c r="DQ35" s="842"/>
      <c r="DR35" s="842"/>
      <c r="DS35" s="842"/>
      <c r="DT35" s="842"/>
      <c r="DU35" s="842"/>
      <c r="DV35" s="842"/>
      <c r="DW35" s="842"/>
      <c r="DX35" s="842"/>
      <c r="DY35" s="842"/>
      <c r="DZ35" s="842"/>
      <c r="EA35" s="842"/>
      <c r="EB35" s="842"/>
      <c r="EC35" s="842"/>
      <c r="ED35" s="842"/>
      <c r="EE35" s="842"/>
      <c r="EF35" s="842"/>
      <c r="EG35" s="842"/>
      <c r="EH35" s="842"/>
      <c r="EI35" s="842"/>
      <c r="EJ35" s="842"/>
      <c r="EK35" s="842"/>
      <c r="EL35" s="842"/>
      <c r="EM35" s="842"/>
      <c r="EN35" s="842"/>
      <c r="EO35" s="842"/>
      <c r="EP35" s="842"/>
      <c r="EQ35" s="842"/>
      <c r="ER35" s="842"/>
      <c r="ES35" s="842"/>
      <c r="ET35" s="842"/>
      <c r="EU35" s="842"/>
      <c r="EV35" s="842"/>
      <c r="EW35" s="842"/>
      <c r="EX35" s="842"/>
      <c r="EY35" s="842"/>
      <c r="EZ35" s="842"/>
      <c r="FA35" s="842"/>
      <c r="FB35" s="842"/>
      <c r="FC35" s="842"/>
      <c r="FD35" s="842"/>
      <c r="FE35" s="842"/>
      <c r="FF35" s="842"/>
      <c r="FG35" s="842"/>
      <c r="FH35" s="842"/>
      <c r="FI35" s="842"/>
      <c r="FJ35" s="842"/>
      <c r="FK35" s="842"/>
      <c r="FL35" s="842"/>
      <c r="FM35" s="842"/>
      <c r="FN35" s="842"/>
      <c r="FO35" s="842"/>
      <c r="FP35" s="842"/>
      <c r="FQ35" s="842"/>
      <c r="FR35" s="842"/>
      <c r="FS35" s="842"/>
      <c r="FT35" s="842"/>
      <c r="FU35" s="842"/>
      <c r="FV35" s="842"/>
      <c r="FW35" s="842"/>
      <c r="FX35" s="842"/>
      <c r="FY35" s="842"/>
      <c r="FZ35" s="842"/>
      <c r="GA35" s="842"/>
      <c r="GB35" s="842"/>
      <c r="GC35" s="842"/>
      <c r="GD35" s="842"/>
      <c r="GE35" s="842"/>
      <c r="GF35" s="842"/>
      <c r="GG35" s="842"/>
      <c r="GH35" s="842"/>
      <c r="GI35" s="842"/>
      <c r="GJ35" s="842"/>
      <c r="GK35" s="842"/>
      <c r="GL35" s="842"/>
      <c r="GM35" s="842"/>
      <c r="GN35" s="842"/>
      <c r="GO35" s="842"/>
      <c r="GP35" s="842"/>
      <c r="GQ35" s="842"/>
      <c r="GR35" s="842"/>
      <c r="GS35" s="842"/>
      <c r="GT35" s="842"/>
      <c r="GU35" s="842"/>
      <c r="GV35" s="842"/>
      <c r="GW35" s="842"/>
      <c r="GX35" s="842"/>
      <c r="GY35" s="842"/>
      <c r="GZ35" s="842"/>
      <c r="HA35" s="842"/>
      <c r="HB35" s="842"/>
      <c r="HC35" s="842"/>
      <c r="HD35" s="842"/>
      <c r="HE35" s="842"/>
      <c r="HF35" s="842"/>
      <c r="HG35" s="842"/>
      <c r="HH35" s="842"/>
      <c r="HI35" s="842"/>
      <c r="HJ35" s="842"/>
      <c r="HK35" s="842"/>
      <c r="HL35" s="842"/>
      <c r="HM35" s="842"/>
      <c r="HN35" s="842"/>
      <c r="HO35" s="842"/>
      <c r="HP35" s="842"/>
      <c r="HQ35" s="842"/>
      <c r="HR35" s="842"/>
      <c r="HS35" s="842"/>
      <c r="HT35" s="842"/>
      <c r="HU35" s="842"/>
      <c r="HV35" s="842"/>
      <c r="HW35" s="842"/>
      <c r="HX35" s="842"/>
      <c r="HY35" s="842"/>
    </row>
    <row r="36" s="1469" customFormat="1" ht="35" customHeight="1" spans="1:233">
      <c r="A36" s="1802" t="s">
        <v>931</v>
      </c>
      <c r="B36" s="1797">
        <v>333.9537</v>
      </c>
      <c r="C36" s="1375">
        <v>0.126106704973091</v>
      </c>
      <c r="D36" s="1798">
        <v>3.36310000000003</v>
      </c>
      <c r="E36" s="1799">
        <v>266.5378</v>
      </c>
      <c r="F36" s="1375">
        <v>0.0696575374076223</v>
      </c>
      <c r="G36" s="1542">
        <v>0.942999999999984</v>
      </c>
      <c r="H36" s="1799">
        <v>67.4159</v>
      </c>
      <c r="I36" s="1375">
        <v>0.423011894333569</v>
      </c>
      <c r="J36" s="1831">
        <v>2.42009999999999</v>
      </c>
      <c r="K36" s="842"/>
      <c r="L36" s="842"/>
      <c r="M36" s="842"/>
      <c r="N36" s="842"/>
      <c r="O36" s="842"/>
      <c r="P36" s="842"/>
      <c r="Q36" s="842"/>
      <c r="R36" s="842"/>
      <c r="S36" s="842"/>
      <c r="T36" s="842"/>
      <c r="U36" s="842"/>
      <c r="V36" s="842"/>
      <c r="W36" s="842"/>
      <c r="X36" s="842"/>
      <c r="Y36" s="842"/>
      <c r="Z36" s="842"/>
      <c r="AA36" s="842"/>
      <c r="AB36" s="842"/>
      <c r="AC36" s="842"/>
      <c r="AD36" s="842"/>
      <c r="AE36" s="842"/>
      <c r="AF36" s="842"/>
      <c r="AG36" s="842"/>
      <c r="AH36" s="842"/>
      <c r="AI36" s="842"/>
      <c r="AJ36" s="842"/>
      <c r="AK36" s="842"/>
      <c r="AL36" s="842"/>
      <c r="AM36" s="842"/>
      <c r="AN36" s="842"/>
      <c r="AO36" s="842"/>
      <c r="AP36" s="842"/>
      <c r="AQ36" s="842"/>
      <c r="AR36" s="842"/>
      <c r="AS36" s="842"/>
      <c r="AT36" s="842"/>
      <c r="AU36" s="842"/>
      <c r="AV36" s="842"/>
      <c r="AW36" s="842"/>
      <c r="AX36" s="842"/>
      <c r="AY36" s="842"/>
      <c r="AZ36" s="842"/>
      <c r="BA36" s="842"/>
      <c r="BB36" s="842"/>
      <c r="BC36" s="842"/>
      <c r="BD36" s="842"/>
      <c r="BE36" s="842"/>
      <c r="BF36" s="842"/>
      <c r="BG36" s="842"/>
      <c r="BH36" s="842"/>
      <c r="BI36" s="842"/>
      <c r="BJ36" s="842"/>
      <c r="BK36" s="842"/>
      <c r="BL36" s="842"/>
      <c r="BM36" s="842"/>
      <c r="BN36" s="842"/>
      <c r="BO36" s="842"/>
      <c r="BP36" s="842"/>
      <c r="BQ36" s="842"/>
      <c r="BR36" s="842"/>
      <c r="BS36" s="842"/>
      <c r="BT36" s="842"/>
      <c r="BU36" s="842"/>
      <c r="BV36" s="842"/>
      <c r="BW36" s="842"/>
      <c r="BX36" s="842"/>
      <c r="BY36" s="842"/>
      <c r="BZ36" s="842"/>
      <c r="CA36" s="842"/>
      <c r="CB36" s="842"/>
      <c r="CC36" s="842"/>
      <c r="CD36" s="842"/>
      <c r="CE36" s="842"/>
      <c r="CF36" s="842"/>
      <c r="CG36" s="842"/>
      <c r="CH36" s="842"/>
      <c r="CI36" s="842"/>
      <c r="CJ36" s="842"/>
      <c r="CK36" s="842"/>
      <c r="CL36" s="842"/>
      <c r="CM36" s="842"/>
      <c r="CN36" s="842"/>
      <c r="CO36" s="842"/>
      <c r="CP36" s="842"/>
      <c r="CQ36" s="842"/>
      <c r="CR36" s="842"/>
      <c r="CS36" s="842"/>
      <c r="CT36" s="842"/>
      <c r="CU36" s="842"/>
      <c r="CV36" s="842"/>
      <c r="CW36" s="842"/>
      <c r="CX36" s="842"/>
      <c r="CY36" s="842"/>
      <c r="CZ36" s="842"/>
      <c r="DA36" s="842"/>
      <c r="DB36" s="842"/>
      <c r="DC36" s="842"/>
      <c r="DD36" s="842"/>
      <c r="DE36" s="842"/>
      <c r="DF36" s="842"/>
      <c r="DG36" s="842"/>
      <c r="DH36" s="842"/>
      <c r="DI36" s="842"/>
      <c r="DJ36" s="842"/>
      <c r="DK36" s="842"/>
      <c r="DL36" s="842"/>
      <c r="DM36" s="842"/>
      <c r="DN36" s="842"/>
      <c r="DO36" s="842"/>
      <c r="DP36" s="842"/>
      <c r="DQ36" s="842"/>
      <c r="DR36" s="842"/>
      <c r="DS36" s="842"/>
      <c r="DT36" s="842"/>
      <c r="DU36" s="842"/>
      <c r="DV36" s="842"/>
      <c r="DW36" s="842"/>
      <c r="DX36" s="842"/>
      <c r="DY36" s="842"/>
      <c r="DZ36" s="842"/>
      <c r="EA36" s="842"/>
      <c r="EB36" s="842"/>
      <c r="EC36" s="842"/>
      <c r="ED36" s="842"/>
      <c r="EE36" s="842"/>
      <c r="EF36" s="842"/>
      <c r="EG36" s="842"/>
      <c r="EH36" s="842"/>
      <c r="EI36" s="842"/>
      <c r="EJ36" s="842"/>
      <c r="EK36" s="842"/>
      <c r="EL36" s="842"/>
      <c r="EM36" s="842"/>
      <c r="EN36" s="842"/>
      <c r="EO36" s="842"/>
      <c r="EP36" s="842"/>
      <c r="EQ36" s="842"/>
      <c r="ER36" s="842"/>
      <c r="ES36" s="842"/>
      <c r="ET36" s="842"/>
      <c r="EU36" s="842"/>
      <c r="EV36" s="842"/>
      <c r="EW36" s="842"/>
      <c r="EX36" s="842"/>
      <c r="EY36" s="842"/>
      <c r="EZ36" s="842"/>
      <c r="FA36" s="842"/>
      <c r="FB36" s="842"/>
      <c r="FC36" s="842"/>
      <c r="FD36" s="842"/>
      <c r="FE36" s="842"/>
      <c r="FF36" s="842"/>
      <c r="FG36" s="842"/>
      <c r="FH36" s="842"/>
      <c r="FI36" s="842"/>
      <c r="FJ36" s="842"/>
      <c r="FK36" s="842"/>
      <c r="FL36" s="842"/>
      <c r="FM36" s="842"/>
      <c r="FN36" s="842"/>
      <c r="FO36" s="842"/>
      <c r="FP36" s="842"/>
      <c r="FQ36" s="842"/>
      <c r="FR36" s="842"/>
      <c r="FS36" s="842"/>
      <c r="FT36" s="842"/>
      <c r="FU36" s="842"/>
      <c r="FV36" s="842"/>
      <c r="FW36" s="842"/>
      <c r="FX36" s="842"/>
      <c r="FY36" s="842"/>
      <c r="FZ36" s="842"/>
      <c r="GA36" s="842"/>
      <c r="GB36" s="842"/>
      <c r="GC36" s="842"/>
      <c r="GD36" s="842"/>
      <c r="GE36" s="842"/>
      <c r="GF36" s="842"/>
      <c r="GG36" s="842"/>
      <c r="GH36" s="842"/>
      <c r="GI36" s="842"/>
      <c r="GJ36" s="842"/>
      <c r="GK36" s="842"/>
      <c r="GL36" s="842"/>
      <c r="GM36" s="842"/>
      <c r="GN36" s="842"/>
      <c r="GO36" s="842"/>
      <c r="GP36" s="842"/>
      <c r="GQ36" s="842"/>
      <c r="GR36" s="842"/>
      <c r="GS36" s="842"/>
      <c r="GT36" s="842"/>
      <c r="GU36" s="842"/>
      <c r="GV36" s="842"/>
      <c r="GW36" s="842"/>
      <c r="GX36" s="842"/>
      <c r="GY36" s="842"/>
      <c r="GZ36" s="842"/>
      <c r="HA36" s="842"/>
      <c r="HB36" s="842"/>
      <c r="HC36" s="842"/>
      <c r="HD36" s="842"/>
      <c r="HE36" s="842"/>
      <c r="HF36" s="842"/>
      <c r="HG36" s="842"/>
      <c r="HH36" s="842"/>
      <c r="HI36" s="842"/>
      <c r="HJ36" s="842"/>
      <c r="HK36" s="842"/>
      <c r="HL36" s="842"/>
      <c r="HM36" s="842"/>
      <c r="HN36" s="842"/>
      <c r="HO36" s="842"/>
      <c r="HP36" s="842"/>
      <c r="HQ36" s="842"/>
      <c r="HR36" s="842"/>
      <c r="HS36" s="842"/>
      <c r="HT36" s="842"/>
      <c r="HU36" s="842"/>
      <c r="HV36" s="842"/>
      <c r="HW36" s="842"/>
      <c r="HX36" s="842"/>
      <c r="HY36" s="842"/>
    </row>
    <row r="37" s="1469" customFormat="1" ht="35" customHeight="1" spans="1:233">
      <c r="A37" s="1803" t="s">
        <v>1010</v>
      </c>
      <c r="B37" s="1804">
        <v>337355.2925</v>
      </c>
      <c r="C37" s="1805">
        <v>0.12666049998903</v>
      </c>
      <c r="D37" s="1806">
        <v>2471.47029999999</v>
      </c>
      <c r="E37" s="1807">
        <v>260178.2232</v>
      </c>
      <c r="F37" s="1805">
        <v>0.116032296474284</v>
      </c>
      <c r="G37" s="1807">
        <v>231.630800000014</v>
      </c>
      <c r="H37" s="1806">
        <v>77177.0693</v>
      </c>
      <c r="I37" s="1832">
        <v>0.16403112426119</v>
      </c>
      <c r="J37" s="1833">
        <v>2239.8395</v>
      </c>
      <c r="K37" s="842"/>
      <c r="L37" s="842"/>
      <c r="M37" s="842"/>
      <c r="N37" s="842"/>
      <c r="O37" s="842"/>
      <c r="P37" s="842"/>
      <c r="Q37" s="842"/>
      <c r="R37" s="842"/>
      <c r="S37" s="842"/>
      <c r="T37" s="842"/>
      <c r="U37" s="842"/>
      <c r="V37" s="842"/>
      <c r="W37" s="842"/>
      <c r="X37" s="842"/>
      <c r="Y37" s="842"/>
      <c r="Z37" s="842"/>
      <c r="AA37" s="842"/>
      <c r="AB37" s="842"/>
      <c r="AC37" s="842"/>
      <c r="AD37" s="842"/>
      <c r="AE37" s="842"/>
      <c r="AF37" s="842"/>
      <c r="AG37" s="842"/>
      <c r="AH37" s="842"/>
      <c r="AI37" s="842"/>
      <c r="AJ37" s="842"/>
      <c r="AK37" s="842"/>
      <c r="AL37" s="842"/>
      <c r="AM37" s="842"/>
      <c r="AN37" s="842"/>
      <c r="AO37" s="842"/>
      <c r="AP37" s="842"/>
      <c r="AQ37" s="842"/>
      <c r="AR37" s="842"/>
      <c r="AS37" s="842"/>
      <c r="AT37" s="842"/>
      <c r="AU37" s="842"/>
      <c r="AV37" s="842"/>
      <c r="AW37" s="842"/>
      <c r="AX37" s="842"/>
      <c r="AY37" s="842"/>
      <c r="AZ37" s="842"/>
      <c r="BA37" s="842"/>
      <c r="BB37" s="842"/>
      <c r="BC37" s="842"/>
      <c r="BD37" s="842"/>
      <c r="BE37" s="842"/>
      <c r="BF37" s="842"/>
      <c r="BG37" s="842"/>
      <c r="BH37" s="842"/>
      <c r="BI37" s="842"/>
      <c r="BJ37" s="842"/>
      <c r="BK37" s="842"/>
      <c r="BL37" s="842"/>
      <c r="BM37" s="842"/>
      <c r="BN37" s="842"/>
      <c r="BO37" s="842"/>
      <c r="BP37" s="842"/>
      <c r="BQ37" s="842"/>
      <c r="BR37" s="842"/>
      <c r="BS37" s="842"/>
      <c r="BT37" s="842"/>
      <c r="BU37" s="842"/>
      <c r="BV37" s="842"/>
      <c r="BW37" s="842"/>
      <c r="BX37" s="842"/>
      <c r="BY37" s="842"/>
      <c r="BZ37" s="842"/>
      <c r="CA37" s="842"/>
      <c r="CB37" s="842"/>
      <c r="CC37" s="842"/>
      <c r="CD37" s="842"/>
      <c r="CE37" s="842"/>
      <c r="CF37" s="842"/>
      <c r="CG37" s="842"/>
      <c r="CH37" s="842"/>
      <c r="CI37" s="842"/>
      <c r="CJ37" s="842"/>
      <c r="CK37" s="842"/>
      <c r="CL37" s="842"/>
      <c r="CM37" s="842"/>
      <c r="CN37" s="842"/>
      <c r="CO37" s="842"/>
      <c r="CP37" s="842"/>
      <c r="CQ37" s="842"/>
      <c r="CR37" s="842"/>
      <c r="CS37" s="842"/>
      <c r="CT37" s="842"/>
      <c r="CU37" s="842"/>
      <c r="CV37" s="842"/>
      <c r="CW37" s="842"/>
      <c r="CX37" s="842"/>
      <c r="CY37" s="842"/>
      <c r="CZ37" s="842"/>
      <c r="DA37" s="842"/>
      <c r="DB37" s="842"/>
      <c r="DC37" s="842"/>
      <c r="DD37" s="842"/>
      <c r="DE37" s="842"/>
      <c r="DF37" s="842"/>
      <c r="DG37" s="842"/>
      <c r="DH37" s="842"/>
      <c r="DI37" s="842"/>
      <c r="DJ37" s="842"/>
      <c r="DK37" s="842"/>
      <c r="DL37" s="842"/>
      <c r="DM37" s="842"/>
      <c r="DN37" s="842"/>
      <c r="DO37" s="842"/>
      <c r="DP37" s="842"/>
      <c r="DQ37" s="842"/>
      <c r="DR37" s="842"/>
      <c r="DS37" s="842"/>
      <c r="DT37" s="842"/>
      <c r="DU37" s="842"/>
      <c r="DV37" s="842"/>
      <c r="DW37" s="842"/>
      <c r="DX37" s="842"/>
      <c r="DY37" s="842"/>
      <c r="DZ37" s="842"/>
      <c r="EA37" s="842"/>
      <c r="EB37" s="842"/>
      <c r="EC37" s="842"/>
      <c r="ED37" s="842"/>
      <c r="EE37" s="842"/>
      <c r="EF37" s="842"/>
      <c r="EG37" s="842"/>
      <c r="EH37" s="842"/>
      <c r="EI37" s="842"/>
      <c r="EJ37" s="842"/>
      <c r="EK37" s="842"/>
      <c r="EL37" s="842"/>
      <c r="EM37" s="842"/>
      <c r="EN37" s="842"/>
      <c r="EO37" s="842"/>
      <c r="EP37" s="842"/>
      <c r="EQ37" s="842"/>
      <c r="ER37" s="842"/>
      <c r="ES37" s="842"/>
      <c r="ET37" s="842"/>
      <c r="EU37" s="842"/>
      <c r="EV37" s="842"/>
      <c r="EW37" s="842"/>
      <c r="EX37" s="842"/>
      <c r="EY37" s="842"/>
      <c r="EZ37" s="842"/>
      <c r="FA37" s="842"/>
      <c r="FB37" s="842"/>
      <c r="FC37" s="842"/>
      <c r="FD37" s="842"/>
      <c r="FE37" s="842"/>
      <c r="FF37" s="842"/>
      <c r="FG37" s="842"/>
      <c r="FH37" s="842"/>
      <c r="FI37" s="842"/>
      <c r="FJ37" s="842"/>
      <c r="FK37" s="842"/>
      <c r="FL37" s="842"/>
      <c r="FM37" s="842"/>
      <c r="FN37" s="842"/>
      <c r="FO37" s="842"/>
      <c r="FP37" s="842"/>
      <c r="FQ37" s="842"/>
      <c r="FR37" s="842"/>
      <c r="FS37" s="842"/>
      <c r="FT37" s="842"/>
      <c r="FU37" s="842"/>
      <c r="FV37" s="842"/>
      <c r="FW37" s="842"/>
      <c r="FX37" s="842"/>
      <c r="FY37" s="842"/>
      <c r="FZ37" s="842"/>
      <c r="GA37" s="842"/>
      <c r="GB37" s="842"/>
      <c r="GC37" s="842"/>
      <c r="GD37" s="842"/>
      <c r="GE37" s="842"/>
      <c r="GF37" s="842"/>
      <c r="GG37" s="842"/>
      <c r="GH37" s="842"/>
      <c r="GI37" s="842"/>
      <c r="GJ37" s="842"/>
      <c r="GK37" s="842"/>
      <c r="GL37" s="842"/>
      <c r="GM37" s="842"/>
      <c r="GN37" s="842"/>
      <c r="GO37" s="842"/>
      <c r="GP37" s="842"/>
      <c r="GQ37" s="842"/>
      <c r="GR37" s="842"/>
      <c r="GS37" s="842"/>
      <c r="GT37" s="842"/>
      <c r="GU37" s="842"/>
      <c r="GV37" s="842"/>
      <c r="GW37" s="842"/>
      <c r="GX37" s="842"/>
      <c r="GY37" s="842"/>
      <c r="GZ37" s="842"/>
      <c r="HA37" s="842"/>
      <c r="HB37" s="842"/>
      <c r="HC37" s="842"/>
      <c r="HD37" s="842"/>
      <c r="HE37" s="842"/>
      <c r="HF37" s="842"/>
      <c r="HG37" s="842"/>
      <c r="HH37" s="842"/>
      <c r="HI37" s="842"/>
      <c r="HJ37" s="842"/>
      <c r="HK37" s="842"/>
      <c r="HL37" s="842"/>
      <c r="HM37" s="842"/>
      <c r="HN37" s="842"/>
      <c r="HO37" s="842"/>
      <c r="HP37" s="842"/>
      <c r="HQ37" s="842"/>
      <c r="HR37" s="842"/>
      <c r="HS37" s="842"/>
      <c r="HT37" s="842"/>
      <c r="HU37" s="842"/>
      <c r="HV37" s="842"/>
      <c r="HW37" s="842"/>
      <c r="HX37" s="842"/>
      <c r="HY37" s="842"/>
    </row>
    <row r="38" s="1469" customFormat="1" ht="35" customHeight="1" spans="1:233">
      <c r="A38" s="1808" t="s">
        <v>932</v>
      </c>
      <c r="B38" s="1809">
        <v>556.6568</v>
      </c>
      <c r="C38" s="1810">
        <v>0.0327664890895254</v>
      </c>
      <c r="D38" s="1811">
        <v>-3.92370000000005</v>
      </c>
      <c r="E38" s="1812">
        <v>556.6568</v>
      </c>
      <c r="F38" s="1813">
        <v>0.0327664890895254</v>
      </c>
      <c r="G38" s="1814">
        <v>-3.92370000000005</v>
      </c>
      <c r="H38" s="1815">
        <v>0</v>
      </c>
      <c r="I38" s="1371" t="s">
        <v>111</v>
      </c>
      <c r="J38" s="1834">
        <v>0</v>
      </c>
      <c r="K38" s="842"/>
      <c r="L38" s="842"/>
      <c r="M38" s="842"/>
      <c r="N38" s="842"/>
      <c r="O38" s="842"/>
      <c r="P38" s="842"/>
      <c r="Q38" s="842"/>
      <c r="R38" s="842"/>
      <c r="S38" s="842"/>
      <c r="T38" s="842"/>
      <c r="U38" s="842"/>
      <c r="V38" s="842"/>
      <c r="W38" s="842"/>
      <c r="X38" s="842"/>
      <c r="Y38" s="842"/>
      <c r="Z38" s="842"/>
      <c r="AA38" s="842"/>
      <c r="AB38" s="842"/>
      <c r="AC38" s="842"/>
      <c r="AD38" s="842"/>
      <c r="AE38" s="842"/>
      <c r="AF38" s="842"/>
      <c r="AG38" s="842"/>
      <c r="AH38" s="842"/>
      <c r="AI38" s="842"/>
      <c r="AJ38" s="842"/>
      <c r="AK38" s="842"/>
      <c r="AL38" s="842"/>
      <c r="AM38" s="842"/>
      <c r="AN38" s="842"/>
      <c r="AO38" s="842"/>
      <c r="AP38" s="842"/>
      <c r="AQ38" s="842"/>
      <c r="AR38" s="842"/>
      <c r="AS38" s="842"/>
      <c r="AT38" s="842"/>
      <c r="AU38" s="842"/>
      <c r="AV38" s="842"/>
      <c r="AW38" s="842"/>
      <c r="AX38" s="842"/>
      <c r="AY38" s="842"/>
      <c r="AZ38" s="842"/>
      <c r="BA38" s="842"/>
      <c r="BB38" s="842"/>
      <c r="BC38" s="842"/>
      <c r="BD38" s="842"/>
      <c r="BE38" s="842"/>
      <c r="BF38" s="842"/>
      <c r="BG38" s="842"/>
      <c r="BH38" s="842"/>
      <c r="BI38" s="842"/>
      <c r="BJ38" s="842"/>
      <c r="BK38" s="842"/>
      <c r="BL38" s="842"/>
      <c r="BM38" s="842"/>
      <c r="BN38" s="842"/>
      <c r="BO38" s="842"/>
      <c r="BP38" s="842"/>
      <c r="BQ38" s="842"/>
      <c r="BR38" s="842"/>
      <c r="BS38" s="842"/>
      <c r="BT38" s="842"/>
      <c r="BU38" s="842"/>
      <c r="BV38" s="842"/>
      <c r="BW38" s="842"/>
      <c r="BX38" s="842"/>
      <c r="BY38" s="842"/>
      <c r="BZ38" s="842"/>
      <c r="CA38" s="842"/>
      <c r="CB38" s="842"/>
      <c r="CC38" s="842"/>
      <c r="CD38" s="842"/>
      <c r="CE38" s="842"/>
      <c r="CF38" s="842"/>
      <c r="CG38" s="842"/>
      <c r="CH38" s="842"/>
      <c r="CI38" s="842"/>
      <c r="CJ38" s="842"/>
      <c r="CK38" s="842"/>
      <c r="CL38" s="842"/>
      <c r="CM38" s="842"/>
      <c r="CN38" s="842"/>
      <c r="CO38" s="842"/>
      <c r="CP38" s="842"/>
      <c r="CQ38" s="842"/>
      <c r="CR38" s="842"/>
      <c r="CS38" s="842"/>
      <c r="CT38" s="842"/>
      <c r="CU38" s="842"/>
      <c r="CV38" s="842"/>
      <c r="CW38" s="842"/>
      <c r="CX38" s="842"/>
      <c r="CY38" s="842"/>
      <c r="CZ38" s="842"/>
      <c r="DA38" s="842"/>
      <c r="DB38" s="842"/>
      <c r="DC38" s="842"/>
      <c r="DD38" s="842"/>
      <c r="DE38" s="842"/>
      <c r="DF38" s="842"/>
      <c r="DG38" s="842"/>
      <c r="DH38" s="842"/>
      <c r="DI38" s="842"/>
      <c r="DJ38" s="842"/>
      <c r="DK38" s="842"/>
      <c r="DL38" s="842"/>
      <c r="DM38" s="842"/>
      <c r="DN38" s="842"/>
      <c r="DO38" s="842"/>
      <c r="DP38" s="842"/>
      <c r="DQ38" s="842"/>
      <c r="DR38" s="842"/>
      <c r="DS38" s="842"/>
      <c r="DT38" s="842"/>
      <c r="DU38" s="842"/>
      <c r="DV38" s="842"/>
      <c r="DW38" s="842"/>
      <c r="DX38" s="842"/>
      <c r="DY38" s="842"/>
      <c r="DZ38" s="842"/>
      <c r="EA38" s="842"/>
      <c r="EB38" s="842"/>
      <c r="EC38" s="842"/>
      <c r="ED38" s="842"/>
      <c r="EE38" s="842"/>
      <c r="EF38" s="842"/>
      <c r="EG38" s="842"/>
      <c r="EH38" s="842"/>
      <c r="EI38" s="842"/>
      <c r="EJ38" s="842"/>
      <c r="EK38" s="842"/>
      <c r="EL38" s="842"/>
      <c r="EM38" s="842"/>
      <c r="EN38" s="842"/>
      <c r="EO38" s="842"/>
      <c r="EP38" s="842"/>
      <c r="EQ38" s="842"/>
      <c r="ER38" s="842"/>
      <c r="ES38" s="842"/>
      <c r="ET38" s="842"/>
      <c r="EU38" s="842"/>
      <c r="EV38" s="842"/>
      <c r="EW38" s="842"/>
      <c r="EX38" s="842"/>
      <c r="EY38" s="842"/>
      <c r="EZ38" s="842"/>
      <c r="FA38" s="842"/>
      <c r="FB38" s="842"/>
      <c r="FC38" s="842"/>
      <c r="FD38" s="842"/>
      <c r="FE38" s="842"/>
      <c r="FF38" s="842"/>
      <c r="FG38" s="842"/>
      <c r="FH38" s="842"/>
      <c r="FI38" s="842"/>
      <c r="FJ38" s="842"/>
      <c r="FK38" s="842"/>
      <c r="FL38" s="842"/>
      <c r="FM38" s="842"/>
      <c r="FN38" s="842"/>
      <c r="FO38" s="842"/>
      <c r="FP38" s="842"/>
      <c r="FQ38" s="842"/>
      <c r="FR38" s="842"/>
      <c r="FS38" s="842"/>
      <c r="FT38" s="842"/>
      <c r="FU38" s="842"/>
      <c r="FV38" s="842"/>
      <c r="FW38" s="842"/>
      <c r="FX38" s="842"/>
      <c r="FY38" s="842"/>
      <c r="FZ38" s="842"/>
      <c r="GA38" s="842"/>
      <c r="GB38" s="842"/>
      <c r="GC38" s="842"/>
      <c r="GD38" s="842"/>
      <c r="GE38" s="842"/>
      <c r="GF38" s="842"/>
      <c r="GG38" s="842"/>
      <c r="GH38" s="842"/>
      <c r="GI38" s="842"/>
      <c r="GJ38" s="842"/>
      <c r="GK38" s="842"/>
      <c r="GL38" s="842"/>
      <c r="GM38" s="842"/>
      <c r="GN38" s="842"/>
      <c r="GO38" s="842"/>
      <c r="GP38" s="842"/>
      <c r="GQ38" s="842"/>
      <c r="GR38" s="842"/>
      <c r="GS38" s="842"/>
      <c r="GT38" s="842"/>
      <c r="GU38" s="842"/>
      <c r="GV38" s="842"/>
      <c r="GW38" s="842"/>
      <c r="GX38" s="842"/>
      <c r="GY38" s="842"/>
      <c r="GZ38" s="842"/>
      <c r="HA38" s="842"/>
      <c r="HB38" s="842"/>
      <c r="HC38" s="842"/>
      <c r="HD38" s="842"/>
      <c r="HE38" s="842"/>
      <c r="HF38" s="842"/>
      <c r="HG38" s="842"/>
      <c r="HH38" s="842"/>
      <c r="HI38" s="842"/>
      <c r="HJ38" s="842"/>
      <c r="HK38" s="842"/>
      <c r="HL38" s="842"/>
      <c r="HM38" s="842"/>
      <c r="HN38" s="842"/>
      <c r="HO38" s="842"/>
      <c r="HP38" s="842"/>
      <c r="HQ38" s="842"/>
      <c r="HR38" s="842"/>
      <c r="HS38" s="842"/>
      <c r="HT38" s="842"/>
      <c r="HU38" s="842"/>
      <c r="HV38" s="842"/>
      <c r="HW38" s="842"/>
      <c r="HX38" s="842"/>
      <c r="HY38" s="842"/>
    </row>
    <row r="39" s="1469" customFormat="1" ht="35" customHeight="1" spans="1:233">
      <c r="A39" s="1803" t="s">
        <v>933</v>
      </c>
      <c r="B39" s="1804">
        <v>337911.9493</v>
      </c>
      <c r="C39" s="1805">
        <v>0.126491787298011</v>
      </c>
      <c r="D39" s="1806">
        <v>2467.5466</v>
      </c>
      <c r="E39" s="1807">
        <v>260734.88</v>
      </c>
      <c r="F39" s="1805">
        <v>0.115840228498164</v>
      </c>
      <c r="G39" s="1807">
        <v>227.7071</v>
      </c>
      <c r="H39" s="1807">
        <v>77177.0693</v>
      </c>
      <c r="I39" s="1832">
        <v>0.16403112426119</v>
      </c>
      <c r="J39" s="1833">
        <v>2239.8395</v>
      </c>
      <c r="K39" s="842"/>
      <c r="L39" s="842"/>
      <c r="M39" s="842"/>
      <c r="N39" s="842"/>
      <c r="O39" s="842"/>
      <c r="P39" s="842"/>
      <c r="Q39" s="842"/>
      <c r="R39" s="842"/>
      <c r="S39" s="842"/>
      <c r="T39" s="842"/>
      <c r="U39" s="842"/>
      <c r="V39" s="842"/>
      <c r="W39" s="842"/>
      <c r="X39" s="842"/>
      <c r="Y39" s="842"/>
      <c r="Z39" s="842"/>
      <c r="AA39" s="842"/>
      <c r="AB39" s="842"/>
      <c r="AC39" s="842"/>
      <c r="AD39" s="842"/>
      <c r="AE39" s="842"/>
      <c r="AF39" s="842"/>
      <c r="AG39" s="842"/>
      <c r="AH39" s="842"/>
      <c r="AI39" s="842"/>
      <c r="AJ39" s="842"/>
      <c r="AK39" s="842"/>
      <c r="AL39" s="842"/>
      <c r="AM39" s="842"/>
      <c r="AN39" s="842"/>
      <c r="AO39" s="842"/>
      <c r="AP39" s="842"/>
      <c r="AQ39" s="842"/>
      <c r="AR39" s="842"/>
      <c r="AS39" s="842"/>
      <c r="AT39" s="842"/>
      <c r="AU39" s="842"/>
      <c r="AV39" s="842"/>
      <c r="AW39" s="842"/>
      <c r="AX39" s="842"/>
      <c r="AY39" s="842"/>
      <c r="AZ39" s="842"/>
      <c r="BA39" s="842"/>
      <c r="BB39" s="842"/>
      <c r="BC39" s="842"/>
      <c r="BD39" s="842"/>
      <c r="BE39" s="842"/>
      <c r="BF39" s="842"/>
      <c r="BG39" s="842"/>
      <c r="BH39" s="842"/>
      <c r="BI39" s="842"/>
      <c r="BJ39" s="842"/>
      <c r="BK39" s="842"/>
      <c r="BL39" s="842"/>
      <c r="BM39" s="842"/>
      <c r="BN39" s="842"/>
      <c r="BO39" s="842"/>
      <c r="BP39" s="842"/>
      <c r="BQ39" s="842"/>
      <c r="BR39" s="842"/>
      <c r="BS39" s="842"/>
      <c r="BT39" s="842"/>
      <c r="BU39" s="842"/>
      <c r="BV39" s="842"/>
      <c r="BW39" s="842"/>
      <c r="BX39" s="842"/>
      <c r="BY39" s="842"/>
      <c r="BZ39" s="842"/>
      <c r="CA39" s="842"/>
      <c r="CB39" s="842"/>
      <c r="CC39" s="842"/>
      <c r="CD39" s="842"/>
      <c r="CE39" s="842"/>
      <c r="CF39" s="842"/>
      <c r="CG39" s="842"/>
      <c r="CH39" s="842"/>
      <c r="CI39" s="842"/>
      <c r="CJ39" s="842"/>
      <c r="CK39" s="842"/>
      <c r="CL39" s="842"/>
      <c r="CM39" s="842"/>
      <c r="CN39" s="842"/>
      <c r="CO39" s="842"/>
      <c r="CP39" s="842"/>
      <c r="CQ39" s="842"/>
      <c r="CR39" s="842"/>
      <c r="CS39" s="842"/>
      <c r="CT39" s="842"/>
      <c r="CU39" s="842"/>
      <c r="CV39" s="842"/>
      <c r="CW39" s="842"/>
      <c r="CX39" s="842"/>
      <c r="CY39" s="842"/>
      <c r="CZ39" s="842"/>
      <c r="DA39" s="842"/>
      <c r="DB39" s="842"/>
      <c r="DC39" s="842"/>
      <c r="DD39" s="842"/>
      <c r="DE39" s="842"/>
      <c r="DF39" s="842"/>
      <c r="DG39" s="842"/>
      <c r="DH39" s="842"/>
      <c r="DI39" s="842"/>
      <c r="DJ39" s="842"/>
      <c r="DK39" s="842"/>
      <c r="DL39" s="842"/>
      <c r="DM39" s="842"/>
      <c r="DN39" s="842"/>
      <c r="DO39" s="842"/>
      <c r="DP39" s="842"/>
      <c r="DQ39" s="842"/>
      <c r="DR39" s="842"/>
      <c r="DS39" s="842"/>
      <c r="DT39" s="842"/>
      <c r="DU39" s="842"/>
      <c r="DV39" s="842"/>
      <c r="DW39" s="842"/>
      <c r="DX39" s="842"/>
      <c r="DY39" s="842"/>
      <c r="DZ39" s="842"/>
      <c r="EA39" s="842"/>
      <c r="EB39" s="842"/>
      <c r="EC39" s="842"/>
      <c r="ED39" s="842"/>
      <c r="EE39" s="842"/>
      <c r="EF39" s="842"/>
      <c r="EG39" s="842"/>
      <c r="EH39" s="842"/>
      <c r="EI39" s="842"/>
      <c r="EJ39" s="842"/>
      <c r="EK39" s="842"/>
      <c r="EL39" s="842"/>
      <c r="EM39" s="842"/>
      <c r="EN39" s="842"/>
      <c r="EO39" s="842"/>
      <c r="EP39" s="842"/>
      <c r="EQ39" s="842"/>
      <c r="ER39" s="842"/>
      <c r="ES39" s="842"/>
      <c r="ET39" s="842"/>
      <c r="EU39" s="842"/>
      <c r="EV39" s="842"/>
      <c r="EW39" s="842"/>
      <c r="EX39" s="842"/>
      <c r="EY39" s="842"/>
      <c r="EZ39" s="842"/>
      <c r="FA39" s="842"/>
      <c r="FB39" s="842"/>
      <c r="FC39" s="842"/>
      <c r="FD39" s="842"/>
      <c r="FE39" s="842"/>
      <c r="FF39" s="842"/>
      <c r="FG39" s="842"/>
      <c r="FH39" s="842"/>
      <c r="FI39" s="842"/>
      <c r="FJ39" s="842"/>
      <c r="FK39" s="842"/>
      <c r="FL39" s="842"/>
      <c r="FM39" s="842"/>
      <c r="FN39" s="842"/>
      <c r="FO39" s="842"/>
      <c r="FP39" s="842"/>
      <c r="FQ39" s="842"/>
      <c r="FR39" s="842"/>
      <c r="FS39" s="842"/>
      <c r="FT39" s="842"/>
      <c r="FU39" s="842"/>
      <c r="FV39" s="842"/>
      <c r="FW39" s="842"/>
      <c r="FX39" s="842"/>
      <c r="FY39" s="842"/>
      <c r="FZ39" s="842"/>
      <c r="GA39" s="842"/>
      <c r="GB39" s="842"/>
      <c r="GC39" s="842"/>
      <c r="GD39" s="842"/>
      <c r="GE39" s="842"/>
      <c r="GF39" s="842"/>
      <c r="GG39" s="842"/>
      <c r="GH39" s="842"/>
      <c r="GI39" s="842"/>
      <c r="GJ39" s="842"/>
      <c r="GK39" s="842"/>
      <c r="GL39" s="842"/>
      <c r="GM39" s="842"/>
      <c r="GN39" s="842"/>
      <c r="GO39" s="842"/>
      <c r="GP39" s="842"/>
      <c r="GQ39" s="842"/>
      <c r="GR39" s="842"/>
      <c r="GS39" s="842"/>
      <c r="GT39" s="842"/>
      <c r="GU39" s="842"/>
      <c r="GV39" s="842"/>
      <c r="GW39" s="842"/>
      <c r="GX39" s="842"/>
      <c r="GY39" s="842"/>
      <c r="GZ39" s="842"/>
      <c r="HA39" s="842"/>
      <c r="HB39" s="842"/>
      <c r="HC39" s="842"/>
      <c r="HD39" s="842"/>
      <c r="HE39" s="842"/>
      <c r="HF39" s="842"/>
      <c r="HG39" s="842"/>
      <c r="HH39" s="842"/>
      <c r="HI39" s="842"/>
      <c r="HJ39" s="842"/>
      <c r="HK39" s="842"/>
      <c r="HL39" s="842"/>
      <c r="HM39" s="842"/>
      <c r="HN39" s="842"/>
      <c r="HO39" s="842"/>
      <c r="HP39" s="842"/>
      <c r="HQ39" s="842"/>
      <c r="HR39" s="842"/>
      <c r="HS39" s="842"/>
      <c r="HT39" s="842"/>
      <c r="HU39" s="842"/>
      <c r="HV39" s="842"/>
      <c r="HW39" s="842"/>
      <c r="HX39" s="842"/>
      <c r="HY39" s="842"/>
    </row>
    <row r="40" s="1469" customFormat="1" ht="35" customHeight="1" spans="1:233">
      <c r="A40" s="1808" t="s">
        <v>1011</v>
      </c>
      <c r="B40" s="1809">
        <v>4780.6622</v>
      </c>
      <c r="C40" s="1810">
        <v>0.0369981353104658</v>
      </c>
      <c r="D40" s="1811">
        <v>63.8256999999994</v>
      </c>
      <c r="E40" s="1816">
        <v>4780.6622</v>
      </c>
      <c r="F40" s="1810">
        <v>0.0369981353104658</v>
      </c>
      <c r="G40" s="1817">
        <v>63.8256999999994</v>
      </c>
      <c r="H40" s="1818">
        <v>0</v>
      </c>
      <c r="I40" s="1810" t="s">
        <v>111</v>
      </c>
      <c r="J40" s="1835">
        <v>0</v>
      </c>
      <c r="K40" s="842"/>
      <c r="L40" s="842"/>
      <c r="M40" s="842"/>
      <c r="N40" s="842"/>
      <c r="O40" s="842"/>
      <c r="P40" s="842"/>
      <c r="Q40" s="842"/>
      <c r="R40" s="842"/>
      <c r="S40" s="842"/>
      <c r="T40" s="842"/>
      <c r="U40" s="842"/>
      <c r="V40" s="842"/>
      <c r="W40" s="842"/>
      <c r="X40" s="842"/>
      <c r="Y40" s="842"/>
      <c r="Z40" s="842"/>
      <c r="AA40" s="842"/>
      <c r="AB40" s="842"/>
      <c r="AC40" s="842"/>
      <c r="AD40" s="842"/>
      <c r="AE40" s="842"/>
      <c r="AF40" s="842"/>
      <c r="AG40" s="842"/>
      <c r="AH40" s="842"/>
      <c r="AI40" s="842"/>
      <c r="AJ40" s="842"/>
      <c r="AK40" s="842"/>
      <c r="AL40" s="842"/>
      <c r="AM40" s="842"/>
      <c r="AN40" s="842"/>
      <c r="AO40" s="842"/>
      <c r="AP40" s="842"/>
      <c r="AQ40" s="842"/>
      <c r="AR40" s="842"/>
      <c r="AS40" s="842"/>
      <c r="AT40" s="842"/>
      <c r="AU40" s="842"/>
      <c r="AV40" s="842"/>
      <c r="AW40" s="842"/>
      <c r="AX40" s="842"/>
      <c r="AY40" s="842"/>
      <c r="AZ40" s="842"/>
      <c r="BA40" s="842"/>
      <c r="BB40" s="842"/>
      <c r="BC40" s="842"/>
      <c r="BD40" s="842"/>
      <c r="BE40" s="842"/>
      <c r="BF40" s="842"/>
      <c r="BG40" s="842"/>
      <c r="BH40" s="842"/>
      <c r="BI40" s="842"/>
      <c r="BJ40" s="842"/>
      <c r="BK40" s="842"/>
      <c r="BL40" s="842"/>
      <c r="BM40" s="842"/>
      <c r="BN40" s="842"/>
      <c r="BO40" s="842"/>
      <c r="BP40" s="842"/>
      <c r="BQ40" s="842"/>
      <c r="BR40" s="842"/>
      <c r="BS40" s="842"/>
      <c r="BT40" s="842"/>
      <c r="BU40" s="842"/>
      <c r="BV40" s="842"/>
      <c r="BW40" s="842"/>
      <c r="BX40" s="842"/>
      <c r="BY40" s="842"/>
      <c r="BZ40" s="842"/>
      <c r="CA40" s="842"/>
      <c r="CB40" s="842"/>
      <c r="CC40" s="842"/>
      <c r="CD40" s="842"/>
      <c r="CE40" s="842"/>
      <c r="CF40" s="842"/>
      <c r="CG40" s="842"/>
      <c r="CH40" s="842"/>
      <c r="CI40" s="842"/>
      <c r="CJ40" s="842"/>
      <c r="CK40" s="842"/>
      <c r="CL40" s="842"/>
      <c r="CM40" s="842"/>
      <c r="CN40" s="842"/>
      <c r="CO40" s="842"/>
      <c r="CP40" s="842"/>
      <c r="CQ40" s="842"/>
      <c r="CR40" s="842"/>
      <c r="CS40" s="842"/>
      <c r="CT40" s="842"/>
      <c r="CU40" s="842"/>
      <c r="CV40" s="842"/>
      <c r="CW40" s="842"/>
      <c r="CX40" s="842"/>
      <c r="CY40" s="842"/>
      <c r="CZ40" s="842"/>
      <c r="DA40" s="842"/>
      <c r="DB40" s="842"/>
      <c r="DC40" s="842"/>
      <c r="DD40" s="842"/>
      <c r="DE40" s="842"/>
      <c r="DF40" s="842"/>
      <c r="DG40" s="842"/>
      <c r="DH40" s="842"/>
      <c r="DI40" s="842"/>
      <c r="DJ40" s="842"/>
      <c r="DK40" s="842"/>
      <c r="DL40" s="842"/>
      <c r="DM40" s="842"/>
      <c r="DN40" s="842"/>
      <c r="DO40" s="842"/>
      <c r="DP40" s="842"/>
      <c r="DQ40" s="842"/>
      <c r="DR40" s="842"/>
      <c r="DS40" s="842"/>
      <c r="DT40" s="842"/>
      <c r="DU40" s="842"/>
      <c r="DV40" s="842"/>
      <c r="DW40" s="842"/>
      <c r="DX40" s="842"/>
      <c r="DY40" s="842"/>
      <c r="DZ40" s="842"/>
      <c r="EA40" s="842"/>
      <c r="EB40" s="842"/>
      <c r="EC40" s="842"/>
      <c r="ED40" s="842"/>
      <c r="EE40" s="842"/>
      <c r="EF40" s="842"/>
      <c r="EG40" s="842"/>
      <c r="EH40" s="842"/>
      <c r="EI40" s="842"/>
      <c r="EJ40" s="842"/>
      <c r="EK40" s="842"/>
      <c r="EL40" s="842"/>
      <c r="EM40" s="842"/>
      <c r="EN40" s="842"/>
      <c r="EO40" s="842"/>
      <c r="EP40" s="842"/>
      <c r="EQ40" s="842"/>
      <c r="ER40" s="842"/>
      <c r="ES40" s="842"/>
      <c r="ET40" s="842"/>
      <c r="EU40" s="842"/>
      <c r="EV40" s="842"/>
      <c r="EW40" s="842"/>
      <c r="EX40" s="842"/>
      <c r="EY40" s="842"/>
      <c r="EZ40" s="842"/>
      <c r="FA40" s="842"/>
      <c r="FB40" s="842"/>
      <c r="FC40" s="842"/>
      <c r="FD40" s="842"/>
      <c r="FE40" s="842"/>
      <c r="FF40" s="842"/>
      <c r="FG40" s="842"/>
      <c r="FH40" s="842"/>
      <c r="FI40" s="842"/>
      <c r="FJ40" s="842"/>
      <c r="FK40" s="842"/>
      <c r="FL40" s="842"/>
      <c r="FM40" s="842"/>
      <c r="FN40" s="842"/>
      <c r="FO40" s="842"/>
      <c r="FP40" s="842"/>
      <c r="FQ40" s="842"/>
      <c r="FR40" s="842"/>
      <c r="FS40" s="842"/>
      <c r="FT40" s="842"/>
      <c r="FU40" s="842"/>
      <c r="FV40" s="842"/>
      <c r="FW40" s="842"/>
      <c r="FX40" s="842"/>
      <c r="FY40" s="842"/>
      <c r="FZ40" s="842"/>
      <c r="GA40" s="842"/>
      <c r="GB40" s="842"/>
      <c r="GC40" s="842"/>
      <c r="GD40" s="842"/>
      <c r="GE40" s="842"/>
      <c r="GF40" s="842"/>
      <c r="GG40" s="842"/>
      <c r="GH40" s="842"/>
      <c r="GI40" s="842"/>
      <c r="GJ40" s="842"/>
      <c r="GK40" s="842"/>
      <c r="GL40" s="842"/>
      <c r="GM40" s="842"/>
      <c r="GN40" s="842"/>
      <c r="GO40" s="842"/>
      <c r="GP40" s="842"/>
      <c r="GQ40" s="842"/>
      <c r="GR40" s="842"/>
      <c r="GS40" s="842"/>
      <c r="GT40" s="842"/>
      <c r="GU40" s="842"/>
      <c r="GV40" s="842"/>
      <c r="GW40" s="842"/>
      <c r="GX40" s="842"/>
      <c r="GY40" s="842"/>
      <c r="GZ40" s="842"/>
      <c r="HA40" s="842"/>
      <c r="HB40" s="842"/>
      <c r="HC40" s="842"/>
      <c r="HD40" s="842"/>
      <c r="HE40" s="842"/>
      <c r="HF40" s="842"/>
      <c r="HG40" s="842"/>
      <c r="HH40" s="842"/>
      <c r="HI40" s="842"/>
      <c r="HJ40" s="842"/>
      <c r="HK40" s="842"/>
      <c r="HL40" s="842"/>
      <c r="HM40" s="842"/>
      <c r="HN40" s="842"/>
      <c r="HO40" s="842"/>
      <c r="HP40" s="842"/>
      <c r="HQ40" s="842"/>
      <c r="HR40" s="842"/>
      <c r="HS40" s="842"/>
      <c r="HT40" s="842"/>
      <c r="HU40" s="842"/>
      <c r="HV40" s="842"/>
      <c r="HW40" s="842"/>
      <c r="HX40" s="842"/>
      <c r="HY40" s="842"/>
    </row>
    <row r="41" s="1469" customFormat="1" ht="35" customHeight="1" spans="1:233">
      <c r="A41" s="1819" t="s">
        <v>1012</v>
      </c>
      <c r="B41" s="1820">
        <v>342692.6115</v>
      </c>
      <c r="C41" s="1365">
        <v>0.125137212283978</v>
      </c>
      <c r="D41" s="1821">
        <v>2531.3723</v>
      </c>
      <c r="E41" s="1822">
        <v>265515.5422</v>
      </c>
      <c r="F41" s="1365">
        <v>0.11431481991198</v>
      </c>
      <c r="G41" s="1822">
        <v>291.532799999999</v>
      </c>
      <c r="H41" s="1822">
        <v>77177.0693</v>
      </c>
      <c r="I41" s="1667">
        <v>0.16403112426119</v>
      </c>
      <c r="J41" s="1836">
        <v>2239.8395</v>
      </c>
      <c r="K41" s="842"/>
      <c r="L41" s="842"/>
      <c r="M41" s="842"/>
      <c r="N41" s="842"/>
      <c r="O41" s="842"/>
      <c r="P41" s="842"/>
      <c r="Q41" s="842"/>
      <c r="R41" s="842"/>
      <c r="S41" s="842"/>
      <c r="T41" s="842"/>
      <c r="U41" s="842"/>
      <c r="V41" s="842"/>
      <c r="W41" s="842"/>
      <c r="X41" s="842"/>
      <c r="Y41" s="842"/>
      <c r="Z41" s="842"/>
      <c r="AA41" s="842"/>
      <c r="AB41" s="842"/>
      <c r="AC41" s="842"/>
      <c r="AD41" s="842"/>
      <c r="AE41" s="842"/>
      <c r="AF41" s="842"/>
      <c r="AG41" s="842"/>
      <c r="AH41" s="842"/>
      <c r="AI41" s="842"/>
      <c r="AJ41" s="842"/>
      <c r="AK41" s="842"/>
      <c r="AL41" s="842"/>
      <c r="AM41" s="842"/>
      <c r="AN41" s="842"/>
      <c r="AO41" s="842"/>
      <c r="AP41" s="842"/>
      <c r="AQ41" s="842"/>
      <c r="AR41" s="842"/>
      <c r="AS41" s="842"/>
      <c r="AT41" s="842"/>
      <c r="AU41" s="842"/>
      <c r="AV41" s="842"/>
      <c r="AW41" s="842"/>
      <c r="AX41" s="842"/>
      <c r="AY41" s="842"/>
      <c r="AZ41" s="842"/>
      <c r="BA41" s="842"/>
      <c r="BB41" s="842"/>
      <c r="BC41" s="842"/>
      <c r="BD41" s="842"/>
      <c r="BE41" s="842"/>
      <c r="BF41" s="842"/>
      <c r="BG41" s="842"/>
      <c r="BH41" s="842"/>
      <c r="BI41" s="842"/>
      <c r="BJ41" s="842"/>
      <c r="BK41" s="842"/>
      <c r="BL41" s="842"/>
      <c r="BM41" s="842"/>
      <c r="BN41" s="842"/>
      <c r="BO41" s="842"/>
      <c r="BP41" s="842"/>
      <c r="BQ41" s="842"/>
      <c r="BR41" s="842"/>
      <c r="BS41" s="842"/>
      <c r="BT41" s="842"/>
      <c r="BU41" s="842"/>
      <c r="BV41" s="842"/>
      <c r="BW41" s="842"/>
      <c r="BX41" s="842"/>
      <c r="BY41" s="842"/>
      <c r="BZ41" s="842"/>
      <c r="CA41" s="842"/>
      <c r="CB41" s="842"/>
      <c r="CC41" s="842"/>
      <c r="CD41" s="842"/>
      <c r="CE41" s="842"/>
      <c r="CF41" s="842"/>
      <c r="CG41" s="842"/>
      <c r="CH41" s="842"/>
      <c r="CI41" s="842"/>
      <c r="CJ41" s="842"/>
      <c r="CK41" s="842"/>
      <c r="CL41" s="842"/>
      <c r="CM41" s="842"/>
      <c r="CN41" s="842"/>
      <c r="CO41" s="842"/>
      <c r="CP41" s="842"/>
      <c r="CQ41" s="842"/>
      <c r="CR41" s="842"/>
      <c r="CS41" s="842"/>
      <c r="CT41" s="842"/>
      <c r="CU41" s="842"/>
      <c r="CV41" s="842"/>
      <c r="CW41" s="842"/>
      <c r="CX41" s="842"/>
      <c r="CY41" s="842"/>
      <c r="CZ41" s="842"/>
      <c r="DA41" s="842"/>
      <c r="DB41" s="842"/>
      <c r="DC41" s="842"/>
      <c r="DD41" s="842"/>
      <c r="DE41" s="842"/>
      <c r="DF41" s="842"/>
      <c r="DG41" s="842"/>
      <c r="DH41" s="842"/>
      <c r="DI41" s="842"/>
      <c r="DJ41" s="842"/>
      <c r="DK41" s="842"/>
      <c r="DL41" s="842"/>
      <c r="DM41" s="842"/>
      <c r="DN41" s="842"/>
      <c r="DO41" s="842"/>
      <c r="DP41" s="842"/>
      <c r="DQ41" s="842"/>
      <c r="DR41" s="842"/>
      <c r="DS41" s="842"/>
      <c r="DT41" s="842"/>
      <c r="DU41" s="842"/>
      <c r="DV41" s="842"/>
      <c r="DW41" s="842"/>
      <c r="DX41" s="842"/>
      <c r="DY41" s="842"/>
      <c r="DZ41" s="842"/>
      <c r="EA41" s="842"/>
      <c r="EB41" s="842"/>
      <c r="EC41" s="842"/>
      <c r="ED41" s="842"/>
      <c r="EE41" s="842"/>
      <c r="EF41" s="842"/>
      <c r="EG41" s="842"/>
      <c r="EH41" s="842"/>
      <c r="EI41" s="842"/>
      <c r="EJ41" s="842"/>
      <c r="EK41" s="842"/>
      <c r="EL41" s="842"/>
      <c r="EM41" s="842"/>
      <c r="EN41" s="842"/>
      <c r="EO41" s="842"/>
      <c r="EP41" s="842"/>
      <c r="EQ41" s="842"/>
      <c r="ER41" s="842"/>
      <c r="ES41" s="842"/>
      <c r="ET41" s="842"/>
      <c r="EU41" s="842"/>
      <c r="EV41" s="842"/>
      <c r="EW41" s="842"/>
      <c r="EX41" s="842"/>
      <c r="EY41" s="842"/>
      <c r="EZ41" s="842"/>
      <c r="FA41" s="842"/>
      <c r="FB41" s="842"/>
      <c r="FC41" s="842"/>
      <c r="FD41" s="842"/>
      <c r="FE41" s="842"/>
      <c r="FF41" s="842"/>
      <c r="FG41" s="842"/>
      <c r="FH41" s="842"/>
      <c r="FI41" s="842"/>
      <c r="FJ41" s="842"/>
      <c r="FK41" s="842"/>
      <c r="FL41" s="842"/>
      <c r="FM41" s="842"/>
      <c r="FN41" s="842"/>
      <c r="FO41" s="842"/>
      <c r="FP41" s="842"/>
      <c r="FQ41" s="842"/>
      <c r="FR41" s="842"/>
      <c r="FS41" s="842"/>
      <c r="FT41" s="842"/>
      <c r="FU41" s="842"/>
      <c r="FV41" s="842"/>
      <c r="FW41" s="842"/>
      <c r="FX41" s="842"/>
      <c r="FY41" s="842"/>
      <c r="FZ41" s="842"/>
      <c r="GA41" s="842"/>
      <c r="GB41" s="842"/>
      <c r="GC41" s="842"/>
      <c r="GD41" s="842"/>
      <c r="GE41" s="842"/>
      <c r="GF41" s="842"/>
      <c r="GG41" s="842"/>
      <c r="GH41" s="842"/>
      <c r="GI41" s="842"/>
      <c r="GJ41" s="842"/>
      <c r="GK41" s="842"/>
      <c r="GL41" s="842"/>
      <c r="GM41" s="842"/>
      <c r="GN41" s="842"/>
      <c r="GO41" s="842"/>
      <c r="GP41" s="842"/>
      <c r="GQ41" s="842"/>
      <c r="GR41" s="842"/>
      <c r="GS41" s="842"/>
      <c r="GT41" s="842"/>
      <c r="GU41" s="842"/>
      <c r="GV41" s="842"/>
      <c r="GW41" s="842"/>
      <c r="GX41" s="842"/>
      <c r="GY41" s="842"/>
      <c r="GZ41" s="842"/>
      <c r="HA41" s="842"/>
      <c r="HB41" s="842"/>
      <c r="HC41" s="842"/>
      <c r="HD41" s="842"/>
      <c r="HE41" s="842"/>
      <c r="HF41" s="842"/>
      <c r="HG41" s="842"/>
      <c r="HH41" s="842"/>
      <c r="HI41" s="842"/>
      <c r="HJ41" s="842"/>
      <c r="HK41" s="842"/>
      <c r="HL41" s="842"/>
      <c r="HM41" s="842"/>
      <c r="HN41" s="842"/>
      <c r="HO41" s="842"/>
      <c r="HP41" s="842"/>
      <c r="HQ41" s="842"/>
      <c r="HR41" s="842"/>
      <c r="HS41" s="842"/>
      <c r="HT41" s="842"/>
      <c r="HU41" s="842"/>
      <c r="HV41" s="842"/>
      <c r="HW41" s="842"/>
      <c r="HX41" s="842"/>
      <c r="HY41" s="842"/>
    </row>
    <row r="42" s="1469" customFormat="1" ht="31" customHeight="1" spans="1:233">
      <c r="A42" s="1823" t="s">
        <v>1013</v>
      </c>
      <c r="B42" s="1823"/>
      <c r="C42" s="1823"/>
      <c r="D42" s="1823"/>
      <c r="E42" s="1823"/>
      <c r="F42" s="1823"/>
      <c r="G42" s="1823"/>
      <c r="H42" s="1766"/>
      <c r="I42" s="1766"/>
      <c r="J42" s="1767"/>
      <c r="K42" s="842"/>
      <c r="L42" s="842"/>
      <c r="M42" s="842"/>
      <c r="N42" s="842"/>
      <c r="O42" s="842"/>
      <c r="P42" s="842"/>
      <c r="Q42" s="842"/>
      <c r="R42" s="842"/>
      <c r="S42" s="842"/>
      <c r="T42" s="842"/>
      <c r="U42" s="842"/>
      <c r="V42" s="842"/>
      <c r="W42" s="842"/>
      <c r="X42" s="842"/>
      <c r="Y42" s="842"/>
      <c r="Z42" s="842"/>
      <c r="AA42" s="842"/>
      <c r="AB42" s="842"/>
      <c r="AC42" s="842"/>
      <c r="AD42" s="842"/>
      <c r="AE42" s="842"/>
      <c r="AF42" s="842"/>
      <c r="AG42" s="842"/>
      <c r="AH42" s="842"/>
      <c r="AI42" s="842"/>
      <c r="AJ42" s="842"/>
      <c r="AK42" s="842"/>
      <c r="AL42" s="842"/>
      <c r="AM42" s="842"/>
      <c r="AN42" s="842"/>
      <c r="AO42" s="842"/>
      <c r="AP42" s="842"/>
      <c r="AQ42" s="842"/>
      <c r="AR42" s="842"/>
      <c r="AS42" s="842"/>
      <c r="AT42" s="842"/>
      <c r="AU42" s="842"/>
      <c r="AV42" s="842"/>
      <c r="AW42" s="842"/>
      <c r="AX42" s="842"/>
      <c r="AY42" s="842"/>
      <c r="AZ42" s="842"/>
      <c r="BA42" s="842"/>
      <c r="BB42" s="842"/>
      <c r="BC42" s="842"/>
      <c r="BD42" s="842"/>
      <c r="BE42" s="842"/>
      <c r="BF42" s="842"/>
      <c r="BG42" s="842"/>
      <c r="BH42" s="842"/>
      <c r="BI42" s="842"/>
      <c r="BJ42" s="842"/>
      <c r="BK42" s="842"/>
      <c r="BL42" s="842"/>
      <c r="BM42" s="842"/>
      <c r="BN42" s="842"/>
      <c r="BO42" s="842"/>
      <c r="BP42" s="842"/>
      <c r="BQ42" s="842"/>
      <c r="BR42" s="842"/>
      <c r="BS42" s="842"/>
      <c r="BT42" s="842"/>
      <c r="BU42" s="842"/>
      <c r="BV42" s="842"/>
      <c r="BW42" s="842"/>
      <c r="BX42" s="842"/>
      <c r="BY42" s="842"/>
      <c r="BZ42" s="842"/>
      <c r="CA42" s="842"/>
      <c r="CB42" s="842"/>
      <c r="CC42" s="842"/>
      <c r="CD42" s="842"/>
      <c r="CE42" s="842"/>
      <c r="CF42" s="842"/>
      <c r="CG42" s="842"/>
      <c r="CH42" s="842"/>
      <c r="CI42" s="842"/>
      <c r="CJ42" s="842"/>
      <c r="CK42" s="842"/>
      <c r="CL42" s="842"/>
      <c r="CM42" s="842"/>
      <c r="CN42" s="842"/>
      <c r="CO42" s="842"/>
      <c r="CP42" s="842"/>
      <c r="CQ42" s="842"/>
      <c r="CR42" s="842"/>
      <c r="CS42" s="842"/>
      <c r="CT42" s="842"/>
      <c r="CU42" s="842"/>
      <c r="CV42" s="842"/>
      <c r="CW42" s="842"/>
      <c r="CX42" s="842"/>
      <c r="CY42" s="842"/>
      <c r="CZ42" s="842"/>
      <c r="DA42" s="842"/>
      <c r="DB42" s="842"/>
      <c r="DC42" s="842"/>
      <c r="DD42" s="842"/>
      <c r="DE42" s="842"/>
      <c r="DF42" s="842"/>
      <c r="DG42" s="842"/>
      <c r="DH42" s="842"/>
      <c r="DI42" s="842"/>
      <c r="DJ42" s="842"/>
      <c r="DK42" s="842"/>
      <c r="DL42" s="842"/>
      <c r="DM42" s="842"/>
      <c r="DN42" s="842"/>
      <c r="DO42" s="842"/>
      <c r="DP42" s="842"/>
      <c r="DQ42" s="842"/>
      <c r="DR42" s="842"/>
      <c r="DS42" s="842"/>
      <c r="DT42" s="842"/>
      <c r="DU42" s="842"/>
      <c r="DV42" s="842"/>
      <c r="DW42" s="842"/>
      <c r="DX42" s="842"/>
      <c r="DY42" s="842"/>
      <c r="DZ42" s="842"/>
      <c r="EA42" s="842"/>
      <c r="EB42" s="842"/>
      <c r="EC42" s="842"/>
      <c r="ED42" s="842"/>
      <c r="EE42" s="842"/>
      <c r="EF42" s="842"/>
      <c r="EG42" s="842"/>
      <c r="EH42" s="842"/>
      <c r="EI42" s="842"/>
      <c r="EJ42" s="842"/>
      <c r="EK42" s="842"/>
      <c r="EL42" s="842"/>
      <c r="EM42" s="842"/>
      <c r="EN42" s="842"/>
      <c r="EO42" s="842"/>
      <c r="EP42" s="842"/>
      <c r="EQ42" s="842"/>
      <c r="ER42" s="842"/>
      <c r="ES42" s="842"/>
      <c r="ET42" s="842"/>
      <c r="EU42" s="842"/>
      <c r="EV42" s="842"/>
      <c r="EW42" s="842"/>
      <c r="EX42" s="842"/>
      <c r="EY42" s="842"/>
      <c r="EZ42" s="842"/>
      <c r="FA42" s="842"/>
      <c r="FB42" s="842"/>
      <c r="FC42" s="842"/>
      <c r="FD42" s="842"/>
      <c r="FE42" s="842"/>
      <c r="FF42" s="842"/>
      <c r="FG42" s="842"/>
      <c r="FH42" s="842"/>
      <c r="FI42" s="842"/>
      <c r="FJ42" s="842"/>
      <c r="FK42" s="842"/>
      <c r="FL42" s="842"/>
      <c r="FM42" s="842"/>
      <c r="FN42" s="842"/>
      <c r="FO42" s="842"/>
      <c r="FP42" s="842"/>
      <c r="FQ42" s="842"/>
      <c r="FR42" s="842"/>
      <c r="FS42" s="842"/>
      <c r="FT42" s="842"/>
      <c r="FU42" s="842"/>
      <c r="FV42" s="842"/>
      <c r="FW42" s="842"/>
      <c r="FX42" s="842"/>
      <c r="FY42" s="842"/>
      <c r="FZ42" s="842"/>
      <c r="GA42" s="842"/>
      <c r="GB42" s="842"/>
      <c r="GC42" s="842"/>
      <c r="GD42" s="842"/>
      <c r="GE42" s="842"/>
      <c r="GF42" s="842"/>
      <c r="GG42" s="842"/>
      <c r="GH42" s="842"/>
      <c r="GI42" s="842"/>
      <c r="GJ42" s="842"/>
      <c r="GK42" s="842"/>
      <c r="GL42" s="842"/>
      <c r="GM42" s="842"/>
      <c r="GN42" s="842"/>
      <c r="GO42" s="842"/>
      <c r="GP42" s="842"/>
      <c r="GQ42" s="842"/>
      <c r="GR42" s="842"/>
      <c r="GS42" s="842"/>
      <c r="GT42" s="842"/>
      <c r="GU42" s="842"/>
      <c r="GV42" s="842"/>
      <c r="GW42" s="842"/>
      <c r="GX42" s="842"/>
      <c r="GY42" s="842"/>
      <c r="GZ42" s="842"/>
      <c r="HA42" s="842"/>
      <c r="HB42" s="842"/>
      <c r="HC42" s="842"/>
      <c r="HD42" s="842"/>
      <c r="HE42" s="842"/>
      <c r="HF42" s="842"/>
      <c r="HG42" s="842"/>
      <c r="HH42" s="842"/>
      <c r="HI42" s="842"/>
      <c r="HJ42" s="842"/>
      <c r="HK42" s="842"/>
      <c r="HL42" s="842"/>
      <c r="HM42" s="842"/>
      <c r="HN42" s="842"/>
      <c r="HO42" s="842"/>
      <c r="HP42" s="842"/>
      <c r="HQ42" s="842"/>
      <c r="HR42" s="842"/>
      <c r="HS42" s="842"/>
      <c r="HT42" s="842"/>
      <c r="HU42" s="842"/>
      <c r="HV42" s="842"/>
      <c r="HW42" s="842"/>
      <c r="HX42" s="842"/>
      <c r="HY42" s="842"/>
    </row>
    <row r="43" s="1469" customFormat="1" ht="31" customHeight="1" spans="1:233">
      <c r="A43" s="1824" t="s">
        <v>1014</v>
      </c>
      <c r="B43" s="1824"/>
      <c r="C43" s="1824"/>
      <c r="D43" s="1824"/>
      <c r="E43" s="1824"/>
      <c r="F43" s="1824"/>
      <c r="G43" s="1824"/>
      <c r="H43" s="1825"/>
      <c r="I43" s="1825"/>
      <c r="J43" s="1837"/>
      <c r="K43" s="842"/>
      <c r="L43" s="842"/>
      <c r="M43" s="842"/>
      <c r="N43" s="842"/>
      <c r="O43" s="842"/>
      <c r="P43" s="842"/>
      <c r="Q43" s="842"/>
      <c r="R43" s="842"/>
      <c r="S43" s="842"/>
      <c r="T43" s="842"/>
      <c r="U43" s="842"/>
      <c r="V43" s="842"/>
      <c r="W43" s="842"/>
      <c r="X43" s="842"/>
      <c r="Y43" s="842"/>
      <c r="Z43" s="842"/>
      <c r="AA43" s="842"/>
      <c r="AB43" s="842"/>
      <c r="AC43" s="842"/>
      <c r="AD43" s="842"/>
      <c r="AE43" s="842"/>
      <c r="AF43" s="842"/>
      <c r="AG43" s="842"/>
      <c r="AH43" s="842"/>
      <c r="AI43" s="842"/>
      <c r="AJ43" s="842"/>
      <c r="AK43" s="842"/>
      <c r="AL43" s="842"/>
      <c r="AM43" s="842"/>
      <c r="AN43" s="842"/>
      <c r="AO43" s="842"/>
      <c r="AP43" s="842"/>
      <c r="AQ43" s="842"/>
      <c r="AR43" s="842"/>
      <c r="AS43" s="842"/>
      <c r="AT43" s="842"/>
      <c r="AU43" s="842"/>
      <c r="AV43" s="842"/>
      <c r="AW43" s="842"/>
      <c r="AX43" s="842"/>
      <c r="AY43" s="842"/>
      <c r="AZ43" s="842"/>
      <c r="BA43" s="842"/>
      <c r="BB43" s="842"/>
      <c r="BC43" s="842"/>
      <c r="BD43" s="842"/>
      <c r="BE43" s="842"/>
      <c r="BF43" s="842"/>
      <c r="BG43" s="842"/>
      <c r="BH43" s="842"/>
      <c r="BI43" s="842"/>
      <c r="BJ43" s="842"/>
      <c r="BK43" s="842"/>
      <c r="BL43" s="842"/>
      <c r="BM43" s="842"/>
      <c r="BN43" s="842"/>
      <c r="BO43" s="842"/>
      <c r="BP43" s="842"/>
      <c r="BQ43" s="842"/>
      <c r="BR43" s="842"/>
      <c r="BS43" s="842"/>
      <c r="BT43" s="842"/>
      <c r="BU43" s="842"/>
      <c r="BV43" s="842"/>
      <c r="BW43" s="842"/>
      <c r="BX43" s="842"/>
      <c r="BY43" s="842"/>
      <c r="BZ43" s="842"/>
      <c r="CA43" s="842"/>
      <c r="CB43" s="842"/>
      <c r="CC43" s="842"/>
      <c r="CD43" s="842"/>
      <c r="CE43" s="842"/>
      <c r="CF43" s="842"/>
      <c r="CG43" s="842"/>
      <c r="CH43" s="842"/>
      <c r="CI43" s="842"/>
      <c r="CJ43" s="842"/>
      <c r="CK43" s="842"/>
      <c r="CL43" s="842"/>
      <c r="CM43" s="842"/>
      <c r="CN43" s="842"/>
      <c r="CO43" s="842"/>
      <c r="CP43" s="842"/>
      <c r="CQ43" s="842"/>
      <c r="CR43" s="842"/>
      <c r="CS43" s="842"/>
      <c r="CT43" s="842"/>
      <c r="CU43" s="842"/>
      <c r="CV43" s="842"/>
      <c r="CW43" s="842"/>
      <c r="CX43" s="842"/>
      <c r="CY43" s="842"/>
      <c r="CZ43" s="842"/>
      <c r="DA43" s="842"/>
      <c r="DB43" s="842"/>
      <c r="DC43" s="842"/>
      <c r="DD43" s="842"/>
      <c r="DE43" s="842"/>
      <c r="DF43" s="842"/>
      <c r="DG43" s="842"/>
      <c r="DH43" s="842"/>
      <c r="DI43" s="842"/>
      <c r="DJ43" s="842"/>
      <c r="DK43" s="842"/>
      <c r="DL43" s="842"/>
      <c r="DM43" s="842"/>
      <c r="DN43" s="842"/>
      <c r="DO43" s="842"/>
      <c r="DP43" s="842"/>
      <c r="DQ43" s="842"/>
      <c r="DR43" s="842"/>
      <c r="DS43" s="842"/>
      <c r="DT43" s="842"/>
      <c r="DU43" s="842"/>
      <c r="DV43" s="842"/>
      <c r="DW43" s="842"/>
      <c r="DX43" s="842"/>
      <c r="DY43" s="842"/>
      <c r="DZ43" s="842"/>
      <c r="EA43" s="842"/>
      <c r="EB43" s="842"/>
      <c r="EC43" s="842"/>
      <c r="ED43" s="842"/>
      <c r="EE43" s="842"/>
      <c r="EF43" s="842"/>
      <c r="EG43" s="842"/>
      <c r="EH43" s="842"/>
      <c r="EI43" s="842"/>
      <c r="EJ43" s="842"/>
      <c r="EK43" s="842"/>
      <c r="EL43" s="842"/>
      <c r="EM43" s="842"/>
      <c r="EN43" s="842"/>
      <c r="EO43" s="842"/>
      <c r="EP43" s="842"/>
      <c r="EQ43" s="842"/>
      <c r="ER43" s="842"/>
      <c r="ES43" s="842"/>
      <c r="ET43" s="842"/>
      <c r="EU43" s="842"/>
      <c r="EV43" s="842"/>
      <c r="EW43" s="842"/>
      <c r="EX43" s="842"/>
      <c r="EY43" s="842"/>
      <c r="EZ43" s="842"/>
      <c r="FA43" s="842"/>
      <c r="FB43" s="842"/>
      <c r="FC43" s="842"/>
      <c r="FD43" s="842"/>
      <c r="FE43" s="842"/>
      <c r="FF43" s="842"/>
      <c r="FG43" s="842"/>
      <c r="FH43" s="842"/>
      <c r="FI43" s="842"/>
      <c r="FJ43" s="842"/>
      <c r="FK43" s="842"/>
      <c r="FL43" s="842"/>
      <c r="FM43" s="842"/>
      <c r="FN43" s="842"/>
      <c r="FO43" s="842"/>
      <c r="FP43" s="842"/>
      <c r="FQ43" s="842"/>
      <c r="FR43" s="842"/>
      <c r="FS43" s="842"/>
      <c r="FT43" s="842"/>
      <c r="FU43" s="842"/>
      <c r="FV43" s="842"/>
      <c r="FW43" s="842"/>
      <c r="FX43" s="842"/>
      <c r="FY43" s="842"/>
      <c r="FZ43" s="842"/>
      <c r="GA43" s="842"/>
      <c r="GB43" s="842"/>
      <c r="GC43" s="842"/>
      <c r="GD43" s="842"/>
      <c r="GE43" s="842"/>
      <c r="GF43" s="842"/>
      <c r="GG43" s="842"/>
      <c r="GH43" s="842"/>
      <c r="GI43" s="842"/>
      <c r="GJ43" s="842"/>
      <c r="GK43" s="842"/>
      <c r="GL43" s="842"/>
      <c r="GM43" s="842"/>
      <c r="GN43" s="842"/>
      <c r="GO43" s="842"/>
      <c r="GP43" s="842"/>
      <c r="GQ43" s="842"/>
      <c r="GR43" s="842"/>
      <c r="GS43" s="842"/>
      <c r="GT43" s="842"/>
      <c r="GU43" s="842"/>
      <c r="GV43" s="842"/>
      <c r="GW43" s="842"/>
      <c r="GX43" s="842"/>
      <c r="GY43" s="842"/>
      <c r="GZ43" s="842"/>
      <c r="HA43" s="842"/>
      <c r="HB43" s="842"/>
      <c r="HC43" s="842"/>
      <c r="HD43" s="842"/>
      <c r="HE43" s="842"/>
      <c r="HF43" s="842"/>
      <c r="HG43" s="842"/>
      <c r="HH43" s="842"/>
      <c r="HI43" s="842"/>
      <c r="HJ43" s="842"/>
      <c r="HK43" s="842"/>
      <c r="HL43" s="842"/>
      <c r="HM43" s="842"/>
      <c r="HN43" s="842"/>
      <c r="HO43" s="842"/>
      <c r="HP43" s="842"/>
      <c r="HQ43" s="842"/>
      <c r="HR43" s="842"/>
      <c r="HS43" s="842"/>
      <c r="HT43" s="842"/>
      <c r="HU43" s="842"/>
      <c r="HV43" s="842"/>
      <c r="HW43" s="842"/>
      <c r="HX43" s="842"/>
      <c r="HY43" s="842"/>
    </row>
    <row r="44" s="1469" customFormat="1" ht="31" customHeight="1" spans="1:233">
      <c r="A44" s="1824" t="s">
        <v>1015</v>
      </c>
      <c r="B44" s="1824"/>
      <c r="C44" s="1824"/>
      <c r="D44" s="1824"/>
      <c r="E44" s="1824"/>
      <c r="F44" s="1824"/>
      <c r="G44" s="1824"/>
      <c r="H44" s="1825"/>
      <c r="I44" s="1825"/>
      <c r="J44" s="1837"/>
      <c r="K44" s="842"/>
      <c r="L44" s="842"/>
      <c r="M44" s="842"/>
      <c r="N44" s="842"/>
      <c r="O44" s="842"/>
      <c r="P44" s="842"/>
      <c r="Q44" s="842"/>
      <c r="R44" s="842"/>
      <c r="S44" s="842"/>
      <c r="T44" s="842"/>
      <c r="U44" s="842"/>
      <c r="V44" s="842"/>
      <c r="W44" s="842"/>
      <c r="X44" s="842"/>
      <c r="Y44" s="842"/>
      <c r="Z44" s="842"/>
      <c r="AA44" s="842"/>
      <c r="AB44" s="842"/>
      <c r="AC44" s="842"/>
      <c r="AD44" s="842"/>
      <c r="AE44" s="842"/>
      <c r="AF44" s="842"/>
      <c r="AG44" s="842"/>
      <c r="AH44" s="842"/>
      <c r="AI44" s="842"/>
      <c r="AJ44" s="842"/>
      <c r="AK44" s="842"/>
      <c r="AL44" s="842"/>
      <c r="AM44" s="842"/>
      <c r="AN44" s="842"/>
      <c r="AO44" s="842"/>
      <c r="AP44" s="842"/>
      <c r="AQ44" s="842"/>
      <c r="AR44" s="842"/>
      <c r="AS44" s="842"/>
      <c r="AT44" s="842"/>
      <c r="AU44" s="842"/>
      <c r="AV44" s="842"/>
      <c r="AW44" s="842"/>
      <c r="AX44" s="842"/>
      <c r="AY44" s="842"/>
      <c r="AZ44" s="842"/>
      <c r="BA44" s="842"/>
      <c r="BB44" s="842"/>
      <c r="BC44" s="842"/>
      <c r="BD44" s="842"/>
      <c r="BE44" s="842"/>
      <c r="BF44" s="842"/>
      <c r="BG44" s="842"/>
      <c r="BH44" s="842"/>
      <c r="BI44" s="842"/>
      <c r="BJ44" s="842"/>
      <c r="BK44" s="842"/>
      <c r="BL44" s="842"/>
      <c r="BM44" s="842"/>
      <c r="BN44" s="842"/>
      <c r="BO44" s="842"/>
      <c r="BP44" s="842"/>
      <c r="BQ44" s="842"/>
      <c r="BR44" s="842"/>
      <c r="BS44" s="842"/>
      <c r="BT44" s="842"/>
      <c r="BU44" s="842"/>
      <c r="BV44" s="842"/>
      <c r="BW44" s="842"/>
      <c r="BX44" s="842"/>
      <c r="BY44" s="842"/>
      <c r="BZ44" s="842"/>
      <c r="CA44" s="842"/>
      <c r="CB44" s="842"/>
      <c r="CC44" s="842"/>
      <c r="CD44" s="842"/>
      <c r="CE44" s="842"/>
      <c r="CF44" s="842"/>
      <c r="CG44" s="842"/>
      <c r="CH44" s="842"/>
      <c r="CI44" s="842"/>
      <c r="CJ44" s="842"/>
      <c r="CK44" s="842"/>
      <c r="CL44" s="842"/>
      <c r="CM44" s="842"/>
      <c r="CN44" s="842"/>
      <c r="CO44" s="842"/>
      <c r="CP44" s="842"/>
      <c r="CQ44" s="842"/>
      <c r="CR44" s="842"/>
      <c r="CS44" s="842"/>
      <c r="CT44" s="842"/>
      <c r="CU44" s="842"/>
      <c r="CV44" s="842"/>
      <c r="CW44" s="842"/>
      <c r="CX44" s="842"/>
      <c r="CY44" s="842"/>
      <c r="CZ44" s="842"/>
      <c r="DA44" s="842"/>
      <c r="DB44" s="842"/>
      <c r="DC44" s="842"/>
      <c r="DD44" s="842"/>
      <c r="DE44" s="842"/>
      <c r="DF44" s="842"/>
      <c r="DG44" s="842"/>
      <c r="DH44" s="842"/>
      <c r="DI44" s="842"/>
      <c r="DJ44" s="842"/>
      <c r="DK44" s="842"/>
      <c r="DL44" s="842"/>
      <c r="DM44" s="842"/>
      <c r="DN44" s="842"/>
      <c r="DO44" s="842"/>
      <c r="DP44" s="842"/>
      <c r="DQ44" s="842"/>
      <c r="DR44" s="842"/>
      <c r="DS44" s="842"/>
      <c r="DT44" s="842"/>
      <c r="DU44" s="842"/>
      <c r="DV44" s="842"/>
      <c r="DW44" s="842"/>
      <c r="DX44" s="842"/>
      <c r="DY44" s="842"/>
      <c r="DZ44" s="842"/>
      <c r="EA44" s="842"/>
      <c r="EB44" s="842"/>
      <c r="EC44" s="842"/>
      <c r="ED44" s="842"/>
      <c r="EE44" s="842"/>
      <c r="EF44" s="842"/>
      <c r="EG44" s="842"/>
      <c r="EH44" s="842"/>
      <c r="EI44" s="842"/>
      <c r="EJ44" s="842"/>
      <c r="EK44" s="842"/>
      <c r="EL44" s="842"/>
      <c r="EM44" s="842"/>
      <c r="EN44" s="842"/>
      <c r="EO44" s="842"/>
      <c r="EP44" s="842"/>
      <c r="EQ44" s="842"/>
      <c r="ER44" s="842"/>
      <c r="ES44" s="842"/>
      <c r="ET44" s="842"/>
      <c r="EU44" s="842"/>
      <c r="EV44" s="842"/>
      <c r="EW44" s="842"/>
      <c r="EX44" s="842"/>
      <c r="EY44" s="842"/>
      <c r="EZ44" s="842"/>
      <c r="FA44" s="842"/>
      <c r="FB44" s="842"/>
      <c r="FC44" s="842"/>
      <c r="FD44" s="842"/>
      <c r="FE44" s="842"/>
      <c r="FF44" s="842"/>
      <c r="FG44" s="842"/>
      <c r="FH44" s="842"/>
      <c r="FI44" s="842"/>
      <c r="FJ44" s="842"/>
      <c r="FK44" s="842"/>
      <c r="FL44" s="842"/>
      <c r="FM44" s="842"/>
      <c r="FN44" s="842"/>
      <c r="FO44" s="842"/>
      <c r="FP44" s="842"/>
      <c r="FQ44" s="842"/>
      <c r="FR44" s="842"/>
      <c r="FS44" s="842"/>
      <c r="FT44" s="842"/>
      <c r="FU44" s="842"/>
      <c r="FV44" s="842"/>
      <c r="FW44" s="842"/>
      <c r="FX44" s="842"/>
      <c r="FY44" s="842"/>
      <c r="FZ44" s="842"/>
      <c r="GA44" s="842"/>
      <c r="GB44" s="842"/>
      <c r="GC44" s="842"/>
      <c r="GD44" s="842"/>
      <c r="GE44" s="842"/>
      <c r="GF44" s="842"/>
      <c r="GG44" s="842"/>
      <c r="GH44" s="842"/>
      <c r="GI44" s="842"/>
      <c r="GJ44" s="842"/>
      <c r="GK44" s="842"/>
      <c r="GL44" s="842"/>
      <c r="GM44" s="842"/>
      <c r="GN44" s="842"/>
      <c r="GO44" s="842"/>
      <c r="GP44" s="842"/>
      <c r="GQ44" s="842"/>
      <c r="GR44" s="842"/>
      <c r="GS44" s="842"/>
      <c r="GT44" s="842"/>
      <c r="GU44" s="842"/>
      <c r="GV44" s="842"/>
      <c r="GW44" s="842"/>
      <c r="GX44" s="842"/>
      <c r="GY44" s="842"/>
      <c r="GZ44" s="842"/>
      <c r="HA44" s="842"/>
      <c r="HB44" s="842"/>
      <c r="HC44" s="842"/>
      <c r="HD44" s="842"/>
      <c r="HE44" s="842"/>
      <c r="HF44" s="842"/>
      <c r="HG44" s="842"/>
      <c r="HH44" s="842"/>
      <c r="HI44" s="842"/>
      <c r="HJ44" s="842"/>
      <c r="HK44" s="842"/>
      <c r="HL44" s="842"/>
      <c r="HM44" s="842"/>
      <c r="HN44" s="842"/>
      <c r="HO44" s="842"/>
      <c r="HP44" s="842"/>
      <c r="HQ44" s="842"/>
      <c r="HR44" s="842"/>
      <c r="HS44" s="842"/>
      <c r="HT44" s="842"/>
      <c r="HU44" s="842"/>
      <c r="HV44" s="842"/>
      <c r="HW44" s="842"/>
      <c r="HX44" s="842"/>
      <c r="HY44" s="842"/>
    </row>
    <row r="45" s="799" customFormat="1" ht="29.25" customHeight="1" spans="1:10">
      <c r="A45" s="1826">
        <f>'分省业务-行业发展、宏观经济对比'!D40+1</f>
        <v>22</v>
      </c>
      <c r="B45" s="1826"/>
      <c r="C45" s="1826"/>
      <c r="D45" s="1826"/>
      <c r="E45" s="1826"/>
      <c r="F45" s="1826"/>
      <c r="G45" s="1826"/>
      <c r="H45" s="1826"/>
      <c r="I45" s="1826"/>
      <c r="J45" s="1826"/>
    </row>
  </sheetData>
  <mergeCells count="11">
    <mergeCell ref="A1:J1"/>
    <mergeCell ref="A2:J2"/>
    <mergeCell ref="E3:J3"/>
    <mergeCell ref="E4:G4"/>
    <mergeCell ref="H4:J4"/>
    <mergeCell ref="A42:G42"/>
    <mergeCell ref="A43:G43"/>
    <mergeCell ref="A44:G44"/>
    <mergeCell ref="A45:J45"/>
    <mergeCell ref="A3:A5"/>
    <mergeCell ref="B3:D4"/>
  </mergeCells>
  <printOptions horizontalCentered="1"/>
  <pageMargins left="0.393055555555556" right="0.393055555555556" top="0.196527777777778" bottom="0.196527777777778" header="0" footer="0"/>
  <pageSetup paperSize="9" scale="50" orientation="portrait" horizontalDpi="600"/>
  <headerFooter alignWithMargins="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pageSetUpPr fitToPage="1"/>
  </sheetPr>
  <dimension ref="A1:HW45"/>
  <sheetViews>
    <sheetView zoomScale="55" zoomScaleNormal="55" workbookViewId="0">
      <pane xSplit="1" ySplit="4" topLeftCell="B5" activePane="bottomRight" state="frozen"/>
      <selection/>
      <selection pane="topRight"/>
      <selection pane="bottomLeft"/>
      <selection pane="bottomRight" activeCell="D5" sqref="D5:D40"/>
    </sheetView>
  </sheetViews>
  <sheetFormatPr defaultColWidth="13.2592592592593" defaultRowHeight="18" customHeight="1"/>
  <cols>
    <col min="1" max="1" width="17.5" style="1470" customWidth="1"/>
    <col min="2" max="2" width="18.7592592592593" style="1470" customWidth="1"/>
    <col min="3" max="3" width="14.6296296296296" style="1470" customWidth="1"/>
    <col min="4" max="4" width="18.6296296296296" style="1470" customWidth="1"/>
    <col min="5" max="5" width="19.2592592592593" style="1155" customWidth="1"/>
    <col min="6" max="6" width="27" style="1155" customWidth="1"/>
    <col min="7" max="7" width="18.6296296296296" style="1470" customWidth="1"/>
    <col min="8" max="8" width="26.1111111111111" style="1470" customWidth="1"/>
    <col min="9" max="9" width="18.6296296296296" style="1470" customWidth="1"/>
    <col min="10" max="10" width="26.1111111111111" style="1470" customWidth="1"/>
    <col min="11" max="16384" width="13.2592592592593" style="1470"/>
  </cols>
  <sheetData>
    <row r="1" s="800" customFormat="1" ht="50" customHeight="1" spans="1:231">
      <c r="A1" s="977" t="s">
        <v>1016</v>
      </c>
      <c r="B1" s="977"/>
      <c r="C1" s="977"/>
      <c r="D1" s="977"/>
      <c r="E1" s="977"/>
      <c r="F1" s="977"/>
      <c r="G1" s="977"/>
      <c r="H1" s="977"/>
      <c r="I1" s="977"/>
      <c r="J1" s="977"/>
      <c r="K1" s="841"/>
      <c r="L1" s="841"/>
      <c r="M1" s="841"/>
      <c r="N1" s="841"/>
      <c r="O1" s="841"/>
      <c r="P1" s="841"/>
      <c r="Q1" s="841"/>
      <c r="R1" s="841"/>
      <c r="S1" s="841"/>
      <c r="T1" s="841"/>
      <c r="U1" s="841"/>
      <c r="V1" s="841"/>
      <c r="W1" s="841"/>
      <c r="X1" s="841"/>
      <c r="Y1" s="841"/>
      <c r="Z1" s="841"/>
      <c r="AA1" s="841"/>
      <c r="AB1" s="841"/>
      <c r="AC1" s="841"/>
      <c r="AD1" s="841"/>
      <c r="AE1" s="841"/>
      <c r="AF1" s="841"/>
      <c r="AG1" s="841"/>
      <c r="AH1" s="841"/>
      <c r="AI1" s="841"/>
      <c r="AJ1" s="841"/>
      <c r="AK1" s="841"/>
      <c r="AL1" s="841"/>
      <c r="AM1" s="841"/>
      <c r="AN1" s="841"/>
      <c r="AO1" s="841"/>
      <c r="AP1" s="841"/>
      <c r="AQ1" s="841"/>
      <c r="AR1" s="841"/>
      <c r="AS1" s="841"/>
      <c r="AT1" s="841"/>
      <c r="AU1" s="841"/>
      <c r="AV1" s="841"/>
      <c r="AW1" s="841"/>
      <c r="AX1" s="841"/>
      <c r="AY1" s="841"/>
      <c r="AZ1" s="841"/>
      <c r="BA1" s="841"/>
      <c r="BB1" s="841"/>
      <c r="BC1" s="841"/>
      <c r="BD1" s="841"/>
      <c r="BE1" s="841"/>
      <c r="BF1" s="841"/>
      <c r="BG1" s="841"/>
      <c r="BH1" s="841"/>
      <c r="BI1" s="841"/>
      <c r="BJ1" s="841"/>
      <c r="BK1" s="841"/>
      <c r="BL1" s="841"/>
      <c r="BM1" s="841"/>
      <c r="BN1" s="841"/>
      <c r="BO1" s="841"/>
      <c r="BP1" s="841"/>
      <c r="BQ1" s="841"/>
      <c r="BR1" s="841"/>
      <c r="BS1" s="841"/>
      <c r="BT1" s="841"/>
      <c r="BU1" s="841"/>
      <c r="BV1" s="841"/>
      <c r="BW1" s="841"/>
      <c r="BX1" s="841"/>
      <c r="BY1" s="841"/>
      <c r="BZ1" s="841"/>
      <c r="CA1" s="841"/>
      <c r="CB1" s="841"/>
      <c r="CC1" s="841"/>
      <c r="CD1" s="841"/>
      <c r="CE1" s="841"/>
      <c r="CF1" s="841"/>
      <c r="CG1" s="841"/>
      <c r="CH1" s="841"/>
      <c r="CI1" s="841"/>
      <c r="CJ1" s="841"/>
      <c r="CK1" s="841"/>
      <c r="CL1" s="841"/>
      <c r="CM1" s="841"/>
      <c r="CN1" s="841"/>
      <c r="CO1" s="841"/>
      <c r="CP1" s="841"/>
      <c r="CQ1" s="841"/>
      <c r="CR1" s="841"/>
      <c r="CS1" s="841"/>
      <c r="CT1" s="841"/>
      <c r="CU1" s="841"/>
      <c r="CV1" s="841"/>
      <c r="CW1" s="841"/>
      <c r="CX1" s="841"/>
      <c r="CY1" s="841"/>
      <c r="CZ1" s="841"/>
      <c r="DA1" s="841"/>
      <c r="DB1" s="841"/>
      <c r="DC1" s="841"/>
      <c r="DD1" s="841"/>
      <c r="DE1" s="841"/>
      <c r="DF1" s="841"/>
      <c r="DG1" s="841"/>
      <c r="DH1" s="841"/>
      <c r="DI1" s="841"/>
      <c r="DJ1" s="841"/>
      <c r="DK1" s="841"/>
      <c r="DL1" s="841"/>
      <c r="DM1" s="841"/>
      <c r="DN1" s="841"/>
      <c r="DO1" s="841"/>
      <c r="DP1" s="841"/>
      <c r="DQ1" s="841"/>
      <c r="DR1" s="841"/>
      <c r="DS1" s="841"/>
      <c r="DT1" s="841"/>
      <c r="DU1" s="841"/>
      <c r="DV1" s="841"/>
      <c r="DW1" s="841"/>
      <c r="DX1" s="841"/>
      <c r="DY1" s="841"/>
      <c r="DZ1" s="841"/>
      <c r="EA1" s="841"/>
      <c r="EB1" s="841"/>
      <c r="EC1" s="841"/>
      <c r="ED1" s="841"/>
      <c r="EE1" s="841"/>
      <c r="EF1" s="841"/>
      <c r="EG1" s="841"/>
      <c r="EH1" s="841"/>
      <c r="EI1" s="841"/>
      <c r="EJ1" s="841"/>
      <c r="EK1" s="841"/>
      <c r="EL1" s="841"/>
      <c r="EM1" s="841"/>
      <c r="EN1" s="841"/>
      <c r="EO1" s="841"/>
      <c r="EP1" s="841"/>
      <c r="EQ1" s="841"/>
      <c r="ER1" s="841"/>
      <c r="ES1" s="841"/>
      <c r="ET1" s="841"/>
      <c r="EU1" s="841"/>
      <c r="EV1" s="841"/>
      <c r="EW1" s="841"/>
      <c r="EX1" s="841"/>
      <c r="EY1" s="841"/>
      <c r="EZ1" s="841"/>
      <c r="FA1" s="841"/>
      <c r="FB1" s="841"/>
      <c r="FC1" s="841"/>
      <c r="FD1" s="841"/>
      <c r="FE1" s="841"/>
      <c r="FF1" s="841"/>
      <c r="FG1" s="841"/>
      <c r="FH1" s="841"/>
      <c r="FI1" s="841"/>
      <c r="FJ1" s="841"/>
      <c r="FK1" s="841"/>
      <c r="FL1" s="841"/>
      <c r="FM1" s="841"/>
      <c r="FN1" s="841"/>
      <c r="FO1" s="841"/>
      <c r="FP1" s="841"/>
      <c r="FQ1" s="841"/>
      <c r="FR1" s="841"/>
      <c r="FS1" s="841"/>
      <c r="FT1" s="841"/>
      <c r="FU1" s="841"/>
      <c r="FV1" s="841"/>
      <c r="FW1" s="841"/>
      <c r="FX1" s="841"/>
      <c r="FY1" s="841"/>
      <c r="FZ1" s="841"/>
      <c r="GA1" s="841"/>
      <c r="GB1" s="841"/>
      <c r="GC1" s="841"/>
      <c r="GD1" s="841"/>
      <c r="GE1" s="841"/>
      <c r="GF1" s="841"/>
      <c r="GG1" s="841"/>
      <c r="GH1" s="841"/>
      <c r="GI1" s="841"/>
      <c r="GJ1" s="841"/>
      <c r="GK1" s="841"/>
      <c r="GL1" s="841"/>
      <c r="GM1" s="841"/>
      <c r="GN1" s="841"/>
      <c r="GO1" s="841"/>
      <c r="GP1" s="841"/>
      <c r="GQ1" s="841"/>
      <c r="GR1" s="841"/>
      <c r="GS1" s="841"/>
      <c r="GT1" s="841"/>
      <c r="GU1" s="841"/>
      <c r="GV1" s="841"/>
      <c r="GW1" s="841"/>
      <c r="GX1" s="841"/>
      <c r="GY1" s="841"/>
      <c r="GZ1" s="841"/>
      <c r="HA1" s="841"/>
      <c r="HB1" s="841"/>
      <c r="HC1" s="841"/>
      <c r="HD1" s="841"/>
      <c r="HE1" s="841"/>
      <c r="HF1" s="841"/>
      <c r="HG1" s="841"/>
      <c r="HH1" s="841"/>
      <c r="HI1" s="841"/>
      <c r="HJ1" s="841"/>
      <c r="HK1" s="841"/>
      <c r="HL1" s="841"/>
      <c r="HM1" s="841"/>
      <c r="HN1" s="841"/>
      <c r="HO1" s="841"/>
      <c r="HP1" s="841"/>
      <c r="HQ1" s="841"/>
      <c r="HR1" s="841"/>
      <c r="HS1" s="841"/>
      <c r="HT1" s="841"/>
      <c r="HU1" s="841"/>
      <c r="HV1" s="841"/>
      <c r="HW1" s="841"/>
    </row>
    <row r="2" s="799" customFormat="1" ht="42" customHeight="1" spans="1:231">
      <c r="A2" s="1706">
        <f>主要经营情况表!$A$2</f>
        <v>45323</v>
      </c>
      <c r="B2" s="1706"/>
      <c r="C2" s="1706"/>
      <c r="D2" s="1706"/>
      <c r="E2" s="1706"/>
      <c r="F2" s="1706"/>
      <c r="G2" s="1706"/>
      <c r="H2" s="1706"/>
      <c r="I2" s="1706"/>
      <c r="J2" s="1706"/>
      <c r="K2" s="842"/>
      <c r="L2" s="842"/>
      <c r="M2" s="842"/>
      <c r="N2" s="842"/>
      <c r="O2" s="842"/>
      <c r="P2" s="842"/>
      <c r="Q2" s="842"/>
      <c r="R2" s="842"/>
      <c r="S2" s="842"/>
      <c r="T2" s="842"/>
      <c r="U2" s="842"/>
      <c r="V2" s="842"/>
      <c r="W2" s="842"/>
      <c r="X2" s="842"/>
      <c r="Y2" s="842"/>
      <c r="Z2" s="842"/>
      <c r="AA2" s="842"/>
      <c r="AB2" s="842"/>
      <c r="AC2" s="842"/>
      <c r="AD2" s="842"/>
      <c r="AE2" s="842"/>
      <c r="AF2" s="842"/>
      <c r="AG2" s="842"/>
      <c r="AH2" s="842"/>
      <c r="AI2" s="842"/>
      <c r="AJ2" s="842"/>
      <c r="AK2" s="842"/>
      <c r="AL2" s="842"/>
      <c r="AM2" s="842"/>
      <c r="AN2" s="842"/>
      <c r="AO2" s="842"/>
      <c r="AP2" s="842"/>
      <c r="AQ2" s="842"/>
      <c r="AR2" s="842"/>
      <c r="AS2" s="842"/>
      <c r="AT2" s="842"/>
      <c r="AU2" s="842"/>
      <c r="AV2" s="842"/>
      <c r="AW2" s="842"/>
      <c r="AX2" s="842"/>
      <c r="AY2" s="842"/>
      <c r="AZ2" s="842"/>
      <c r="BA2" s="842"/>
      <c r="BB2" s="842"/>
      <c r="BC2" s="842"/>
      <c r="BD2" s="842"/>
      <c r="BE2" s="842"/>
      <c r="BF2" s="842"/>
      <c r="BG2" s="842"/>
      <c r="BH2" s="842"/>
      <c r="BI2" s="842"/>
      <c r="BJ2" s="842"/>
      <c r="BK2" s="842"/>
      <c r="BL2" s="842"/>
      <c r="BM2" s="842"/>
      <c r="BN2" s="842"/>
      <c r="BO2" s="842"/>
      <c r="BP2" s="842"/>
      <c r="BQ2" s="842"/>
      <c r="BR2" s="842"/>
      <c r="BS2" s="842"/>
      <c r="BT2" s="842"/>
      <c r="BU2" s="842"/>
      <c r="BV2" s="842"/>
      <c r="BW2" s="842"/>
      <c r="BX2" s="842"/>
      <c r="BY2" s="842"/>
      <c r="BZ2" s="842"/>
      <c r="CA2" s="842"/>
      <c r="CB2" s="842"/>
      <c r="CC2" s="842"/>
      <c r="CD2" s="842"/>
      <c r="CE2" s="842"/>
      <c r="CF2" s="842"/>
      <c r="CG2" s="842"/>
      <c r="CH2" s="842"/>
      <c r="CI2" s="842"/>
      <c r="CJ2" s="842"/>
      <c r="CK2" s="842"/>
      <c r="CL2" s="842"/>
      <c r="CM2" s="842"/>
      <c r="CN2" s="842"/>
      <c r="CO2" s="842"/>
      <c r="CP2" s="842"/>
      <c r="CQ2" s="842"/>
      <c r="CR2" s="842"/>
      <c r="CS2" s="842"/>
      <c r="CT2" s="842"/>
      <c r="CU2" s="842"/>
      <c r="CV2" s="842"/>
      <c r="CW2" s="842"/>
      <c r="CX2" s="842"/>
      <c r="CY2" s="842"/>
      <c r="CZ2" s="842"/>
      <c r="DA2" s="842"/>
      <c r="DB2" s="842"/>
      <c r="DC2" s="842"/>
      <c r="DD2" s="842"/>
      <c r="DE2" s="842"/>
      <c r="DF2" s="842"/>
      <c r="DG2" s="842"/>
      <c r="DH2" s="842"/>
      <c r="DI2" s="842"/>
      <c r="DJ2" s="842"/>
      <c r="DK2" s="842"/>
      <c r="DL2" s="842"/>
      <c r="DM2" s="842"/>
      <c r="DN2" s="842"/>
      <c r="DO2" s="842"/>
      <c r="DP2" s="842"/>
      <c r="DQ2" s="842"/>
      <c r="DR2" s="842"/>
      <c r="DS2" s="842"/>
      <c r="DT2" s="842"/>
      <c r="DU2" s="842"/>
      <c r="DV2" s="842"/>
      <c r="DW2" s="842"/>
      <c r="DX2" s="842"/>
      <c r="DY2" s="842"/>
      <c r="DZ2" s="842"/>
      <c r="EA2" s="842"/>
      <c r="EB2" s="842"/>
      <c r="EC2" s="842"/>
      <c r="ED2" s="842"/>
      <c r="EE2" s="842"/>
      <c r="EF2" s="842"/>
      <c r="EG2" s="842"/>
      <c r="EH2" s="842"/>
      <c r="EI2" s="842"/>
      <c r="EJ2" s="842"/>
      <c r="EK2" s="842"/>
      <c r="EL2" s="842"/>
      <c r="EM2" s="842"/>
      <c r="EN2" s="842"/>
      <c r="EO2" s="842"/>
      <c r="EP2" s="842"/>
      <c r="EQ2" s="842"/>
      <c r="ER2" s="842"/>
      <c r="ES2" s="842"/>
      <c r="ET2" s="842"/>
      <c r="EU2" s="842"/>
      <c r="EV2" s="842"/>
      <c r="EW2" s="842"/>
      <c r="EX2" s="842"/>
      <c r="EY2" s="842"/>
      <c r="EZ2" s="842"/>
      <c r="FA2" s="842"/>
      <c r="FB2" s="842"/>
      <c r="FC2" s="842"/>
      <c r="FD2" s="842"/>
      <c r="FE2" s="842"/>
      <c r="FF2" s="842"/>
      <c r="FG2" s="842"/>
      <c r="FH2" s="842"/>
      <c r="FI2" s="842"/>
      <c r="FJ2" s="842"/>
      <c r="FK2" s="842"/>
      <c r="FL2" s="842"/>
      <c r="FM2" s="842"/>
      <c r="FN2" s="842"/>
      <c r="FO2" s="842"/>
      <c r="FP2" s="842"/>
      <c r="FQ2" s="842"/>
      <c r="FR2" s="842"/>
      <c r="FS2" s="842"/>
      <c r="FT2" s="842"/>
      <c r="FU2" s="842"/>
      <c r="FV2" s="842"/>
      <c r="FW2" s="842"/>
      <c r="FX2" s="842"/>
      <c r="FY2" s="842"/>
      <c r="FZ2" s="842"/>
      <c r="GA2" s="842"/>
      <c r="GB2" s="842"/>
      <c r="GC2" s="842"/>
      <c r="GD2" s="842"/>
      <c r="GE2" s="842"/>
      <c r="GF2" s="842"/>
      <c r="GG2" s="842"/>
      <c r="GH2" s="842"/>
      <c r="GI2" s="842"/>
      <c r="GJ2" s="842"/>
      <c r="GK2" s="842"/>
      <c r="GL2" s="842"/>
      <c r="GM2" s="842"/>
      <c r="GN2" s="842"/>
      <c r="GO2" s="842"/>
      <c r="GP2" s="842"/>
      <c r="GQ2" s="842"/>
      <c r="GR2" s="842"/>
      <c r="GS2" s="842"/>
      <c r="GT2" s="842"/>
      <c r="GU2" s="842"/>
      <c r="GV2" s="842"/>
      <c r="GW2" s="842"/>
      <c r="GX2" s="842"/>
      <c r="GY2" s="842"/>
      <c r="GZ2" s="842"/>
      <c r="HA2" s="842"/>
      <c r="HB2" s="842"/>
      <c r="HC2" s="842"/>
      <c r="HD2" s="842"/>
      <c r="HE2" s="842"/>
      <c r="HF2" s="842"/>
      <c r="HG2" s="842"/>
      <c r="HH2" s="842"/>
      <c r="HI2" s="842"/>
      <c r="HJ2" s="842"/>
      <c r="HK2" s="842"/>
      <c r="HL2" s="842"/>
      <c r="HM2" s="842"/>
      <c r="HN2" s="842"/>
      <c r="HO2" s="842"/>
      <c r="HP2" s="842"/>
      <c r="HQ2" s="842"/>
      <c r="HR2" s="842"/>
      <c r="HS2" s="842"/>
      <c r="HT2" s="842"/>
      <c r="HU2" s="842"/>
      <c r="HV2" s="842"/>
      <c r="HW2" s="842"/>
    </row>
    <row r="3" s="1469" customFormat="1" ht="72" customHeight="1" spans="1:228">
      <c r="A3" s="1707" t="s">
        <v>91</v>
      </c>
      <c r="B3" s="1708" t="s">
        <v>1017</v>
      </c>
      <c r="C3" s="1709"/>
      <c r="D3" s="1710"/>
      <c r="E3" s="1709" t="s">
        <v>1018</v>
      </c>
      <c r="F3" s="1709"/>
      <c r="G3" s="1708" t="s">
        <v>1019</v>
      </c>
      <c r="H3" s="1710"/>
      <c r="I3" s="1709" t="s">
        <v>1020</v>
      </c>
      <c r="J3" s="1769"/>
      <c r="K3" s="842"/>
      <c r="L3" s="842"/>
      <c r="M3" s="842"/>
      <c r="N3" s="842"/>
      <c r="O3" s="842"/>
      <c r="P3" s="842"/>
      <c r="Q3" s="842"/>
      <c r="R3" s="842"/>
      <c r="S3" s="842"/>
      <c r="T3" s="842"/>
      <c r="U3" s="842"/>
      <c r="V3" s="842"/>
      <c r="W3" s="842"/>
      <c r="X3" s="842"/>
      <c r="Y3" s="842"/>
      <c r="Z3" s="842"/>
      <c r="AA3" s="842"/>
      <c r="AB3" s="842"/>
      <c r="AC3" s="842"/>
      <c r="AD3" s="842"/>
      <c r="AE3" s="842"/>
      <c r="AF3" s="842"/>
      <c r="AG3" s="842"/>
      <c r="AH3" s="842"/>
      <c r="AI3" s="842"/>
      <c r="AJ3" s="842"/>
      <c r="AK3" s="842"/>
      <c r="AL3" s="842"/>
      <c r="AM3" s="842"/>
      <c r="AN3" s="842"/>
      <c r="AO3" s="842"/>
      <c r="AP3" s="842"/>
      <c r="AQ3" s="842"/>
      <c r="AR3" s="842"/>
      <c r="AS3" s="842"/>
      <c r="AT3" s="842"/>
      <c r="AU3" s="842"/>
      <c r="AV3" s="842"/>
      <c r="AW3" s="842"/>
      <c r="AX3" s="842"/>
      <c r="AY3" s="842"/>
      <c r="AZ3" s="842"/>
      <c r="BA3" s="842"/>
      <c r="BB3" s="842"/>
      <c r="BC3" s="842"/>
      <c r="BD3" s="842"/>
      <c r="BE3" s="842"/>
      <c r="BF3" s="842"/>
      <c r="BG3" s="842"/>
      <c r="BH3" s="842"/>
      <c r="BI3" s="842"/>
      <c r="BJ3" s="842"/>
      <c r="BK3" s="842"/>
      <c r="BL3" s="842"/>
      <c r="BM3" s="842"/>
      <c r="BN3" s="842"/>
      <c r="BO3" s="842"/>
      <c r="BP3" s="842"/>
      <c r="BQ3" s="842"/>
      <c r="BR3" s="842"/>
      <c r="BS3" s="842"/>
      <c r="BT3" s="842"/>
      <c r="BU3" s="842"/>
      <c r="BV3" s="842"/>
      <c r="BW3" s="842"/>
      <c r="BX3" s="842"/>
      <c r="BY3" s="842"/>
      <c r="BZ3" s="842"/>
      <c r="CA3" s="842"/>
      <c r="CB3" s="842"/>
      <c r="CC3" s="842"/>
      <c r="CD3" s="842"/>
      <c r="CE3" s="842"/>
      <c r="CF3" s="842"/>
      <c r="CG3" s="842"/>
      <c r="CH3" s="842"/>
      <c r="CI3" s="842"/>
      <c r="CJ3" s="842"/>
      <c r="CK3" s="842"/>
      <c r="CL3" s="842"/>
      <c r="CM3" s="842"/>
      <c r="CN3" s="842"/>
      <c r="CO3" s="842"/>
      <c r="CP3" s="842"/>
      <c r="CQ3" s="842"/>
      <c r="CR3" s="842"/>
      <c r="CS3" s="842"/>
      <c r="CT3" s="842"/>
      <c r="CU3" s="842"/>
      <c r="CV3" s="842"/>
      <c r="CW3" s="842"/>
      <c r="CX3" s="842"/>
      <c r="CY3" s="842"/>
      <c r="CZ3" s="842"/>
      <c r="DA3" s="842"/>
      <c r="DB3" s="842"/>
      <c r="DC3" s="842"/>
      <c r="DD3" s="842"/>
      <c r="DE3" s="842"/>
      <c r="DF3" s="842"/>
      <c r="DG3" s="842"/>
      <c r="DH3" s="842"/>
      <c r="DI3" s="842"/>
      <c r="DJ3" s="842"/>
      <c r="DK3" s="842"/>
      <c r="DL3" s="842"/>
      <c r="DM3" s="842"/>
      <c r="DN3" s="842"/>
      <c r="DO3" s="842"/>
      <c r="DP3" s="842"/>
      <c r="DQ3" s="842"/>
      <c r="DR3" s="842"/>
      <c r="DS3" s="842"/>
      <c r="DT3" s="842"/>
      <c r="DU3" s="842"/>
      <c r="DV3" s="842"/>
      <c r="DW3" s="842"/>
      <c r="DX3" s="842"/>
      <c r="DY3" s="842"/>
      <c r="DZ3" s="842"/>
      <c r="EA3" s="842"/>
      <c r="EB3" s="842"/>
      <c r="EC3" s="842"/>
      <c r="ED3" s="842"/>
      <c r="EE3" s="842"/>
      <c r="EF3" s="842"/>
      <c r="EG3" s="842"/>
      <c r="EH3" s="842"/>
      <c r="EI3" s="842"/>
      <c r="EJ3" s="842"/>
      <c r="EK3" s="842"/>
      <c r="EL3" s="842"/>
      <c r="EM3" s="842"/>
      <c r="EN3" s="842"/>
      <c r="EO3" s="842"/>
      <c r="EP3" s="842"/>
      <c r="EQ3" s="842"/>
      <c r="ER3" s="842"/>
      <c r="ES3" s="842"/>
      <c r="ET3" s="842"/>
      <c r="EU3" s="842"/>
      <c r="EV3" s="842"/>
      <c r="EW3" s="842"/>
      <c r="EX3" s="842"/>
      <c r="EY3" s="842"/>
      <c r="EZ3" s="842"/>
      <c r="FA3" s="842"/>
      <c r="FB3" s="842"/>
      <c r="FC3" s="842"/>
      <c r="FD3" s="842"/>
      <c r="FE3" s="842"/>
      <c r="FF3" s="842"/>
      <c r="FG3" s="842"/>
      <c r="FH3" s="842"/>
      <c r="FI3" s="842"/>
      <c r="FJ3" s="842"/>
      <c r="FK3" s="842"/>
      <c r="FL3" s="842"/>
      <c r="FM3" s="842"/>
      <c r="FN3" s="842"/>
      <c r="FO3" s="842"/>
      <c r="FP3" s="842"/>
      <c r="FQ3" s="842"/>
      <c r="FR3" s="842"/>
      <c r="FS3" s="842"/>
      <c r="FT3" s="842"/>
      <c r="FU3" s="842"/>
      <c r="FV3" s="842"/>
      <c r="FW3" s="842"/>
      <c r="FX3" s="842"/>
      <c r="FY3" s="842"/>
      <c r="FZ3" s="842"/>
      <c r="GA3" s="842"/>
      <c r="GB3" s="842"/>
      <c r="GC3" s="842"/>
      <c r="GD3" s="842"/>
      <c r="GE3" s="842"/>
      <c r="GF3" s="842"/>
      <c r="GG3" s="842"/>
      <c r="GH3" s="842"/>
      <c r="GI3" s="842"/>
      <c r="GJ3" s="842"/>
      <c r="GK3" s="842"/>
      <c r="GL3" s="842"/>
      <c r="GM3" s="842"/>
      <c r="GN3" s="842"/>
      <c r="GO3" s="842"/>
      <c r="GP3" s="842"/>
      <c r="GQ3" s="842"/>
      <c r="GR3" s="842"/>
      <c r="GS3" s="842"/>
      <c r="GT3" s="842"/>
      <c r="GU3" s="842"/>
      <c r="GV3" s="842"/>
      <c r="GW3" s="842"/>
      <c r="GX3" s="842"/>
      <c r="GY3" s="842"/>
      <c r="GZ3" s="842"/>
      <c r="HA3" s="842"/>
      <c r="HB3" s="842"/>
      <c r="HC3" s="842"/>
      <c r="HD3" s="842"/>
      <c r="HE3" s="842"/>
      <c r="HF3" s="842"/>
      <c r="HG3" s="842"/>
      <c r="HH3" s="842"/>
      <c r="HI3" s="842"/>
      <c r="HJ3" s="842"/>
      <c r="HK3" s="842"/>
      <c r="HL3" s="842"/>
      <c r="HM3" s="842"/>
      <c r="HN3" s="842"/>
      <c r="HO3" s="842"/>
      <c r="HP3" s="842"/>
      <c r="HQ3" s="842"/>
      <c r="HR3" s="842"/>
      <c r="HS3" s="842"/>
      <c r="HT3" s="842"/>
    </row>
    <row r="4" s="1469" customFormat="1" ht="51.6" spans="1:228">
      <c r="A4" s="1711"/>
      <c r="B4" s="1529" t="s">
        <v>635</v>
      </c>
      <c r="C4" s="1712" t="s">
        <v>900</v>
      </c>
      <c r="D4" s="1713" t="s">
        <v>634</v>
      </c>
      <c r="E4" s="1530" t="s">
        <v>95</v>
      </c>
      <c r="F4" s="1714" t="s">
        <v>94</v>
      </c>
      <c r="G4" s="1529" t="s">
        <v>95</v>
      </c>
      <c r="H4" s="1529" t="s">
        <v>94</v>
      </c>
      <c r="I4" s="1530" t="s">
        <v>95</v>
      </c>
      <c r="J4" s="1770" t="s">
        <v>94</v>
      </c>
      <c r="K4" s="842"/>
      <c r="L4" s="842"/>
      <c r="M4" s="842"/>
      <c r="N4" s="842"/>
      <c r="O4" s="842"/>
      <c r="P4" s="842"/>
      <c r="Q4" s="842"/>
      <c r="R4" s="842"/>
      <c r="S4" s="842"/>
      <c r="T4" s="842"/>
      <c r="U4" s="842"/>
      <c r="V4" s="842"/>
      <c r="W4" s="842"/>
      <c r="X4" s="842"/>
      <c r="Y4" s="842"/>
      <c r="Z4" s="842"/>
      <c r="AA4" s="842"/>
      <c r="AB4" s="842"/>
      <c r="AC4" s="842"/>
      <c r="AD4" s="842"/>
      <c r="AE4" s="842"/>
      <c r="AF4" s="842"/>
      <c r="AG4" s="842"/>
      <c r="AH4" s="842"/>
      <c r="AI4" s="842"/>
      <c r="AJ4" s="842"/>
      <c r="AK4" s="842"/>
      <c r="AL4" s="842"/>
      <c r="AM4" s="842"/>
      <c r="AN4" s="842"/>
      <c r="AO4" s="842"/>
      <c r="AP4" s="842"/>
      <c r="AQ4" s="842"/>
      <c r="AR4" s="842"/>
      <c r="AS4" s="842"/>
      <c r="AT4" s="842"/>
      <c r="AU4" s="842"/>
      <c r="AV4" s="842"/>
      <c r="AW4" s="842"/>
      <c r="AX4" s="842"/>
      <c r="AY4" s="842"/>
      <c r="AZ4" s="842"/>
      <c r="BA4" s="842"/>
      <c r="BB4" s="842"/>
      <c r="BC4" s="842"/>
      <c r="BD4" s="842"/>
      <c r="BE4" s="842"/>
      <c r="BF4" s="842"/>
      <c r="BG4" s="842"/>
      <c r="BH4" s="842"/>
      <c r="BI4" s="842"/>
      <c r="BJ4" s="842"/>
      <c r="BK4" s="842"/>
      <c r="BL4" s="842"/>
      <c r="BM4" s="842"/>
      <c r="BN4" s="842"/>
      <c r="BO4" s="842"/>
      <c r="BP4" s="842"/>
      <c r="BQ4" s="842"/>
      <c r="BR4" s="842"/>
      <c r="BS4" s="842"/>
      <c r="BT4" s="842"/>
      <c r="BU4" s="842"/>
      <c r="BV4" s="842"/>
      <c r="BW4" s="842"/>
      <c r="BX4" s="842"/>
      <c r="BY4" s="842"/>
      <c r="BZ4" s="842"/>
      <c r="CA4" s="842"/>
      <c r="CB4" s="842"/>
      <c r="CC4" s="842"/>
      <c r="CD4" s="842"/>
      <c r="CE4" s="842"/>
      <c r="CF4" s="842"/>
      <c r="CG4" s="842"/>
      <c r="CH4" s="842"/>
      <c r="CI4" s="842"/>
      <c r="CJ4" s="842"/>
      <c r="CK4" s="842"/>
      <c r="CL4" s="842"/>
      <c r="CM4" s="842"/>
      <c r="CN4" s="842"/>
      <c r="CO4" s="842"/>
      <c r="CP4" s="842"/>
      <c r="CQ4" s="842"/>
      <c r="CR4" s="842"/>
      <c r="CS4" s="842"/>
      <c r="CT4" s="842"/>
      <c r="CU4" s="842"/>
      <c r="CV4" s="842"/>
      <c r="CW4" s="842"/>
      <c r="CX4" s="842"/>
      <c r="CY4" s="842"/>
      <c r="CZ4" s="842"/>
      <c r="DA4" s="842"/>
      <c r="DB4" s="842"/>
      <c r="DC4" s="842"/>
      <c r="DD4" s="842"/>
      <c r="DE4" s="842"/>
      <c r="DF4" s="842"/>
      <c r="DG4" s="842"/>
      <c r="DH4" s="842"/>
      <c r="DI4" s="842"/>
      <c r="DJ4" s="842"/>
      <c r="DK4" s="842"/>
      <c r="DL4" s="842"/>
      <c r="DM4" s="842"/>
      <c r="DN4" s="842"/>
      <c r="DO4" s="842"/>
      <c r="DP4" s="842"/>
      <c r="DQ4" s="842"/>
      <c r="DR4" s="842"/>
      <c r="DS4" s="842"/>
      <c r="DT4" s="842"/>
      <c r="DU4" s="842"/>
      <c r="DV4" s="842"/>
      <c r="DW4" s="842"/>
      <c r="DX4" s="842"/>
      <c r="DY4" s="842"/>
      <c r="DZ4" s="842"/>
      <c r="EA4" s="842"/>
      <c r="EB4" s="842"/>
      <c r="EC4" s="842"/>
      <c r="ED4" s="842"/>
      <c r="EE4" s="842"/>
      <c r="EF4" s="842"/>
      <c r="EG4" s="842"/>
      <c r="EH4" s="842"/>
      <c r="EI4" s="842"/>
      <c r="EJ4" s="842"/>
      <c r="EK4" s="842"/>
      <c r="EL4" s="842"/>
      <c r="EM4" s="842"/>
      <c r="EN4" s="842"/>
      <c r="EO4" s="842"/>
      <c r="EP4" s="842"/>
      <c r="EQ4" s="842"/>
      <c r="ER4" s="842"/>
      <c r="ES4" s="842"/>
      <c r="ET4" s="842"/>
      <c r="EU4" s="842"/>
      <c r="EV4" s="842"/>
      <c r="EW4" s="842"/>
      <c r="EX4" s="842"/>
      <c r="EY4" s="842"/>
      <c r="EZ4" s="842"/>
      <c r="FA4" s="842"/>
      <c r="FB4" s="842"/>
      <c r="FC4" s="842"/>
      <c r="FD4" s="842"/>
      <c r="FE4" s="842"/>
      <c r="FF4" s="842"/>
      <c r="FG4" s="842"/>
      <c r="FH4" s="842"/>
      <c r="FI4" s="842"/>
      <c r="FJ4" s="842"/>
      <c r="FK4" s="842"/>
      <c r="FL4" s="842"/>
      <c r="FM4" s="842"/>
      <c r="FN4" s="842"/>
      <c r="FO4" s="842"/>
      <c r="FP4" s="842"/>
      <c r="FQ4" s="842"/>
      <c r="FR4" s="842"/>
      <c r="FS4" s="842"/>
      <c r="FT4" s="842"/>
      <c r="FU4" s="842"/>
      <c r="FV4" s="842"/>
      <c r="FW4" s="842"/>
      <c r="FX4" s="842"/>
      <c r="FY4" s="842"/>
      <c r="FZ4" s="842"/>
      <c r="GA4" s="842"/>
      <c r="GB4" s="842"/>
      <c r="GC4" s="842"/>
      <c r="GD4" s="842"/>
      <c r="GE4" s="842"/>
      <c r="GF4" s="842"/>
      <c r="GG4" s="842"/>
      <c r="GH4" s="842"/>
      <c r="GI4" s="842"/>
      <c r="GJ4" s="842"/>
      <c r="GK4" s="842"/>
      <c r="GL4" s="842"/>
      <c r="GM4" s="842"/>
      <c r="GN4" s="842"/>
      <c r="GO4" s="842"/>
      <c r="GP4" s="842"/>
      <c r="GQ4" s="842"/>
      <c r="GR4" s="842"/>
      <c r="GS4" s="842"/>
      <c r="GT4" s="842"/>
      <c r="GU4" s="842"/>
      <c r="GV4" s="842"/>
      <c r="GW4" s="842"/>
      <c r="GX4" s="842"/>
      <c r="GY4" s="842"/>
      <c r="GZ4" s="842"/>
      <c r="HA4" s="842"/>
      <c r="HB4" s="842"/>
      <c r="HC4" s="842"/>
      <c r="HD4" s="842"/>
      <c r="HE4" s="842"/>
      <c r="HF4" s="842"/>
      <c r="HG4" s="842"/>
      <c r="HH4" s="842"/>
      <c r="HI4" s="842"/>
      <c r="HJ4" s="842"/>
      <c r="HK4" s="842"/>
      <c r="HL4" s="842"/>
      <c r="HM4" s="842"/>
      <c r="HN4" s="842"/>
      <c r="HO4" s="842"/>
      <c r="HP4" s="842"/>
      <c r="HQ4" s="842"/>
      <c r="HR4" s="842"/>
      <c r="HS4" s="842"/>
      <c r="HT4" s="842"/>
    </row>
    <row r="5" s="1469" customFormat="1" ht="36" customHeight="1" spans="1:231">
      <c r="A5" s="1715" t="s">
        <v>901</v>
      </c>
      <c r="B5" s="1716">
        <v>10627.173</v>
      </c>
      <c r="C5" s="1717">
        <v>0.0112823953027397</v>
      </c>
      <c r="D5" s="1718">
        <v>42.5355</v>
      </c>
      <c r="E5" s="1306">
        <v>0.621184354982524</v>
      </c>
      <c r="F5" s="1719">
        <v>-0.829350302364884</v>
      </c>
      <c r="G5" s="1720">
        <v>74.8329756341606</v>
      </c>
      <c r="H5" s="1303">
        <v>0.00882374142948561</v>
      </c>
      <c r="I5" s="1720">
        <v>69.4229588537328</v>
      </c>
      <c r="J5" s="1771">
        <v>0.0182976202497425</v>
      </c>
      <c r="K5" s="842"/>
      <c r="L5" s="842"/>
      <c r="M5" s="842"/>
      <c r="N5" s="842"/>
      <c r="O5" s="842"/>
      <c r="P5" s="842"/>
      <c r="Q5" s="842"/>
      <c r="R5" s="842"/>
      <c r="S5" s="842"/>
      <c r="T5" s="842"/>
      <c r="U5" s="842"/>
      <c r="V5" s="842"/>
      <c r="W5" s="842"/>
      <c r="X5" s="842"/>
      <c r="Y5" s="842"/>
      <c r="Z5" s="842"/>
      <c r="AA5" s="842"/>
      <c r="AB5" s="842"/>
      <c r="AC5" s="842"/>
      <c r="AD5" s="842"/>
      <c r="AE5" s="842"/>
      <c r="AF5" s="842"/>
      <c r="AG5" s="842"/>
      <c r="AH5" s="842"/>
      <c r="AI5" s="842"/>
      <c r="AJ5" s="842"/>
      <c r="AK5" s="842"/>
      <c r="AL5" s="842"/>
      <c r="AM5" s="842"/>
      <c r="AN5" s="842"/>
      <c r="AO5" s="842"/>
      <c r="AP5" s="842"/>
      <c r="AQ5" s="842"/>
      <c r="AR5" s="842"/>
      <c r="AS5" s="842"/>
      <c r="AT5" s="842"/>
      <c r="AU5" s="842"/>
      <c r="AV5" s="842"/>
      <c r="AW5" s="842"/>
      <c r="AX5" s="842"/>
      <c r="AY5" s="842"/>
      <c r="AZ5" s="842"/>
      <c r="BA5" s="842"/>
      <c r="BB5" s="842"/>
      <c r="BC5" s="842"/>
      <c r="BD5" s="842"/>
      <c r="BE5" s="842"/>
      <c r="BF5" s="842"/>
      <c r="BG5" s="842"/>
      <c r="BH5" s="842"/>
      <c r="BI5" s="842"/>
      <c r="BJ5" s="842"/>
      <c r="BK5" s="842"/>
      <c r="BL5" s="842"/>
      <c r="BM5" s="842"/>
      <c r="BN5" s="842"/>
      <c r="BO5" s="842"/>
      <c r="BP5" s="842"/>
      <c r="BQ5" s="842"/>
      <c r="BR5" s="842"/>
      <c r="BS5" s="842"/>
      <c r="BT5" s="842"/>
      <c r="BU5" s="842"/>
      <c r="BV5" s="842"/>
      <c r="BW5" s="842"/>
      <c r="BX5" s="842"/>
      <c r="BY5" s="842"/>
      <c r="BZ5" s="842"/>
      <c r="CA5" s="842"/>
      <c r="CB5" s="842"/>
      <c r="CC5" s="842"/>
      <c r="CD5" s="842"/>
      <c r="CE5" s="842"/>
      <c r="CF5" s="842"/>
      <c r="CG5" s="842"/>
      <c r="CH5" s="842"/>
      <c r="CI5" s="842"/>
      <c r="CJ5" s="842"/>
      <c r="CK5" s="842"/>
      <c r="CL5" s="842"/>
      <c r="CM5" s="842"/>
      <c r="CN5" s="842"/>
      <c r="CO5" s="842"/>
      <c r="CP5" s="842"/>
      <c r="CQ5" s="842"/>
      <c r="CR5" s="842"/>
      <c r="CS5" s="842"/>
      <c r="CT5" s="842"/>
      <c r="CU5" s="842"/>
      <c r="CV5" s="842"/>
      <c r="CW5" s="842"/>
      <c r="CX5" s="842"/>
      <c r="CY5" s="842"/>
      <c r="CZ5" s="842"/>
      <c r="DA5" s="842"/>
      <c r="DB5" s="842"/>
      <c r="DC5" s="842"/>
      <c r="DD5" s="842"/>
      <c r="DE5" s="842"/>
      <c r="DF5" s="842"/>
      <c r="DG5" s="842"/>
      <c r="DH5" s="842"/>
      <c r="DI5" s="842"/>
      <c r="DJ5" s="842"/>
      <c r="DK5" s="842"/>
      <c r="DL5" s="842"/>
      <c r="DM5" s="842"/>
      <c r="DN5" s="842"/>
      <c r="DO5" s="842"/>
      <c r="DP5" s="842"/>
      <c r="DQ5" s="842"/>
      <c r="DR5" s="842"/>
      <c r="DS5" s="842"/>
      <c r="DT5" s="842"/>
      <c r="DU5" s="842"/>
      <c r="DV5" s="842"/>
      <c r="DW5" s="842"/>
      <c r="DX5" s="842"/>
      <c r="DY5" s="842"/>
      <c r="DZ5" s="842"/>
      <c r="EA5" s="842"/>
      <c r="EB5" s="842"/>
      <c r="EC5" s="842"/>
      <c r="ED5" s="842"/>
      <c r="EE5" s="842"/>
      <c r="EF5" s="842"/>
      <c r="EG5" s="842"/>
      <c r="EH5" s="842"/>
      <c r="EI5" s="842"/>
      <c r="EJ5" s="842"/>
      <c r="EK5" s="842"/>
      <c r="EL5" s="842"/>
      <c r="EM5" s="842"/>
      <c r="EN5" s="842"/>
      <c r="EO5" s="842"/>
      <c r="EP5" s="842"/>
      <c r="EQ5" s="842"/>
      <c r="ER5" s="842"/>
      <c r="ES5" s="842"/>
      <c r="ET5" s="842"/>
      <c r="EU5" s="842"/>
      <c r="EV5" s="842"/>
      <c r="EW5" s="842"/>
      <c r="EX5" s="842"/>
      <c r="EY5" s="842"/>
      <c r="EZ5" s="842"/>
      <c r="FA5" s="842"/>
      <c r="FB5" s="842"/>
      <c r="FC5" s="842"/>
      <c r="FD5" s="842"/>
      <c r="FE5" s="842"/>
      <c r="FF5" s="842"/>
      <c r="FG5" s="842"/>
      <c r="FH5" s="842"/>
      <c r="FI5" s="842"/>
      <c r="FJ5" s="842"/>
      <c r="FK5" s="842"/>
      <c r="FL5" s="842"/>
      <c r="FM5" s="842"/>
      <c r="FN5" s="842"/>
      <c r="FO5" s="842"/>
      <c r="FP5" s="842"/>
      <c r="FQ5" s="842"/>
      <c r="FR5" s="842"/>
      <c r="FS5" s="842"/>
      <c r="FT5" s="842"/>
      <c r="FU5" s="842"/>
      <c r="FV5" s="842"/>
      <c r="FW5" s="842"/>
      <c r="FX5" s="842"/>
      <c r="FY5" s="842"/>
      <c r="FZ5" s="842"/>
      <c r="GA5" s="842"/>
      <c r="GB5" s="842"/>
      <c r="GC5" s="842"/>
      <c r="GD5" s="842"/>
      <c r="GE5" s="842"/>
      <c r="GF5" s="842"/>
      <c r="GG5" s="842"/>
      <c r="GH5" s="842"/>
      <c r="GI5" s="842"/>
      <c r="GJ5" s="842"/>
      <c r="GK5" s="842"/>
      <c r="GL5" s="842"/>
      <c r="GM5" s="842"/>
      <c r="GN5" s="842"/>
      <c r="GO5" s="842"/>
      <c r="GP5" s="842"/>
      <c r="GQ5" s="842"/>
      <c r="GR5" s="842"/>
      <c r="GS5" s="842"/>
      <c r="GT5" s="842"/>
      <c r="GU5" s="842"/>
      <c r="GV5" s="842"/>
      <c r="GW5" s="842"/>
      <c r="GX5" s="842"/>
      <c r="GY5" s="842"/>
      <c r="GZ5" s="842"/>
      <c r="HA5" s="842"/>
      <c r="HB5" s="842"/>
      <c r="HC5" s="842"/>
      <c r="HD5" s="842"/>
      <c r="HE5" s="842"/>
      <c r="HF5" s="842"/>
      <c r="HG5" s="842"/>
      <c r="HH5" s="842"/>
      <c r="HI5" s="842"/>
      <c r="HJ5" s="842"/>
      <c r="HK5" s="842"/>
      <c r="HL5" s="842"/>
      <c r="HM5" s="842"/>
      <c r="HN5" s="842"/>
      <c r="HO5" s="842"/>
      <c r="HP5" s="842"/>
      <c r="HQ5" s="842"/>
      <c r="HR5" s="842"/>
      <c r="HS5" s="842"/>
      <c r="HT5" s="842"/>
      <c r="HU5" s="842"/>
      <c r="HV5" s="842"/>
      <c r="HW5" s="842"/>
    </row>
    <row r="6" s="1469" customFormat="1" ht="36" customHeight="1" spans="1:231">
      <c r="A6" s="1721" t="s">
        <v>903</v>
      </c>
      <c r="B6" s="1722">
        <v>6313.6554</v>
      </c>
      <c r="C6" s="1723">
        <v>0.0104518658010193</v>
      </c>
      <c r="D6" s="1724">
        <v>-14.8944000000001</v>
      </c>
      <c r="E6" s="1312">
        <v>0.680858487230221</v>
      </c>
      <c r="F6" s="1725">
        <v>-0.768564577087594</v>
      </c>
      <c r="G6" s="1726">
        <v>70.8597967920794</v>
      </c>
      <c r="H6" s="1309">
        <v>-0.0285736375148929</v>
      </c>
      <c r="I6" s="1726">
        <v>75.0476249702965</v>
      </c>
      <c r="J6" s="1772">
        <v>-0.00182695831677815</v>
      </c>
      <c r="K6" s="842"/>
      <c r="L6" s="842"/>
      <c r="M6" s="842"/>
      <c r="N6" s="842"/>
      <c r="O6" s="842"/>
      <c r="P6" s="842"/>
      <c r="Q6" s="842"/>
      <c r="R6" s="842"/>
      <c r="S6" s="842"/>
      <c r="T6" s="842"/>
      <c r="U6" s="842"/>
      <c r="V6" s="842"/>
      <c r="W6" s="842"/>
      <c r="X6" s="842"/>
      <c r="Y6" s="842"/>
      <c r="Z6" s="842"/>
      <c r="AA6" s="842"/>
      <c r="AB6" s="842"/>
      <c r="AC6" s="842"/>
      <c r="AD6" s="842"/>
      <c r="AE6" s="842"/>
      <c r="AF6" s="842"/>
      <c r="AG6" s="842"/>
      <c r="AH6" s="842"/>
      <c r="AI6" s="842"/>
      <c r="AJ6" s="842"/>
      <c r="AK6" s="842"/>
      <c r="AL6" s="842"/>
      <c r="AM6" s="842"/>
      <c r="AN6" s="842"/>
      <c r="AO6" s="842"/>
      <c r="AP6" s="842"/>
      <c r="AQ6" s="842"/>
      <c r="AR6" s="842"/>
      <c r="AS6" s="842"/>
      <c r="AT6" s="842"/>
      <c r="AU6" s="842"/>
      <c r="AV6" s="842"/>
      <c r="AW6" s="842"/>
      <c r="AX6" s="842"/>
      <c r="AY6" s="842"/>
      <c r="AZ6" s="842"/>
      <c r="BA6" s="842"/>
      <c r="BB6" s="842"/>
      <c r="BC6" s="842"/>
      <c r="BD6" s="842"/>
      <c r="BE6" s="842"/>
      <c r="BF6" s="842"/>
      <c r="BG6" s="842"/>
      <c r="BH6" s="842"/>
      <c r="BI6" s="842"/>
      <c r="BJ6" s="842"/>
      <c r="BK6" s="842"/>
      <c r="BL6" s="842"/>
      <c r="BM6" s="842"/>
      <c r="BN6" s="842"/>
      <c r="BO6" s="842"/>
      <c r="BP6" s="842"/>
      <c r="BQ6" s="842"/>
      <c r="BR6" s="842"/>
      <c r="BS6" s="842"/>
      <c r="BT6" s="842"/>
      <c r="BU6" s="842"/>
      <c r="BV6" s="842"/>
      <c r="BW6" s="842"/>
      <c r="BX6" s="842"/>
      <c r="BY6" s="842"/>
      <c r="BZ6" s="842"/>
      <c r="CA6" s="842"/>
      <c r="CB6" s="842"/>
      <c r="CC6" s="842"/>
      <c r="CD6" s="842"/>
      <c r="CE6" s="842"/>
      <c r="CF6" s="842"/>
      <c r="CG6" s="842"/>
      <c r="CH6" s="842"/>
      <c r="CI6" s="842"/>
      <c r="CJ6" s="842"/>
      <c r="CK6" s="842"/>
      <c r="CL6" s="842"/>
      <c r="CM6" s="842"/>
      <c r="CN6" s="842"/>
      <c r="CO6" s="842"/>
      <c r="CP6" s="842"/>
      <c r="CQ6" s="842"/>
      <c r="CR6" s="842"/>
      <c r="CS6" s="842"/>
      <c r="CT6" s="842"/>
      <c r="CU6" s="842"/>
      <c r="CV6" s="842"/>
      <c r="CW6" s="842"/>
      <c r="CX6" s="842"/>
      <c r="CY6" s="842"/>
      <c r="CZ6" s="842"/>
      <c r="DA6" s="842"/>
      <c r="DB6" s="842"/>
      <c r="DC6" s="842"/>
      <c r="DD6" s="842"/>
      <c r="DE6" s="842"/>
      <c r="DF6" s="842"/>
      <c r="DG6" s="842"/>
      <c r="DH6" s="842"/>
      <c r="DI6" s="842"/>
      <c r="DJ6" s="842"/>
      <c r="DK6" s="842"/>
      <c r="DL6" s="842"/>
      <c r="DM6" s="842"/>
      <c r="DN6" s="842"/>
      <c r="DO6" s="842"/>
      <c r="DP6" s="842"/>
      <c r="DQ6" s="842"/>
      <c r="DR6" s="842"/>
      <c r="DS6" s="842"/>
      <c r="DT6" s="842"/>
      <c r="DU6" s="842"/>
      <c r="DV6" s="842"/>
      <c r="DW6" s="842"/>
      <c r="DX6" s="842"/>
      <c r="DY6" s="842"/>
      <c r="DZ6" s="842"/>
      <c r="EA6" s="842"/>
      <c r="EB6" s="842"/>
      <c r="EC6" s="842"/>
      <c r="ED6" s="842"/>
      <c r="EE6" s="842"/>
      <c r="EF6" s="842"/>
      <c r="EG6" s="842"/>
      <c r="EH6" s="842"/>
      <c r="EI6" s="842"/>
      <c r="EJ6" s="842"/>
      <c r="EK6" s="842"/>
      <c r="EL6" s="842"/>
      <c r="EM6" s="842"/>
      <c r="EN6" s="842"/>
      <c r="EO6" s="842"/>
      <c r="EP6" s="842"/>
      <c r="EQ6" s="842"/>
      <c r="ER6" s="842"/>
      <c r="ES6" s="842"/>
      <c r="ET6" s="842"/>
      <c r="EU6" s="842"/>
      <c r="EV6" s="842"/>
      <c r="EW6" s="842"/>
      <c r="EX6" s="842"/>
      <c r="EY6" s="842"/>
      <c r="EZ6" s="842"/>
      <c r="FA6" s="842"/>
      <c r="FB6" s="842"/>
      <c r="FC6" s="842"/>
      <c r="FD6" s="842"/>
      <c r="FE6" s="842"/>
      <c r="FF6" s="842"/>
      <c r="FG6" s="842"/>
      <c r="FH6" s="842"/>
      <c r="FI6" s="842"/>
      <c r="FJ6" s="842"/>
      <c r="FK6" s="842"/>
      <c r="FL6" s="842"/>
      <c r="FM6" s="842"/>
      <c r="FN6" s="842"/>
      <c r="FO6" s="842"/>
      <c r="FP6" s="842"/>
      <c r="FQ6" s="842"/>
      <c r="FR6" s="842"/>
      <c r="FS6" s="842"/>
      <c r="FT6" s="842"/>
      <c r="FU6" s="842"/>
      <c r="FV6" s="842"/>
      <c r="FW6" s="842"/>
      <c r="FX6" s="842"/>
      <c r="FY6" s="842"/>
      <c r="FZ6" s="842"/>
      <c r="GA6" s="842"/>
      <c r="GB6" s="842"/>
      <c r="GC6" s="842"/>
      <c r="GD6" s="842"/>
      <c r="GE6" s="842"/>
      <c r="GF6" s="842"/>
      <c r="GG6" s="842"/>
      <c r="GH6" s="842"/>
      <c r="GI6" s="842"/>
      <c r="GJ6" s="842"/>
      <c r="GK6" s="842"/>
      <c r="GL6" s="842"/>
      <c r="GM6" s="842"/>
      <c r="GN6" s="842"/>
      <c r="GO6" s="842"/>
      <c r="GP6" s="842"/>
      <c r="GQ6" s="842"/>
      <c r="GR6" s="842"/>
      <c r="GS6" s="842"/>
      <c r="GT6" s="842"/>
      <c r="GU6" s="842"/>
      <c r="GV6" s="842"/>
      <c r="GW6" s="842"/>
      <c r="GX6" s="842"/>
      <c r="GY6" s="842"/>
      <c r="GZ6" s="842"/>
      <c r="HA6" s="842"/>
      <c r="HB6" s="842"/>
      <c r="HC6" s="842"/>
      <c r="HD6" s="842"/>
      <c r="HE6" s="842"/>
      <c r="HF6" s="842"/>
      <c r="HG6" s="842"/>
      <c r="HH6" s="842"/>
      <c r="HI6" s="842"/>
      <c r="HJ6" s="842"/>
      <c r="HK6" s="842"/>
      <c r="HL6" s="842"/>
      <c r="HM6" s="842"/>
      <c r="HN6" s="842"/>
      <c r="HO6" s="842"/>
      <c r="HP6" s="842"/>
      <c r="HQ6" s="842"/>
      <c r="HR6" s="842"/>
      <c r="HS6" s="842"/>
      <c r="HT6" s="842"/>
      <c r="HU6" s="842"/>
      <c r="HV6" s="842"/>
      <c r="HW6" s="842"/>
    </row>
    <row r="7" s="1469" customFormat="1" ht="36" customHeight="1" spans="1:231">
      <c r="A7" s="1721" t="s">
        <v>902</v>
      </c>
      <c r="B7" s="1722">
        <v>6405.6449</v>
      </c>
      <c r="C7" s="1723">
        <v>0.0230111535158846</v>
      </c>
      <c r="D7" s="1724">
        <v>17.4459999999999</v>
      </c>
      <c r="E7" s="1312">
        <v>0.588151571198477</v>
      </c>
      <c r="F7" s="1725">
        <v>-0.0493422137431976</v>
      </c>
      <c r="G7" s="1726">
        <v>74.5544390357935</v>
      </c>
      <c r="H7" s="1309">
        <v>-0.027448478067354</v>
      </c>
      <c r="I7" s="1726">
        <v>67.7823122999352</v>
      </c>
      <c r="J7" s="1772">
        <v>-0.0343851523312575</v>
      </c>
      <c r="K7" s="842"/>
      <c r="L7" s="842"/>
      <c r="M7" s="842"/>
      <c r="N7" s="842"/>
      <c r="O7" s="842"/>
      <c r="P7" s="842"/>
      <c r="Q7" s="842"/>
      <c r="R7" s="842"/>
      <c r="S7" s="842"/>
      <c r="T7" s="842"/>
      <c r="U7" s="842"/>
      <c r="V7" s="842"/>
      <c r="W7" s="842"/>
      <c r="X7" s="842"/>
      <c r="Y7" s="842"/>
      <c r="Z7" s="842"/>
      <c r="AA7" s="842"/>
      <c r="AB7" s="842"/>
      <c r="AC7" s="842"/>
      <c r="AD7" s="842"/>
      <c r="AE7" s="842"/>
      <c r="AF7" s="842"/>
      <c r="AG7" s="842"/>
      <c r="AH7" s="842"/>
      <c r="AI7" s="842"/>
      <c r="AJ7" s="842"/>
      <c r="AK7" s="842"/>
      <c r="AL7" s="842"/>
      <c r="AM7" s="842"/>
      <c r="AN7" s="842"/>
      <c r="AO7" s="842"/>
      <c r="AP7" s="842"/>
      <c r="AQ7" s="842"/>
      <c r="AR7" s="842"/>
      <c r="AS7" s="842"/>
      <c r="AT7" s="842"/>
      <c r="AU7" s="842"/>
      <c r="AV7" s="842"/>
      <c r="AW7" s="842"/>
      <c r="AX7" s="842"/>
      <c r="AY7" s="842"/>
      <c r="AZ7" s="842"/>
      <c r="BA7" s="842"/>
      <c r="BB7" s="842"/>
      <c r="BC7" s="842"/>
      <c r="BD7" s="842"/>
      <c r="BE7" s="842"/>
      <c r="BF7" s="842"/>
      <c r="BG7" s="842"/>
      <c r="BH7" s="842"/>
      <c r="BI7" s="842"/>
      <c r="BJ7" s="842"/>
      <c r="BK7" s="842"/>
      <c r="BL7" s="842"/>
      <c r="BM7" s="842"/>
      <c r="BN7" s="842"/>
      <c r="BO7" s="842"/>
      <c r="BP7" s="842"/>
      <c r="BQ7" s="842"/>
      <c r="BR7" s="842"/>
      <c r="BS7" s="842"/>
      <c r="BT7" s="842"/>
      <c r="BU7" s="842"/>
      <c r="BV7" s="842"/>
      <c r="BW7" s="842"/>
      <c r="BX7" s="842"/>
      <c r="BY7" s="842"/>
      <c r="BZ7" s="842"/>
      <c r="CA7" s="842"/>
      <c r="CB7" s="842"/>
      <c r="CC7" s="842"/>
      <c r="CD7" s="842"/>
      <c r="CE7" s="842"/>
      <c r="CF7" s="842"/>
      <c r="CG7" s="842"/>
      <c r="CH7" s="842"/>
      <c r="CI7" s="842"/>
      <c r="CJ7" s="842"/>
      <c r="CK7" s="842"/>
      <c r="CL7" s="842"/>
      <c r="CM7" s="842"/>
      <c r="CN7" s="842"/>
      <c r="CO7" s="842"/>
      <c r="CP7" s="842"/>
      <c r="CQ7" s="842"/>
      <c r="CR7" s="842"/>
      <c r="CS7" s="842"/>
      <c r="CT7" s="842"/>
      <c r="CU7" s="842"/>
      <c r="CV7" s="842"/>
      <c r="CW7" s="842"/>
      <c r="CX7" s="842"/>
      <c r="CY7" s="842"/>
      <c r="CZ7" s="842"/>
      <c r="DA7" s="842"/>
      <c r="DB7" s="842"/>
      <c r="DC7" s="842"/>
      <c r="DD7" s="842"/>
      <c r="DE7" s="842"/>
      <c r="DF7" s="842"/>
      <c r="DG7" s="842"/>
      <c r="DH7" s="842"/>
      <c r="DI7" s="842"/>
      <c r="DJ7" s="842"/>
      <c r="DK7" s="842"/>
      <c r="DL7" s="842"/>
      <c r="DM7" s="842"/>
      <c r="DN7" s="842"/>
      <c r="DO7" s="842"/>
      <c r="DP7" s="842"/>
      <c r="DQ7" s="842"/>
      <c r="DR7" s="842"/>
      <c r="DS7" s="842"/>
      <c r="DT7" s="842"/>
      <c r="DU7" s="842"/>
      <c r="DV7" s="842"/>
      <c r="DW7" s="842"/>
      <c r="DX7" s="842"/>
      <c r="DY7" s="842"/>
      <c r="DZ7" s="842"/>
      <c r="EA7" s="842"/>
      <c r="EB7" s="842"/>
      <c r="EC7" s="842"/>
      <c r="ED7" s="842"/>
      <c r="EE7" s="842"/>
      <c r="EF7" s="842"/>
      <c r="EG7" s="842"/>
      <c r="EH7" s="842"/>
      <c r="EI7" s="842"/>
      <c r="EJ7" s="842"/>
      <c r="EK7" s="842"/>
      <c r="EL7" s="842"/>
      <c r="EM7" s="842"/>
      <c r="EN7" s="842"/>
      <c r="EO7" s="842"/>
      <c r="EP7" s="842"/>
      <c r="EQ7" s="842"/>
      <c r="ER7" s="842"/>
      <c r="ES7" s="842"/>
      <c r="ET7" s="842"/>
      <c r="EU7" s="842"/>
      <c r="EV7" s="842"/>
      <c r="EW7" s="842"/>
      <c r="EX7" s="842"/>
      <c r="EY7" s="842"/>
      <c r="EZ7" s="842"/>
      <c r="FA7" s="842"/>
      <c r="FB7" s="842"/>
      <c r="FC7" s="842"/>
      <c r="FD7" s="842"/>
      <c r="FE7" s="842"/>
      <c r="FF7" s="842"/>
      <c r="FG7" s="842"/>
      <c r="FH7" s="842"/>
      <c r="FI7" s="842"/>
      <c r="FJ7" s="842"/>
      <c r="FK7" s="842"/>
      <c r="FL7" s="842"/>
      <c r="FM7" s="842"/>
      <c r="FN7" s="842"/>
      <c r="FO7" s="842"/>
      <c r="FP7" s="842"/>
      <c r="FQ7" s="842"/>
      <c r="FR7" s="842"/>
      <c r="FS7" s="842"/>
      <c r="FT7" s="842"/>
      <c r="FU7" s="842"/>
      <c r="FV7" s="842"/>
      <c r="FW7" s="842"/>
      <c r="FX7" s="842"/>
      <c r="FY7" s="842"/>
      <c r="FZ7" s="842"/>
      <c r="GA7" s="842"/>
      <c r="GB7" s="842"/>
      <c r="GC7" s="842"/>
      <c r="GD7" s="842"/>
      <c r="GE7" s="842"/>
      <c r="GF7" s="842"/>
      <c r="GG7" s="842"/>
      <c r="GH7" s="842"/>
      <c r="GI7" s="842"/>
      <c r="GJ7" s="842"/>
      <c r="GK7" s="842"/>
      <c r="GL7" s="842"/>
      <c r="GM7" s="842"/>
      <c r="GN7" s="842"/>
      <c r="GO7" s="842"/>
      <c r="GP7" s="842"/>
      <c r="GQ7" s="842"/>
      <c r="GR7" s="842"/>
      <c r="GS7" s="842"/>
      <c r="GT7" s="842"/>
      <c r="GU7" s="842"/>
      <c r="GV7" s="842"/>
      <c r="GW7" s="842"/>
      <c r="GX7" s="842"/>
      <c r="GY7" s="842"/>
      <c r="GZ7" s="842"/>
      <c r="HA7" s="842"/>
      <c r="HB7" s="842"/>
      <c r="HC7" s="842"/>
      <c r="HD7" s="842"/>
      <c r="HE7" s="842"/>
      <c r="HF7" s="842"/>
      <c r="HG7" s="842"/>
      <c r="HH7" s="842"/>
      <c r="HI7" s="842"/>
      <c r="HJ7" s="842"/>
      <c r="HK7" s="842"/>
      <c r="HL7" s="842"/>
      <c r="HM7" s="842"/>
      <c r="HN7" s="842"/>
      <c r="HO7" s="842"/>
      <c r="HP7" s="842"/>
      <c r="HQ7" s="842"/>
      <c r="HR7" s="842"/>
      <c r="HS7" s="842"/>
      <c r="HT7" s="842"/>
      <c r="HU7" s="842"/>
      <c r="HV7" s="842"/>
      <c r="HW7" s="842"/>
    </row>
    <row r="8" s="1469" customFormat="1" ht="36" customHeight="1" spans="1:231">
      <c r="A8" s="1721" t="s">
        <v>904</v>
      </c>
      <c r="B8" s="1722">
        <v>7027.3506</v>
      </c>
      <c r="C8" s="1723">
        <v>0.00310338450922787</v>
      </c>
      <c r="D8" s="1724">
        <v>-32.3963000000003</v>
      </c>
      <c r="E8" s="1312">
        <v>0.587652720837684</v>
      </c>
      <c r="F8" s="1725">
        <v>-1.02210197167415</v>
      </c>
      <c r="G8" s="1726">
        <v>50.7065406504598</v>
      </c>
      <c r="H8" s="1309">
        <v>0.0136405674083282</v>
      </c>
      <c r="I8" s="1726">
        <v>43.335918157395</v>
      </c>
      <c r="J8" s="1772">
        <v>0.021008524381984</v>
      </c>
      <c r="K8" s="842"/>
      <c r="L8" s="842"/>
      <c r="M8" s="842"/>
      <c r="N8" s="842"/>
      <c r="O8" s="842"/>
      <c r="P8" s="842"/>
      <c r="Q8" s="842"/>
      <c r="R8" s="842"/>
      <c r="S8" s="842"/>
      <c r="T8" s="842"/>
      <c r="U8" s="842"/>
      <c r="V8" s="842"/>
      <c r="W8" s="842"/>
      <c r="X8" s="842"/>
      <c r="Y8" s="842"/>
      <c r="Z8" s="842"/>
      <c r="AA8" s="842"/>
      <c r="AB8" s="842"/>
      <c r="AC8" s="842"/>
      <c r="AD8" s="842"/>
      <c r="AE8" s="842"/>
      <c r="AF8" s="842"/>
      <c r="AG8" s="842"/>
      <c r="AH8" s="842"/>
      <c r="AI8" s="842"/>
      <c r="AJ8" s="842"/>
      <c r="AK8" s="842"/>
      <c r="AL8" s="842"/>
      <c r="AM8" s="842"/>
      <c r="AN8" s="842"/>
      <c r="AO8" s="842"/>
      <c r="AP8" s="842"/>
      <c r="AQ8" s="842"/>
      <c r="AR8" s="842"/>
      <c r="AS8" s="842"/>
      <c r="AT8" s="842"/>
      <c r="AU8" s="842"/>
      <c r="AV8" s="842"/>
      <c r="AW8" s="842"/>
      <c r="AX8" s="842"/>
      <c r="AY8" s="842"/>
      <c r="AZ8" s="842"/>
      <c r="BA8" s="842"/>
      <c r="BB8" s="842"/>
      <c r="BC8" s="842"/>
      <c r="BD8" s="842"/>
      <c r="BE8" s="842"/>
      <c r="BF8" s="842"/>
      <c r="BG8" s="842"/>
      <c r="BH8" s="842"/>
      <c r="BI8" s="842"/>
      <c r="BJ8" s="842"/>
      <c r="BK8" s="842"/>
      <c r="BL8" s="842"/>
      <c r="BM8" s="842"/>
      <c r="BN8" s="842"/>
      <c r="BO8" s="842"/>
      <c r="BP8" s="842"/>
      <c r="BQ8" s="842"/>
      <c r="BR8" s="842"/>
      <c r="BS8" s="842"/>
      <c r="BT8" s="842"/>
      <c r="BU8" s="842"/>
      <c r="BV8" s="842"/>
      <c r="BW8" s="842"/>
      <c r="BX8" s="842"/>
      <c r="BY8" s="842"/>
      <c r="BZ8" s="842"/>
      <c r="CA8" s="842"/>
      <c r="CB8" s="842"/>
      <c r="CC8" s="842"/>
      <c r="CD8" s="842"/>
      <c r="CE8" s="842"/>
      <c r="CF8" s="842"/>
      <c r="CG8" s="842"/>
      <c r="CH8" s="842"/>
      <c r="CI8" s="842"/>
      <c r="CJ8" s="842"/>
      <c r="CK8" s="842"/>
      <c r="CL8" s="842"/>
      <c r="CM8" s="842"/>
      <c r="CN8" s="842"/>
      <c r="CO8" s="842"/>
      <c r="CP8" s="842"/>
      <c r="CQ8" s="842"/>
      <c r="CR8" s="842"/>
      <c r="CS8" s="842"/>
      <c r="CT8" s="842"/>
      <c r="CU8" s="842"/>
      <c r="CV8" s="842"/>
      <c r="CW8" s="842"/>
      <c r="CX8" s="842"/>
      <c r="CY8" s="842"/>
      <c r="CZ8" s="842"/>
      <c r="DA8" s="842"/>
      <c r="DB8" s="842"/>
      <c r="DC8" s="842"/>
      <c r="DD8" s="842"/>
      <c r="DE8" s="842"/>
      <c r="DF8" s="842"/>
      <c r="DG8" s="842"/>
      <c r="DH8" s="842"/>
      <c r="DI8" s="842"/>
      <c r="DJ8" s="842"/>
      <c r="DK8" s="842"/>
      <c r="DL8" s="842"/>
      <c r="DM8" s="842"/>
      <c r="DN8" s="842"/>
      <c r="DO8" s="842"/>
      <c r="DP8" s="842"/>
      <c r="DQ8" s="842"/>
      <c r="DR8" s="842"/>
      <c r="DS8" s="842"/>
      <c r="DT8" s="842"/>
      <c r="DU8" s="842"/>
      <c r="DV8" s="842"/>
      <c r="DW8" s="842"/>
      <c r="DX8" s="842"/>
      <c r="DY8" s="842"/>
      <c r="DZ8" s="842"/>
      <c r="EA8" s="842"/>
      <c r="EB8" s="842"/>
      <c r="EC8" s="842"/>
      <c r="ED8" s="842"/>
      <c r="EE8" s="842"/>
      <c r="EF8" s="842"/>
      <c r="EG8" s="842"/>
      <c r="EH8" s="842"/>
      <c r="EI8" s="842"/>
      <c r="EJ8" s="842"/>
      <c r="EK8" s="842"/>
      <c r="EL8" s="842"/>
      <c r="EM8" s="842"/>
      <c r="EN8" s="842"/>
      <c r="EO8" s="842"/>
      <c r="EP8" s="842"/>
      <c r="EQ8" s="842"/>
      <c r="ER8" s="842"/>
      <c r="ES8" s="842"/>
      <c r="ET8" s="842"/>
      <c r="EU8" s="842"/>
      <c r="EV8" s="842"/>
      <c r="EW8" s="842"/>
      <c r="EX8" s="842"/>
      <c r="EY8" s="842"/>
      <c r="EZ8" s="842"/>
      <c r="FA8" s="842"/>
      <c r="FB8" s="842"/>
      <c r="FC8" s="842"/>
      <c r="FD8" s="842"/>
      <c r="FE8" s="842"/>
      <c r="FF8" s="842"/>
      <c r="FG8" s="842"/>
      <c r="FH8" s="842"/>
      <c r="FI8" s="842"/>
      <c r="FJ8" s="842"/>
      <c r="FK8" s="842"/>
      <c r="FL8" s="842"/>
      <c r="FM8" s="842"/>
      <c r="FN8" s="842"/>
      <c r="FO8" s="842"/>
      <c r="FP8" s="842"/>
      <c r="FQ8" s="842"/>
      <c r="FR8" s="842"/>
      <c r="FS8" s="842"/>
      <c r="FT8" s="842"/>
      <c r="FU8" s="842"/>
      <c r="FV8" s="842"/>
      <c r="FW8" s="842"/>
      <c r="FX8" s="842"/>
      <c r="FY8" s="842"/>
      <c r="FZ8" s="842"/>
      <c r="GA8" s="842"/>
      <c r="GB8" s="842"/>
      <c r="GC8" s="842"/>
      <c r="GD8" s="842"/>
      <c r="GE8" s="842"/>
      <c r="GF8" s="842"/>
      <c r="GG8" s="842"/>
      <c r="GH8" s="842"/>
      <c r="GI8" s="842"/>
      <c r="GJ8" s="842"/>
      <c r="GK8" s="842"/>
      <c r="GL8" s="842"/>
      <c r="GM8" s="842"/>
      <c r="GN8" s="842"/>
      <c r="GO8" s="842"/>
      <c r="GP8" s="842"/>
      <c r="GQ8" s="842"/>
      <c r="GR8" s="842"/>
      <c r="GS8" s="842"/>
      <c r="GT8" s="842"/>
      <c r="GU8" s="842"/>
      <c r="GV8" s="842"/>
      <c r="GW8" s="842"/>
      <c r="GX8" s="842"/>
      <c r="GY8" s="842"/>
      <c r="GZ8" s="842"/>
      <c r="HA8" s="842"/>
      <c r="HB8" s="842"/>
      <c r="HC8" s="842"/>
      <c r="HD8" s="842"/>
      <c r="HE8" s="842"/>
      <c r="HF8" s="842"/>
      <c r="HG8" s="842"/>
      <c r="HH8" s="842"/>
      <c r="HI8" s="842"/>
      <c r="HJ8" s="842"/>
      <c r="HK8" s="842"/>
      <c r="HL8" s="842"/>
      <c r="HM8" s="842"/>
      <c r="HN8" s="842"/>
      <c r="HO8" s="842"/>
      <c r="HP8" s="842"/>
      <c r="HQ8" s="842"/>
      <c r="HR8" s="842"/>
      <c r="HS8" s="842"/>
      <c r="HT8" s="842"/>
      <c r="HU8" s="842"/>
      <c r="HV8" s="842"/>
      <c r="HW8" s="842"/>
    </row>
    <row r="9" s="1469" customFormat="1" ht="36" customHeight="1" spans="1:231">
      <c r="A9" s="1721" t="s">
        <v>911</v>
      </c>
      <c r="B9" s="1722">
        <v>2116.2648</v>
      </c>
      <c r="C9" s="1723">
        <v>-0.00239409600566809</v>
      </c>
      <c r="D9" s="1724">
        <v>-18.9747000000002</v>
      </c>
      <c r="E9" s="1312">
        <v>0.530846813957426</v>
      </c>
      <c r="F9" s="1725">
        <v>-1.06365341617165</v>
      </c>
      <c r="G9" s="1726">
        <v>59.6437572821991</v>
      </c>
      <c r="H9" s="1309">
        <v>-0.0636767770528273</v>
      </c>
      <c r="I9" s="1726">
        <v>78.0162997961286</v>
      </c>
      <c r="J9" s="1772">
        <v>0.0314486602826263</v>
      </c>
      <c r="K9" s="842"/>
      <c r="L9" s="842"/>
      <c r="M9" s="842"/>
      <c r="N9" s="842"/>
      <c r="O9" s="842"/>
      <c r="P9" s="842"/>
      <c r="Q9" s="842"/>
      <c r="R9" s="842"/>
      <c r="S9" s="842"/>
      <c r="T9" s="842"/>
      <c r="U9" s="842"/>
      <c r="V9" s="842"/>
      <c r="W9" s="842"/>
      <c r="X9" s="842"/>
      <c r="Y9" s="842"/>
      <c r="Z9" s="842"/>
      <c r="AA9" s="842"/>
      <c r="AB9" s="842"/>
      <c r="AC9" s="842"/>
      <c r="AD9" s="842"/>
      <c r="AE9" s="842"/>
      <c r="AF9" s="842"/>
      <c r="AG9" s="842"/>
      <c r="AH9" s="842"/>
      <c r="AI9" s="842"/>
      <c r="AJ9" s="842"/>
      <c r="AK9" s="842"/>
      <c r="AL9" s="842"/>
      <c r="AM9" s="842"/>
      <c r="AN9" s="842"/>
      <c r="AO9" s="842"/>
      <c r="AP9" s="842"/>
      <c r="AQ9" s="842"/>
      <c r="AR9" s="842"/>
      <c r="AS9" s="842"/>
      <c r="AT9" s="842"/>
      <c r="AU9" s="842"/>
      <c r="AV9" s="842"/>
      <c r="AW9" s="842"/>
      <c r="AX9" s="842"/>
      <c r="AY9" s="842"/>
      <c r="AZ9" s="842"/>
      <c r="BA9" s="842"/>
      <c r="BB9" s="842"/>
      <c r="BC9" s="842"/>
      <c r="BD9" s="842"/>
      <c r="BE9" s="842"/>
      <c r="BF9" s="842"/>
      <c r="BG9" s="842"/>
      <c r="BH9" s="842"/>
      <c r="BI9" s="842"/>
      <c r="BJ9" s="842"/>
      <c r="BK9" s="842"/>
      <c r="BL9" s="842"/>
      <c r="BM9" s="842"/>
      <c r="BN9" s="842"/>
      <c r="BO9" s="842"/>
      <c r="BP9" s="842"/>
      <c r="BQ9" s="842"/>
      <c r="BR9" s="842"/>
      <c r="BS9" s="842"/>
      <c r="BT9" s="842"/>
      <c r="BU9" s="842"/>
      <c r="BV9" s="842"/>
      <c r="BW9" s="842"/>
      <c r="BX9" s="842"/>
      <c r="BY9" s="842"/>
      <c r="BZ9" s="842"/>
      <c r="CA9" s="842"/>
      <c r="CB9" s="842"/>
      <c r="CC9" s="842"/>
      <c r="CD9" s="842"/>
      <c r="CE9" s="842"/>
      <c r="CF9" s="842"/>
      <c r="CG9" s="842"/>
      <c r="CH9" s="842"/>
      <c r="CI9" s="842"/>
      <c r="CJ9" s="842"/>
      <c r="CK9" s="842"/>
      <c r="CL9" s="842"/>
      <c r="CM9" s="842"/>
      <c r="CN9" s="842"/>
      <c r="CO9" s="842"/>
      <c r="CP9" s="842"/>
      <c r="CQ9" s="842"/>
      <c r="CR9" s="842"/>
      <c r="CS9" s="842"/>
      <c r="CT9" s="842"/>
      <c r="CU9" s="842"/>
      <c r="CV9" s="842"/>
      <c r="CW9" s="842"/>
      <c r="CX9" s="842"/>
      <c r="CY9" s="842"/>
      <c r="CZ9" s="842"/>
      <c r="DA9" s="842"/>
      <c r="DB9" s="842"/>
      <c r="DC9" s="842"/>
      <c r="DD9" s="842"/>
      <c r="DE9" s="842"/>
      <c r="DF9" s="842"/>
      <c r="DG9" s="842"/>
      <c r="DH9" s="842"/>
      <c r="DI9" s="842"/>
      <c r="DJ9" s="842"/>
      <c r="DK9" s="842"/>
      <c r="DL9" s="842"/>
      <c r="DM9" s="842"/>
      <c r="DN9" s="842"/>
      <c r="DO9" s="842"/>
      <c r="DP9" s="842"/>
      <c r="DQ9" s="842"/>
      <c r="DR9" s="842"/>
      <c r="DS9" s="842"/>
      <c r="DT9" s="842"/>
      <c r="DU9" s="842"/>
      <c r="DV9" s="842"/>
      <c r="DW9" s="842"/>
      <c r="DX9" s="842"/>
      <c r="DY9" s="842"/>
      <c r="DZ9" s="842"/>
      <c r="EA9" s="842"/>
      <c r="EB9" s="842"/>
      <c r="EC9" s="842"/>
      <c r="ED9" s="842"/>
      <c r="EE9" s="842"/>
      <c r="EF9" s="842"/>
      <c r="EG9" s="842"/>
      <c r="EH9" s="842"/>
      <c r="EI9" s="842"/>
      <c r="EJ9" s="842"/>
      <c r="EK9" s="842"/>
      <c r="EL9" s="842"/>
      <c r="EM9" s="842"/>
      <c r="EN9" s="842"/>
      <c r="EO9" s="842"/>
      <c r="EP9" s="842"/>
      <c r="EQ9" s="842"/>
      <c r="ER9" s="842"/>
      <c r="ES9" s="842"/>
      <c r="ET9" s="842"/>
      <c r="EU9" s="842"/>
      <c r="EV9" s="842"/>
      <c r="EW9" s="842"/>
      <c r="EX9" s="842"/>
      <c r="EY9" s="842"/>
      <c r="EZ9" s="842"/>
      <c r="FA9" s="842"/>
      <c r="FB9" s="842"/>
      <c r="FC9" s="842"/>
      <c r="FD9" s="842"/>
      <c r="FE9" s="842"/>
      <c r="FF9" s="842"/>
      <c r="FG9" s="842"/>
      <c r="FH9" s="842"/>
      <c r="FI9" s="842"/>
      <c r="FJ9" s="842"/>
      <c r="FK9" s="842"/>
      <c r="FL9" s="842"/>
      <c r="FM9" s="842"/>
      <c r="FN9" s="842"/>
      <c r="FO9" s="842"/>
      <c r="FP9" s="842"/>
      <c r="FQ9" s="842"/>
      <c r="FR9" s="842"/>
      <c r="FS9" s="842"/>
      <c r="FT9" s="842"/>
      <c r="FU9" s="842"/>
      <c r="FV9" s="842"/>
      <c r="FW9" s="842"/>
      <c r="FX9" s="842"/>
      <c r="FY9" s="842"/>
      <c r="FZ9" s="842"/>
      <c r="GA9" s="842"/>
      <c r="GB9" s="842"/>
      <c r="GC9" s="842"/>
      <c r="GD9" s="842"/>
      <c r="GE9" s="842"/>
      <c r="GF9" s="842"/>
      <c r="GG9" s="842"/>
      <c r="GH9" s="842"/>
      <c r="GI9" s="842"/>
      <c r="GJ9" s="842"/>
      <c r="GK9" s="842"/>
      <c r="GL9" s="842"/>
      <c r="GM9" s="842"/>
      <c r="GN9" s="842"/>
      <c r="GO9" s="842"/>
      <c r="GP9" s="842"/>
      <c r="GQ9" s="842"/>
      <c r="GR9" s="842"/>
      <c r="GS9" s="842"/>
      <c r="GT9" s="842"/>
      <c r="GU9" s="842"/>
      <c r="GV9" s="842"/>
      <c r="GW9" s="842"/>
      <c r="GX9" s="842"/>
      <c r="GY9" s="842"/>
      <c r="GZ9" s="842"/>
      <c r="HA9" s="842"/>
      <c r="HB9" s="842"/>
      <c r="HC9" s="842"/>
      <c r="HD9" s="842"/>
      <c r="HE9" s="842"/>
      <c r="HF9" s="842"/>
      <c r="HG9" s="842"/>
      <c r="HH9" s="842"/>
      <c r="HI9" s="842"/>
      <c r="HJ9" s="842"/>
      <c r="HK9" s="842"/>
      <c r="HL9" s="842"/>
      <c r="HM9" s="842"/>
      <c r="HN9" s="842"/>
      <c r="HO9" s="842"/>
      <c r="HP9" s="842"/>
      <c r="HQ9" s="842"/>
      <c r="HR9" s="842"/>
      <c r="HS9" s="842"/>
      <c r="HT9" s="842"/>
      <c r="HU9" s="842"/>
      <c r="HV9" s="842"/>
      <c r="HW9" s="842"/>
    </row>
    <row r="10" s="1469" customFormat="1" ht="36" customHeight="1" spans="1:231">
      <c r="A10" s="1721" t="s">
        <v>916</v>
      </c>
      <c r="B10" s="1722">
        <v>2221.9174</v>
      </c>
      <c r="C10" s="1723">
        <v>0.0146934628158333</v>
      </c>
      <c r="D10" s="1724">
        <v>-9.23700000000008</v>
      </c>
      <c r="E10" s="1312">
        <v>0.485528025499895</v>
      </c>
      <c r="F10" s="1725">
        <v>-0.739016989331664</v>
      </c>
      <c r="G10" s="1726">
        <v>57.9818085848244</v>
      </c>
      <c r="H10" s="1309">
        <v>-0.0236100177792681</v>
      </c>
      <c r="I10" s="1726">
        <v>59.3144856042891</v>
      </c>
      <c r="J10" s="1772">
        <v>-0.0689466443247843</v>
      </c>
      <c r="K10" s="842"/>
      <c r="L10" s="842"/>
      <c r="M10" s="842"/>
      <c r="N10" s="842"/>
      <c r="O10" s="842"/>
      <c r="P10" s="842"/>
      <c r="Q10" s="842"/>
      <c r="R10" s="842"/>
      <c r="S10" s="842"/>
      <c r="T10" s="842"/>
      <c r="U10" s="842"/>
      <c r="V10" s="842"/>
      <c r="W10" s="842"/>
      <c r="X10" s="842"/>
      <c r="Y10" s="842"/>
      <c r="Z10" s="842"/>
      <c r="AA10" s="842"/>
      <c r="AB10" s="842"/>
      <c r="AC10" s="842"/>
      <c r="AD10" s="842"/>
      <c r="AE10" s="842"/>
      <c r="AF10" s="842"/>
      <c r="AG10" s="842"/>
      <c r="AH10" s="842"/>
      <c r="AI10" s="842"/>
      <c r="AJ10" s="842"/>
      <c r="AK10" s="842"/>
      <c r="AL10" s="842"/>
      <c r="AM10" s="842"/>
      <c r="AN10" s="842"/>
      <c r="AO10" s="842"/>
      <c r="AP10" s="842"/>
      <c r="AQ10" s="842"/>
      <c r="AR10" s="842"/>
      <c r="AS10" s="842"/>
      <c r="AT10" s="842"/>
      <c r="AU10" s="842"/>
      <c r="AV10" s="842"/>
      <c r="AW10" s="842"/>
      <c r="AX10" s="842"/>
      <c r="AY10" s="842"/>
      <c r="AZ10" s="842"/>
      <c r="BA10" s="842"/>
      <c r="BB10" s="842"/>
      <c r="BC10" s="842"/>
      <c r="BD10" s="842"/>
      <c r="BE10" s="842"/>
      <c r="BF10" s="842"/>
      <c r="BG10" s="842"/>
      <c r="BH10" s="842"/>
      <c r="BI10" s="842"/>
      <c r="BJ10" s="842"/>
      <c r="BK10" s="842"/>
      <c r="BL10" s="842"/>
      <c r="BM10" s="842"/>
      <c r="BN10" s="842"/>
      <c r="BO10" s="842"/>
      <c r="BP10" s="842"/>
      <c r="BQ10" s="842"/>
      <c r="BR10" s="842"/>
      <c r="BS10" s="842"/>
      <c r="BT10" s="842"/>
      <c r="BU10" s="842"/>
      <c r="BV10" s="842"/>
      <c r="BW10" s="842"/>
      <c r="BX10" s="842"/>
      <c r="BY10" s="842"/>
      <c r="BZ10" s="842"/>
      <c r="CA10" s="842"/>
      <c r="CB10" s="842"/>
      <c r="CC10" s="842"/>
      <c r="CD10" s="842"/>
      <c r="CE10" s="842"/>
      <c r="CF10" s="842"/>
      <c r="CG10" s="842"/>
      <c r="CH10" s="842"/>
      <c r="CI10" s="842"/>
      <c r="CJ10" s="842"/>
      <c r="CK10" s="842"/>
      <c r="CL10" s="842"/>
      <c r="CM10" s="842"/>
      <c r="CN10" s="842"/>
      <c r="CO10" s="842"/>
      <c r="CP10" s="842"/>
      <c r="CQ10" s="842"/>
      <c r="CR10" s="842"/>
      <c r="CS10" s="842"/>
      <c r="CT10" s="842"/>
      <c r="CU10" s="842"/>
      <c r="CV10" s="842"/>
      <c r="CW10" s="842"/>
      <c r="CX10" s="842"/>
      <c r="CY10" s="842"/>
      <c r="CZ10" s="842"/>
      <c r="DA10" s="842"/>
      <c r="DB10" s="842"/>
      <c r="DC10" s="842"/>
      <c r="DD10" s="842"/>
      <c r="DE10" s="842"/>
      <c r="DF10" s="842"/>
      <c r="DG10" s="842"/>
      <c r="DH10" s="842"/>
      <c r="DI10" s="842"/>
      <c r="DJ10" s="842"/>
      <c r="DK10" s="842"/>
      <c r="DL10" s="842"/>
      <c r="DM10" s="842"/>
      <c r="DN10" s="842"/>
      <c r="DO10" s="842"/>
      <c r="DP10" s="842"/>
      <c r="DQ10" s="842"/>
      <c r="DR10" s="842"/>
      <c r="DS10" s="842"/>
      <c r="DT10" s="842"/>
      <c r="DU10" s="842"/>
      <c r="DV10" s="842"/>
      <c r="DW10" s="842"/>
      <c r="DX10" s="842"/>
      <c r="DY10" s="842"/>
      <c r="DZ10" s="842"/>
      <c r="EA10" s="842"/>
      <c r="EB10" s="842"/>
      <c r="EC10" s="842"/>
      <c r="ED10" s="842"/>
      <c r="EE10" s="842"/>
      <c r="EF10" s="842"/>
      <c r="EG10" s="842"/>
      <c r="EH10" s="842"/>
      <c r="EI10" s="842"/>
      <c r="EJ10" s="842"/>
      <c r="EK10" s="842"/>
      <c r="EL10" s="842"/>
      <c r="EM10" s="842"/>
      <c r="EN10" s="842"/>
      <c r="EO10" s="842"/>
      <c r="EP10" s="842"/>
      <c r="EQ10" s="842"/>
      <c r="ER10" s="842"/>
      <c r="ES10" s="842"/>
      <c r="ET10" s="842"/>
      <c r="EU10" s="842"/>
      <c r="EV10" s="842"/>
      <c r="EW10" s="842"/>
      <c r="EX10" s="842"/>
      <c r="EY10" s="842"/>
      <c r="EZ10" s="842"/>
      <c r="FA10" s="842"/>
      <c r="FB10" s="842"/>
      <c r="FC10" s="842"/>
      <c r="FD10" s="842"/>
      <c r="FE10" s="842"/>
      <c r="FF10" s="842"/>
      <c r="FG10" s="842"/>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2"/>
      <c r="HI10" s="842"/>
      <c r="HJ10" s="842"/>
      <c r="HK10" s="842"/>
      <c r="HL10" s="842"/>
      <c r="HM10" s="842"/>
      <c r="HN10" s="842"/>
      <c r="HO10" s="842"/>
      <c r="HP10" s="842"/>
      <c r="HQ10" s="842"/>
      <c r="HR10" s="842"/>
      <c r="HS10" s="842"/>
      <c r="HT10" s="842"/>
      <c r="HU10" s="842"/>
      <c r="HV10" s="842"/>
      <c r="HW10" s="842"/>
    </row>
    <row r="11" s="1469" customFormat="1" ht="36" customHeight="1" spans="1:231">
      <c r="A11" s="1721" t="s">
        <v>928</v>
      </c>
      <c r="B11" s="1722">
        <v>847.4748</v>
      </c>
      <c r="C11" s="1723">
        <v>0.0465834240708007</v>
      </c>
      <c r="D11" s="1724">
        <v>2.64199999999994</v>
      </c>
      <c r="E11" s="1312">
        <v>0.447362458262558</v>
      </c>
      <c r="F11" s="1725">
        <v>0.280288139732982</v>
      </c>
      <c r="G11" s="1726">
        <v>44.6025564603753</v>
      </c>
      <c r="H11" s="1309">
        <v>-0.00484838362756379</v>
      </c>
      <c r="I11" s="1726">
        <v>36.8960871713848</v>
      </c>
      <c r="J11" s="1772">
        <v>-0.0600370800205983</v>
      </c>
      <c r="K11" s="842"/>
      <c r="L11" s="842"/>
      <c r="M11" s="842"/>
      <c r="N11" s="842"/>
      <c r="O11" s="842"/>
      <c r="P11" s="842"/>
      <c r="Q11" s="842"/>
      <c r="R11" s="842"/>
      <c r="S11" s="842"/>
      <c r="T11" s="842"/>
      <c r="U11" s="842"/>
      <c r="V11" s="842"/>
      <c r="W11" s="842"/>
      <c r="X11" s="842"/>
      <c r="Y11" s="842"/>
      <c r="Z11" s="842"/>
      <c r="AA11" s="842"/>
      <c r="AB11" s="842"/>
      <c r="AC11" s="842"/>
      <c r="AD11" s="842"/>
      <c r="AE11" s="842"/>
      <c r="AF11" s="842"/>
      <c r="AG11" s="842"/>
      <c r="AH11" s="842"/>
      <c r="AI11" s="842"/>
      <c r="AJ11" s="842"/>
      <c r="AK11" s="842"/>
      <c r="AL11" s="842"/>
      <c r="AM11" s="842"/>
      <c r="AN11" s="842"/>
      <c r="AO11" s="842"/>
      <c r="AP11" s="842"/>
      <c r="AQ11" s="842"/>
      <c r="AR11" s="842"/>
      <c r="AS11" s="842"/>
      <c r="AT11" s="842"/>
      <c r="AU11" s="842"/>
      <c r="AV11" s="842"/>
      <c r="AW11" s="842"/>
      <c r="AX11" s="842"/>
      <c r="AY11" s="842"/>
      <c r="AZ11" s="842"/>
      <c r="BA11" s="842"/>
      <c r="BB11" s="842"/>
      <c r="BC11" s="842"/>
      <c r="BD11" s="842"/>
      <c r="BE11" s="842"/>
      <c r="BF11" s="842"/>
      <c r="BG11" s="842"/>
      <c r="BH11" s="842"/>
      <c r="BI11" s="842"/>
      <c r="BJ11" s="842"/>
      <c r="BK11" s="842"/>
      <c r="BL11" s="842"/>
      <c r="BM11" s="842"/>
      <c r="BN11" s="842"/>
      <c r="BO11" s="842"/>
      <c r="BP11" s="842"/>
      <c r="BQ11" s="842"/>
      <c r="BR11" s="842"/>
      <c r="BS11" s="842"/>
      <c r="BT11" s="842"/>
      <c r="BU11" s="842"/>
      <c r="BV11" s="842"/>
      <c r="BW11" s="842"/>
      <c r="BX11" s="842"/>
      <c r="BY11" s="842"/>
      <c r="BZ11" s="842"/>
      <c r="CA11" s="842"/>
      <c r="CB11" s="842"/>
      <c r="CC11" s="842"/>
      <c r="CD11" s="842"/>
      <c r="CE11" s="842"/>
      <c r="CF11" s="842"/>
      <c r="CG11" s="842"/>
      <c r="CH11" s="842"/>
      <c r="CI11" s="842"/>
      <c r="CJ11" s="842"/>
      <c r="CK11" s="842"/>
      <c r="CL11" s="842"/>
      <c r="CM11" s="842"/>
      <c r="CN11" s="842"/>
      <c r="CO11" s="842"/>
      <c r="CP11" s="842"/>
      <c r="CQ11" s="842"/>
      <c r="CR11" s="842"/>
      <c r="CS11" s="842"/>
      <c r="CT11" s="842"/>
      <c r="CU11" s="842"/>
      <c r="CV11" s="842"/>
      <c r="CW11" s="842"/>
      <c r="CX11" s="842"/>
      <c r="CY11" s="842"/>
      <c r="CZ11" s="842"/>
      <c r="DA11" s="842"/>
      <c r="DB11" s="842"/>
      <c r="DC11" s="842"/>
      <c r="DD11" s="842"/>
      <c r="DE11" s="842"/>
      <c r="DF11" s="842"/>
      <c r="DG11" s="842"/>
      <c r="DH11" s="842"/>
      <c r="DI11" s="842"/>
      <c r="DJ11" s="842"/>
      <c r="DK11" s="842"/>
      <c r="DL11" s="842"/>
      <c r="DM11" s="842"/>
      <c r="DN11" s="842"/>
      <c r="DO11" s="842"/>
      <c r="DP11" s="842"/>
      <c r="DQ11" s="842"/>
      <c r="DR11" s="842"/>
      <c r="DS11" s="842"/>
      <c r="DT11" s="842"/>
      <c r="DU11" s="842"/>
      <c r="DV11" s="842"/>
      <c r="DW11" s="842"/>
      <c r="DX11" s="842"/>
      <c r="DY11" s="842"/>
      <c r="DZ11" s="842"/>
      <c r="EA11" s="842"/>
      <c r="EB11" s="842"/>
      <c r="EC11" s="842"/>
      <c r="ED11" s="842"/>
      <c r="EE11" s="842"/>
      <c r="EF11" s="842"/>
      <c r="EG11" s="842"/>
      <c r="EH11" s="842"/>
      <c r="EI11" s="842"/>
      <c r="EJ11" s="842"/>
      <c r="EK11" s="842"/>
      <c r="EL11" s="842"/>
      <c r="EM11" s="842"/>
      <c r="EN11" s="842"/>
      <c r="EO11" s="842"/>
      <c r="EP11" s="842"/>
      <c r="EQ11" s="842"/>
      <c r="ER11" s="842"/>
      <c r="ES11" s="842"/>
      <c r="ET11" s="842"/>
      <c r="EU11" s="842"/>
      <c r="EV11" s="842"/>
      <c r="EW11" s="842"/>
      <c r="EX11" s="842"/>
      <c r="EY11" s="842"/>
      <c r="EZ11" s="842"/>
      <c r="FA11" s="842"/>
      <c r="FB11" s="842"/>
      <c r="FC11" s="842"/>
      <c r="FD11" s="842"/>
      <c r="FE11" s="842"/>
      <c r="FF11" s="842"/>
      <c r="FG11" s="842"/>
      <c r="FH11" s="842"/>
      <c r="FI11" s="842"/>
      <c r="FJ11" s="842"/>
      <c r="FK11" s="842"/>
      <c r="FL11" s="842"/>
      <c r="FM11" s="842"/>
      <c r="FN11" s="842"/>
      <c r="FO11" s="842"/>
      <c r="FP11" s="842"/>
      <c r="FQ11" s="842"/>
      <c r="FR11" s="842"/>
      <c r="FS11" s="842"/>
      <c r="FT11" s="842"/>
      <c r="FU11" s="842"/>
      <c r="FV11" s="842"/>
      <c r="FW11" s="842"/>
      <c r="FX11" s="842"/>
      <c r="FY11" s="842"/>
      <c r="FZ11" s="842"/>
      <c r="GA11" s="842"/>
      <c r="GB11" s="842"/>
      <c r="GC11" s="842"/>
      <c r="GD11" s="842"/>
      <c r="GE11" s="842"/>
      <c r="GF11" s="842"/>
      <c r="GG11" s="842"/>
      <c r="GH11" s="842"/>
      <c r="GI11" s="842"/>
      <c r="GJ11" s="842"/>
      <c r="GK11" s="842"/>
      <c r="GL11" s="842"/>
      <c r="GM11" s="842"/>
      <c r="GN11" s="842"/>
      <c r="GO11" s="842"/>
      <c r="GP11" s="842"/>
      <c r="GQ11" s="842"/>
      <c r="GR11" s="842"/>
      <c r="GS11" s="842"/>
      <c r="GT11" s="842"/>
      <c r="GU11" s="842"/>
      <c r="GV11" s="842"/>
      <c r="GW11" s="842"/>
      <c r="GX11" s="842"/>
      <c r="GY11" s="842"/>
      <c r="GZ11" s="842"/>
      <c r="HA11" s="842"/>
      <c r="HB11" s="842"/>
      <c r="HC11" s="842"/>
      <c r="HD11" s="842"/>
      <c r="HE11" s="842"/>
      <c r="HF11" s="842"/>
      <c r="HG11" s="842"/>
      <c r="HH11" s="842"/>
      <c r="HI11" s="842"/>
      <c r="HJ11" s="842"/>
      <c r="HK11" s="842"/>
      <c r="HL11" s="842"/>
      <c r="HM11" s="842"/>
      <c r="HN11" s="842"/>
      <c r="HO11" s="842"/>
      <c r="HP11" s="842"/>
      <c r="HQ11" s="842"/>
      <c r="HR11" s="842"/>
      <c r="HS11" s="842"/>
      <c r="HT11" s="842"/>
      <c r="HU11" s="842"/>
      <c r="HV11" s="842"/>
      <c r="HW11" s="842"/>
    </row>
    <row r="12" s="1469" customFormat="1" ht="36" customHeight="1" spans="1:231">
      <c r="A12" s="1721" t="s">
        <v>906</v>
      </c>
      <c r="B12" s="1722">
        <v>5300.8088</v>
      </c>
      <c r="C12" s="1723">
        <v>0.00693432545428041</v>
      </c>
      <c r="D12" s="1724">
        <v>11.5652</v>
      </c>
      <c r="E12" s="1312">
        <v>0.548566967842062</v>
      </c>
      <c r="F12" s="1725">
        <v>0.427990127910005</v>
      </c>
      <c r="G12" s="1726">
        <v>59.5568626068693</v>
      </c>
      <c r="H12" s="1309">
        <v>0.0475590177791014</v>
      </c>
      <c r="I12" s="1726">
        <v>46.7947389618925</v>
      </c>
      <c r="J12" s="1772">
        <v>-0.0209726034183959</v>
      </c>
      <c r="K12" s="842"/>
      <c r="L12" s="842"/>
      <c r="M12" s="842"/>
      <c r="N12" s="842"/>
      <c r="O12" s="842"/>
      <c r="P12" s="842"/>
      <c r="Q12" s="842"/>
      <c r="R12" s="842"/>
      <c r="S12" s="842"/>
      <c r="T12" s="842"/>
      <c r="U12" s="842"/>
      <c r="V12" s="842"/>
      <c r="W12" s="842"/>
      <c r="X12" s="842"/>
      <c r="Y12" s="842"/>
      <c r="Z12" s="842"/>
      <c r="AA12" s="842"/>
      <c r="AB12" s="842"/>
      <c r="AC12" s="842"/>
      <c r="AD12" s="842"/>
      <c r="AE12" s="842"/>
      <c r="AF12" s="842"/>
      <c r="AG12" s="842"/>
      <c r="AH12" s="842"/>
      <c r="AI12" s="842"/>
      <c r="AJ12" s="842"/>
      <c r="AK12" s="842"/>
      <c r="AL12" s="842"/>
      <c r="AM12" s="842"/>
      <c r="AN12" s="842"/>
      <c r="AO12" s="842"/>
      <c r="AP12" s="842"/>
      <c r="AQ12" s="842"/>
      <c r="AR12" s="842"/>
      <c r="AS12" s="842"/>
      <c r="AT12" s="842"/>
      <c r="AU12" s="842"/>
      <c r="AV12" s="842"/>
      <c r="AW12" s="842"/>
      <c r="AX12" s="842"/>
      <c r="AY12" s="842"/>
      <c r="AZ12" s="842"/>
      <c r="BA12" s="842"/>
      <c r="BB12" s="842"/>
      <c r="BC12" s="842"/>
      <c r="BD12" s="842"/>
      <c r="BE12" s="842"/>
      <c r="BF12" s="842"/>
      <c r="BG12" s="842"/>
      <c r="BH12" s="842"/>
      <c r="BI12" s="842"/>
      <c r="BJ12" s="842"/>
      <c r="BK12" s="842"/>
      <c r="BL12" s="842"/>
      <c r="BM12" s="842"/>
      <c r="BN12" s="842"/>
      <c r="BO12" s="842"/>
      <c r="BP12" s="842"/>
      <c r="BQ12" s="842"/>
      <c r="BR12" s="842"/>
      <c r="BS12" s="842"/>
      <c r="BT12" s="842"/>
      <c r="BU12" s="842"/>
      <c r="BV12" s="842"/>
      <c r="BW12" s="842"/>
      <c r="BX12" s="842"/>
      <c r="BY12" s="842"/>
      <c r="BZ12" s="842"/>
      <c r="CA12" s="842"/>
      <c r="CB12" s="842"/>
      <c r="CC12" s="842"/>
      <c r="CD12" s="842"/>
      <c r="CE12" s="842"/>
      <c r="CF12" s="842"/>
      <c r="CG12" s="842"/>
      <c r="CH12" s="842"/>
      <c r="CI12" s="842"/>
      <c r="CJ12" s="842"/>
      <c r="CK12" s="842"/>
      <c r="CL12" s="842"/>
      <c r="CM12" s="842"/>
      <c r="CN12" s="842"/>
      <c r="CO12" s="842"/>
      <c r="CP12" s="842"/>
      <c r="CQ12" s="842"/>
      <c r="CR12" s="842"/>
      <c r="CS12" s="842"/>
      <c r="CT12" s="842"/>
      <c r="CU12" s="842"/>
      <c r="CV12" s="842"/>
      <c r="CW12" s="842"/>
      <c r="CX12" s="842"/>
      <c r="CY12" s="842"/>
      <c r="CZ12" s="842"/>
      <c r="DA12" s="842"/>
      <c r="DB12" s="842"/>
      <c r="DC12" s="842"/>
      <c r="DD12" s="842"/>
      <c r="DE12" s="842"/>
      <c r="DF12" s="842"/>
      <c r="DG12" s="842"/>
      <c r="DH12" s="842"/>
      <c r="DI12" s="842"/>
      <c r="DJ12" s="842"/>
      <c r="DK12" s="842"/>
      <c r="DL12" s="842"/>
      <c r="DM12" s="842"/>
      <c r="DN12" s="842"/>
      <c r="DO12" s="842"/>
      <c r="DP12" s="842"/>
      <c r="DQ12" s="842"/>
      <c r="DR12" s="842"/>
      <c r="DS12" s="842"/>
      <c r="DT12" s="842"/>
      <c r="DU12" s="842"/>
      <c r="DV12" s="842"/>
      <c r="DW12" s="842"/>
      <c r="DX12" s="842"/>
      <c r="DY12" s="842"/>
      <c r="DZ12" s="842"/>
      <c r="EA12" s="842"/>
      <c r="EB12" s="842"/>
      <c r="EC12" s="842"/>
      <c r="ED12" s="842"/>
      <c r="EE12" s="842"/>
      <c r="EF12" s="842"/>
      <c r="EG12" s="842"/>
      <c r="EH12" s="842"/>
      <c r="EI12" s="842"/>
      <c r="EJ12" s="842"/>
      <c r="EK12" s="842"/>
      <c r="EL12" s="842"/>
      <c r="EM12" s="842"/>
      <c r="EN12" s="842"/>
      <c r="EO12" s="842"/>
      <c r="EP12" s="842"/>
      <c r="EQ12" s="842"/>
      <c r="ER12" s="842"/>
      <c r="ES12" s="842"/>
      <c r="ET12" s="842"/>
      <c r="EU12" s="842"/>
      <c r="EV12" s="842"/>
      <c r="EW12" s="842"/>
      <c r="EX12" s="842"/>
      <c r="EY12" s="842"/>
      <c r="EZ12" s="842"/>
      <c r="FA12" s="842"/>
      <c r="FB12" s="842"/>
      <c r="FC12" s="842"/>
      <c r="FD12" s="842"/>
      <c r="FE12" s="842"/>
      <c r="FF12" s="842"/>
      <c r="FG12" s="842"/>
      <c r="FH12" s="842"/>
      <c r="FI12" s="842"/>
      <c r="FJ12" s="842"/>
      <c r="FK12" s="842"/>
      <c r="FL12" s="842"/>
      <c r="FM12" s="842"/>
      <c r="FN12" s="842"/>
      <c r="FO12" s="842"/>
      <c r="FP12" s="842"/>
      <c r="FQ12" s="842"/>
      <c r="FR12" s="842"/>
      <c r="FS12" s="842"/>
      <c r="FT12" s="842"/>
      <c r="FU12" s="842"/>
      <c r="FV12" s="842"/>
      <c r="FW12" s="842"/>
      <c r="FX12" s="842"/>
      <c r="FY12" s="842"/>
      <c r="FZ12" s="842"/>
      <c r="GA12" s="842"/>
      <c r="GB12" s="842"/>
      <c r="GC12" s="842"/>
      <c r="GD12" s="842"/>
      <c r="GE12" s="842"/>
      <c r="GF12" s="842"/>
      <c r="GG12" s="842"/>
      <c r="GH12" s="842"/>
      <c r="GI12" s="842"/>
      <c r="GJ12" s="842"/>
      <c r="GK12" s="842"/>
      <c r="GL12" s="842"/>
      <c r="GM12" s="842"/>
      <c r="GN12" s="842"/>
      <c r="GO12" s="842"/>
      <c r="GP12" s="842"/>
      <c r="GQ12" s="842"/>
      <c r="GR12" s="842"/>
      <c r="GS12" s="842"/>
      <c r="GT12" s="842"/>
      <c r="GU12" s="842"/>
      <c r="GV12" s="842"/>
      <c r="GW12" s="842"/>
      <c r="GX12" s="842"/>
      <c r="GY12" s="842"/>
      <c r="GZ12" s="842"/>
      <c r="HA12" s="842"/>
      <c r="HB12" s="842"/>
      <c r="HC12" s="842"/>
      <c r="HD12" s="842"/>
      <c r="HE12" s="842"/>
      <c r="HF12" s="842"/>
      <c r="HG12" s="842"/>
      <c r="HH12" s="842"/>
      <c r="HI12" s="842"/>
      <c r="HJ12" s="842"/>
      <c r="HK12" s="842"/>
      <c r="HL12" s="842"/>
      <c r="HM12" s="842"/>
      <c r="HN12" s="842"/>
      <c r="HO12" s="842"/>
      <c r="HP12" s="842"/>
      <c r="HQ12" s="842"/>
      <c r="HR12" s="842"/>
      <c r="HS12" s="842"/>
      <c r="HT12" s="842"/>
      <c r="HU12" s="842"/>
      <c r="HV12" s="842"/>
      <c r="HW12" s="842"/>
    </row>
    <row r="13" s="1469" customFormat="1" ht="36" customHeight="1" spans="1:231">
      <c r="A13" s="1721" t="s">
        <v>919</v>
      </c>
      <c r="B13" s="1722">
        <v>3083.4931</v>
      </c>
      <c r="C13" s="1723">
        <v>0.00669556070586963</v>
      </c>
      <c r="D13" s="1724">
        <v>-12.7628</v>
      </c>
      <c r="E13" s="1312">
        <v>0.59419067021948</v>
      </c>
      <c r="F13" s="1725">
        <v>-0.483885968977171</v>
      </c>
      <c r="G13" s="1726">
        <v>51.7629646530847</v>
      </c>
      <c r="H13" s="1309">
        <v>0.0260729585899526</v>
      </c>
      <c r="I13" s="1726">
        <v>40.8373041783145</v>
      </c>
      <c r="J13" s="1772">
        <v>-0.039731530896103</v>
      </c>
      <c r="K13" s="842"/>
      <c r="L13" s="842"/>
      <c r="M13" s="842"/>
      <c r="N13" s="842"/>
      <c r="O13" s="842"/>
      <c r="P13" s="842"/>
      <c r="Q13" s="842"/>
      <c r="R13" s="842"/>
      <c r="S13" s="842"/>
      <c r="T13" s="842"/>
      <c r="U13" s="842"/>
      <c r="V13" s="842"/>
      <c r="W13" s="842"/>
      <c r="X13" s="842"/>
      <c r="Y13" s="842"/>
      <c r="Z13" s="842"/>
      <c r="AA13" s="842"/>
      <c r="AB13" s="842"/>
      <c r="AC13" s="842"/>
      <c r="AD13" s="842"/>
      <c r="AE13" s="842"/>
      <c r="AF13" s="842"/>
      <c r="AG13" s="842"/>
      <c r="AH13" s="842"/>
      <c r="AI13" s="842"/>
      <c r="AJ13" s="842"/>
      <c r="AK13" s="842"/>
      <c r="AL13" s="842"/>
      <c r="AM13" s="842"/>
      <c r="AN13" s="842"/>
      <c r="AO13" s="842"/>
      <c r="AP13" s="842"/>
      <c r="AQ13" s="842"/>
      <c r="AR13" s="842"/>
      <c r="AS13" s="842"/>
      <c r="AT13" s="842"/>
      <c r="AU13" s="842"/>
      <c r="AV13" s="842"/>
      <c r="AW13" s="842"/>
      <c r="AX13" s="842"/>
      <c r="AY13" s="842"/>
      <c r="AZ13" s="842"/>
      <c r="BA13" s="842"/>
      <c r="BB13" s="842"/>
      <c r="BC13" s="842"/>
      <c r="BD13" s="842"/>
      <c r="BE13" s="842"/>
      <c r="BF13" s="842"/>
      <c r="BG13" s="842"/>
      <c r="BH13" s="842"/>
      <c r="BI13" s="842"/>
      <c r="BJ13" s="842"/>
      <c r="BK13" s="842"/>
      <c r="BL13" s="842"/>
      <c r="BM13" s="842"/>
      <c r="BN13" s="842"/>
      <c r="BO13" s="842"/>
      <c r="BP13" s="842"/>
      <c r="BQ13" s="842"/>
      <c r="BR13" s="842"/>
      <c r="BS13" s="842"/>
      <c r="BT13" s="842"/>
      <c r="BU13" s="842"/>
      <c r="BV13" s="842"/>
      <c r="BW13" s="842"/>
      <c r="BX13" s="842"/>
      <c r="BY13" s="842"/>
      <c r="BZ13" s="842"/>
      <c r="CA13" s="842"/>
      <c r="CB13" s="842"/>
      <c r="CC13" s="842"/>
      <c r="CD13" s="842"/>
      <c r="CE13" s="842"/>
      <c r="CF13" s="842"/>
      <c r="CG13" s="842"/>
      <c r="CH13" s="842"/>
      <c r="CI13" s="842"/>
      <c r="CJ13" s="842"/>
      <c r="CK13" s="842"/>
      <c r="CL13" s="842"/>
      <c r="CM13" s="842"/>
      <c r="CN13" s="842"/>
      <c r="CO13" s="842"/>
      <c r="CP13" s="842"/>
      <c r="CQ13" s="842"/>
      <c r="CR13" s="842"/>
      <c r="CS13" s="842"/>
      <c r="CT13" s="842"/>
      <c r="CU13" s="842"/>
      <c r="CV13" s="842"/>
      <c r="CW13" s="842"/>
      <c r="CX13" s="842"/>
      <c r="CY13" s="842"/>
      <c r="CZ13" s="842"/>
      <c r="DA13" s="842"/>
      <c r="DB13" s="842"/>
      <c r="DC13" s="842"/>
      <c r="DD13" s="842"/>
      <c r="DE13" s="842"/>
      <c r="DF13" s="842"/>
      <c r="DG13" s="842"/>
      <c r="DH13" s="842"/>
      <c r="DI13" s="842"/>
      <c r="DJ13" s="842"/>
      <c r="DK13" s="842"/>
      <c r="DL13" s="842"/>
      <c r="DM13" s="842"/>
      <c r="DN13" s="842"/>
      <c r="DO13" s="842"/>
      <c r="DP13" s="842"/>
      <c r="DQ13" s="842"/>
      <c r="DR13" s="842"/>
      <c r="DS13" s="842"/>
      <c r="DT13" s="842"/>
      <c r="DU13" s="842"/>
      <c r="DV13" s="842"/>
      <c r="DW13" s="842"/>
      <c r="DX13" s="842"/>
      <c r="DY13" s="842"/>
      <c r="DZ13" s="842"/>
      <c r="EA13" s="842"/>
      <c r="EB13" s="842"/>
      <c r="EC13" s="842"/>
      <c r="ED13" s="842"/>
      <c r="EE13" s="842"/>
      <c r="EF13" s="842"/>
      <c r="EG13" s="842"/>
      <c r="EH13" s="842"/>
      <c r="EI13" s="842"/>
      <c r="EJ13" s="842"/>
      <c r="EK13" s="842"/>
      <c r="EL13" s="842"/>
      <c r="EM13" s="842"/>
      <c r="EN13" s="842"/>
      <c r="EO13" s="842"/>
      <c r="EP13" s="842"/>
      <c r="EQ13" s="842"/>
      <c r="ER13" s="842"/>
      <c r="ES13" s="842"/>
      <c r="ET13" s="842"/>
      <c r="EU13" s="842"/>
      <c r="EV13" s="842"/>
      <c r="EW13" s="842"/>
      <c r="EX13" s="842"/>
      <c r="EY13" s="842"/>
      <c r="EZ13" s="842"/>
      <c r="FA13" s="842"/>
      <c r="FB13" s="842"/>
      <c r="FC13" s="842"/>
      <c r="FD13" s="842"/>
      <c r="FE13" s="842"/>
      <c r="FF13" s="842"/>
      <c r="FG13" s="842"/>
      <c r="FH13" s="842"/>
      <c r="FI13" s="842"/>
      <c r="FJ13" s="842"/>
      <c r="FK13" s="842"/>
      <c r="FL13" s="842"/>
      <c r="FM13" s="842"/>
      <c r="FN13" s="842"/>
      <c r="FO13" s="842"/>
      <c r="FP13" s="842"/>
      <c r="FQ13" s="842"/>
      <c r="FR13" s="842"/>
      <c r="FS13" s="842"/>
      <c r="FT13" s="842"/>
      <c r="FU13" s="842"/>
      <c r="FV13" s="842"/>
      <c r="FW13" s="842"/>
      <c r="FX13" s="842"/>
      <c r="FY13" s="842"/>
      <c r="FZ13" s="842"/>
      <c r="GA13" s="842"/>
      <c r="GB13" s="842"/>
      <c r="GC13" s="842"/>
      <c r="GD13" s="842"/>
      <c r="GE13" s="842"/>
      <c r="GF13" s="842"/>
      <c r="GG13" s="842"/>
      <c r="GH13" s="842"/>
      <c r="GI13" s="842"/>
      <c r="GJ13" s="842"/>
      <c r="GK13" s="842"/>
      <c r="GL13" s="842"/>
      <c r="GM13" s="842"/>
      <c r="GN13" s="842"/>
      <c r="GO13" s="842"/>
      <c r="GP13" s="842"/>
      <c r="GQ13" s="842"/>
      <c r="GR13" s="842"/>
      <c r="GS13" s="842"/>
      <c r="GT13" s="842"/>
      <c r="GU13" s="842"/>
      <c r="GV13" s="842"/>
      <c r="GW13" s="842"/>
      <c r="GX13" s="842"/>
      <c r="GY13" s="842"/>
      <c r="GZ13" s="842"/>
      <c r="HA13" s="842"/>
      <c r="HB13" s="842"/>
      <c r="HC13" s="842"/>
      <c r="HD13" s="842"/>
      <c r="HE13" s="842"/>
      <c r="HF13" s="842"/>
      <c r="HG13" s="842"/>
      <c r="HH13" s="842"/>
      <c r="HI13" s="842"/>
      <c r="HJ13" s="842"/>
      <c r="HK13" s="842"/>
      <c r="HL13" s="842"/>
      <c r="HM13" s="842"/>
      <c r="HN13" s="842"/>
      <c r="HO13" s="842"/>
      <c r="HP13" s="842"/>
      <c r="HQ13" s="842"/>
      <c r="HR13" s="842"/>
      <c r="HS13" s="842"/>
      <c r="HT13" s="842"/>
      <c r="HU13" s="842"/>
      <c r="HV13" s="842"/>
      <c r="HW13" s="842"/>
    </row>
    <row r="14" s="1469" customFormat="1" ht="36" customHeight="1" spans="1:231">
      <c r="A14" s="1721" t="s">
        <v>905</v>
      </c>
      <c r="B14" s="1722">
        <v>6393.3312</v>
      </c>
      <c r="C14" s="1723">
        <v>0.0080214357353956</v>
      </c>
      <c r="D14" s="1724">
        <v>10.8750999999993</v>
      </c>
      <c r="E14" s="1312">
        <v>0.585701533009247</v>
      </c>
      <c r="F14" s="1725">
        <v>-0.416534110366795</v>
      </c>
      <c r="G14" s="1726">
        <v>54.59355079061</v>
      </c>
      <c r="H14" s="1309">
        <v>-0.0214704291131246</v>
      </c>
      <c r="I14" s="1726">
        <v>46.6164975197661</v>
      </c>
      <c r="J14" s="1772">
        <v>-0.0992590454686678</v>
      </c>
      <c r="K14" s="842"/>
      <c r="L14" s="842"/>
      <c r="M14" s="842"/>
      <c r="N14" s="842"/>
      <c r="O14" s="842"/>
      <c r="P14" s="842"/>
      <c r="Q14" s="842"/>
      <c r="R14" s="842"/>
      <c r="S14" s="842"/>
      <c r="T14" s="842"/>
      <c r="U14" s="842"/>
      <c r="V14" s="842"/>
      <c r="W14" s="842"/>
      <c r="X14" s="842"/>
      <c r="Y14" s="842"/>
      <c r="Z14" s="842"/>
      <c r="AA14" s="842"/>
      <c r="AB14" s="842"/>
      <c r="AC14" s="842"/>
      <c r="AD14" s="842"/>
      <c r="AE14" s="842"/>
      <c r="AF14" s="842"/>
      <c r="AG14" s="842"/>
      <c r="AH14" s="842"/>
      <c r="AI14" s="842"/>
      <c r="AJ14" s="842"/>
      <c r="AK14" s="842"/>
      <c r="AL14" s="842"/>
      <c r="AM14" s="842"/>
      <c r="AN14" s="842"/>
      <c r="AO14" s="842"/>
      <c r="AP14" s="842"/>
      <c r="AQ14" s="842"/>
      <c r="AR14" s="842"/>
      <c r="AS14" s="842"/>
      <c r="AT14" s="842"/>
      <c r="AU14" s="842"/>
      <c r="AV14" s="842"/>
      <c r="AW14" s="842"/>
      <c r="AX14" s="842"/>
      <c r="AY14" s="842"/>
      <c r="AZ14" s="842"/>
      <c r="BA14" s="842"/>
      <c r="BB14" s="842"/>
      <c r="BC14" s="842"/>
      <c r="BD14" s="842"/>
      <c r="BE14" s="842"/>
      <c r="BF14" s="842"/>
      <c r="BG14" s="842"/>
      <c r="BH14" s="842"/>
      <c r="BI14" s="842"/>
      <c r="BJ14" s="842"/>
      <c r="BK14" s="842"/>
      <c r="BL14" s="842"/>
      <c r="BM14" s="842"/>
      <c r="BN14" s="842"/>
      <c r="BO14" s="842"/>
      <c r="BP14" s="842"/>
      <c r="BQ14" s="842"/>
      <c r="BR14" s="842"/>
      <c r="BS14" s="842"/>
      <c r="BT14" s="842"/>
      <c r="BU14" s="842"/>
      <c r="BV14" s="842"/>
      <c r="BW14" s="842"/>
      <c r="BX14" s="842"/>
      <c r="BY14" s="842"/>
      <c r="BZ14" s="842"/>
      <c r="CA14" s="842"/>
      <c r="CB14" s="842"/>
      <c r="CC14" s="842"/>
      <c r="CD14" s="842"/>
      <c r="CE14" s="842"/>
      <c r="CF14" s="842"/>
      <c r="CG14" s="842"/>
      <c r="CH14" s="842"/>
      <c r="CI14" s="842"/>
      <c r="CJ14" s="842"/>
      <c r="CK14" s="842"/>
      <c r="CL14" s="842"/>
      <c r="CM14" s="842"/>
      <c r="CN14" s="842"/>
      <c r="CO14" s="842"/>
      <c r="CP14" s="842"/>
      <c r="CQ14" s="842"/>
      <c r="CR14" s="842"/>
      <c r="CS14" s="842"/>
      <c r="CT14" s="842"/>
      <c r="CU14" s="842"/>
      <c r="CV14" s="842"/>
      <c r="CW14" s="842"/>
      <c r="CX14" s="842"/>
      <c r="CY14" s="842"/>
      <c r="CZ14" s="842"/>
      <c r="DA14" s="842"/>
      <c r="DB14" s="842"/>
      <c r="DC14" s="842"/>
      <c r="DD14" s="842"/>
      <c r="DE14" s="842"/>
      <c r="DF14" s="842"/>
      <c r="DG14" s="842"/>
      <c r="DH14" s="842"/>
      <c r="DI14" s="842"/>
      <c r="DJ14" s="842"/>
      <c r="DK14" s="842"/>
      <c r="DL14" s="842"/>
      <c r="DM14" s="842"/>
      <c r="DN14" s="842"/>
      <c r="DO14" s="842"/>
      <c r="DP14" s="842"/>
      <c r="DQ14" s="842"/>
      <c r="DR14" s="842"/>
      <c r="DS14" s="842"/>
      <c r="DT14" s="842"/>
      <c r="DU14" s="842"/>
      <c r="DV14" s="842"/>
      <c r="DW14" s="842"/>
      <c r="DX14" s="842"/>
      <c r="DY14" s="842"/>
      <c r="DZ14" s="842"/>
      <c r="EA14" s="842"/>
      <c r="EB14" s="842"/>
      <c r="EC14" s="842"/>
      <c r="ED14" s="842"/>
      <c r="EE14" s="842"/>
      <c r="EF14" s="842"/>
      <c r="EG14" s="842"/>
      <c r="EH14" s="842"/>
      <c r="EI14" s="842"/>
      <c r="EJ14" s="842"/>
      <c r="EK14" s="842"/>
      <c r="EL14" s="842"/>
      <c r="EM14" s="842"/>
      <c r="EN14" s="842"/>
      <c r="EO14" s="842"/>
      <c r="EP14" s="842"/>
      <c r="EQ14" s="842"/>
      <c r="ER14" s="842"/>
      <c r="ES14" s="842"/>
      <c r="ET14" s="842"/>
      <c r="EU14" s="842"/>
      <c r="EV14" s="842"/>
      <c r="EW14" s="842"/>
      <c r="EX14" s="842"/>
      <c r="EY14" s="842"/>
      <c r="EZ14" s="842"/>
      <c r="FA14" s="842"/>
      <c r="FB14" s="842"/>
      <c r="FC14" s="842"/>
      <c r="FD14" s="842"/>
      <c r="FE14" s="842"/>
      <c r="FF14" s="842"/>
      <c r="FG14" s="842"/>
      <c r="FH14" s="842"/>
      <c r="FI14" s="842"/>
      <c r="FJ14" s="842"/>
      <c r="FK14" s="842"/>
      <c r="FL14" s="842"/>
      <c r="FM14" s="842"/>
      <c r="FN14" s="842"/>
      <c r="FO14" s="842"/>
      <c r="FP14" s="842"/>
      <c r="FQ14" s="842"/>
      <c r="FR14" s="842"/>
      <c r="FS14" s="842"/>
      <c r="FT14" s="842"/>
      <c r="FU14" s="842"/>
      <c r="FV14" s="842"/>
      <c r="FW14" s="842"/>
      <c r="FX14" s="842"/>
      <c r="FY14" s="842"/>
      <c r="FZ14" s="842"/>
      <c r="GA14" s="842"/>
      <c r="GB14" s="842"/>
      <c r="GC14" s="842"/>
      <c r="GD14" s="842"/>
      <c r="GE14" s="842"/>
      <c r="GF14" s="842"/>
      <c r="GG14" s="842"/>
      <c r="GH14" s="842"/>
      <c r="GI14" s="842"/>
      <c r="GJ14" s="842"/>
      <c r="GK14" s="842"/>
      <c r="GL14" s="842"/>
      <c r="GM14" s="842"/>
      <c r="GN14" s="842"/>
      <c r="GO14" s="842"/>
      <c r="GP14" s="842"/>
      <c r="GQ14" s="842"/>
      <c r="GR14" s="842"/>
      <c r="GS14" s="842"/>
      <c r="GT14" s="842"/>
      <c r="GU14" s="842"/>
      <c r="GV14" s="842"/>
      <c r="GW14" s="842"/>
      <c r="GX14" s="842"/>
      <c r="GY14" s="842"/>
      <c r="GZ14" s="842"/>
      <c r="HA14" s="842"/>
      <c r="HB14" s="842"/>
      <c r="HC14" s="842"/>
      <c r="HD14" s="842"/>
      <c r="HE14" s="842"/>
      <c r="HF14" s="842"/>
      <c r="HG14" s="842"/>
      <c r="HH14" s="842"/>
      <c r="HI14" s="842"/>
      <c r="HJ14" s="842"/>
      <c r="HK14" s="842"/>
      <c r="HL14" s="842"/>
      <c r="HM14" s="842"/>
      <c r="HN14" s="842"/>
      <c r="HO14" s="842"/>
      <c r="HP14" s="842"/>
      <c r="HQ14" s="842"/>
      <c r="HR14" s="842"/>
      <c r="HS14" s="842"/>
      <c r="HT14" s="842"/>
      <c r="HU14" s="842"/>
      <c r="HV14" s="842"/>
      <c r="HW14" s="842"/>
    </row>
    <row r="15" s="1469" customFormat="1" ht="36" customHeight="1" spans="1:231">
      <c r="A15" s="1721" t="s">
        <v>914</v>
      </c>
      <c r="B15" s="1722">
        <v>4349.4558</v>
      </c>
      <c r="C15" s="1723">
        <v>-0.0284905224987196</v>
      </c>
      <c r="D15" s="1724">
        <v>-10.5942000000005</v>
      </c>
      <c r="E15" s="1312">
        <v>0.495296222111325</v>
      </c>
      <c r="F15" s="1725">
        <v>-1.4680602374458</v>
      </c>
      <c r="G15" s="1726">
        <v>42.6958621268068</v>
      </c>
      <c r="H15" s="1309">
        <v>0.0134682939904589</v>
      </c>
      <c r="I15" s="1726">
        <v>34.5566606011419</v>
      </c>
      <c r="J15" s="1772">
        <v>-0.0936865253633536</v>
      </c>
      <c r="K15" s="842"/>
      <c r="L15" s="842"/>
      <c r="M15" s="842"/>
      <c r="N15" s="842"/>
      <c r="O15" s="842"/>
      <c r="P15" s="842"/>
      <c r="Q15" s="842"/>
      <c r="R15" s="842"/>
      <c r="S15" s="842"/>
      <c r="T15" s="842"/>
      <c r="U15" s="842"/>
      <c r="V15" s="842"/>
      <c r="W15" s="842"/>
      <c r="X15" s="842"/>
      <c r="Y15" s="842"/>
      <c r="Z15" s="842"/>
      <c r="AA15" s="842"/>
      <c r="AB15" s="842"/>
      <c r="AC15" s="842"/>
      <c r="AD15" s="842"/>
      <c r="AE15" s="842"/>
      <c r="AF15" s="842"/>
      <c r="AG15" s="842"/>
      <c r="AH15" s="842"/>
      <c r="AI15" s="842"/>
      <c r="AJ15" s="842"/>
      <c r="AK15" s="842"/>
      <c r="AL15" s="842"/>
      <c r="AM15" s="842"/>
      <c r="AN15" s="842"/>
      <c r="AO15" s="842"/>
      <c r="AP15" s="842"/>
      <c r="AQ15" s="842"/>
      <c r="AR15" s="842"/>
      <c r="AS15" s="842"/>
      <c r="AT15" s="842"/>
      <c r="AU15" s="842"/>
      <c r="AV15" s="842"/>
      <c r="AW15" s="842"/>
      <c r="AX15" s="842"/>
      <c r="AY15" s="842"/>
      <c r="AZ15" s="842"/>
      <c r="BA15" s="842"/>
      <c r="BB15" s="842"/>
      <c r="BC15" s="842"/>
      <c r="BD15" s="842"/>
      <c r="BE15" s="842"/>
      <c r="BF15" s="842"/>
      <c r="BG15" s="842"/>
      <c r="BH15" s="842"/>
      <c r="BI15" s="842"/>
      <c r="BJ15" s="842"/>
      <c r="BK15" s="842"/>
      <c r="BL15" s="842"/>
      <c r="BM15" s="842"/>
      <c r="BN15" s="842"/>
      <c r="BO15" s="842"/>
      <c r="BP15" s="842"/>
      <c r="BQ15" s="842"/>
      <c r="BR15" s="842"/>
      <c r="BS15" s="842"/>
      <c r="BT15" s="842"/>
      <c r="BU15" s="842"/>
      <c r="BV15" s="842"/>
      <c r="BW15" s="842"/>
      <c r="BX15" s="842"/>
      <c r="BY15" s="842"/>
      <c r="BZ15" s="842"/>
      <c r="CA15" s="842"/>
      <c r="CB15" s="842"/>
      <c r="CC15" s="842"/>
      <c r="CD15" s="842"/>
      <c r="CE15" s="842"/>
      <c r="CF15" s="842"/>
      <c r="CG15" s="842"/>
      <c r="CH15" s="842"/>
      <c r="CI15" s="842"/>
      <c r="CJ15" s="842"/>
      <c r="CK15" s="842"/>
      <c r="CL15" s="842"/>
      <c r="CM15" s="842"/>
      <c r="CN15" s="842"/>
      <c r="CO15" s="842"/>
      <c r="CP15" s="842"/>
      <c r="CQ15" s="842"/>
      <c r="CR15" s="842"/>
      <c r="CS15" s="842"/>
      <c r="CT15" s="842"/>
      <c r="CU15" s="842"/>
      <c r="CV15" s="842"/>
      <c r="CW15" s="842"/>
      <c r="CX15" s="842"/>
      <c r="CY15" s="842"/>
      <c r="CZ15" s="842"/>
      <c r="DA15" s="842"/>
      <c r="DB15" s="842"/>
      <c r="DC15" s="842"/>
      <c r="DD15" s="842"/>
      <c r="DE15" s="842"/>
      <c r="DF15" s="842"/>
      <c r="DG15" s="842"/>
      <c r="DH15" s="842"/>
      <c r="DI15" s="842"/>
      <c r="DJ15" s="842"/>
      <c r="DK15" s="842"/>
      <c r="DL15" s="842"/>
      <c r="DM15" s="842"/>
      <c r="DN15" s="842"/>
      <c r="DO15" s="842"/>
      <c r="DP15" s="842"/>
      <c r="DQ15" s="842"/>
      <c r="DR15" s="842"/>
      <c r="DS15" s="842"/>
      <c r="DT15" s="842"/>
      <c r="DU15" s="842"/>
      <c r="DV15" s="842"/>
      <c r="DW15" s="842"/>
      <c r="DX15" s="842"/>
      <c r="DY15" s="842"/>
      <c r="DZ15" s="842"/>
      <c r="EA15" s="842"/>
      <c r="EB15" s="842"/>
      <c r="EC15" s="842"/>
      <c r="ED15" s="842"/>
      <c r="EE15" s="842"/>
      <c r="EF15" s="842"/>
      <c r="EG15" s="842"/>
      <c r="EH15" s="842"/>
      <c r="EI15" s="842"/>
      <c r="EJ15" s="842"/>
      <c r="EK15" s="842"/>
      <c r="EL15" s="842"/>
      <c r="EM15" s="842"/>
      <c r="EN15" s="842"/>
      <c r="EO15" s="842"/>
      <c r="EP15" s="842"/>
      <c r="EQ15" s="842"/>
      <c r="ER15" s="842"/>
      <c r="ES15" s="842"/>
      <c r="ET15" s="842"/>
      <c r="EU15" s="842"/>
      <c r="EV15" s="842"/>
      <c r="EW15" s="842"/>
      <c r="EX15" s="842"/>
      <c r="EY15" s="842"/>
      <c r="EZ15" s="842"/>
      <c r="FA15" s="842"/>
      <c r="FB15" s="842"/>
      <c r="FC15" s="842"/>
      <c r="FD15" s="842"/>
      <c r="FE15" s="842"/>
      <c r="FF15" s="842"/>
      <c r="FG15" s="842"/>
      <c r="FH15" s="842"/>
      <c r="FI15" s="842"/>
      <c r="FJ15" s="842"/>
      <c r="FK15" s="842"/>
      <c r="FL15" s="842"/>
      <c r="FM15" s="842"/>
      <c r="FN15" s="842"/>
      <c r="FO15" s="842"/>
      <c r="FP15" s="842"/>
      <c r="FQ15" s="842"/>
      <c r="FR15" s="842"/>
      <c r="FS15" s="842"/>
      <c r="FT15" s="842"/>
      <c r="FU15" s="842"/>
      <c r="FV15" s="842"/>
      <c r="FW15" s="842"/>
      <c r="FX15" s="842"/>
      <c r="FY15" s="842"/>
      <c r="FZ15" s="842"/>
      <c r="GA15" s="842"/>
      <c r="GB15" s="842"/>
      <c r="GC15" s="842"/>
      <c r="GD15" s="842"/>
      <c r="GE15" s="842"/>
      <c r="GF15" s="842"/>
      <c r="GG15" s="842"/>
      <c r="GH15" s="842"/>
      <c r="GI15" s="842"/>
      <c r="GJ15" s="842"/>
      <c r="GK15" s="842"/>
      <c r="GL15" s="842"/>
      <c r="GM15" s="842"/>
      <c r="GN15" s="842"/>
      <c r="GO15" s="842"/>
      <c r="GP15" s="842"/>
      <c r="GQ15" s="842"/>
      <c r="GR15" s="842"/>
      <c r="GS15" s="842"/>
      <c r="GT15" s="842"/>
      <c r="GU15" s="842"/>
      <c r="GV15" s="842"/>
      <c r="GW15" s="842"/>
      <c r="GX15" s="842"/>
      <c r="GY15" s="842"/>
      <c r="GZ15" s="842"/>
      <c r="HA15" s="842"/>
      <c r="HB15" s="842"/>
      <c r="HC15" s="842"/>
      <c r="HD15" s="842"/>
      <c r="HE15" s="842"/>
      <c r="HF15" s="842"/>
      <c r="HG15" s="842"/>
      <c r="HH15" s="842"/>
      <c r="HI15" s="842"/>
      <c r="HJ15" s="842"/>
      <c r="HK15" s="842"/>
      <c r="HL15" s="842"/>
      <c r="HM15" s="842"/>
      <c r="HN15" s="842"/>
      <c r="HO15" s="842"/>
      <c r="HP15" s="842"/>
      <c r="HQ15" s="842"/>
      <c r="HR15" s="842"/>
      <c r="HS15" s="842"/>
      <c r="HT15" s="842"/>
      <c r="HU15" s="842"/>
      <c r="HV15" s="842"/>
      <c r="HW15" s="842"/>
    </row>
    <row r="16" s="1469" customFormat="1" ht="36" customHeight="1" spans="1:231">
      <c r="A16" s="1721" t="s">
        <v>908</v>
      </c>
      <c r="B16" s="1722">
        <v>2984.5237</v>
      </c>
      <c r="C16" s="1723">
        <v>0.00568882768951884</v>
      </c>
      <c r="D16" s="1724">
        <v>-6.63179999999966</v>
      </c>
      <c r="E16" s="1312">
        <v>0.60894444784213</v>
      </c>
      <c r="F16" s="1725">
        <v>0.230603566239873</v>
      </c>
      <c r="G16" s="1726">
        <v>69.0655199045064</v>
      </c>
      <c r="H16" s="1309">
        <v>-0.00347867098694765</v>
      </c>
      <c r="I16" s="1726">
        <v>59.9927328221284</v>
      </c>
      <c r="J16" s="1772">
        <v>-0.0494102223045683</v>
      </c>
      <c r="K16" s="842"/>
      <c r="L16" s="842"/>
      <c r="M16" s="842"/>
      <c r="N16" s="842"/>
      <c r="O16" s="842"/>
      <c r="P16" s="842"/>
      <c r="Q16" s="842"/>
      <c r="R16" s="842"/>
      <c r="S16" s="842"/>
      <c r="T16" s="842"/>
      <c r="U16" s="842"/>
      <c r="V16" s="842"/>
      <c r="W16" s="842"/>
      <c r="X16" s="842"/>
      <c r="Y16" s="842"/>
      <c r="Z16" s="842"/>
      <c r="AA16" s="842"/>
      <c r="AB16" s="842"/>
      <c r="AC16" s="842"/>
      <c r="AD16" s="842"/>
      <c r="AE16" s="842"/>
      <c r="AF16" s="842"/>
      <c r="AG16" s="842"/>
      <c r="AH16" s="842"/>
      <c r="AI16" s="842"/>
      <c r="AJ16" s="842"/>
      <c r="AK16" s="842"/>
      <c r="AL16" s="842"/>
      <c r="AM16" s="842"/>
      <c r="AN16" s="842"/>
      <c r="AO16" s="842"/>
      <c r="AP16" s="842"/>
      <c r="AQ16" s="842"/>
      <c r="AR16" s="842"/>
      <c r="AS16" s="842"/>
      <c r="AT16" s="842"/>
      <c r="AU16" s="842"/>
      <c r="AV16" s="842"/>
      <c r="AW16" s="842"/>
      <c r="AX16" s="842"/>
      <c r="AY16" s="842"/>
      <c r="AZ16" s="842"/>
      <c r="BA16" s="842"/>
      <c r="BB16" s="842"/>
      <c r="BC16" s="842"/>
      <c r="BD16" s="842"/>
      <c r="BE16" s="842"/>
      <c r="BF16" s="842"/>
      <c r="BG16" s="842"/>
      <c r="BH16" s="842"/>
      <c r="BI16" s="842"/>
      <c r="BJ16" s="842"/>
      <c r="BK16" s="842"/>
      <c r="BL16" s="842"/>
      <c r="BM16" s="842"/>
      <c r="BN16" s="842"/>
      <c r="BO16" s="842"/>
      <c r="BP16" s="842"/>
      <c r="BQ16" s="842"/>
      <c r="BR16" s="842"/>
      <c r="BS16" s="842"/>
      <c r="BT16" s="842"/>
      <c r="BU16" s="842"/>
      <c r="BV16" s="842"/>
      <c r="BW16" s="842"/>
      <c r="BX16" s="842"/>
      <c r="BY16" s="842"/>
      <c r="BZ16" s="842"/>
      <c r="CA16" s="842"/>
      <c r="CB16" s="842"/>
      <c r="CC16" s="842"/>
      <c r="CD16" s="842"/>
      <c r="CE16" s="842"/>
      <c r="CF16" s="842"/>
      <c r="CG16" s="842"/>
      <c r="CH16" s="842"/>
      <c r="CI16" s="842"/>
      <c r="CJ16" s="842"/>
      <c r="CK16" s="842"/>
      <c r="CL16" s="842"/>
      <c r="CM16" s="842"/>
      <c r="CN16" s="842"/>
      <c r="CO16" s="842"/>
      <c r="CP16" s="842"/>
      <c r="CQ16" s="842"/>
      <c r="CR16" s="842"/>
      <c r="CS16" s="842"/>
      <c r="CT16" s="842"/>
      <c r="CU16" s="842"/>
      <c r="CV16" s="842"/>
      <c r="CW16" s="842"/>
      <c r="CX16" s="842"/>
      <c r="CY16" s="842"/>
      <c r="CZ16" s="842"/>
      <c r="DA16" s="842"/>
      <c r="DB16" s="842"/>
      <c r="DC16" s="842"/>
      <c r="DD16" s="842"/>
      <c r="DE16" s="842"/>
      <c r="DF16" s="842"/>
      <c r="DG16" s="842"/>
      <c r="DH16" s="842"/>
      <c r="DI16" s="842"/>
      <c r="DJ16" s="842"/>
      <c r="DK16" s="842"/>
      <c r="DL16" s="842"/>
      <c r="DM16" s="842"/>
      <c r="DN16" s="842"/>
      <c r="DO16" s="842"/>
      <c r="DP16" s="842"/>
      <c r="DQ16" s="842"/>
      <c r="DR16" s="842"/>
      <c r="DS16" s="842"/>
      <c r="DT16" s="842"/>
      <c r="DU16" s="842"/>
      <c r="DV16" s="842"/>
      <c r="DW16" s="842"/>
      <c r="DX16" s="842"/>
      <c r="DY16" s="842"/>
      <c r="DZ16" s="842"/>
      <c r="EA16" s="842"/>
      <c r="EB16" s="842"/>
      <c r="EC16" s="842"/>
      <c r="ED16" s="842"/>
      <c r="EE16" s="842"/>
      <c r="EF16" s="842"/>
      <c r="EG16" s="842"/>
      <c r="EH16" s="842"/>
      <c r="EI16" s="842"/>
      <c r="EJ16" s="842"/>
      <c r="EK16" s="842"/>
      <c r="EL16" s="842"/>
      <c r="EM16" s="842"/>
      <c r="EN16" s="842"/>
      <c r="EO16" s="842"/>
      <c r="EP16" s="842"/>
      <c r="EQ16" s="842"/>
      <c r="ER16" s="842"/>
      <c r="ES16" s="842"/>
      <c r="ET16" s="842"/>
      <c r="EU16" s="842"/>
      <c r="EV16" s="842"/>
      <c r="EW16" s="842"/>
      <c r="EX16" s="842"/>
      <c r="EY16" s="842"/>
      <c r="EZ16" s="842"/>
      <c r="FA16" s="842"/>
      <c r="FB16" s="842"/>
      <c r="FC16" s="842"/>
      <c r="FD16" s="842"/>
      <c r="FE16" s="842"/>
      <c r="FF16" s="842"/>
      <c r="FG16" s="842"/>
      <c r="FH16" s="842"/>
      <c r="FI16" s="842"/>
      <c r="FJ16" s="842"/>
      <c r="FK16" s="842"/>
      <c r="FL16" s="842"/>
      <c r="FM16" s="842"/>
      <c r="FN16" s="842"/>
      <c r="FO16" s="842"/>
      <c r="FP16" s="842"/>
      <c r="FQ16" s="842"/>
      <c r="FR16" s="842"/>
      <c r="FS16" s="842"/>
      <c r="FT16" s="842"/>
      <c r="FU16" s="842"/>
      <c r="FV16" s="842"/>
      <c r="FW16" s="842"/>
      <c r="FX16" s="842"/>
      <c r="FY16" s="842"/>
      <c r="FZ16" s="842"/>
      <c r="GA16" s="842"/>
      <c r="GB16" s="842"/>
      <c r="GC16" s="842"/>
      <c r="GD16" s="842"/>
      <c r="GE16" s="842"/>
      <c r="GF16" s="842"/>
      <c r="GG16" s="842"/>
      <c r="GH16" s="842"/>
      <c r="GI16" s="842"/>
      <c r="GJ16" s="842"/>
      <c r="GK16" s="842"/>
      <c r="GL16" s="842"/>
      <c r="GM16" s="842"/>
      <c r="GN16" s="842"/>
      <c r="GO16" s="842"/>
      <c r="GP16" s="842"/>
      <c r="GQ16" s="842"/>
      <c r="GR16" s="842"/>
      <c r="GS16" s="842"/>
      <c r="GT16" s="842"/>
      <c r="GU16" s="842"/>
      <c r="GV16" s="842"/>
      <c r="GW16" s="842"/>
      <c r="GX16" s="842"/>
      <c r="GY16" s="842"/>
      <c r="GZ16" s="842"/>
      <c r="HA16" s="842"/>
      <c r="HB16" s="842"/>
      <c r="HC16" s="842"/>
      <c r="HD16" s="842"/>
      <c r="HE16" s="842"/>
      <c r="HF16" s="842"/>
      <c r="HG16" s="842"/>
      <c r="HH16" s="842"/>
      <c r="HI16" s="842"/>
      <c r="HJ16" s="842"/>
      <c r="HK16" s="842"/>
      <c r="HL16" s="842"/>
      <c r="HM16" s="842"/>
      <c r="HN16" s="842"/>
      <c r="HO16" s="842"/>
      <c r="HP16" s="842"/>
      <c r="HQ16" s="842"/>
      <c r="HR16" s="842"/>
      <c r="HS16" s="842"/>
      <c r="HT16" s="842"/>
      <c r="HU16" s="842"/>
      <c r="HV16" s="842"/>
      <c r="HW16" s="842"/>
    </row>
    <row r="17" s="1469" customFormat="1" ht="36" customHeight="1" spans="1:231">
      <c r="A17" s="1721" t="s">
        <v>912</v>
      </c>
      <c r="B17" s="1722">
        <v>3499.5621</v>
      </c>
      <c r="C17" s="1723">
        <v>0.0364213531409747</v>
      </c>
      <c r="D17" s="1724">
        <v>14.7028</v>
      </c>
      <c r="E17" s="1312">
        <v>0.452496082175716</v>
      </c>
      <c r="F17" s="1725">
        <v>-1.35817319908219</v>
      </c>
      <c r="G17" s="1726">
        <v>58.6835371618173</v>
      </c>
      <c r="H17" s="1309">
        <v>-0.0120064238599678</v>
      </c>
      <c r="I17" s="1726">
        <v>46.4495084963303</v>
      </c>
      <c r="J17" s="1772">
        <v>-0.0370094930882757</v>
      </c>
      <c r="K17" s="842"/>
      <c r="L17" s="842"/>
      <c r="M17" s="842"/>
      <c r="N17" s="842"/>
      <c r="O17" s="842"/>
      <c r="P17" s="842"/>
      <c r="Q17" s="842"/>
      <c r="R17" s="842"/>
      <c r="S17" s="842"/>
      <c r="T17" s="842"/>
      <c r="U17" s="842"/>
      <c r="V17" s="842"/>
      <c r="W17" s="842"/>
      <c r="X17" s="842"/>
      <c r="Y17" s="842"/>
      <c r="Z17" s="842"/>
      <c r="AA17" s="842"/>
      <c r="AB17" s="842"/>
      <c r="AC17" s="842"/>
      <c r="AD17" s="842"/>
      <c r="AE17" s="842"/>
      <c r="AF17" s="842"/>
      <c r="AG17" s="842"/>
      <c r="AH17" s="842"/>
      <c r="AI17" s="842"/>
      <c r="AJ17" s="842"/>
      <c r="AK17" s="842"/>
      <c r="AL17" s="842"/>
      <c r="AM17" s="842"/>
      <c r="AN17" s="842"/>
      <c r="AO17" s="842"/>
      <c r="AP17" s="842"/>
      <c r="AQ17" s="842"/>
      <c r="AR17" s="842"/>
      <c r="AS17" s="842"/>
      <c r="AT17" s="842"/>
      <c r="AU17" s="842"/>
      <c r="AV17" s="842"/>
      <c r="AW17" s="842"/>
      <c r="AX17" s="842"/>
      <c r="AY17" s="842"/>
      <c r="AZ17" s="842"/>
      <c r="BA17" s="842"/>
      <c r="BB17" s="842"/>
      <c r="BC17" s="842"/>
      <c r="BD17" s="842"/>
      <c r="BE17" s="842"/>
      <c r="BF17" s="842"/>
      <c r="BG17" s="842"/>
      <c r="BH17" s="842"/>
      <c r="BI17" s="842"/>
      <c r="BJ17" s="842"/>
      <c r="BK17" s="842"/>
      <c r="BL17" s="842"/>
      <c r="BM17" s="842"/>
      <c r="BN17" s="842"/>
      <c r="BO17" s="842"/>
      <c r="BP17" s="842"/>
      <c r="BQ17" s="842"/>
      <c r="BR17" s="842"/>
      <c r="BS17" s="842"/>
      <c r="BT17" s="842"/>
      <c r="BU17" s="842"/>
      <c r="BV17" s="842"/>
      <c r="BW17" s="842"/>
      <c r="BX17" s="842"/>
      <c r="BY17" s="842"/>
      <c r="BZ17" s="842"/>
      <c r="CA17" s="842"/>
      <c r="CB17" s="842"/>
      <c r="CC17" s="842"/>
      <c r="CD17" s="842"/>
      <c r="CE17" s="842"/>
      <c r="CF17" s="842"/>
      <c r="CG17" s="842"/>
      <c r="CH17" s="842"/>
      <c r="CI17" s="842"/>
      <c r="CJ17" s="842"/>
      <c r="CK17" s="842"/>
      <c r="CL17" s="842"/>
      <c r="CM17" s="842"/>
      <c r="CN17" s="842"/>
      <c r="CO17" s="842"/>
      <c r="CP17" s="842"/>
      <c r="CQ17" s="842"/>
      <c r="CR17" s="842"/>
      <c r="CS17" s="842"/>
      <c r="CT17" s="842"/>
      <c r="CU17" s="842"/>
      <c r="CV17" s="842"/>
      <c r="CW17" s="842"/>
      <c r="CX17" s="842"/>
      <c r="CY17" s="842"/>
      <c r="CZ17" s="842"/>
      <c r="DA17" s="842"/>
      <c r="DB17" s="842"/>
      <c r="DC17" s="842"/>
      <c r="DD17" s="842"/>
      <c r="DE17" s="842"/>
      <c r="DF17" s="842"/>
      <c r="DG17" s="842"/>
      <c r="DH17" s="842"/>
      <c r="DI17" s="842"/>
      <c r="DJ17" s="842"/>
      <c r="DK17" s="842"/>
      <c r="DL17" s="842"/>
      <c r="DM17" s="842"/>
      <c r="DN17" s="842"/>
      <c r="DO17" s="842"/>
      <c r="DP17" s="842"/>
      <c r="DQ17" s="842"/>
      <c r="DR17" s="842"/>
      <c r="DS17" s="842"/>
      <c r="DT17" s="842"/>
      <c r="DU17" s="842"/>
      <c r="DV17" s="842"/>
      <c r="DW17" s="842"/>
      <c r="DX17" s="842"/>
      <c r="DY17" s="842"/>
      <c r="DZ17" s="842"/>
      <c r="EA17" s="842"/>
      <c r="EB17" s="842"/>
      <c r="EC17" s="842"/>
      <c r="ED17" s="842"/>
      <c r="EE17" s="842"/>
      <c r="EF17" s="842"/>
      <c r="EG17" s="842"/>
      <c r="EH17" s="842"/>
      <c r="EI17" s="842"/>
      <c r="EJ17" s="842"/>
      <c r="EK17" s="842"/>
      <c r="EL17" s="842"/>
      <c r="EM17" s="842"/>
      <c r="EN17" s="842"/>
      <c r="EO17" s="842"/>
      <c r="EP17" s="842"/>
      <c r="EQ17" s="842"/>
      <c r="ER17" s="842"/>
      <c r="ES17" s="842"/>
      <c r="ET17" s="842"/>
      <c r="EU17" s="842"/>
      <c r="EV17" s="842"/>
      <c r="EW17" s="842"/>
      <c r="EX17" s="842"/>
      <c r="EY17" s="842"/>
      <c r="EZ17" s="842"/>
      <c r="FA17" s="842"/>
      <c r="FB17" s="842"/>
      <c r="FC17" s="842"/>
      <c r="FD17" s="842"/>
      <c r="FE17" s="842"/>
      <c r="FF17" s="842"/>
      <c r="FG17" s="842"/>
      <c r="FH17" s="842"/>
      <c r="FI17" s="842"/>
      <c r="FJ17" s="842"/>
      <c r="FK17" s="842"/>
      <c r="FL17" s="842"/>
      <c r="FM17" s="842"/>
      <c r="FN17" s="842"/>
      <c r="FO17" s="842"/>
      <c r="FP17" s="842"/>
      <c r="FQ17" s="842"/>
      <c r="FR17" s="842"/>
      <c r="FS17" s="842"/>
      <c r="FT17" s="842"/>
      <c r="FU17" s="842"/>
      <c r="FV17" s="842"/>
      <c r="FW17" s="842"/>
      <c r="FX17" s="842"/>
      <c r="FY17" s="842"/>
      <c r="FZ17" s="842"/>
      <c r="GA17" s="842"/>
      <c r="GB17" s="842"/>
      <c r="GC17" s="842"/>
      <c r="GD17" s="842"/>
      <c r="GE17" s="842"/>
      <c r="GF17" s="842"/>
      <c r="GG17" s="842"/>
      <c r="GH17" s="842"/>
      <c r="GI17" s="842"/>
      <c r="GJ17" s="842"/>
      <c r="GK17" s="842"/>
      <c r="GL17" s="842"/>
      <c r="GM17" s="842"/>
      <c r="GN17" s="842"/>
      <c r="GO17" s="842"/>
      <c r="GP17" s="842"/>
      <c r="GQ17" s="842"/>
      <c r="GR17" s="842"/>
      <c r="GS17" s="842"/>
      <c r="GT17" s="842"/>
      <c r="GU17" s="842"/>
      <c r="GV17" s="842"/>
      <c r="GW17" s="842"/>
      <c r="GX17" s="842"/>
      <c r="GY17" s="842"/>
      <c r="GZ17" s="842"/>
      <c r="HA17" s="842"/>
      <c r="HB17" s="842"/>
      <c r="HC17" s="842"/>
      <c r="HD17" s="842"/>
      <c r="HE17" s="842"/>
      <c r="HF17" s="842"/>
      <c r="HG17" s="842"/>
      <c r="HH17" s="842"/>
      <c r="HI17" s="842"/>
      <c r="HJ17" s="842"/>
      <c r="HK17" s="842"/>
      <c r="HL17" s="842"/>
      <c r="HM17" s="842"/>
      <c r="HN17" s="842"/>
      <c r="HO17" s="842"/>
      <c r="HP17" s="842"/>
      <c r="HQ17" s="842"/>
      <c r="HR17" s="842"/>
      <c r="HS17" s="842"/>
      <c r="HT17" s="842"/>
      <c r="HU17" s="842"/>
      <c r="HV17" s="842"/>
      <c r="HW17" s="842"/>
    </row>
    <row r="18" s="1469" customFormat="1" ht="36" customHeight="1" spans="1:231">
      <c r="A18" s="1721" t="s">
        <v>913</v>
      </c>
      <c r="B18" s="1722">
        <v>3178.219</v>
      </c>
      <c r="C18" s="1723">
        <v>0.0312397386062027</v>
      </c>
      <c r="D18" s="1724">
        <v>38.2552000000001</v>
      </c>
      <c r="E18" s="1312">
        <v>0.500229715587196</v>
      </c>
      <c r="F18" s="1725">
        <v>-0.687728175412716</v>
      </c>
      <c r="G18" s="1726">
        <v>62.5671544583139</v>
      </c>
      <c r="H18" s="1309">
        <v>-0.0178809213737752</v>
      </c>
      <c r="I18" s="1726">
        <v>47.3524630911144</v>
      </c>
      <c r="J18" s="1772">
        <v>-0.0393582217568771</v>
      </c>
      <c r="K18" s="842"/>
      <c r="L18" s="842"/>
      <c r="M18" s="842"/>
      <c r="N18" s="842"/>
      <c r="O18" s="842"/>
      <c r="P18" s="842"/>
      <c r="Q18" s="842"/>
      <c r="R18" s="842"/>
      <c r="S18" s="842"/>
      <c r="T18" s="842"/>
      <c r="U18" s="842"/>
      <c r="V18" s="842"/>
      <c r="W18" s="842"/>
      <c r="X18" s="842"/>
      <c r="Y18" s="842"/>
      <c r="Z18" s="842"/>
      <c r="AA18" s="842"/>
      <c r="AB18" s="842"/>
      <c r="AC18" s="842"/>
      <c r="AD18" s="842"/>
      <c r="AE18" s="842"/>
      <c r="AF18" s="842"/>
      <c r="AG18" s="842"/>
      <c r="AH18" s="842"/>
      <c r="AI18" s="842"/>
      <c r="AJ18" s="842"/>
      <c r="AK18" s="842"/>
      <c r="AL18" s="842"/>
      <c r="AM18" s="842"/>
      <c r="AN18" s="842"/>
      <c r="AO18" s="842"/>
      <c r="AP18" s="842"/>
      <c r="AQ18" s="842"/>
      <c r="AR18" s="842"/>
      <c r="AS18" s="842"/>
      <c r="AT18" s="842"/>
      <c r="AU18" s="842"/>
      <c r="AV18" s="842"/>
      <c r="AW18" s="842"/>
      <c r="AX18" s="842"/>
      <c r="AY18" s="842"/>
      <c r="AZ18" s="842"/>
      <c r="BA18" s="842"/>
      <c r="BB18" s="842"/>
      <c r="BC18" s="842"/>
      <c r="BD18" s="842"/>
      <c r="BE18" s="842"/>
      <c r="BF18" s="842"/>
      <c r="BG18" s="842"/>
      <c r="BH18" s="842"/>
      <c r="BI18" s="842"/>
      <c r="BJ18" s="842"/>
      <c r="BK18" s="842"/>
      <c r="BL18" s="842"/>
      <c r="BM18" s="842"/>
      <c r="BN18" s="842"/>
      <c r="BO18" s="842"/>
      <c r="BP18" s="842"/>
      <c r="BQ18" s="842"/>
      <c r="BR18" s="842"/>
      <c r="BS18" s="842"/>
      <c r="BT18" s="842"/>
      <c r="BU18" s="842"/>
      <c r="BV18" s="842"/>
      <c r="BW18" s="842"/>
      <c r="BX18" s="842"/>
      <c r="BY18" s="842"/>
      <c r="BZ18" s="842"/>
      <c r="CA18" s="842"/>
      <c r="CB18" s="842"/>
      <c r="CC18" s="842"/>
      <c r="CD18" s="842"/>
      <c r="CE18" s="842"/>
      <c r="CF18" s="842"/>
      <c r="CG18" s="842"/>
      <c r="CH18" s="842"/>
      <c r="CI18" s="842"/>
      <c r="CJ18" s="842"/>
      <c r="CK18" s="842"/>
      <c r="CL18" s="842"/>
      <c r="CM18" s="842"/>
      <c r="CN18" s="842"/>
      <c r="CO18" s="842"/>
      <c r="CP18" s="842"/>
      <c r="CQ18" s="842"/>
      <c r="CR18" s="842"/>
      <c r="CS18" s="842"/>
      <c r="CT18" s="842"/>
      <c r="CU18" s="842"/>
      <c r="CV18" s="842"/>
      <c r="CW18" s="842"/>
      <c r="CX18" s="842"/>
      <c r="CY18" s="842"/>
      <c r="CZ18" s="842"/>
      <c r="DA18" s="842"/>
      <c r="DB18" s="842"/>
      <c r="DC18" s="842"/>
      <c r="DD18" s="842"/>
      <c r="DE18" s="842"/>
      <c r="DF18" s="842"/>
      <c r="DG18" s="842"/>
      <c r="DH18" s="842"/>
      <c r="DI18" s="842"/>
      <c r="DJ18" s="842"/>
      <c r="DK18" s="842"/>
      <c r="DL18" s="842"/>
      <c r="DM18" s="842"/>
      <c r="DN18" s="842"/>
      <c r="DO18" s="842"/>
      <c r="DP18" s="842"/>
      <c r="DQ18" s="842"/>
      <c r="DR18" s="842"/>
      <c r="DS18" s="842"/>
      <c r="DT18" s="842"/>
      <c r="DU18" s="842"/>
      <c r="DV18" s="842"/>
      <c r="DW18" s="842"/>
      <c r="DX18" s="842"/>
      <c r="DY18" s="842"/>
      <c r="DZ18" s="842"/>
      <c r="EA18" s="842"/>
      <c r="EB18" s="842"/>
      <c r="EC18" s="842"/>
      <c r="ED18" s="842"/>
      <c r="EE18" s="842"/>
      <c r="EF18" s="842"/>
      <c r="EG18" s="842"/>
      <c r="EH18" s="842"/>
      <c r="EI18" s="842"/>
      <c r="EJ18" s="842"/>
      <c r="EK18" s="842"/>
      <c r="EL18" s="842"/>
      <c r="EM18" s="842"/>
      <c r="EN18" s="842"/>
      <c r="EO18" s="842"/>
      <c r="EP18" s="842"/>
      <c r="EQ18" s="842"/>
      <c r="ER18" s="842"/>
      <c r="ES18" s="842"/>
      <c r="ET18" s="842"/>
      <c r="EU18" s="842"/>
      <c r="EV18" s="842"/>
      <c r="EW18" s="842"/>
      <c r="EX18" s="842"/>
      <c r="EY18" s="842"/>
      <c r="EZ18" s="842"/>
      <c r="FA18" s="842"/>
      <c r="FB18" s="842"/>
      <c r="FC18" s="842"/>
      <c r="FD18" s="842"/>
      <c r="FE18" s="842"/>
      <c r="FF18" s="842"/>
      <c r="FG18" s="842"/>
      <c r="FH18" s="842"/>
      <c r="FI18" s="842"/>
      <c r="FJ18" s="842"/>
      <c r="FK18" s="842"/>
      <c r="FL18" s="842"/>
      <c r="FM18" s="842"/>
      <c r="FN18" s="842"/>
      <c r="FO18" s="842"/>
      <c r="FP18" s="842"/>
      <c r="FQ18" s="842"/>
      <c r="FR18" s="842"/>
      <c r="FS18" s="842"/>
      <c r="FT18" s="842"/>
      <c r="FU18" s="842"/>
      <c r="FV18" s="842"/>
      <c r="FW18" s="842"/>
      <c r="FX18" s="842"/>
      <c r="FY18" s="842"/>
      <c r="FZ18" s="842"/>
      <c r="GA18" s="842"/>
      <c r="GB18" s="842"/>
      <c r="GC18" s="842"/>
      <c r="GD18" s="842"/>
      <c r="GE18" s="842"/>
      <c r="GF18" s="842"/>
      <c r="GG18" s="842"/>
      <c r="GH18" s="842"/>
      <c r="GI18" s="842"/>
      <c r="GJ18" s="842"/>
      <c r="GK18" s="842"/>
      <c r="GL18" s="842"/>
      <c r="GM18" s="842"/>
      <c r="GN18" s="842"/>
      <c r="GO18" s="842"/>
      <c r="GP18" s="842"/>
      <c r="GQ18" s="842"/>
      <c r="GR18" s="842"/>
      <c r="GS18" s="842"/>
      <c r="GT18" s="842"/>
      <c r="GU18" s="842"/>
      <c r="GV18" s="842"/>
      <c r="GW18" s="842"/>
      <c r="GX18" s="842"/>
      <c r="GY18" s="842"/>
      <c r="GZ18" s="842"/>
      <c r="HA18" s="842"/>
      <c r="HB18" s="842"/>
      <c r="HC18" s="842"/>
      <c r="HD18" s="842"/>
      <c r="HE18" s="842"/>
      <c r="HF18" s="842"/>
      <c r="HG18" s="842"/>
      <c r="HH18" s="842"/>
      <c r="HI18" s="842"/>
      <c r="HJ18" s="842"/>
      <c r="HK18" s="842"/>
      <c r="HL18" s="842"/>
      <c r="HM18" s="842"/>
      <c r="HN18" s="842"/>
      <c r="HO18" s="842"/>
      <c r="HP18" s="842"/>
      <c r="HQ18" s="842"/>
      <c r="HR18" s="842"/>
      <c r="HS18" s="842"/>
      <c r="HT18" s="842"/>
      <c r="HU18" s="842"/>
      <c r="HV18" s="842"/>
      <c r="HW18" s="842"/>
    </row>
    <row r="19" s="1469" customFormat="1" ht="36" customHeight="1" spans="1:231">
      <c r="A19" s="1721" t="s">
        <v>910</v>
      </c>
      <c r="B19" s="1722">
        <v>3752.471</v>
      </c>
      <c r="C19" s="1723">
        <v>0.019481719471564</v>
      </c>
      <c r="D19" s="1724">
        <v>16.2372999999998</v>
      </c>
      <c r="E19" s="1312">
        <v>0.566365956765557</v>
      </c>
      <c r="F19" s="1725">
        <v>-0.59492045573919</v>
      </c>
      <c r="G19" s="1726">
        <v>54.5348951314773</v>
      </c>
      <c r="H19" s="1309">
        <v>-0.00997101291772362</v>
      </c>
      <c r="I19" s="1726">
        <v>39.9737311895925</v>
      </c>
      <c r="J19" s="1772">
        <v>-0.0619896071956344</v>
      </c>
      <c r="K19" s="842"/>
      <c r="L19" s="842"/>
      <c r="M19" s="842"/>
      <c r="N19" s="842"/>
      <c r="O19" s="842"/>
      <c r="P19" s="842"/>
      <c r="Q19" s="842"/>
      <c r="R19" s="842"/>
      <c r="S19" s="842"/>
      <c r="T19" s="842"/>
      <c r="U19" s="842"/>
      <c r="V19" s="842"/>
      <c r="W19" s="842"/>
      <c r="X19" s="842"/>
      <c r="Y19" s="842"/>
      <c r="Z19" s="842"/>
      <c r="AA19" s="842"/>
      <c r="AB19" s="842"/>
      <c r="AC19" s="842"/>
      <c r="AD19" s="842"/>
      <c r="AE19" s="842"/>
      <c r="AF19" s="842"/>
      <c r="AG19" s="842"/>
      <c r="AH19" s="842"/>
      <c r="AI19" s="842"/>
      <c r="AJ19" s="842"/>
      <c r="AK19" s="842"/>
      <c r="AL19" s="842"/>
      <c r="AM19" s="842"/>
      <c r="AN19" s="842"/>
      <c r="AO19" s="842"/>
      <c r="AP19" s="842"/>
      <c r="AQ19" s="842"/>
      <c r="AR19" s="842"/>
      <c r="AS19" s="842"/>
      <c r="AT19" s="842"/>
      <c r="AU19" s="842"/>
      <c r="AV19" s="842"/>
      <c r="AW19" s="842"/>
      <c r="AX19" s="842"/>
      <c r="AY19" s="842"/>
      <c r="AZ19" s="842"/>
      <c r="BA19" s="842"/>
      <c r="BB19" s="842"/>
      <c r="BC19" s="842"/>
      <c r="BD19" s="842"/>
      <c r="BE19" s="842"/>
      <c r="BF19" s="842"/>
      <c r="BG19" s="842"/>
      <c r="BH19" s="842"/>
      <c r="BI19" s="842"/>
      <c r="BJ19" s="842"/>
      <c r="BK19" s="842"/>
      <c r="BL19" s="842"/>
      <c r="BM19" s="842"/>
      <c r="BN19" s="842"/>
      <c r="BO19" s="842"/>
      <c r="BP19" s="842"/>
      <c r="BQ19" s="842"/>
      <c r="BR19" s="842"/>
      <c r="BS19" s="842"/>
      <c r="BT19" s="842"/>
      <c r="BU19" s="842"/>
      <c r="BV19" s="842"/>
      <c r="BW19" s="842"/>
      <c r="BX19" s="842"/>
      <c r="BY19" s="842"/>
      <c r="BZ19" s="842"/>
      <c r="CA19" s="842"/>
      <c r="CB19" s="842"/>
      <c r="CC19" s="842"/>
      <c r="CD19" s="842"/>
      <c r="CE19" s="842"/>
      <c r="CF19" s="842"/>
      <c r="CG19" s="842"/>
      <c r="CH19" s="842"/>
      <c r="CI19" s="842"/>
      <c r="CJ19" s="842"/>
      <c r="CK19" s="842"/>
      <c r="CL19" s="842"/>
      <c r="CM19" s="842"/>
      <c r="CN19" s="842"/>
      <c r="CO19" s="842"/>
      <c r="CP19" s="842"/>
      <c r="CQ19" s="842"/>
      <c r="CR19" s="842"/>
      <c r="CS19" s="842"/>
      <c r="CT19" s="842"/>
      <c r="CU19" s="842"/>
      <c r="CV19" s="842"/>
      <c r="CW19" s="842"/>
      <c r="CX19" s="842"/>
      <c r="CY19" s="842"/>
      <c r="CZ19" s="842"/>
      <c r="DA19" s="842"/>
      <c r="DB19" s="842"/>
      <c r="DC19" s="842"/>
      <c r="DD19" s="842"/>
      <c r="DE19" s="842"/>
      <c r="DF19" s="842"/>
      <c r="DG19" s="842"/>
      <c r="DH19" s="842"/>
      <c r="DI19" s="842"/>
      <c r="DJ19" s="842"/>
      <c r="DK19" s="842"/>
      <c r="DL19" s="842"/>
      <c r="DM19" s="842"/>
      <c r="DN19" s="842"/>
      <c r="DO19" s="842"/>
      <c r="DP19" s="842"/>
      <c r="DQ19" s="842"/>
      <c r="DR19" s="842"/>
      <c r="DS19" s="842"/>
      <c r="DT19" s="842"/>
      <c r="DU19" s="842"/>
      <c r="DV19" s="842"/>
      <c r="DW19" s="842"/>
      <c r="DX19" s="842"/>
      <c r="DY19" s="842"/>
      <c r="DZ19" s="842"/>
      <c r="EA19" s="842"/>
      <c r="EB19" s="842"/>
      <c r="EC19" s="842"/>
      <c r="ED19" s="842"/>
      <c r="EE19" s="842"/>
      <c r="EF19" s="842"/>
      <c r="EG19" s="842"/>
      <c r="EH19" s="842"/>
      <c r="EI19" s="842"/>
      <c r="EJ19" s="842"/>
      <c r="EK19" s="842"/>
      <c r="EL19" s="842"/>
      <c r="EM19" s="842"/>
      <c r="EN19" s="842"/>
      <c r="EO19" s="842"/>
      <c r="EP19" s="842"/>
      <c r="EQ19" s="842"/>
      <c r="ER19" s="842"/>
      <c r="ES19" s="842"/>
      <c r="ET19" s="842"/>
      <c r="EU19" s="842"/>
      <c r="EV19" s="842"/>
      <c r="EW19" s="842"/>
      <c r="EX19" s="842"/>
      <c r="EY19" s="842"/>
      <c r="EZ19" s="842"/>
      <c r="FA19" s="842"/>
      <c r="FB19" s="842"/>
      <c r="FC19" s="842"/>
      <c r="FD19" s="842"/>
      <c r="FE19" s="842"/>
      <c r="FF19" s="842"/>
      <c r="FG19" s="842"/>
      <c r="FH19" s="842"/>
      <c r="FI19" s="842"/>
      <c r="FJ19" s="842"/>
      <c r="FK19" s="842"/>
      <c r="FL19" s="842"/>
      <c r="FM19" s="842"/>
      <c r="FN19" s="842"/>
      <c r="FO19" s="842"/>
      <c r="FP19" s="842"/>
      <c r="FQ19" s="842"/>
      <c r="FR19" s="842"/>
      <c r="FS19" s="842"/>
      <c r="FT19" s="842"/>
      <c r="FU19" s="842"/>
      <c r="FV19" s="842"/>
      <c r="FW19" s="842"/>
      <c r="FX19" s="842"/>
      <c r="FY19" s="842"/>
      <c r="FZ19" s="842"/>
      <c r="GA19" s="842"/>
      <c r="GB19" s="842"/>
      <c r="GC19" s="842"/>
      <c r="GD19" s="842"/>
      <c r="GE19" s="842"/>
      <c r="GF19" s="842"/>
      <c r="GG19" s="842"/>
      <c r="GH19" s="842"/>
      <c r="GI19" s="842"/>
      <c r="GJ19" s="842"/>
      <c r="GK19" s="842"/>
      <c r="GL19" s="842"/>
      <c r="GM19" s="842"/>
      <c r="GN19" s="842"/>
      <c r="GO19" s="842"/>
      <c r="GP19" s="842"/>
      <c r="GQ19" s="842"/>
      <c r="GR19" s="842"/>
      <c r="GS19" s="842"/>
      <c r="GT19" s="842"/>
      <c r="GU19" s="842"/>
      <c r="GV19" s="842"/>
      <c r="GW19" s="842"/>
      <c r="GX19" s="842"/>
      <c r="GY19" s="842"/>
      <c r="GZ19" s="842"/>
      <c r="HA19" s="842"/>
      <c r="HB19" s="842"/>
      <c r="HC19" s="842"/>
      <c r="HD19" s="842"/>
      <c r="HE19" s="842"/>
      <c r="HF19" s="842"/>
      <c r="HG19" s="842"/>
      <c r="HH19" s="842"/>
      <c r="HI19" s="842"/>
      <c r="HJ19" s="842"/>
      <c r="HK19" s="842"/>
      <c r="HL19" s="842"/>
      <c r="HM19" s="842"/>
      <c r="HN19" s="842"/>
      <c r="HO19" s="842"/>
      <c r="HP19" s="842"/>
      <c r="HQ19" s="842"/>
      <c r="HR19" s="842"/>
      <c r="HS19" s="842"/>
      <c r="HT19" s="842"/>
      <c r="HU19" s="842"/>
      <c r="HV19" s="842"/>
      <c r="HW19" s="842"/>
    </row>
    <row r="20" s="1469" customFormat="1" ht="36" customHeight="1" spans="1:231">
      <c r="A20" s="1721" t="s">
        <v>915</v>
      </c>
      <c r="B20" s="1722">
        <v>3433.8376</v>
      </c>
      <c r="C20" s="1723">
        <v>0.0612120548141639</v>
      </c>
      <c r="D20" s="1724">
        <v>-6.57660000000033</v>
      </c>
      <c r="E20" s="1312">
        <v>0.566581778699043</v>
      </c>
      <c r="F20" s="1725">
        <v>1.01437656318146</v>
      </c>
      <c r="G20" s="1726">
        <v>68.0570321663497</v>
      </c>
      <c r="H20" s="1309">
        <v>-0.0117031910068468</v>
      </c>
      <c r="I20" s="1726">
        <v>41.9961165215219</v>
      </c>
      <c r="J20" s="1772">
        <v>-0.0781912232823797</v>
      </c>
      <c r="K20" s="842"/>
      <c r="L20" s="842"/>
      <c r="M20" s="842"/>
      <c r="N20" s="842"/>
      <c r="O20" s="842"/>
      <c r="P20" s="842"/>
      <c r="Q20" s="842"/>
      <c r="R20" s="842"/>
      <c r="S20" s="842"/>
      <c r="T20" s="842"/>
      <c r="U20" s="842"/>
      <c r="V20" s="842"/>
      <c r="W20" s="842"/>
      <c r="X20" s="842"/>
      <c r="Y20" s="842"/>
      <c r="Z20" s="842"/>
      <c r="AA20" s="842"/>
      <c r="AB20" s="842"/>
      <c r="AC20" s="842"/>
      <c r="AD20" s="842"/>
      <c r="AE20" s="842"/>
      <c r="AF20" s="842"/>
      <c r="AG20" s="842"/>
      <c r="AH20" s="842"/>
      <c r="AI20" s="842"/>
      <c r="AJ20" s="842"/>
      <c r="AK20" s="842"/>
      <c r="AL20" s="842"/>
      <c r="AM20" s="842"/>
      <c r="AN20" s="842"/>
      <c r="AO20" s="842"/>
      <c r="AP20" s="842"/>
      <c r="AQ20" s="842"/>
      <c r="AR20" s="842"/>
      <c r="AS20" s="842"/>
      <c r="AT20" s="842"/>
      <c r="AU20" s="842"/>
      <c r="AV20" s="842"/>
      <c r="AW20" s="842"/>
      <c r="AX20" s="842"/>
      <c r="AY20" s="842"/>
      <c r="AZ20" s="842"/>
      <c r="BA20" s="842"/>
      <c r="BB20" s="842"/>
      <c r="BC20" s="842"/>
      <c r="BD20" s="842"/>
      <c r="BE20" s="842"/>
      <c r="BF20" s="842"/>
      <c r="BG20" s="842"/>
      <c r="BH20" s="842"/>
      <c r="BI20" s="842"/>
      <c r="BJ20" s="842"/>
      <c r="BK20" s="842"/>
      <c r="BL20" s="842"/>
      <c r="BM20" s="842"/>
      <c r="BN20" s="842"/>
      <c r="BO20" s="842"/>
      <c r="BP20" s="842"/>
      <c r="BQ20" s="842"/>
      <c r="BR20" s="842"/>
      <c r="BS20" s="842"/>
      <c r="BT20" s="842"/>
      <c r="BU20" s="842"/>
      <c r="BV20" s="842"/>
      <c r="BW20" s="842"/>
      <c r="BX20" s="842"/>
      <c r="BY20" s="842"/>
      <c r="BZ20" s="842"/>
      <c r="CA20" s="842"/>
      <c r="CB20" s="842"/>
      <c r="CC20" s="842"/>
      <c r="CD20" s="842"/>
      <c r="CE20" s="842"/>
      <c r="CF20" s="842"/>
      <c r="CG20" s="842"/>
      <c r="CH20" s="842"/>
      <c r="CI20" s="842"/>
      <c r="CJ20" s="842"/>
      <c r="CK20" s="842"/>
      <c r="CL20" s="842"/>
      <c r="CM20" s="842"/>
      <c r="CN20" s="842"/>
      <c r="CO20" s="842"/>
      <c r="CP20" s="842"/>
      <c r="CQ20" s="842"/>
      <c r="CR20" s="842"/>
      <c r="CS20" s="842"/>
      <c r="CT20" s="842"/>
      <c r="CU20" s="842"/>
      <c r="CV20" s="842"/>
      <c r="CW20" s="842"/>
      <c r="CX20" s="842"/>
      <c r="CY20" s="842"/>
      <c r="CZ20" s="842"/>
      <c r="DA20" s="842"/>
      <c r="DB20" s="842"/>
      <c r="DC20" s="842"/>
      <c r="DD20" s="842"/>
      <c r="DE20" s="842"/>
      <c r="DF20" s="842"/>
      <c r="DG20" s="842"/>
      <c r="DH20" s="842"/>
      <c r="DI20" s="842"/>
      <c r="DJ20" s="842"/>
      <c r="DK20" s="842"/>
      <c r="DL20" s="842"/>
      <c r="DM20" s="842"/>
      <c r="DN20" s="842"/>
      <c r="DO20" s="842"/>
      <c r="DP20" s="842"/>
      <c r="DQ20" s="842"/>
      <c r="DR20" s="842"/>
      <c r="DS20" s="842"/>
      <c r="DT20" s="842"/>
      <c r="DU20" s="842"/>
      <c r="DV20" s="842"/>
      <c r="DW20" s="842"/>
      <c r="DX20" s="842"/>
      <c r="DY20" s="842"/>
      <c r="DZ20" s="842"/>
      <c r="EA20" s="842"/>
      <c r="EB20" s="842"/>
      <c r="EC20" s="842"/>
      <c r="ED20" s="842"/>
      <c r="EE20" s="842"/>
      <c r="EF20" s="842"/>
      <c r="EG20" s="842"/>
      <c r="EH20" s="842"/>
      <c r="EI20" s="842"/>
      <c r="EJ20" s="842"/>
      <c r="EK20" s="842"/>
      <c r="EL20" s="842"/>
      <c r="EM20" s="842"/>
      <c r="EN20" s="842"/>
      <c r="EO20" s="842"/>
      <c r="EP20" s="842"/>
      <c r="EQ20" s="842"/>
      <c r="ER20" s="842"/>
      <c r="ES20" s="842"/>
      <c r="ET20" s="842"/>
      <c r="EU20" s="842"/>
      <c r="EV20" s="842"/>
      <c r="EW20" s="842"/>
      <c r="EX20" s="842"/>
      <c r="EY20" s="842"/>
      <c r="EZ20" s="842"/>
      <c r="FA20" s="842"/>
      <c r="FB20" s="842"/>
      <c r="FC20" s="842"/>
      <c r="FD20" s="842"/>
      <c r="FE20" s="842"/>
      <c r="FF20" s="842"/>
      <c r="FG20" s="842"/>
      <c r="FH20" s="842"/>
      <c r="FI20" s="842"/>
      <c r="FJ20" s="842"/>
      <c r="FK20" s="842"/>
      <c r="FL20" s="842"/>
      <c r="FM20" s="842"/>
      <c r="FN20" s="842"/>
      <c r="FO20" s="842"/>
      <c r="FP20" s="842"/>
      <c r="FQ20" s="842"/>
      <c r="FR20" s="842"/>
      <c r="FS20" s="842"/>
      <c r="FT20" s="842"/>
      <c r="FU20" s="842"/>
      <c r="FV20" s="842"/>
      <c r="FW20" s="842"/>
      <c r="FX20" s="842"/>
      <c r="FY20" s="842"/>
      <c r="FZ20" s="842"/>
      <c r="GA20" s="842"/>
      <c r="GB20" s="842"/>
      <c r="GC20" s="842"/>
      <c r="GD20" s="842"/>
      <c r="GE20" s="842"/>
      <c r="GF20" s="842"/>
      <c r="GG20" s="842"/>
      <c r="GH20" s="842"/>
      <c r="GI20" s="842"/>
      <c r="GJ20" s="842"/>
      <c r="GK20" s="842"/>
      <c r="GL20" s="842"/>
      <c r="GM20" s="842"/>
      <c r="GN20" s="842"/>
      <c r="GO20" s="842"/>
      <c r="GP20" s="842"/>
      <c r="GQ20" s="842"/>
      <c r="GR20" s="842"/>
      <c r="GS20" s="842"/>
      <c r="GT20" s="842"/>
      <c r="GU20" s="842"/>
      <c r="GV20" s="842"/>
      <c r="GW20" s="842"/>
      <c r="GX20" s="842"/>
      <c r="GY20" s="842"/>
      <c r="GZ20" s="842"/>
      <c r="HA20" s="842"/>
      <c r="HB20" s="842"/>
      <c r="HC20" s="842"/>
      <c r="HD20" s="842"/>
      <c r="HE20" s="842"/>
      <c r="HF20" s="842"/>
      <c r="HG20" s="842"/>
      <c r="HH20" s="842"/>
      <c r="HI20" s="842"/>
      <c r="HJ20" s="842"/>
      <c r="HK20" s="842"/>
      <c r="HL20" s="842"/>
      <c r="HM20" s="842"/>
      <c r="HN20" s="842"/>
      <c r="HO20" s="842"/>
      <c r="HP20" s="842"/>
      <c r="HQ20" s="842"/>
      <c r="HR20" s="842"/>
      <c r="HS20" s="842"/>
      <c r="HT20" s="842"/>
      <c r="HU20" s="842"/>
      <c r="HV20" s="842"/>
      <c r="HW20" s="842"/>
    </row>
    <row r="21" s="1469" customFormat="1" ht="36" customHeight="1" spans="1:231">
      <c r="A21" s="1721" t="s">
        <v>909</v>
      </c>
      <c r="B21" s="1722">
        <v>3139.7007</v>
      </c>
      <c r="C21" s="1723">
        <v>0.00954350714506602</v>
      </c>
      <c r="D21" s="1724">
        <v>8.5933</v>
      </c>
      <c r="E21" s="1312">
        <v>0.649676738583236</v>
      </c>
      <c r="F21" s="1725">
        <v>-0.00739584634926738</v>
      </c>
      <c r="G21" s="1726">
        <v>63.9555404795447</v>
      </c>
      <c r="H21" s="1309">
        <v>0.0512218022824396</v>
      </c>
      <c r="I21" s="1726">
        <v>51.8601663755604</v>
      </c>
      <c r="J21" s="1772">
        <v>-0.10400445507312</v>
      </c>
      <c r="K21" s="842"/>
      <c r="L21" s="842"/>
      <c r="M21" s="842"/>
      <c r="N21" s="842"/>
      <c r="O21" s="842"/>
      <c r="P21" s="842"/>
      <c r="Q21" s="842"/>
      <c r="R21" s="842"/>
      <c r="S21" s="842"/>
      <c r="T21" s="842"/>
      <c r="U21" s="842"/>
      <c r="V21" s="842"/>
      <c r="W21" s="842"/>
      <c r="X21" s="842"/>
      <c r="Y21" s="842"/>
      <c r="Z21" s="842"/>
      <c r="AA21" s="842"/>
      <c r="AB21" s="842"/>
      <c r="AC21" s="842"/>
      <c r="AD21" s="842"/>
      <c r="AE21" s="842"/>
      <c r="AF21" s="842"/>
      <c r="AG21" s="842"/>
      <c r="AH21" s="842"/>
      <c r="AI21" s="842"/>
      <c r="AJ21" s="842"/>
      <c r="AK21" s="842"/>
      <c r="AL21" s="842"/>
      <c r="AM21" s="842"/>
      <c r="AN21" s="842"/>
      <c r="AO21" s="842"/>
      <c r="AP21" s="842"/>
      <c r="AQ21" s="842"/>
      <c r="AR21" s="842"/>
      <c r="AS21" s="842"/>
      <c r="AT21" s="842"/>
      <c r="AU21" s="842"/>
      <c r="AV21" s="842"/>
      <c r="AW21" s="842"/>
      <c r="AX21" s="842"/>
      <c r="AY21" s="842"/>
      <c r="AZ21" s="842"/>
      <c r="BA21" s="842"/>
      <c r="BB21" s="842"/>
      <c r="BC21" s="842"/>
      <c r="BD21" s="842"/>
      <c r="BE21" s="842"/>
      <c r="BF21" s="842"/>
      <c r="BG21" s="842"/>
      <c r="BH21" s="842"/>
      <c r="BI21" s="842"/>
      <c r="BJ21" s="842"/>
      <c r="BK21" s="842"/>
      <c r="BL21" s="842"/>
      <c r="BM21" s="842"/>
      <c r="BN21" s="842"/>
      <c r="BO21" s="842"/>
      <c r="BP21" s="842"/>
      <c r="BQ21" s="842"/>
      <c r="BR21" s="842"/>
      <c r="BS21" s="842"/>
      <c r="BT21" s="842"/>
      <c r="BU21" s="842"/>
      <c r="BV21" s="842"/>
      <c r="BW21" s="842"/>
      <c r="BX21" s="842"/>
      <c r="BY21" s="842"/>
      <c r="BZ21" s="842"/>
      <c r="CA21" s="842"/>
      <c r="CB21" s="842"/>
      <c r="CC21" s="842"/>
      <c r="CD21" s="842"/>
      <c r="CE21" s="842"/>
      <c r="CF21" s="842"/>
      <c r="CG21" s="842"/>
      <c r="CH21" s="842"/>
      <c r="CI21" s="842"/>
      <c r="CJ21" s="842"/>
      <c r="CK21" s="842"/>
      <c r="CL21" s="842"/>
      <c r="CM21" s="842"/>
      <c r="CN21" s="842"/>
      <c r="CO21" s="842"/>
      <c r="CP21" s="842"/>
      <c r="CQ21" s="842"/>
      <c r="CR21" s="842"/>
      <c r="CS21" s="842"/>
      <c r="CT21" s="842"/>
      <c r="CU21" s="842"/>
      <c r="CV21" s="842"/>
      <c r="CW21" s="842"/>
      <c r="CX21" s="842"/>
      <c r="CY21" s="842"/>
      <c r="CZ21" s="842"/>
      <c r="DA21" s="842"/>
      <c r="DB21" s="842"/>
      <c r="DC21" s="842"/>
      <c r="DD21" s="842"/>
      <c r="DE21" s="842"/>
      <c r="DF21" s="842"/>
      <c r="DG21" s="842"/>
      <c r="DH21" s="842"/>
      <c r="DI21" s="842"/>
      <c r="DJ21" s="842"/>
      <c r="DK21" s="842"/>
      <c r="DL21" s="842"/>
      <c r="DM21" s="842"/>
      <c r="DN21" s="842"/>
      <c r="DO21" s="842"/>
      <c r="DP21" s="842"/>
      <c r="DQ21" s="842"/>
      <c r="DR21" s="842"/>
      <c r="DS21" s="842"/>
      <c r="DT21" s="842"/>
      <c r="DU21" s="842"/>
      <c r="DV21" s="842"/>
      <c r="DW21" s="842"/>
      <c r="DX21" s="842"/>
      <c r="DY21" s="842"/>
      <c r="DZ21" s="842"/>
      <c r="EA21" s="842"/>
      <c r="EB21" s="842"/>
      <c r="EC21" s="842"/>
      <c r="ED21" s="842"/>
      <c r="EE21" s="842"/>
      <c r="EF21" s="842"/>
      <c r="EG21" s="842"/>
      <c r="EH21" s="842"/>
      <c r="EI21" s="842"/>
      <c r="EJ21" s="842"/>
      <c r="EK21" s="842"/>
      <c r="EL21" s="842"/>
      <c r="EM21" s="842"/>
      <c r="EN21" s="842"/>
      <c r="EO21" s="842"/>
      <c r="EP21" s="842"/>
      <c r="EQ21" s="842"/>
      <c r="ER21" s="842"/>
      <c r="ES21" s="842"/>
      <c r="ET21" s="842"/>
      <c r="EU21" s="842"/>
      <c r="EV21" s="842"/>
      <c r="EW21" s="842"/>
      <c r="EX21" s="842"/>
      <c r="EY21" s="842"/>
      <c r="EZ21" s="842"/>
      <c r="FA21" s="842"/>
      <c r="FB21" s="842"/>
      <c r="FC21" s="842"/>
      <c r="FD21" s="842"/>
      <c r="FE21" s="842"/>
      <c r="FF21" s="842"/>
      <c r="FG21" s="842"/>
      <c r="FH21" s="842"/>
      <c r="FI21" s="842"/>
      <c r="FJ21" s="842"/>
      <c r="FK21" s="842"/>
      <c r="FL21" s="842"/>
      <c r="FM21" s="842"/>
      <c r="FN21" s="842"/>
      <c r="FO21" s="842"/>
      <c r="FP21" s="842"/>
      <c r="FQ21" s="842"/>
      <c r="FR21" s="842"/>
      <c r="FS21" s="842"/>
      <c r="FT21" s="842"/>
      <c r="FU21" s="842"/>
      <c r="FV21" s="842"/>
      <c r="FW21" s="842"/>
      <c r="FX21" s="842"/>
      <c r="FY21" s="842"/>
      <c r="FZ21" s="842"/>
      <c r="GA21" s="842"/>
      <c r="GB21" s="842"/>
      <c r="GC21" s="842"/>
      <c r="GD21" s="842"/>
      <c r="GE21" s="842"/>
      <c r="GF21" s="842"/>
      <c r="GG21" s="842"/>
      <c r="GH21" s="842"/>
      <c r="GI21" s="842"/>
      <c r="GJ21" s="842"/>
      <c r="GK21" s="842"/>
      <c r="GL21" s="842"/>
      <c r="GM21" s="842"/>
      <c r="GN21" s="842"/>
      <c r="GO21" s="842"/>
      <c r="GP21" s="842"/>
      <c r="GQ21" s="842"/>
      <c r="GR21" s="842"/>
      <c r="GS21" s="842"/>
      <c r="GT21" s="842"/>
      <c r="GU21" s="842"/>
      <c r="GV21" s="842"/>
      <c r="GW21" s="842"/>
      <c r="GX21" s="842"/>
      <c r="GY21" s="842"/>
      <c r="GZ21" s="842"/>
      <c r="HA21" s="842"/>
      <c r="HB21" s="842"/>
      <c r="HC21" s="842"/>
      <c r="HD21" s="842"/>
      <c r="HE21" s="842"/>
      <c r="HF21" s="842"/>
      <c r="HG21" s="842"/>
      <c r="HH21" s="842"/>
      <c r="HI21" s="842"/>
      <c r="HJ21" s="842"/>
      <c r="HK21" s="842"/>
      <c r="HL21" s="842"/>
      <c r="HM21" s="842"/>
      <c r="HN21" s="842"/>
      <c r="HO21" s="842"/>
      <c r="HP21" s="842"/>
      <c r="HQ21" s="842"/>
      <c r="HR21" s="842"/>
      <c r="HS21" s="842"/>
      <c r="HT21" s="842"/>
      <c r="HU21" s="842"/>
      <c r="HV21" s="842"/>
      <c r="HW21" s="842"/>
    </row>
    <row r="22" s="1469" customFormat="1" ht="36" customHeight="1" spans="1:231">
      <c r="A22" s="1721" t="s">
        <v>918</v>
      </c>
      <c r="B22" s="1722">
        <v>2699.5703</v>
      </c>
      <c r="C22" s="1723">
        <v>0.000975958588891546</v>
      </c>
      <c r="D22" s="1724">
        <v>-5.3756000000003</v>
      </c>
      <c r="E22" s="1312">
        <v>0.550614894336878</v>
      </c>
      <c r="F22" s="1725">
        <v>-0.746429813902993</v>
      </c>
      <c r="G22" s="1726">
        <v>57.567998374761</v>
      </c>
      <c r="H22" s="1309">
        <v>-0.0120472766915335</v>
      </c>
      <c r="I22" s="1726">
        <v>44.8425423126211</v>
      </c>
      <c r="J22" s="1772">
        <v>-0.0400735633921344</v>
      </c>
      <c r="K22" s="842"/>
      <c r="L22" s="842"/>
      <c r="M22" s="842"/>
      <c r="N22" s="842"/>
      <c r="O22" s="842"/>
      <c r="P22" s="842"/>
      <c r="Q22" s="842"/>
      <c r="R22" s="842"/>
      <c r="S22" s="842"/>
      <c r="T22" s="842"/>
      <c r="U22" s="842"/>
      <c r="V22" s="842"/>
      <c r="W22" s="842"/>
      <c r="X22" s="842"/>
      <c r="Y22" s="842"/>
      <c r="Z22" s="842"/>
      <c r="AA22" s="842"/>
      <c r="AB22" s="842"/>
      <c r="AC22" s="842"/>
      <c r="AD22" s="842"/>
      <c r="AE22" s="842"/>
      <c r="AF22" s="842"/>
      <c r="AG22" s="842"/>
      <c r="AH22" s="842"/>
      <c r="AI22" s="842"/>
      <c r="AJ22" s="842"/>
      <c r="AK22" s="842"/>
      <c r="AL22" s="842"/>
      <c r="AM22" s="842"/>
      <c r="AN22" s="842"/>
      <c r="AO22" s="842"/>
      <c r="AP22" s="842"/>
      <c r="AQ22" s="842"/>
      <c r="AR22" s="842"/>
      <c r="AS22" s="842"/>
      <c r="AT22" s="842"/>
      <c r="AU22" s="842"/>
      <c r="AV22" s="842"/>
      <c r="AW22" s="842"/>
      <c r="AX22" s="842"/>
      <c r="AY22" s="842"/>
      <c r="AZ22" s="842"/>
      <c r="BA22" s="842"/>
      <c r="BB22" s="842"/>
      <c r="BC22" s="842"/>
      <c r="BD22" s="842"/>
      <c r="BE22" s="842"/>
      <c r="BF22" s="842"/>
      <c r="BG22" s="842"/>
      <c r="BH22" s="842"/>
      <c r="BI22" s="842"/>
      <c r="BJ22" s="842"/>
      <c r="BK22" s="842"/>
      <c r="BL22" s="842"/>
      <c r="BM22" s="842"/>
      <c r="BN22" s="842"/>
      <c r="BO22" s="842"/>
      <c r="BP22" s="842"/>
      <c r="BQ22" s="842"/>
      <c r="BR22" s="842"/>
      <c r="BS22" s="842"/>
      <c r="BT22" s="842"/>
      <c r="BU22" s="842"/>
      <c r="BV22" s="842"/>
      <c r="BW22" s="842"/>
      <c r="BX22" s="842"/>
      <c r="BY22" s="842"/>
      <c r="BZ22" s="842"/>
      <c r="CA22" s="842"/>
      <c r="CB22" s="842"/>
      <c r="CC22" s="842"/>
      <c r="CD22" s="842"/>
      <c r="CE22" s="842"/>
      <c r="CF22" s="842"/>
      <c r="CG22" s="842"/>
      <c r="CH22" s="842"/>
      <c r="CI22" s="842"/>
      <c r="CJ22" s="842"/>
      <c r="CK22" s="842"/>
      <c r="CL22" s="842"/>
      <c r="CM22" s="842"/>
      <c r="CN22" s="842"/>
      <c r="CO22" s="842"/>
      <c r="CP22" s="842"/>
      <c r="CQ22" s="842"/>
      <c r="CR22" s="842"/>
      <c r="CS22" s="842"/>
      <c r="CT22" s="842"/>
      <c r="CU22" s="842"/>
      <c r="CV22" s="842"/>
      <c r="CW22" s="842"/>
      <c r="CX22" s="842"/>
      <c r="CY22" s="842"/>
      <c r="CZ22" s="842"/>
      <c r="DA22" s="842"/>
      <c r="DB22" s="842"/>
      <c r="DC22" s="842"/>
      <c r="DD22" s="842"/>
      <c r="DE22" s="842"/>
      <c r="DF22" s="842"/>
      <c r="DG22" s="842"/>
      <c r="DH22" s="842"/>
      <c r="DI22" s="842"/>
      <c r="DJ22" s="842"/>
      <c r="DK22" s="842"/>
      <c r="DL22" s="842"/>
      <c r="DM22" s="842"/>
      <c r="DN22" s="842"/>
      <c r="DO22" s="842"/>
      <c r="DP22" s="842"/>
      <c r="DQ22" s="842"/>
      <c r="DR22" s="842"/>
      <c r="DS22" s="842"/>
      <c r="DT22" s="842"/>
      <c r="DU22" s="842"/>
      <c r="DV22" s="842"/>
      <c r="DW22" s="842"/>
      <c r="DX22" s="842"/>
      <c r="DY22" s="842"/>
      <c r="DZ22" s="842"/>
      <c r="EA22" s="842"/>
      <c r="EB22" s="842"/>
      <c r="EC22" s="842"/>
      <c r="ED22" s="842"/>
      <c r="EE22" s="842"/>
      <c r="EF22" s="842"/>
      <c r="EG22" s="842"/>
      <c r="EH22" s="842"/>
      <c r="EI22" s="842"/>
      <c r="EJ22" s="842"/>
      <c r="EK22" s="842"/>
      <c r="EL22" s="842"/>
      <c r="EM22" s="842"/>
      <c r="EN22" s="842"/>
      <c r="EO22" s="842"/>
      <c r="EP22" s="842"/>
      <c r="EQ22" s="842"/>
      <c r="ER22" s="842"/>
      <c r="ES22" s="842"/>
      <c r="ET22" s="842"/>
      <c r="EU22" s="842"/>
      <c r="EV22" s="842"/>
      <c r="EW22" s="842"/>
      <c r="EX22" s="842"/>
      <c r="EY22" s="842"/>
      <c r="EZ22" s="842"/>
      <c r="FA22" s="842"/>
      <c r="FB22" s="842"/>
      <c r="FC22" s="842"/>
      <c r="FD22" s="842"/>
      <c r="FE22" s="842"/>
      <c r="FF22" s="842"/>
      <c r="FG22" s="842"/>
      <c r="FH22" s="842"/>
      <c r="FI22" s="842"/>
      <c r="FJ22" s="842"/>
      <c r="FK22" s="842"/>
      <c r="FL22" s="842"/>
      <c r="FM22" s="842"/>
      <c r="FN22" s="842"/>
      <c r="FO22" s="842"/>
      <c r="FP22" s="842"/>
      <c r="FQ22" s="842"/>
      <c r="FR22" s="842"/>
      <c r="FS22" s="842"/>
      <c r="FT22" s="842"/>
      <c r="FU22" s="842"/>
      <c r="FV22" s="842"/>
      <c r="FW22" s="842"/>
      <c r="FX22" s="842"/>
      <c r="FY22" s="842"/>
      <c r="FZ22" s="842"/>
      <c r="GA22" s="842"/>
      <c r="GB22" s="842"/>
      <c r="GC22" s="842"/>
      <c r="GD22" s="842"/>
      <c r="GE22" s="842"/>
      <c r="GF22" s="842"/>
      <c r="GG22" s="842"/>
      <c r="GH22" s="842"/>
      <c r="GI22" s="842"/>
      <c r="GJ22" s="842"/>
      <c r="GK22" s="842"/>
      <c r="GL22" s="842"/>
      <c r="GM22" s="842"/>
      <c r="GN22" s="842"/>
      <c r="GO22" s="842"/>
      <c r="GP22" s="842"/>
      <c r="GQ22" s="842"/>
      <c r="GR22" s="842"/>
      <c r="GS22" s="842"/>
      <c r="GT22" s="842"/>
      <c r="GU22" s="842"/>
      <c r="GV22" s="842"/>
      <c r="GW22" s="842"/>
      <c r="GX22" s="842"/>
      <c r="GY22" s="842"/>
      <c r="GZ22" s="842"/>
      <c r="HA22" s="842"/>
      <c r="HB22" s="842"/>
      <c r="HC22" s="842"/>
      <c r="HD22" s="842"/>
      <c r="HE22" s="842"/>
      <c r="HF22" s="842"/>
      <c r="HG22" s="842"/>
      <c r="HH22" s="842"/>
      <c r="HI22" s="842"/>
      <c r="HJ22" s="842"/>
      <c r="HK22" s="842"/>
      <c r="HL22" s="842"/>
      <c r="HM22" s="842"/>
      <c r="HN22" s="842"/>
      <c r="HO22" s="842"/>
      <c r="HP22" s="842"/>
      <c r="HQ22" s="842"/>
      <c r="HR22" s="842"/>
      <c r="HS22" s="842"/>
      <c r="HT22" s="842"/>
      <c r="HU22" s="842"/>
      <c r="HV22" s="842"/>
      <c r="HW22" s="842"/>
    </row>
    <row r="23" s="1469" customFormat="1" ht="36" customHeight="1" spans="1:231">
      <c r="A23" s="1721" t="s">
        <v>921</v>
      </c>
      <c r="B23" s="1722">
        <v>2338.3231</v>
      </c>
      <c r="C23" s="1723">
        <v>-0.0197406511669868</v>
      </c>
      <c r="D23" s="1724">
        <v>-17.4985000000001</v>
      </c>
      <c r="E23" s="1312">
        <v>0.556222457969033</v>
      </c>
      <c r="F23" s="1725">
        <v>-1.44282203998154</v>
      </c>
      <c r="G23" s="1726">
        <v>49.0478615228758</v>
      </c>
      <c r="H23" s="1309">
        <v>-0.00230681589563997</v>
      </c>
      <c r="I23" s="1726">
        <v>40.8001372536286</v>
      </c>
      <c r="J23" s="1772">
        <v>0.0163929810724892</v>
      </c>
      <c r="K23" s="842"/>
      <c r="L23" s="842"/>
      <c r="M23" s="842"/>
      <c r="N23" s="842"/>
      <c r="O23" s="842"/>
      <c r="P23" s="842"/>
      <c r="Q23" s="842"/>
      <c r="R23" s="842"/>
      <c r="S23" s="842"/>
      <c r="T23" s="842"/>
      <c r="U23" s="842"/>
      <c r="V23" s="842"/>
      <c r="W23" s="842"/>
      <c r="X23" s="842"/>
      <c r="Y23" s="842"/>
      <c r="Z23" s="842"/>
      <c r="AA23" s="842"/>
      <c r="AB23" s="842"/>
      <c r="AC23" s="842"/>
      <c r="AD23" s="842"/>
      <c r="AE23" s="842"/>
      <c r="AF23" s="842"/>
      <c r="AG23" s="842"/>
      <c r="AH23" s="842"/>
      <c r="AI23" s="842"/>
      <c r="AJ23" s="842"/>
      <c r="AK23" s="842"/>
      <c r="AL23" s="842"/>
      <c r="AM23" s="842"/>
      <c r="AN23" s="842"/>
      <c r="AO23" s="842"/>
      <c r="AP23" s="842"/>
      <c r="AQ23" s="842"/>
      <c r="AR23" s="842"/>
      <c r="AS23" s="842"/>
      <c r="AT23" s="842"/>
      <c r="AU23" s="842"/>
      <c r="AV23" s="842"/>
      <c r="AW23" s="842"/>
      <c r="AX23" s="842"/>
      <c r="AY23" s="842"/>
      <c r="AZ23" s="842"/>
      <c r="BA23" s="842"/>
      <c r="BB23" s="842"/>
      <c r="BC23" s="842"/>
      <c r="BD23" s="842"/>
      <c r="BE23" s="842"/>
      <c r="BF23" s="842"/>
      <c r="BG23" s="842"/>
      <c r="BH23" s="842"/>
      <c r="BI23" s="842"/>
      <c r="BJ23" s="842"/>
      <c r="BK23" s="842"/>
      <c r="BL23" s="842"/>
      <c r="BM23" s="842"/>
      <c r="BN23" s="842"/>
      <c r="BO23" s="842"/>
      <c r="BP23" s="842"/>
      <c r="BQ23" s="842"/>
      <c r="BR23" s="842"/>
      <c r="BS23" s="842"/>
      <c r="BT23" s="842"/>
      <c r="BU23" s="842"/>
      <c r="BV23" s="842"/>
      <c r="BW23" s="842"/>
      <c r="BX23" s="842"/>
      <c r="BY23" s="842"/>
      <c r="BZ23" s="842"/>
      <c r="CA23" s="842"/>
      <c r="CB23" s="842"/>
      <c r="CC23" s="842"/>
      <c r="CD23" s="842"/>
      <c r="CE23" s="842"/>
      <c r="CF23" s="842"/>
      <c r="CG23" s="842"/>
      <c r="CH23" s="842"/>
      <c r="CI23" s="842"/>
      <c r="CJ23" s="842"/>
      <c r="CK23" s="842"/>
      <c r="CL23" s="842"/>
      <c r="CM23" s="842"/>
      <c r="CN23" s="842"/>
      <c r="CO23" s="842"/>
      <c r="CP23" s="842"/>
      <c r="CQ23" s="842"/>
      <c r="CR23" s="842"/>
      <c r="CS23" s="842"/>
      <c r="CT23" s="842"/>
      <c r="CU23" s="842"/>
      <c r="CV23" s="842"/>
      <c r="CW23" s="842"/>
      <c r="CX23" s="842"/>
      <c r="CY23" s="842"/>
      <c r="CZ23" s="842"/>
      <c r="DA23" s="842"/>
      <c r="DB23" s="842"/>
      <c r="DC23" s="842"/>
      <c r="DD23" s="842"/>
      <c r="DE23" s="842"/>
      <c r="DF23" s="842"/>
      <c r="DG23" s="842"/>
      <c r="DH23" s="842"/>
      <c r="DI23" s="842"/>
      <c r="DJ23" s="842"/>
      <c r="DK23" s="842"/>
      <c r="DL23" s="842"/>
      <c r="DM23" s="842"/>
      <c r="DN23" s="842"/>
      <c r="DO23" s="842"/>
      <c r="DP23" s="842"/>
      <c r="DQ23" s="842"/>
      <c r="DR23" s="842"/>
      <c r="DS23" s="842"/>
      <c r="DT23" s="842"/>
      <c r="DU23" s="842"/>
      <c r="DV23" s="842"/>
      <c r="DW23" s="842"/>
      <c r="DX23" s="842"/>
      <c r="DY23" s="842"/>
      <c r="DZ23" s="842"/>
      <c r="EA23" s="842"/>
      <c r="EB23" s="842"/>
      <c r="EC23" s="842"/>
      <c r="ED23" s="842"/>
      <c r="EE23" s="842"/>
      <c r="EF23" s="842"/>
      <c r="EG23" s="842"/>
      <c r="EH23" s="842"/>
      <c r="EI23" s="842"/>
      <c r="EJ23" s="842"/>
      <c r="EK23" s="842"/>
      <c r="EL23" s="842"/>
      <c r="EM23" s="842"/>
      <c r="EN23" s="842"/>
      <c r="EO23" s="842"/>
      <c r="EP23" s="842"/>
      <c r="EQ23" s="842"/>
      <c r="ER23" s="842"/>
      <c r="ES23" s="842"/>
      <c r="ET23" s="842"/>
      <c r="EU23" s="842"/>
      <c r="EV23" s="842"/>
      <c r="EW23" s="842"/>
      <c r="EX23" s="842"/>
      <c r="EY23" s="842"/>
      <c r="EZ23" s="842"/>
      <c r="FA23" s="842"/>
      <c r="FB23" s="842"/>
      <c r="FC23" s="842"/>
      <c r="FD23" s="842"/>
      <c r="FE23" s="842"/>
      <c r="FF23" s="842"/>
      <c r="FG23" s="842"/>
      <c r="FH23" s="842"/>
      <c r="FI23" s="842"/>
      <c r="FJ23" s="842"/>
      <c r="FK23" s="842"/>
      <c r="FL23" s="842"/>
      <c r="FM23" s="842"/>
      <c r="FN23" s="842"/>
      <c r="FO23" s="842"/>
      <c r="FP23" s="842"/>
      <c r="FQ23" s="842"/>
      <c r="FR23" s="842"/>
      <c r="FS23" s="842"/>
      <c r="FT23" s="842"/>
      <c r="FU23" s="842"/>
      <c r="FV23" s="842"/>
      <c r="FW23" s="842"/>
      <c r="FX23" s="842"/>
      <c r="FY23" s="842"/>
      <c r="FZ23" s="842"/>
      <c r="GA23" s="842"/>
      <c r="GB23" s="842"/>
      <c r="GC23" s="842"/>
      <c r="GD23" s="842"/>
      <c r="GE23" s="842"/>
      <c r="GF23" s="842"/>
      <c r="GG23" s="842"/>
      <c r="GH23" s="842"/>
      <c r="GI23" s="842"/>
      <c r="GJ23" s="842"/>
      <c r="GK23" s="842"/>
      <c r="GL23" s="842"/>
      <c r="GM23" s="842"/>
      <c r="GN23" s="842"/>
      <c r="GO23" s="842"/>
      <c r="GP23" s="842"/>
      <c r="GQ23" s="842"/>
      <c r="GR23" s="842"/>
      <c r="GS23" s="842"/>
      <c r="GT23" s="842"/>
      <c r="GU23" s="842"/>
      <c r="GV23" s="842"/>
      <c r="GW23" s="842"/>
      <c r="GX23" s="842"/>
      <c r="GY23" s="842"/>
      <c r="GZ23" s="842"/>
      <c r="HA23" s="842"/>
      <c r="HB23" s="842"/>
      <c r="HC23" s="842"/>
      <c r="HD23" s="842"/>
      <c r="HE23" s="842"/>
      <c r="HF23" s="842"/>
      <c r="HG23" s="842"/>
      <c r="HH23" s="842"/>
      <c r="HI23" s="842"/>
      <c r="HJ23" s="842"/>
      <c r="HK23" s="842"/>
      <c r="HL23" s="842"/>
      <c r="HM23" s="842"/>
      <c r="HN23" s="842"/>
      <c r="HO23" s="842"/>
      <c r="HP23" s="842"/>
      <c r="HQ23" s="842"/>
      <c r="HR23" s="842"/>
      <c r="HS23" s="842"/>
      <c r="HT23" s="842"/>
      <c r="HU23" s="842"/>
      <c r="HV23" s="842"/>
      <c r="HW23" s="842"/>
    </row>
    <row r="24" s="1469" customFormat="1" ht="36" customHeight="1" spans="1:231">
      <c r="A24" s="1721" t="s">
        <v>907</v>
      </c>
      <c r="B24" s="1722">
        <v>3842.7104</v>
      </c>
      <c r="C24" s="1723">
        <v>0.0163866411391478</v>
      </c>
      <c r="D24" s="1724">
        <v>8.17329999999993</v>
      </c>
      <c r="E24" s="1312">
        <v>0.740092940886282</v>
      </c>
      <c r="F24" s="1725">
        <v>0.245742229528378</v>
      </c>
      <c r="G24" s="1726">
        <v>74.7114311332374</v>
      </c>
      <c r="H24" s="1309">
        <v>-0.000634633714008181</v>
      </c>
      <c r="I24" s="1726">
        <v>62.6592819516726</v>
      </c>
      <c r="J24" s="1772">
        <v>-0.00279809195511338</v>
      </c>
      <c r="K24" s="842"/>
      <c r="L24" s="842"/>
      <c r="M24" s="842"/>
      <c r="N24" s="842"/>
      <c r="O24" s="842"/>
      <c r="P24" s="842"/>
      <c r="Q24" s="842"/>
      <c r="R24" s="842"/>
      <c r="S24" s="842"/>
      <c r="T24" s="842"/>
      <c r="U24" s="842"/>
      <c r="V24" s="842"/>
      <c r="W24" s="842"/>
      <c r="X24" s="842"/>
      <c r="Y24" s="842"/>
      <c r="Z24" s="842"/>
      <c r="AA24" s="842"/>
      <c r="AB24" s="842"/>
      <c r="AC24" s="842"/>
      <c r="AD24" s="842"/>
      <c r="AE24" s="842"/>
      <c r="AF24" s="842"/>
      <c r="AG24" s="842"/>
      <c r="AH24" s="842"/>
      <c r="AI24" s="842"/>
      <c r="AJ24" s="842"/>
      <c r="AK24" s="842"/>
      <c r="AL24" s="842"/>
      <c r="AM24" s="842"/>
      <c r="AN24" s="842"/>
      <c r="AO24" s="842"/>
      <c r="AP24" s="842"/>
      <c r="AQ24" s="842"/>
      <c r="AR24" s="842"/>
      <c r="AS24" s="842"/>
      <c r="AT24" s="842"/>
      <c r="AU24" s="842"/>
      <c r="AV24" s="842"/>
      <c r="AW24" s="842"/>
      <c r="AX24" s="842"/>
      <c r="AY24" s="842"/>
      <c r="AZ24" s="842"/>
      <c r="BA24" s="842"/>
      <c r="BB24" s="842"/>
      <c r="BC24" s="842"/>
      <c r="BD24" s="842"/>
      <c r="BE24" s="842"/>
      <c r="BF24" s="842"/>
      <c r="BG24" s="842"/>
      <c r="BH24" s="842"/>
      <c r="BI24" s="842"/>
      <c r="BJ24" s="842"/>
      <c r="BK24" s="842"/>
      <c r="BL24" s="842"/>
      <c r="BM24" s="842"/>
      <c r="BN24" s="842"/>
      <c r="BO24" s="842"/>
      <c r="BP24" s="842"/>
      <c r="BQ24" s="842"/>
      <c r="BR24" s="842"/>
      <c r="BS24" s="842"/>
      <c r="BT24" s="842"/>
      <c r="BU24" s="842"/>
      <c r="BV24" s="842"/>
      <c r="BW24" s="842"/>
      <c r="BX24" s="842"/>
      <c r="BY24" s="842"/>
      <c r="BZ24" s="842"/>
      <c r="CA24" s="842"/>
      <c r="CB24" s="842"/>
      <c r="CC24" s="842"/>
      <c r="CD24" s="842"/>
      <c r="CE24" s="842"/>
      <c r="CF24" s="842"/>
      <c r="CG24" s="842"/>
      <c r="CH24" s="842"/>
      <c r="CI24" s="842"/>
      <c r="CJ24" s="842"/>
      <c r="CK24" s="842"/>
      <c r="CL24" s="842"/>
      <c r="CM24" s="842"/>
      <c r="CN24" s="842"/>
      <c r="CO24" s="842"/>
      <c r="CP24" s="842"/>
      <c r="CQ24" s="842"/>
      <c r="CR24" s="842"/>
      <c r="CS24" s="842"/>
      <c r="CT24" s="842"/>
      <c r="CU24" s="842"/>
      <c r="CV24" s="842"/>
      <c r="CW24" s="842"/>
      <c r="CX24" s="842"/>
      <c r="CY24" s="842"/>
      <c r="CZ24" s="842"/>
      <c r="DA24" s="842"/>
      <c r="DB24" s="842"/>
      <c r="DC24" s="842"/>
      <c r="DD24" s="842"/>
      <c r="DE24" s="842"/>
      <c r="DF24" s="842"/>
      <c r="DG24" s="842"/>
      <c r="DH24" s="842"/>
      <c r="DI24" s="842"/>
      <c r="DJ24" s="842"/>
      <c r="DK24" s="842"/>
      <c r="DL24" s="842"/>
      <c r="DM24" s="842"/>
      <c r="DN24" s="842"/>
      <c r="DO24" s="842"/>
      <c r="DP24" s="842"/>
      <c r="DQ24" s="842"/>
      <c r="DR24" s="842"/>
      <c r="DS24" s="842"/>
      <c r="DT24" s="842"/>
      <c r="DU24" s="842"/>
      <c r="DV24" s="842"/>
      <c r="DW24" s="842"/>
      <c r="DX24" s="842"/>
      <c r="DY24" s="842"/>
      <c r="DZ24" s="842"/>
      <c r="EA24" s="842"/>
      <c r="EB24" s="842"/>
      <c r="EC24" s="842"/>
      <c r="ED24" s="842"/>
      <c r="EE24" s="842"/>
      <c r="EF24" s="842"/>
      <c r="EG24" s="842"/>
      <c r="EH24" s="842"/>
      <c r="EI24" s="842"/>
      <c r="EJ24" s="842"/>
      <c r="EK24" s="842"/>
      <c r="EL24" s="842"/>
      <c r="EM24" s="842"/>
      <c r="EN24" s="842"/>
      <c r="EO24" s="842"/>
      <c r="EP24" s="842"/>
      <c r="EQ24" s="842"/>
      <c r="ER24" s="842"/>
      <c r="ES24" s="842"/>
      <c r="ET24" s="842"/>
      <c r="EU24" s="842"/>
      <c r="EV24" s="842"/>
      <c r="EW24" s="842"/>
      <c r="EX24" s="842"/>
      <c r="EY24" s="842"/>
      <c r="EZ24" s="842"/>
      <c r="FA24" s="842"/>
      <c r="FB24" s="842"/>
      <c r="FC24" s="842"/>
      <c r="FD24" s="842"/>
      <c r="FE24" s="842"/>
      <c r="FF24" s="842"/>
      <c r="FG24" s="842"/>
      <c r="FH24" s="842"/>
      <c r="FI24" s="842"/>
      <c r="FJ24" s="842"/>
      <c r="FK24" s="842"/>
      <c r="FL24" s="842"/>
      <c r="FM24" s="842"/>
      <c r="FN24" s="842"/>
      <c r="FO24" s="842"/>
      <c r="FP24" s="842"/>
      <c r="FQ24" s="842"/>
      <c r="FR24" s="842"/>
      <c r="FS24" s="842"/>
      <c r="FT24" s="842"/>
      <c r="FU24" s="842"/>
      <c r="FV24" s="842"/>
      <c r="FW24" s="842"/>
      <c r="FX24" s="842"/>
      <c r="FY24" s="842"/>
      <c r="FZ24" s="842"/>
      <c r="GA24" s="842"/>
      <c r="GB24" s="842"/>
      <c r="GC24" s="842"/>
      <c r="GD24" s="842"/>
      <c r="GE24" s="842"/>
      <c r="GF24" s="842"/>
      <c r="GG24" s="842"/>
      <c r="GH24" s="842"/>
      <c r="GI24" s="842"/>
      <c r="GJ24" s="842"/>
      <c r="GK24" s="842"/>
      <c r="GL24" s="842"/>
      <c r="GM24" s="842"/>
      <c r="GN24" s="842"/>
      <c r="GO24" s="842"/>
      <c r="GP24" s="842"/>
      <c r="GQ24" s="842"/>
      <c r="GR24" s="842"/>
      <c r="GS24" s="842"/>
      <c r="GT24" s="842"/>
      <c r="GU24" s="842"/>
      <c r="GV24" s="842"/>
      <c r="GW24" s="842"/>
      <c r="GX24" s="842"/>
      <c r="GY24" s="842"/>
      <c r="GZ24" s="842"/>
      <c r="HA24" s="842"/>
      <c r="HB24" s="842"/>
      <c r="HC24" s="842"/>
      <c r="HD24" s="842"/>
      <c r="HE24" s="842"/>
      <c r="HF24" s="842"/>
      <c r="HG24" s="842"/>
      <c r="HH24" s="842"/>
      <c r="HI24" s="842"/>
      <c r="HJ24" s="842"/>
      <c r="HK24" s="842"/>
      <c r="HL24" s="842"/>
      <c r="HM24" s="842"/>
      <c r="HN24" s="842"/>
      <c r="HO24" s="842"/>
      <c r="HP24" s="842"/>
      <c r="HQ24" s="842"/>
      <c r="HR24" s="842"/>
      <c r="HS24" s="842"/>
      <c r="HT24" s="842"/>
      <c r="HU24" s="842"/>
      <c r="HV24" s="842"/>
      <c r="HW24" s="842"/>
    </row>
    <row r="25" s="1469" customFormat="1" ht="36" customHeight="1" spans="1:231">
      <c r="A25" s="1721" t="s">
        <v>922</v>
      </c>
      <c r="B25" s="1722">
        <v>2274.9206</v>
      </c>
      <c r="C25" s="1723">
        <v>0.00887929023153022</v>
      </c>
      <c r="D25" s="1724">
        <v>-20.9937</v>
      </c>
      <c r="E25" s="1312">
        <v>0.583274061277322</v>
      </c>
      <c r="F25" s="1725">
        <v>-0.672722003641668</v>
      </c>
      <c r="G25" s="1726">
        <v>41.8003048111632</v>
      </c>
      <c r="H25" s="1309">
        <v>0.00667116531017942</v>
      </c>
      <c r="I25" s="1726">
        <v>30.9677054293241</v>
      </c>
      <c r="J25" s="1772">
        <v>-0.0291385425436089</v>
      </c>
      <c r="K25" s="842"/>
      <c r="L25" s="842"/>
      <c r="M25" s="842"/>
      <c r="N25" s="842"/>
      <c r="O25" s="842"/>
      <c r="P25" s="842"/>
      <c r="Q25" s="842"/>
      <c r="R25" s="842"/>
      <c r="S25" s="842"/>
      <c r="T25" s="842"/>
      <c r="U25" s="842"/>
      <c r="V25" s="842"/>
      <c r="W25" s="842"/>
      <c r="X25" s="842"/>
      <c r="Y25" s="842"/>
      <c r="Z25" s="842"/>
      <c r="AA25" s="842"/>
      <c r="AB25" s="842"/>
      <c r="AC25" s="842"/>
      <c r="AD25" s="842"/>
      <c r="AE25" s="842"/>
      <c r="AF25" s="842"/>
      <c r="AG25" s="842"/>
      <c r="AH25" s="842"/>
      <c r="AI25" s="842"/>
      <c r="AJ25" s="842"/>
      <c r="AK25" s="842"/>
      <c r="AL25" s="842"/>
      <c r="AM25" s="842"/>
      <c r="AN25" s="842"/>
      <c r="AO25" s="842"/>
      <c r="AP25" s="842"/>
      <c r="AQ25" s="842"/>
      <c r="AR25" s="842"/>
      <c r="AS25" s="842"/>
      <c r="AT25" s="842"/>
      <c r="AU25" s="842"/>
      <c r="AV25" s="842"/>
      <c r="AW25" s="842"/>
      <c r="AX25" s="842"/>
      <c r="AY25" s="842"/>
      <c r="AZ25" s="842"/>
      <c r="BA25" s="842"/>
      <c r="BB25" s="842"/>
      <c r="BC25" s="842"/>
      <c r="BD25" s="842"/>
      <c r="BE25" s="842"/>
      <c r="BF25" s="842"/>
      <c r="BG25" s="842"/>
      <c r="BH25" s="842"/>
      <c r="BI25" s="842"/>
      <c r="BJ25" s="842"/>
      <c r="BK25" s="842"/>
      <c r="BL25" s="842"/>
      <c r="BM25" s="842"/>
      <c r="BN25" s="842"/>
      <c r="BO25" s="842"/>
      <c r="BP25" s="842"/>
      <c r="BQ25" s="842"/>
      <c r="BR25" s="842"/>
      <c r="BS25" s="842"/>
      <c r="BT25" s="842"/>
      <c r="BU25" s="842"/>
      <c r="BV25" s="842"/>
      <c r="BW25" s="842"/>
      <c r="BX25" s="842"/>
      <c r="BY25" s="842"/>
      <c r="BZ25" s="842"/>
      <c r="CA25" s="842"/>
      <c r="CB25" s="842"/>
      <c r="CC25" s="842"/>
      <c r="CD25" s="842"/>
      <c r="CE25" s="842"/>
      <c r="CF25" s="842"/>
      <c r="CG25" s="842"/>
      <c r="CH25" s="842"/>
      <c r="CI25" s="842"/>
      <c r="CJ25" s="842"/>
      <c r="CK25" s="842"/>
      <c r="CL25" s="842"/>
      <c r="CM25" s="842"/>
      <c r="CN25" s="842"/>
      <c r="CO25" s="842"/>
      <c r="CP25" s="842"/>
      <c r="CQ25" s="842"/>
      <c r="CR25" s="842"/>
      <c r="CS25" s="842"/>
      <c r="CT25" s="842"/>
      <c r="CU25" s="842"/>
      <c r="CV25" s="842"/>
      <c r="CW25" s="842"/>
      <c r="CX25" s="842"/>
      <c r="CY25" s="842"/>
      <c r="CZ25" s="842"/>
      <c r="DA25" s="842"/>
      <c r="DB25" s="842"/>
      <c r="DC25" s="842"/>
      <c r="DD25" s="842"/>
      <c r="DE25" s="842"/>
      <c r="DF25" s="842"/>
      <c r="DG25" s="842"/>
      <c r="DH25" s="842"/>
      <c r="DI25" s="842"/>
      <c r="DJ25" s="842"/>
      <c r="DK25" s="842"/>
      <c r="DL25" s="842"/>
      <c r="DM25" s="842"/>
      <c r="DN25" s="842"/>
      <c r="DO25" s="842"/>
      <c r="DP25" s="842"/>
      <c r="DQ25" s="842"/>
      <c r="DR25" s="842"/>
      <c r="DS25" s="842"/>
      <c r="DT25" s="842"/>
      <c r="DU25" s="842"/>
      <c r="DV25" s="842"/>
      <c r="DW25" s="842"/>
      <c r="DX25" s="842"/>
      <c r="DY25" s="842"/>
      <c r="DZ25" s="842"/>
      <c r="EA25" s="842"/>
      <c r="EB25" s="842"/>
      <c r="EC25" s="842"/>
      <c r="ED25" s="842"/>
      <c r="EE25" s="842"/>
      <c r="EF25" s="842"/>
      <c r="EG25" s="842"/>
      <c r="EH25" s="842"/>
      <c r="EI25" s="842"/>
      <c r="EJ25" s="842"/>
      <c r="EK25" s="842"/>
      <c r="EL25" s="842"/>
      <c r="EM25" s="842"/>
      <c r="EN25" s="842"/>
      <c r="EO25" s="842"/>
      <c r="EP25" s="842"/>
      <c r="EQ25" s="842"/>
      <c r="ER25" s="842"/>
      <c r="ES25" s="842"/>
      <c r="ET25" s="842"/>
      <c r="EU25" s="842"/>
      <c r="EV25" s="842"/>
      <c r="EW25" s="842"/>
      <c r="EX25" s="842"/>
      <c r="EY25" s="842"/>
      <c r="EZ25" s="842"/>
      <c r="FA25" s="842"/>
      <c r="FB25" s="842"/>
      <c r="FC25" s="842"/>
      <c r="FD25" s="842"/>
      <c r="FE25" s="842"/>
      <c r="FF25" s="842"/>
      <c r="FG25" s="842"/>
      <c r="FH25" s="842"/>
      <c r="FI25" s="842"/>
      <c r="FJ25" s="842"/>
      <c r="FK25" s="842"/>
      <c r="FL25" s="842"/>
      <c r="FM25" s="842"/>
      <c r="FN25" s="842"/>
      <c r="FO25" s="842"/>
      <c r="FP25" s="842"/>
      <c r="FQ25" s="842"/>
      <c r="FR25" s="842"/>
      <c r="FS25" s="842"/>
      <c r="FT25" s="842"/>
      <c r="FU25" s="842"/>
      <c r="FV25" s="842"/>
      <c r="FW25" s="842"/>
      <c r="FX25" s="842"/>
      <c r="FY25" s="842"/>
      <c r="FZ25" s="842"/>
      <c r="GA25" s="842"/>
      <c r="GB25" s="842"/>
      <c r="GC25" s="842"/>
      <c r="GD25" s="842"/>
      <c r="GE25" s="842"/>
      <c r="GF25" s="842"/>
      <c r="GG25" s="842"/>
      <c r="GH25" s="842"/>
      <c r="GI25" s="842"/>
      <c r="GJ25" s="842"/>
      <c r="GK25" s="842"/>
      <c r="GL25" s="842"/>
      <c r="GM25" s="842"/>
      <c r="GN25" s="842"/>
      <c r="GO25" s="842"/>
      <c r="GP25" s="842"/>
      <c r="GQ25" s="842"/>
      <c r="GR25" s="842"/>
      <c r="GS25" s="842"/>
      <c r="GT25" s="842"/>
      <c r="GU25" s="842"/>
      <c r="GV25" s="842"/>
      <c r="GW25" s="842"/>
      <c r="GX25" s="842"/>
      <c r="GY25" s="842"/>
      <c r="GZ25" s="842"/>
      <c r="HA25" s="842"/>
      <c r="HB25" s="842"/>
      <c r="HC25" s="842"/>
      <c r="HD25" s="842"/>
      <c r="HE25" s="842"/>
      <c r="HF25" s="842"/>
      <c r="HG25" s="842"/>
      <c r="HH25" s="842"/>
      <c r="HI25" s="842"/>
      <c r="HJ25" s="842"/>
      <c r="HK25" s="842"/>
      <c r="HL25" s="842"/>
      <c r="HM25" s="842"/>
      <c r="HN25" s="842"/>
      <c r="HO25" s="842"/>
      <c r="HP25" s="842"/>
      <c r="HQ25" s="842"/>
      <c r="HR25" s="842"/>
      <c r="HS25" s="842"/>
      <c r="HT25" s="842"/>
      <c r="HU25" s="842"/>
      <c r="HV25" s="842"/>
      <c r="HW25" s="842"/>
    </row>
    <row r="26" s="1469" customFormat="1" ht="36" customHeight="1" spans="1:231">
      <c r="A26" s="1721" t="s">
        <v>926</v>
      </c>
      <c r="B26" s="1722">
        <v>1603.982</v>
      </c>
      <c r="C26" s="1723">
        <v>-0.0320352261058926</v>
      </c>
      <c r="D26" s="1724">
        <v>-9.97839999999997</v>
      </c>
      <c r="E26" s="1312">
        <v>0.536953246162896</v>
      </c>
      <c r="F26" s="1725">
        <v>-1.4933286060862</v>
      </c>
      <c r="G26" s="1726">
        <v>36.239464439802</v>
      </c>
      <c r="H26" s="1309">
        <v>-0.00461251224066217</v>
      </c>
      <c r="I26" s="1726">
        <v>29.7877802662044</v>
      </c>
      <c r="J26" s="1772">
        <v>-0.0916724259703786</v>
      </c>
      <c r="K26" s="842"/>
      <c r="L26" s="842"/>
      <c r="M26" s="842"/>
      <c r="N26" s="842"/>
      <c r="O26" s="842"/>
      <c r="P26" s="842"/>
      <c r="Q26" s="842"/>
      <c r="R26" s="842"/>
      <c r="S26" s="842"/>
      <c r="T26" s="842"/>
      <c r="U26" s="842"/>
      <c r="V26" s="842"/>
      <c r="W26" s="842"/>
      <c r="X26" s="842"/>
      <c r="Y26" s="842"/>
      <c r="Z26" s="842"/>
      <c r="AA26" s="842"/>
      <c r="AB26" s="842"/>
      <c r="AC26" s="842"/>
      <c r="AD26" s="842"/>
      <c r="AE26" s="842"/>
      <c r="AF26" s="842"/>
      <c r="AG26" s="842"/>
      <c r="AH26" s="842"/>
      <c r="AI26" s="842"/>
      <c r="AJ26" s="842"/>
      <c r="AK26" s="842"/>
      <c r="AL26" s="842"/>
      <c r="AM26" s="842"/>
      <c r="AN26" s="842"/>
      <c r="AO26" s="842"/>
      <c r="AP26" s="842"/>
      <c r="AQ26" s="842"/>
      <c r="AR26" s="842"/>
      <c r="AS26" s="842"/>
      <c r="AT26" s="842"/>
      <c r="AU26" s="842"/>
      <c r="AV26" s="842"/>
      <c r="AW26" s="842"/>
      <c r="AX26" s="842"/>
      <c r="AY26" s="842"/>
      <c r="AZ26" s="842"/>
      <c r="BA26" s="842"/>
      <c r="BB26" s="842"/>
      <c r="BC26" s="842"/>
      <c r="BD26" s="842"/>
      <c r="BE26" s="842"/>
      <c r="BF26" s="842"/>
      <c r="BG26" s="842"/>
      <c r="BH26" s="842"/>
      <c r="BI26" s="842"/>
      <c r="BJ26" s="842"/>
      <c r="BK26" s="842"/>
      <c r="BL26" s="842"/>
      <c r="BM26" s="842"/>
      <c r="BN26" s="842"/>
      <c r="BO26" s="842"/>
      <c r="BP26" s="842"/>
      <c r="BQ26" s="842"/>
      <c r="BR26" s="842"/>
      <c r="BS26" s="842"/>
      <c r="BT26" s="842"/>
      <c r="BU26" s="842"/>
      <c r="BV26" s="842"/>
      <c r="BW26" s="842"/>
      <c r="BX26" s="842"/>
      <c r="BY26" s="842"/>
      <c r="BZ26" s="842"/>
      <c r="CA26" s="842"/>
      <c r="CB26" s="842"/>
      <c r="CC26" s="842"/>
      <c r="CD26" s="842"/>
      <c r="CE26" s="842"/>
      <c r="CF26" s="842"/>
      <c r="CG26" s="842"/>
      <c r="CH26" s="842"/>
      <c r="CI26" s="842"/>
      <c r="CJ26" s="842"/>
      <c r="CK26" s="842"/>
      <c r="CL26" s="842"/>
      <c r="CM26" s="842"/>
      <c r="CN26" s="842"/>
      <c r="CO26" s="842"/>
      <c r="CP26" s="842"/>
      <c r="CQ26" s="842"/>
      <c r="CR26" s="842"/>
      <c r="CS26" s="842"/>
      <c r="CT26" s="842"/>
      <c r="CU26" s="842"/>
      <c r="CV26" s="842"/>
      <c r="CW26" s="842"/>
      <c r="CX26" s="842"/>
      <c r="CY26" s="842"/>
      <c r="CZ26" s="842"/>
      <c r="DA26" s="842"/>
      <c r="DB26" s="842"/>
      <c r="DC26" s="842"/>
      <c r="DD26" s="842"/>
      <c r="DE26" s="842"/>
      <c r="DF26" s="842"/>
      <c r="DG26" s="842"/>
      <c r="DH26" s="842"/>
      <c r="DI26" s="842"/>
      <c r="DJ26" s="842"/>
      <c r="DK26" s="842"/>
      <c r="DL26" s="842"/>
      <c r="DM26" s="842"/>
      <c r="DN26" s="842"/>
      <c r="DO26" s="842"/>
      <c r="DP26" s="842"/>
      <c r="DQ26" s="842"/>
      <c r="DR26" s="842"/>
      <c r="DS26" s="842"/>
      <c r="DT26" s="842"/>
      <c r="DU26" s="842"/>
      <c r="DV26" s="842"/>
      <c r="DW26" s="842"/>
      <c r="DX26" s="842"/>
      <c r="DY26" s="842"/>
      <c r="DZ26" s="842"/>
      <c r="EA26" s="842"/>
      <c r="EB26" s="842"/>
      <c r="EC26" s="842"/>
      <c r="ED26" s="842"/>
      <c r="EE26" s="842"/>
      <c r="EF26" s="842"/>
      <c r="EG26" s="842"/>
      <c r="EH26" s="842"/>
      <c r="EI26" s="842"/>
      <c r="EJ26" s="842"/>
      <c r="EK26" s="842"/>
      <c r="EL26" s="842"/>
      <c r="EM26" s="842"/>
      <c r="EN26" s="842"/>
      <c r="EO26" s="842"/>
      <c r="EP26" s="842"/>
      <c r="EQ26" s="842"/>
      <c r="ER26" s="842"/>
      <c r="ES26" s="842"/>
      <c r="ET26" s="842"/>
      <c r="EU26" s="842"/>
      <c r="EV26" s="842"/>
      <c r="EW26" s="842"/>
      <c r="EX26" s="842"/>
      <c r="EY26" s="842"/>
      <c r="EZ26" s="842"/>
      <c r="FA26" s="842"/>
      <c r="FB26" s="842"/>
      <c r="FC26" s="842"/>
      <c r="FD26" s="842"/>
      <c r="FE26" s="842"/>
      <c r="FF26" s="842"/>
      <c r="FG26" s="842"/>
      <c r="FH26" s="842"/>
      <c r="FI26" s="842"/>
      <c r="FJ26" s="842"/>
      <c r="FK26" s="842"/>
      <c r="FL26" s="842"/>
      <c r="FM26" s="842"/>
      <c r="FN26" s="842"/>
      <c r="FO26" s="842"/>
      <c r="FP26" s="842"/>
      <c r="FQ26" s="842"/>
      <c r="FR26" s="842"/>
      <c r="FS26" s="842"/>
      <c r="FT26" s="842"/>
      <c r="FU26" s="842"/>
      <c r="FV26" s="842"/>
      <c r="FW26" s="842"/>
      <c r="FX26" s="842"/>
      <c r="FY26" s="842"/>
      <c r="FZ26" s="842"/>
      <c r="GA26" s="842"/>
      <c r="GB26" s="842"/>
      <c r="GC26" s="842"/>
      <c r="GD26" s="842"/>
      <c r="GE26" s="842"/>
      <c r="GF26" s="842"/>
      <c r="GG26" s="842"/>
      <c r="GH26" s="842"/>
      <c r="GI26" s="842"/>
      <c r="GJ26" s="842"/>
      <c r="GK26" s="842"/>
      <c r="GL26" s="842"/>
      <c r="GM26" s="842"/>
      <c r="GN26" s="842"/>
      <c r="GO26" s="842"/>
      <c r="GP26" s="842"/>
      <c r="GQ26" s="842"/>
      <c r="GR26" s="842"/>
      <c r="GS26" s="842"/>
      <c r="GT26" s="842"/>
      <c r="GU26" s="842"/>
      <c r="GV26" s="842"/>
      <c r="GW26" s="842"/>
      <c r="GX26" s="842"/>
      <c r="GY26" s="842"/>
      <c r="GZ26" s="842"/>
      <c r="HA26" s="842"/>
      <c r="HB26" s="842"/>
      <c r="HC26" s="842"/>
      <c r="HD26" s="842"/>
      <c r="HE26" s="842"/>
      <c r="HF26" s="842"/>
      <c r="HG26" s="842"/>
      <c r="HH26" s="842"/>
      <c r="HI26" s="842"/>
      <c r="HJ26" s="842"/>
      <c r="HK26" s="842"/>
      <c r="HL26" s="842"/>
      <c r="HM26" s="842"/>
      <c r="HN26" s="842"/>
      <c r="HO26" s="842"/>
      <c r="HP26" s="842"/>
      <c r="HQ26" s="842"/>
      <c r="HR26" s="842"/>
      <c r="HS26" s="842"/>
      <c r="HT26" s="842"/>
      <c r="HU26" s="842"/>
      <c r="HV26" s="842"/>
      <c r="HW26" s="842"/>
    </row>
    <row r="27" s="1469" customFormat="1" ht="36" customHeight="1" spans="1:231">
      <c r="A27" s="1721" t="s">
        <v>920</v>
      </c>
      <c r="B27" s="1722">
        <v>2333.6786</v>
      </c>
      <c r="C27" s="1723">
        <v>0.0999149215995305</v>
      </c>
      <c r="D27" s="1724">
        <v>13.2204000000002</v>
      </c>
      <c r="E27" s="1312">
        <v>0.5389175750533</v>
      </c>
      <c r="F27" s="1725">
        <v>0.816642091926423</v>
      </c>
      <c r="G27" s="1726">
        <v>56.1034683388302</v>
      </c>
      <c r="H27" s="1309">
        <v>-0.0571663283762196</v>
      </c>
      <c r="I27" s="1726">
        <v>48.48471652502</v>
      </c>
      <c r="J27" s="1772">
        <v>-0.158614697152775</v>
      </c>
      <c r="K27" s="842"/>
      <c r="L27" s="842"/>
      <c r="M27" s="842"/>
      <c r="N27" s="842"/>
      <c r="O27" s="842"/>
      <c r="P27" s="842"/>
      <c r="Q27" s="842"/>
      <c r="R27" s="842"/>
      <c r="S27" s="842"/>
      <c r="T27" s="842"/>
      <c r="U27" s="842"/>
      <c r="V27" s="842"/>
      <c r="W27" s="842"/>
      <c r="X27" s="842"/>
      <c r="Y27" s="842"/>
      <c r="Z27" s="842"/>
      <c r="AA27" s="842"/>
      <c r="AB27" s="842"/>
      <c r="AC27" s="842"/>
      <c r="AD27" s="842"/>
      <c r="AE27" s="842"/>
      <c r="AF27" s="842"/>
      <c r="AG27" s="842"/>
      <c r="AH27" s="842"/>
      <c r="AI27" s="842"/>
      <c r="AJ27" s="842"/>
      <c r="AK27" s="842"/>
      <c r="AL27" s="842"/>
      <c r="AM27" s="842"/>
      <c r="AN27" s="842"/>
      <c r="AO27" s="842"/>
      <c r="AP27" s="842"/>
      <c r="AQ27" s="842"/>
      <c r="AR27" s="842"/>
      <c r="AS27" s="842"/>
      <c r="AT27" s="842"/>
      <c r="AU27" s="842"/>
      <c r="AV27" s="842"/>
      <c r="AW27" s="842"/>
      <c r="AX27" s="842"/>
      <c r="AY27" s="842"/>
      <c r="AZ27" s="842"/>
      <c r="BA27" s="842"/>
      <c r="BB27" s="842"/>
      <c r="BC27" s="842"/>
      <c r="BD27" s="842"/>
      <c r="BE27" s="842"/>
      <c r="BF27" s="842"/>
      <c r="BG27" s="842"/>
      <c r="BH27" s="842"/>
      <c r="BI27" s="842"/>
      <c r="BJ27" s="842"/>
      <c r="BK27" s="842"/>
      <c r="BL27" s="842"/>
      <c r="BM27" s="842"/>
      <c r="BN27" s="842"/>
      <c r="BO27" s="842"/>
      <c r="BP27" s="842"/>
      <c r="BQ27" s="842"/>
      <c r="BR27" s="842"/>
      <c r="BS27" s="842"/>
      <c r="BT27" s="842"/>
      <c r="BU27" s="842"/>
      <c r="BV27" s="842"/>
      <c r="BW27" s="842"/>
      <c r="BX27" s="842"/>
      <c r="BY27" s="842"/>
      <c r="BZ27" s="842"/>
      <c r="CA27" s="842"/>
      <c r="CB27" s="842"/>
      <c r="CC27" s="842"/>
      <c r="CD27" s="842"/>
      <c r="CE27" s="842"/>
      <c r="CF27" s="842"/>
      <c r="CG27" s="842"/>
      <c r="CH27" s="842"/>
      <c r="CI27" s="842"/>
      <c r="CJ27" s="842"/>
      <c r="CK27" s="842"/>
      <c r="CL27" s="842"/>
      <c r="CM27" s="842"/>
      <c r="CN27" s="842"/>
      <c r="CO27" s="842"/>
      <c r="CP27" s="842"/>
      <c r="CQ27" s="842"/>
      <c r="CR27" s="842"/>
      <c r="CS27" s="842"/>
      <c r="CT27" s="842"/>
      <c r="CU27" s="842"/>
      <c r="CV27" s="842"/>
      <c r="CW27" s="842"/>
      <c r="CX27" s="842"/>
      <c r="CY27" s="842"/>
      <c r="CZ27" s="842"/>
      <c r="DA27" s="842"/>
      <c r="DB27" s="842"/>
      <c r="DC27" s="842"/>
      <c r="DD27" s="842"/>
      <c r="DE27" s="842"/>
      <c r="DF27" s="842"/>
      <c r="DG27" s="842"/>
      <c r="DH27" s="842"/>
      <c r="DI27" s="842"/>
      <c r="DJ27" s="842"/>
      <c r="DK27" s="842"/>
      <c r="DL27" s="842"/>
      <c r="DM27" s="842"/>
      <c r="DN27" s="842"/>
      <c r="DO27" s="842"/>
      <c r="DP27" s="842"/>
      <c r="DQ27" s="842"/>
      <c r="DR27" s="842"/>
      <c r="DS27" s="842"/>
      <c r="DT27" s="842"/>
      <c r="DU27" s="842"/>
      <c r="DV27" s="842"/>
      <c r="DW27" s="842"/>
      <c r="DX27" s="842"/>
      <c r="DY27" s="842"/>
      <c r="DZ27" s="842"/>
      <c r="EA27" s="842"/>
      <c r="EB27" s="842"/>
      <c r="EC27" s="842"/>
      <c r="ED27" s="842"/>
      <c r="EE27" s="842"/>
      <c r="EF27" s="842"/>
      <c r="EG27" s="842"/>
      <c r="EH27" s="842"/>
      <c r="EI27" s="842"/>
      <c r="EJ27" s="842"/>
      <c r="EK27" s="842"/>
      <c r="EL27" s="842"/>
      <c r="EM27" s="842"/>
      <c r="EN27" s="842"/>
      <c r="EO27" s="842"/>
      <c r="EP27" s="842"/>
      <c r="EQ27" s="842"/>
      <c r="ER27" s="842"/>
      <c r="ES27" s="842"/>
      <c r="ET27" s="842"/>
      <c r="EU27" s="842"/>
      <c r="EV27" s="842"/>
      <c r="EW27" s="842"/>
      <c r="EX27" s="842"/>
      <c r="EY27" s="842"/>
      <c r="EZ27" s="842"/>
      <c r="FA27" s="842"/>
      <c r="FB27" s="842"/>
      <c r="FC27" s="842"/>
      <c r="FD27" s="842"/>
      <c r="FE27" s="842"/>
      <c r="FF27" s="842"/>
      <c r="FG27" s="842"/>
      <c r="FH27" s="842"/>
      <c r="FI27" s="842"/>
      <c r="FJ27" s="842"/>
      <c r="FK27" s="842"/>
      <c r="FL27" s="842"/>
      <c r="FM27" s="842"/>
      <c r="FN27" s="842"/>
      <c r="FO27" s="842"/>
      <c r="FP27" s="842"/>
      <c r="FQ27" s="842"/>
      <c r="FR27" s="842"/>
      <c r="FS27" s="842"/>
      <c r="FT27" s="842"/>
      <c r="FU27" s="842"/>
      <c r="FV27" s="842"/>
      <c r="FW27" s="842"/>
      <c r="FX27" s="842"/>
      <c r="FY27" s="842"/>
      <c r="FZ27" s="842"/>
      <c r="GA27" s="842"/>
      <c r="GB27" s="842"/>
      <c r="GC27" s="842"/>
      <c r="GD27" s="842"/>
      <c r="GE27" s="842"/>
      <c r="GF27" s="842"/>
      <c r="GG27" s="842"/>
      <c r="GH27" s="842"/>
      <c r="GI27" s="842"/>
      <c r="GJ27" s="842"/>
      <c r="GK27" s="842"/>
      <c r="GL27" s="842"/>
      <c r="GM27" s="842"/>
      <c r="GN27" s="842"/>
      <c r="GO27" s="842"/>
      <c r="GP27" s="842"/>
      <c r="GQ27" s="842"/>
      <c r="GR27" s="842"/>
      <c r="GS27" s="842"/>
      <c r="GT27" s="842"/>
      <c r="GU27" s="842"/>
      <c r="GV27" s="842"/>
      <c r="GW27" s="842"/>
      <c r="GX27" s="842"/>
      <c r="GY27" s="842"/>
      <c r="GZ27" s="842"/>
      <c r="HA27" s="842"/>
      <c r="HB27" s="842"/>
      <c r="HC27" s="842"/>
      <c r="HD27" s="842"/>
      <c r="HE27" s="842"/>
      <c r="HF27" s="842"/>
      <c r="HG27" s="842"/>
      <c r="HH27" s="842"/>
      <c r="HI27" s="842"/>
      <c r="HJ27" s="842"/>
      <c r="HK27" s="842"/>
      <c r="HL27" s="842"/>
      <c r="HM27" s="842"/>
      <c r="HN27" s="842"/>
      <c r="HO27" s="842"/>
      <c r="HP27" s="842"/>
      <c r="HQ27" s="842"/>
      <c r="HR27" s="842"/>
      <c r="HS27" s="842"/>
      <c r="HT27" s="842"/>
      <c r="HU27" s="842"/>
      <c r="HV27" s="842"/>
      <c r="HW27" s="842"/>
    </row>
    <row r="28" s="1469" customFormat="1" ht="36" customHeight="1" spans="1:231">
      <c r="A28" s="1721" t="s">
        <v>917</v>
      </c>
      <c r="B28" s="1722">
        <v>2652.8333</v>
      </c>
      <c r="C28" s="1723">
        <v>0.00831480585736588</v>
      </c>
      <c r="D28" s="1724">
        <v>15.3172</v>
      </c>
      <c r="E28" s="1312">
        <v>0.582318527689535</v>
      </c>
      <c r="F28" s="1725">
        <v>-0.525266394582424</v>
      </c>
      <c r="G28" s="1726">
        <v>66.9173076548583</v>
      </c>
      <c r="H28" s="1309">
        <v>-0.0042555673927579</v>
      </c>
      <c r="I28" s="1726">
        <v>51.7977323948913</v>
      </c>
      <c r="J28" s="1772">
        <v>-0.0925011217212403</v>
      </c>
      <c r="K28" s="842"/>
      <c r="L28" s="842"/>
      <c r="M28" s="842"/>
      <c r="N28" s="842"/>
      <c r="O28" s="842"/>
      <c r="P28" s="842"/>
      <c r="Q28" s="842"/>
      <c r="R28" s="842"/>
      <c r="S28" s="842"/>
      <c r="T28" s="842"/>
      <c r="U28" s="842"/>
      <c r="V28" s="842"/>
      <c r="W28" s="842"/>
      <c r="X28" s="842"/>
      <c r="Y28" s="842"/>
      <c r="Z28" s="842"/>
      <c r="AA28" s="842"/>
      <c r="AB28" s="842"/>
      <c r="AC28" s="842"/>
      <c r="AD28" s="842"/>
      <c r="AE28" s="842"/>
      <c r="AF28" s="842"/>
      <c r="AG28" s="842"/>
      <c r="AH28" s="842"/>
      <c r="AI28" s="842"/>
      <c r="AJ28" s="842"/>
      <c r="AK28" s="842"/>
      <c r="AL28" s="842"/>
      <c r="AM28" s="842"/>
      <c r="AN28" s="842"/>
      <c r="AO28" s="842"/>
      <c r="AP28" s="842"/>
      <c r="AQ28" s="842"/>
      <c r="AR28" s="842"/>
      <c r="AS28" s="842"/>
      <c r="AT28" s="842"/>
      <c r="AU28" s="842"/>
      <c r="AV28" s="842"/>
      <c r="AW28" s="842"/>
      <c r="AX28" s="842"/>
      <c r="AY28" s="842"/>
      <c r="AZ28" s="842"/>
      <c r="BA28" s="842"/>
      <c r="BB28" s="842"/>
      <c r="BC28" s="842"/>
      <c r="BD28" s="842"/>
      <c r="BE28" s="842"/>
      <c r="BF28" s="842"/>
      <c r="BG28" s="842"/>
      <c r="BH28" s="842"/>
      <c r="BI28" s="842"/>
      <c r="BJ28" s="842"/>
      <c r="BK28" s="842"/>
      <c r="BL28" s="842"/>
      <c r="BM28" s="842"/>
      <c r="BN28" s="842"/>
      <c r="BO28" s="842"/>
      <c r="BP28" s="842"/>
      <c r="BQ28" s="842"/>
      <c r="BR28" s="842"/>
      <c r="BS28" s="842"/>
      <c r="BT28" s="842"/>
      <c r="BU28" s="842"/>
      <c r="BV28" s="842"/>
      <c r="BW28" s="842"/>
      <c r="BX28" s="842"/>
      <c r="BY28" s="842"/>
      <c r="BZ28" s="842"/>
      <c r="CA28" s="842"/>
      <c r="CB28" s="842"/>
      <c r="CC28" s="842"/>
      <c r="CD28" s="842"/>
      <c r="CE28" s="842"/>
      <c r="CF28" s="842"/>
      <c r="CG28" s="842"/>
      <c r="CH28" s="842"/>
      <c r="CI28" s="842"/>
      <c r="CJ28" s="842"/>
      <c r="CK28" s="842"/>
      <c r="CL28" s="842"/>
      <c r="CM28" s="842"/>
      <c r="CN28" s="842"/>
      <c r="CO28" s="842"/>
      <c r="CP28" s="842"/>
      <c r="CQ28" s="842"/>
      <c r="CR28" s="842"/>
      <c r="CS28" s="842"/>
      <c r="CT28" s="842"/>
      <c r="CU28" s="842"/>
      <c r="CV28" s="842"/>
      <c r="CW28" s="842"/>
      <c r="CX28" s="842"/>
      <c r="CY28" s="842"/>
      <c r="CZ28" s="842"/>
      <c r="DA28" s="842"/>
      <c r="DB28" s="842"/>
      <c r="DC28" s="842"/>
      <c r="DD28" s="842"/>
      <c r="DE28" s="842"/>
      <c r="DF28" s="842"/>
      <c r="DG28" s="842"/>
      <c r="DH28" s="842"/>
      <c r="DI28" s="842"/>
      <c r="DJ28" s="842"/>
      <c r="DK28" s="842"/>
      <c r="DL28" s="842"/>
      <c r="DM28" s="842"/>
      <c r="DN28" s="842"/>
      <c r="DO28" s="842"/>
      <c r="DP28" s="842"/>
      <c r="DQ28" s="842"/>
      <c r="DR28" s="842"/>
      <c r="DS28" s="842"/>
      <c r="DT28" s="842"/>
      <c r="DU28" s="842"/>
      <c r="DV28" s="842"/>
      <c r="DW28" s="842"/>
      <c r="DX28" s="842"/>
      <c r="DY28" s="842"/>
      <c r="DZ28" s="842"/>
      <c r="EA28" s="842"/>
      <c r="EB28" s="842"/>
      <c r="EC28" s="842"/>
      <c r="ED28" s="842"/>
      <c r="EE28" s="842"/>
      <c r="EF28" s="842"/>
      <c r="EG28" s="842"/>
      <c r="EH28" s="842"/>
      <c r="EI28" s="842"/>
      <c r="EJ28" s="842"/>
      <c r="EK28" s="842"/>
      <c r="EL28" s="842"/>
      <c r="EM28" s="842"/>
      <c r="EN28" s="842"/>
      <c r="EO28" s="842"/>
      <c r="EP28" s="842"/>
      <c r="EQ28" s="842"/>
      <c r="ER28" s="842"/>
      <c r="ES28" s="842"/>
      <c r="ET28" s="842"/>
      <c r="EU28" s="842"/>
      <c r="EV28" s="842"/>
      <c r="EW28" s="842"/>
      <c r="EX28" s="842"/>
      <c r="EY28" s="842"/>
      <c r="EZ28" s="842"/>
      <c r="FA28" s="842"/>
      <c r="FB28" s="842"/>
      <c r="FC28" s="842"/>
      <c r="FD28" s="842"/>
      <c r="FE28" s="842"/>
      <c r="FF28" s="842"/>
      <c r="FG28" s="842"/>
      <c r="FH28" s="842"/>
      <c r="FI28" s="842"/>
      <c r="FJ28" s="842"/>
      <c r="FK28" s="842"/>
      <c r="FL28" s="842"/>
      <c r="FM28" s="842"/>
      <c r="FN28" s="842"/>
      <c r="FO28" s="842"/>
      <c r="FP28" s="842"/>
      <c r="FQ28" s="842"/>
      <c r="FR28" s="842"/>
      <c r="FS28" s="842"/>
      <c r="FT28" s="842"/>
      <c r="FU28" s="842"/>
      <c r="FV28" s="842"/>
      <c r="FW28" s="842"/>
      <c r="FX28" s="842"/>
      <c r="FY28" s="842"/>
      <c r="FZ28" s="842"/>
      <c r="GA28" s="842"/>
      <c r="GB28" s="842"/>
      <c r="GC28" s="842"/>
      <c r="GD28" s="842"/>
      <c r="GE28" s="842"/>
      <c r="GF28" s="842"/>
      <c r="GG28" s="842"/>
      <c r="GH28" s="842"/>
      <c r="GI28" s="842"/>
      <c r="GJ28" s="842"/>
      <c r="GK28" s="842"/>
      <c r="GL28" s="842"/>
      <c r="GM28" s="842"/>
      <c r="GN28" s="842"/>
      <c r="GO28" s="842"/>
      <c r="GP28" s="842"/>
      <c r="GQ28" s="842"/>
      <c r="GR28" s="842"/>
      <c r="GS28" s="842"/>
      <c r="GT28" s="842"/>
      <c r="GU28" s="842"/>
      <c r="GV28" s="842"/>
      <c r="GW28" s="842"/>
      <c r="GX28" s="842"/>
      <c r="GY28" s="842"/>
      <c r="GZ28" s="842"/>
      <c r="HA28" s="842"/>
      <c r="HB28" s="842"/>
      <c r="HC28" s="842"/>
      <c r="HD28" s="842"/>
      <c r="HE28" s="842"/>
      <c r="HF28" s="842"/>
      <c r="HG28" s="842"/>
      <c r="HH28" s="842"/>
      <c r="HI28" s="842"/>
      <c r="HJ28" s="842"/>
      <c r="HK28" s="842"/>
      <c r="HL28" s="842"/>
      <c r="HM28" s="842"/>
      <c r="HN28" s="842"/>
      <c r="HO28" s="842"/>
      <c r="HP28" s="842"/>
      <c r="HQ28" s="842"/>
      <c r="HR28" s="842"/>
      <c r="HS28" s="842"/>
      <c r="HT28" s="842"/>
      <c r="HU28" s="842"/>
      <c r="HV28" s="842"/>
      <c r="HW28" s="842"/>
    </row>
    <row r="29" s="1469" customFormat="1" ht="36" customHeight="1" spans="1:231">
      <c r="A29" s="1721" t="s">
        <v>927</v>
      </c>
      <c r="B29" s="1722">
        <v>695.2095</v>
      </c>
      <c r="C29" s="1723">
        <v>0.0201491375440714</v>
      </c>
      <c r="D29" s="1724">
        <v>-1.52949999999998</v>
      </c>
      <c r="E29" s="1312">
        <v>0.580758820928273</v>
      </c>
      <c r="F29" s="1725">
        <v>-0.635161492777114</v>
      </c>
      <c r="G29" s="1726">
        <v>75.2842528563547</v>
      </c>
      <c r="H29" s="1309">
        <v>0.0276315697503637</v>
      </c>
      <c r="I29" s="1726">
        <v>68.426032644129</v>
      </c>
      <c r="J29" s="1772">
        <v>-0.0368879097203009</v>
      </c>
      <c r="K29" s="842"/>
      <c r="L29" s="842"/>
      <c r="M29" s="842"/>
      <c r="N29" s="842"/>
      <c r="O29" s="842"/>
      <c r="P29" s="842"/>
      <c r="Q29" s="842"/>
      <c r="R29" s="842"/>
      <c r="S29" s="842"/>
      <c r="T29" s="842"/>
      <c r="U29" s="842"/>
      <c r="V29" s="842"/>
      <c r="W29" s="842"/>
      <c r="X29" s="842"/>
      <c r="Y29" s="842"/>
      <c r="Z29" s="842"/>
      <c r="AA29" s="842"/>
      <c r="AB29" s="842"/>
      <c r="AC29" s="842"/>
      <c r="AD29" s="842"/>
      <c r="AE29" s="842"/>
      <c r="AF29" s="842"/>
      <c r="AG29" s="842"/>
      <c r="AH29" s="842"/>
      <c r="AI29" s="842"/>
      <c r="AJ29" s="842"/>
      <c r="AK29" s="842"/>
      <c r="AL29" s="842"/>
      <c r="AM29" s="842"/>
      <c r="AN29" s="842"/>
      <c r="AO29" s="842"/>
      <c r="AP29" s="842"/>
      <c r="AQ29" s="842"/>
      <c r="AR29" s="842"/>
      <c r="AS29" s="842"/>
      <c r="AT29" s="842"/>
      <c r="AU29" s="842"/>
      <c r="AV29" s="842"/>
      <c r="AW29" s="842"/>
      <c r="AX29" s="842"/>
      <c r="AY29" s="842"/>
      <c r="AZ29" s="842"/>
      <c r="BA29" s="842"/>
      <c r="BB29" s="842"/>
      <c r="BC29" s="842"/>
      <c r="BD29" s="842"/>
      <c r="BE29" s="842"/>
      <c r="BF29" s="842"/>
      <c r="BG29" s="842"/>
      <c r="BH29" s="842"/>
      <c r="BI29" s="842"/>
      <c r="BJ29" s="842"/>
      <c r="BK29" s="842"/>
      <c r="BL29" s="842"/>
      <c r="BM29" s="842"/>
      <c r="BN29" s="842"/>
      <c r="BO29" s="842"/>
      <c r="BP29" s="842"/>
      <c r="BQ29" s="842"/>
      <c r="BR29" s="842"/>
      <c r="BS29" s="842"/>
      <c r="BT29" s="842"/>
      <c r="BU29" s="842"/>
      <c r="BV29" s="842"/>
      <c r="BW29" s="842"/>
      <c r="BX29" s="842"/>
      <c r="BY29" s="842"/>
      <c r="BZ29" s="842"/>
      <c r="CA29" s="842"/>
      <c r="CB29" s="842"/>
      <c r="CC29" s="842"/>
      <c r="CD29" s="842"/>
      <c r="CE29" s="842"/>
      <c r="CF29" s="842"/>
      <c r="CG29" s="842"/>
      <c r="CH29" s="842"/>
      <c r="CI29" s="842"/>
      <c r="CJ29" s="842"/>
      <c r="CK29" s="842"/>
      <c r="CL29" s="842"/>
      <c r="CM29" s="842"/>
      <c r="CN29" s="842"/>
      <c r="CO29" s="842"/>
      <c r="CP29" s="842"/>
      <c r="CQ29" s="842"/>
      <c r="CR29" s="842"/>
      <c r="CS29" s="842"/>
      <c r="CT29" s="842"/>
      <c r="CU29" s="842"/>
      <c r="CV29" s="842"/>
      <c r="CW29" s="842"/>
      <c r="CX29" s="842"/>
      <c r="CY29" s="842"/>
      <c r="CZ29" s="842"/>
      <c r="DA29" s="842"/>
      <c r="DB29" s="842"/>
      <c r="DC29" s="842"/>
      <c r="DD29" s="842"/>
      <c r="DE29" s="842"/>
      <c r="DF29" s="842"/>
      <c r="DG29" s="842"/>
      <c r="DH29" s="842"/>
      <c r="DI29" s="842"/>
      <c r="DJ29" s="842"/>
      <c r="DK29" s="842"/>
      <c r="DL29" s="842"/>
      <c r="DM29" s="842"/>
      <c r="DN29" s="842"/>
      <c r="DO29" s="842"/>
      <c r="DP29" s="842"/>
      <c r="DQ29" s="842"/>
      <c r="DR29" s="842"/>
      <c r="DS29" s="842"/>
      <c r="DT29" s="842"/>
      <c r="DU29" s="842"/>
      <c r="DV29" s="842"/>
      <c r="DW29" s="842"/>
      <c r="DX29" s="842"/>
      <c r="DY29" s="842"/>
      <c r="DZ29" s="842"/>
      <c r="EA29" s="842"/>
      <c r="EB29" s="842"/>
      <c r="EC29" s="842"/>
      <c r="ED29" s="842"/>
      <c r="EE29" s="842"/>
      <c r="EF29" s="842"/>
      <c r="EG29" s="842"/>
      <c r="EH29" s="842"/>
      <c r="EI29" s="842"/>
      <c r="EJ29" s="842"/>
      <c r="EK29" s="842"/>
      <c r="EL29" s="842"/>
      <c r="EM29" s="842"/>
      <c r="EN29" s="842"/>
      <c r="EO29" s="842"/>
      <c r="EP29" s="842"/>
      <c r="EQ29" s="842"/>
      <c r="ER29" s="842"/>
      <c r="ES29" s="842"/>
      <c r="ET29" s="842"/>
      <c r="EU29" s="842"/>
      <c r="EV29" s="842"/>
      <c r="EW29" s="842"/>
      <c r="EX29" s="842"/>
      <c r="EY29" s="842"/>
      <c r="EZ29" s="842"/>
      <c r="FA29" s="842"/>
      <c r="FB29" s="842"/>
      <c r="FC29" s="842"/>
      <c r="FD29" s="842"/>
      <c r="FE29" s="842"/>
      <c r="FF29" s="842"/>
      <c r="FG29" s="842"/>
      <c r="FH29" s="842"/>
      <c r="FI29" s="842"/>
      <c r="FJ29" s="842"/>
      <c r="FK29" s="842"/>
      <c r="FL29" s="842"/>
      <c r="FM29" s="842"/>
      <c r="FN29" s="842"/>
      <c r="FO29" s="842"/>
      <c r="FP29" s="842"/>
      <c r="FQ29" s="842"/>
      <c r="FR29" s="842"/>
      <c r="FS29" s="842"/>
      <c r="FT29" s="842"/>
      <c r="FU29" s="842"/>
      <c r="FV29" s="842"/>
      <c r="FW29" s="842"/>
      <c r="FX29" s="842"/>
      <c r="FY29" s="842"/>
      <c r="FZ29" s="842"/>
      <c r="GA29" s="842"/>
      <c r="GB29" s="842"/>
      <c r="GC29" s="842"/>
      <c r="GD29" s="842"/>
      <c r="GE29" s="842"/>
      <c r="GF29" s="842"/>
      <c r="GG29" s="842"/>
      <c r="GH29" s="842"/>
      <c r="GI29" s="842"/>
      <c r="GJ29" s="842"/>
      <c r="GK29" s="842"/>
      <c r="GL29" s="842"/>
      <c r="GM29" s="842"/>
      <c r="GN29" s="842"/>
      <c r="GO29" s="842"/>
      <c r="GP29" s="842"/>
      <c r="GQ29" s="842"/>
      <c r="GR29" s="842"/>
      <c r="GS29" s="842"/>
      <c r="GT29" s="842"/>
      <c r="GU29" s="842"/>
      <c r="GV29" s="842"/>
      <c r="GW29" s="842"/>
      <c r="GX29" s="842"/>
      <c r="GY29" s="842"/>
      <c r="GZ29" s="842"/>
      <c r="HA29" s="842"/>
      <c r="HB29" s="842"/>
      <c r="HC29" s="842"/>
      <c r="HD29" s="842"/>
      <c r="HE29" s="842"/>
      <c r="HF29" s="842"/>
      <c r="HG29" s="842"/>
      <c r="HH29" s="842"/>
      <c r="HI29" s="842"/>
      <c r="HJ29" s="842"/>
      <c r="HK29" s="842"/>
      <c r="HL29" s="842"/>
      <c r="HM29" s="842"/>
      <c r="HN29" s="842"/>
      <c r="HO29" s="842"/>
      <c r="HP29" s="842"/>
      <c r="HQ29" s="842"/>
      <c r="HR29" s="842"/>
      <c r="HS29" s="842"/>
      <c r="HT29" s="842"/>
      <c r="HU29" s="842"/>
      <c r="HV29" s="842"/>
      <c r="HW29" s="842"/>
    </row>
    <row r="30" s="1469" customFormat="1" ht="36" customHeight="1" spans="1:231">
      <c r="A30" s="1721" t="s">
        <v>924</v>
      </c>
      <c r="B30" s="1722">
        <v>1633.3197</v>
      </c>
      <c r="C30" s="1723">
        <v>-0.019225953851754</v>
      </c>
      <c r="D30" s="1724">
        <v>-12.0120999999999</v>
      </c>
      <c r="E30" s="1312">
        <v>0.543910231210627</v>
      </c>
      <c r="F30" s="1725">
        <v>-1.16164058500656</v>
      </c>
      <c r="G30" s="1726">
        <v>50.9696841824793</v>
      </c>
      <c r="H30" s="1309">
        <v>0.0332123824402764</v>
      </c>
      <c r="I30" s="1726">
        <v>42.1016071830504</v>
      </c>
      <c r="J30" s="1772">
        <v>0.0163006657220748</v>
      </c>
      <c r="K30" s="842"/>
      <c r="L30" s="842"/>
      <c r="M30" s="842"/>
      <c r="N30" s="842"/>
      <c r="O30" s="842"/>
      <c r="P30" s="842"/>
      <c r="Q30" s="842"/>
      <c r="R30" s="842"/>
      <c r="S30" s="842"/>
      <c r="T30" s="842"/>
      <c r="U30" s="842"/>
      <c r="V30" s="842"/>
      <c r="W30" s="842"/>
      <c r="X30" s="842"/>
      <c r="Y30" s="842"/>
      <c r="Z30" s="842"/>
      <c r="AA30" s="842"/>
      <c r="AB30" s="842"/>
      <c r="AC30" s="842"/>
      <c r="AD30" s="842"/>
      <c r="AE30" s="842"/>
      <c r="AF30" s="842"/>
      <c r="AG30" s="842"/>
      <c r="AH30" s="842"/>
      <c r="AI30" s="842"/>
      <c r="AJ30" s="842"/>
      <c r="AK30" s="842"/>
      <c r="AL30" s="842"/>
      <c r="AM30" s="842"/>
      <c r="AN30" s="842"/>
      <c r="AO30" s="842"/>
      <c r="AP30" s="842"/>
      <c r="AQ30" s="842"/>
      <c r="AR30" s="842"/>
      <c r="AS30" s="842"/>
      <c r="AT30" s="842"/>
      <c r="AU30" s="842"/>
      <c r="AV30" s="842"/>
      <c r="AW30" s="842"/>
      <c r="AX30" s="842"/>
      <c r="AY30" s="842"/>
      <c r="AZ30" s="842"/>
      <c r="BA30" s="842"/>
      <c r="BB30" s="842"/>
      <c r="BC30" s="842"/>
      <c r="BD30" s="842"/>
      <c r="BE30" s="842"/>
      <c r="BF30" s="842"/>
      <c r="BG30" s="842"/>
      <c r="BH30" s="842"/>
      <c r="BI30" s="842"/>
      <c r="BJ30" s="842"/>
      <c r="BK30" s="842"/>
      <c r="BL30" s="842"/>
      <c r="BM30" s="842"/>
      <c r="BN30" s="842"/>
      <c r="BO30" s="842"/>
      <c r="BP30" s="842"/>
      <c r="BQ30" s="842"/>
      <c r="BR30" s="842"/>
      <c r="BS30" s="842"/>
      <c r="BT30" s="842"/>
      <c r="BU30" s="842"/>
      <c r="BV30" s="842"/>
      <c r="BW30" s="842"/>
      <c r="BX30" s="842"/>
      <c r="BY30" s="842"/>
      <c r="BZ30" s="842"/>
      <c r="CA30" s="842"/>
      <c r="CB30" s="842"/>
      <c r="CC30" s="842"/>
      <c r="CD30" s="842"/>
      <c r="CE30" s="842"/>
      <c r="CF30" s="842"/>
      <c r="CG30" s="842"/>
      <c r="CH30" s="842"/>
      <c r="CI30" s="842"/>
      <c r="CJ30" s="842"/>
      <c r="CK30" s="842"/>
      <c r="CL30" s="842"/>
      <c r="CM30" s="842"/>
      <c r="CN30" s="842"/>
      <c r="CO30" s="842"/>
      <c r="CP30" s="842"/>
      <c r="CQ30" s="842"/>
      <c r="CR30" s="842"/>
      <c r="CS30" s="842"/>
      <c r="CT30" s="842"/>
      <c r="CU30" s="842"/>
      <c r="CV30" s="842"/>
      <c r="CW30" s="842"/>
      <c r="CX30" s="842"/>
      <c r="CY30" s="842"/>
      <c r="CZ30" s="842"/>
      <c r="DA30" s="842"/>
      <c r="DB30" s="842"/>
      <c r="DC30" s="842"/>
      <c r="DD30" s="842"/>
      <c r="DE30" s="842"/>
      <c r="DF30" s="842"/>
      <c r="DG30" s="842"/>
      <c r="DH30" s="842"/>
      <c r="DI30" s="842"/>
      <c r="DJ30" s="842"/>
      <c r="DK30" s="842"/>
      <c r="DL30" s="842"/>
      <c r="DM30" s="842"/>
      <c r="DN30" s="842"/>
      <c r="DO30" s="842"/>
      <c r="DP30" s="842"/>
      <c r="DQ30" s="842"/>
      <c r="DR30" s="842"/>
      <c r="DS30" s="842"/>
      <c r="DT30" s="842"/>
      <c r="DU30" s="842"/>
      <c r="DV30" s="842"/>
      <c r="DW30" s="842"/>
      <c r="DX30" s="842"/>
      <c r="DY30" s="842"/>
      <c r="DZ30" s="842"/>
      <c r="EA30" s="842"/>
      <c r="EB30" s="842"/>
      <c r="EC30" s="842"/>
      <c r="ED30" s="842"/>
      <c r="EE30" s="842"/>
      <c r="EF30" s="842"/>
      <c r="EG30" s="842"/>
      <c r="EH30" s="842"/>
      <c r="EI30" s="842"/>
      <c r="EJ30" s="842"/>
      <c r="EK30" s="842"/>
      <c r="EL30" s="842"/>
      <c r="EM30" s="842"/>
      <c r="EN30" s="842"/>
      <c r="EO30" s="842"/>
      <c r="EP30" s="842"/>
      <c r="EQ30" s="842"/>
      <c r="ER30" s="842"/>
      <c r="ES30" s="842"/>
      <c r="ET30" s="842"/>
      <c r="EU30" s="842"/>
      <c r="EV30" s="842"/>
      <c r="EW30" s="842"/>
      <c r="EX30" s="842"/>
      <c r="EY30" s="842"/>
      <c r="EZ30" s="842"/>
      <c r="FA30" s="842"/>
      <c r="FB30" s="842"/>
      <c r="FC30" s="842"/>
      <c r="FD30" s="842"/>
      <c r="FE30" s="842"/>
      <c r="FF30" s="842"/>
      <c r="FG30" s="842"/>
      <c r="FH30" s="842"/>
      <c r="FI30" s="842"/>
      <c r="FJ30" s="842"/>
      <c r="FK30" s="842"/>
      <c r="FL30" s="842"/>
      <c r="FM30" s="842"/>
      <c r="FN30" s="842"/>
      <c r="FO30" s="842"/>
      <c r="FP30" s="842"/>
      <c r="FQ30" s="842"/>
      <c r="FR30" s="842"/>
      <c r="FS30" s="842"/>
      <c r="FT30" s="842"/>
      <c r="FU30" s="842"/>
      <c r="FV30" s="842"/>
      <c r="FW30" s="842"/>
      <c r="FX30" s="842"/>
      <c r="FY30" s="842"/>
      <c r="FZ30" s="842"/>
      <c r="GA30" s="842"/>
      <c r="GB30" s="842"/>
      <c r="GC30" s="842"/>
      <c r="GD30" s="842"/>
      <c r="GE30" s="842"/>
      <c r="GF30" s="842"/>
      <c r="GG30" s="842"/>
      <c r="GH30" s="842"/>
      <c r="GI30" s="842"/>
      <c r="GJ30" s="842"/>
      <c r="GK30" s="842"/>
      <c r="GL30" s="842"/>
      <c r="GM30" s="842"/>
      <c r="GN30" s="842"/>
      <c r="GO30" s="842"/>
      <c r="GP30" s="842"/>
      <c r="GQ30" s="842"/>
      <c r="GR30" s="842"/>
      <c r="GS30" s="842"/>
      <c r="GT30" s="842"/>
      <c r="GU30" s="842"/>
      <c r="GV30" s="842"/>
      <c r="GW30" s="842"/>
      <c r="GX30" s="842"/>
      <c r="GY30" s="842"/>
      <c r="GZ30" s="842"/>
      <c r="HA30" s="842"/>
      <c r="HB30" s="842"/>
      <c r="HC30" s="842"/>
      <c r="HD30" s="842"/>
      <c r="HE30" s="842"/>
      <c r="HF30" s="842"/>
      <c r="HG30" s="842"/>
      <c r="HH30" s="842"/>
      <c r="HI30" s="842"/>
      <c r="HJ30" s="842"/>
      <c r="HK30" s="842"/>
      <c r="HL30" s="842"/>
      <c r="HM30" s="842"/>
      <c r="HN30" s="842"/>
      <c r="HO30" s="842"/>
      <c r="HP30" s="842"/>
      <c r="HQ30" s="842"/>
      <c r="HR30" s="842"/>
      <c r="HS30" s="842"/>
      <c r="HT30" s="842"/>
      <c r="HU30" s="842"/>
      <c r="HV30" s="842"/>
      <c r="HW30" s="842"/>
    </row>
    <row r="31" s="1469" customFormat="1" ht="36" customHeight="1" spans="1:231">
      <c r="A31" s="1721" t="s">
        <v>925</v>
      </c>
      <c r="B31" s="1722">
        <v>1488.2812</v>
      </c>
      <c r="C31" s="1723">
        <v>0.040979712564825</v>
      </c>
      <c r="D31" s="1724">
        <v>9.21709999999985</v>
      </c>
      <c r="E31" s="1312">
        <v>0.511767079482567</v>
      </c>
      <c r="F31" s="1725">
        <v>0.302272472479292</v>
      </c>
      <c r="G31" s="1726">
        <v>51.6950958205287</v>
      </c>
      <c r="H31" s="1309">
        <v>-0.00621144954002173</v>
      </c>
      <c r="I31" s="1726">
        <v>43.7290333783559</v>
      </c>
      <c r="J31" s="1772">
        <v>-0.0503796205560298</v>
      </c>
      <c r="K31" s="842"/>
      <c r="L31" s="842"/>
      <c r="M31" s="842"/>
      <c r="N31" s="842"/>
      <c r="O31" s="842"/>
      <c r="P31" s="842"/>
      <c r="Q31" s="842"/>
      <c r="R31" s="842"/>
      <c r="S31" s="842"/>
      <c r="T31" s="842"/>
      <c r="U31" s="842"/>
      <c r="V31" s="842"/>
      <c r="W31" s="842"/>
      <c r="X31" s="842"/>
      <c r="Y31" s="842"/>
      <c r="Z31" s="842"/>
      <c r="AA31" s="842"/>
      <c r="AB31" s="842"/>
      <c r="AC31" s="842"/>
      <c r="AD31" s="842"/>
      <c r="AE31" s="842"/>
      <c r="AF31" s="842"/>
      <c r="AG31" s="842"/>
      <c r="AH31" s="842"/>
      <c r="AI31" s="842"/>
      <c r="AJ31" s="842"/>
      <c r="AK31" s="842"/>
      <c r="AL31" s="842"/>
      <c r="AM31" s="842"/>
      <c r="AN31" s="842"/>
      <c r="AO31" s="842"/>
      <c r="AP31" s="842"/>
      <c r="AQ31" s="842"/>
      <c r="AR31" s="842"/>
      <c r="AS31" s="842"/>
      <c r="AT31" s="842"/>
      <c r="AU31" s="842"/>
      <c r="AV31" s="842"/>
      <c r="AW31" s="842"/>
      <c r="AX31" s="842"/>
      <c r="AY31" s="842"/>
      <c r="AZ31" s="842"/>
      <c r="BA31" s="842"/>
      <c r="BB31" s="842"/>
      <c r="BC31" s="842"/>
      <c r="BD31" s="842"/>
      <c r="BE31" s="842"/>
      <c r="BF31" s="842"/>
      <c r="BG31" s="842"/>
      <c r="BH31" s="842"/>
      <c r="BI31" s="842"/>
      <c r="BJ31" s="842"/>
      <c r="BK31" s="842"/>
      <c r="BL31" s="842"/>
      <c r="BM31" s="842"/>
      <c r="BN31" s="842"/>
      <c r="BO31" s="842"/>
      <c r="BP31" s="842"/>
      <c r="BQ31" s="842"/>
      <c r="BR31" s="842"/>
      <c r="BS31" s="842"/>
      <c r="BT31" s="842"/>
      <c r="BU31" s="842"/>
      <c r="BV31" s="842"/>
      <c r="BW31" s="842"/>
      <c r="BX31" s="842"/>
      <c r="BY31" s="842"/>
      <c r="BZ31" s="842"/>
      <c r="CA31" s="842"/>
      <c r="CB31" s="842"/>
      <c r="CC31" s="842"/>
      <c r="CD31" s="842"/>
      <c r="CE31" s="842"/>
      <c r="CF31" s="842"/>
      <c r="CG31" s="842"/>
      <c r="CH31" s="842"/>
      <c r="CI31" s="842"/>
      <c r="CJ31" s="842"/>
      <c r="CK31" s="842"/>
      <c r="CL31" s="842"/>
      <c r="CM31" s="842"/>
      <c r="CN31" s="842"/>
      <c r="CO31" s="842"/>
      <c r="CP31" s="842"/>
      <c r="CQ31" s="842"/>
      <c r="CR31" s="842"/>
      <c r="CS31" s="842"/>
      <c r="CT31" s="842"/>
      <c r="CU31" s="842"/>
      <c r="CV31" s="842"/>
      <c r="CW31" s="842"/>
      <c r="CX31" s="842"/>
      <c r="CY31" s="842"/>
      <c r="CZ31" s="842"/>
      <c r="DA31" s="842"/>
      <c r="DB31" s="842"/>
      <c r="DC31" s="842"/>
      <c r="DD31" s="842"/>
      <c r="DE31" s="842"/>
      <c r="DF31" s="842"/>
      <c r="DG31" s="842"/>
      <c r="DH31" s="842"/>
      <c r="DI31" s="842"/>
      <c r="DJ31" s="842"/>
      <c r="DK31" s="842"/>
      <c r="DL31" s="842"/>
      <c r="DM31" s="842"/>
      <c r="DN31" s="842"/>
      <c r="DO31" s="842"/>
      <c r="DP31" s="842"/>
      <c r="DQ31" s="842"/>
      <c r="DR31" s="842"/>
      <c r="DS31" s="842"/>
      <c r="DT31" s="842"/>
      <c r="DU31" s="842"/>
      <c r="DV31" s="842"/>
      <c r="DW31" s="842"/>
      <c r="DX31" s="842"/>
      <c r="DY31" s="842"/>
      <c r="DZ31" s="842"/>
      <c r="EA31" s="842"/>
      <c r="EB31" s="842"/>
      <c r="EC31" s="842"/>
      <c r="ED31" s="842"/>
      <c r="EE31" s="842"/>
      <c r="EF31" s="842"/>
      <c r="EG31" s="842"/>
      <c r="EH31" s="842"/>
      <c r="EI31" s="842"/>
      <c r="EJ31" s="842"/>
      <c r="EK31" s="842"/>
      <c r="EL31" s="842"/>
      <c r="EM31" s="842"/>
      <c r="EN31" s="842"/>
      <c r="EO31" s="842"/>
      <c r="EP31" s="842"/>
      <c r="EQ31" s="842"/>
      <c r="ER31" s="842"/>
      <c r="ES31" s="842"/>
      <c r="ET31" s="842"/>
      <c r="EU31" s="842"/>
      <c r="EV31" s="842"/>
      <c r="EW31" s="842"/>
      <c r="EX31" s="842"/>
      <c r="EY31" s="842"/>
      <c r="EZ31" s="842"/>
      <c r="FA31" s="842"/>
      <c r="FB31" s="842"/>
      <c r="FC31" s="842"/>
      <c r="FD31" s="842"/>
      <c r="FE31" s="842"/>
      <c r="FF31" s="842"/>
      <c r="FG31" s="842"/>
      <c r="FH31" s="842"/>
      <c r="FI31" s="842"/>
      <c r="FJ31" s="842"/>
      <c r="FK31" s="842"/>
      <c r="FL31" s="842"/>
      <c r="FM31" s="842"/>
      <c r="FN31" s="842"/>
      <c r="FO31" s="842"/>
      <c r="FP31" s="842"/>
      <c r="FQ31" s="842"/>
      <c r="FR31" s="842"/>
      <c r="FS31" s="842"/>
      <c r="FT31" s="842"/>
      <c r="FU31" s="842"/>
      <c r="FV31" s="842"/>
      <c r="FW31" s="842"/>
      <c r="FX31" s="842"/>
      <c r="FY31" s="842"/>
      <c r="FZ31" s="842"/>
      <c r="GA31" s="842"/>
      <c r="GB31" s="842"/>
      <c r="GC31" s="842"/>
      <c r="GD31" s="842"/>
      <c r="GE31" s="842"/>
      <c r="GF31" s="842"/>
      <c r="GG31" s="842"/>
      <c r="GH31" s="842"/>
      <c r="GI31" s="842"/>
      <c r="GJ31" s="842"/>
      <c r="GK31" s="842"/>
      <c r="GL31" s="842"/>
      <c r="GM31" s="842"/>
      <c r="GN31" s="842"/>
      <c r="GO31" s="842"/>
      <c r="GP31" s="842"/>
      <c r="GQ31" s="842"/>
      <c r="GR31" s="842"/>
      <c r="GS31" s="842"/>
      <c r="GT31" s="842"/>
      <c r="GU31" s="842"/>
      <c r="GV31" s="842"/>
      <c r="GW31" s="842"/>
      <c r="GX31" s="842"/>
      <c r="GY31" s="842"/>
      <c r="GZ31" s="842"/>
      <c r="HA31" s="842"/>
      <c r="HB31" s="842"/>
      <c r="HC31" s="842"/>
      <c r="HD31" s="842"/>
      <c r="HE31" s="842"/>
      <c r="HF31" s="842"/>
      <c r="HG31" s="842"/>
      <c r="HH31" s="842"/>
      <c r="HI31" s="842"/>
      <c r="HJ31" s="842"/>
      <c r="HK31" s="842"/>
      <c r="HL31" s="842"/>
      <c r="HM31" s="842"/>
      <c r="HN31" s="842"/>
      <c r="HO31" s="842"/>
      <c r="HP31" s="842"/>
      <c r="HQ31" s="842"/>
      <c r="HR31" s="842"/>
      <c r="HS31" s="842"/>
      <c r="HT31" s="842"/>
      <c r="HU31" s="842"/>
      <c r="HV31" s="842"/>
      <c r="HW31" s="842"/>
    </row>
    <row r="32" s="1469" customFormat="1" ht="36" customHeight="1" spans="1:231">
      <c r="A32" s="1721" t="s">
        <v>930</v>
      </c>
      <c r="B32" s="1722">
        <v>367.3741</v>
      </c>
      <c r="C32" s="1723">
        <v>0.0453626617025986</v>
      </c>
      <c r="D32" s="1724">
        <v>0.219699999999989</v>
      </c>
      <c r="E32" s="1312">
        <v>0.503074077107907</v>
      </c>
      <c r="F32" s="1725">
        <v>1.34759831123888</v>
      </c>
      <c r="G32" s="1726">
        <v>61.5628350199406</v>
      </c>
      <c r="H32" s="1309">
        <v>-0.0114814852688883</v>
      </c>
      <c r="I32" s="1726">
        <v>64.4122253415667</v>
      </c>
      <c r="J32" s="1772">
        <v>0.066370692676978</v>
      </c>
      <c r="K32" s="842"/>
      <c r="L32" s="842"/>
      <c r="M32" s="842"/>
      <c r="N32" s="842"/>
      <c r="O32" s="842"/>
      <c r="P32" s="842"/>
      <c r="Q32" s="842"/>
      <c r="R32" s="842"/>
      <c r="S32" s="842"/>
      <c r="T32" s="842"/>
      <c r="U32" s="842"/>
      <c r="V32" s="842"/>
      <c r="W32" s="842"/>
      <c r="X32" s="842"/>
      <c r="Y32" s="842"/>
      <c r="Z32" s="842"/>
      <c r="AA32" s="842"/>
      <c r="AB32" s="842"/>
      <c r="AC32" s="842"/>
      <c r="AD32" s="842"/>
      <c r="AE32" s="842"/>
      <c r="AF32" s="842"/>
      <c r="AG32" s="842"/>
      <c r="AH32" s="842"/>
      <c r="AI32" s="842"/>
      <c r="AJ32" s="842"/>
      <c r="AK32" s="842"/>
      <c r="AL32" s="842"/>
      <c r="AM32" s="842"/>
      <c r="AN32" s="842"/>
      <c r="AO32" s="842"/>
      <c r="AP32" s="842"/>
      <c r="AQ32" s="842"/>
      <c r="AR32" s="842"/>
      <c r="AS32" s="842"/>
      <c r="AT32" s="842"/>
      <c r="AU32" s="842"/>
      <c r="AV32" s="842"/>
      <c r="AW32" s="842"/>
      <c r="AX32" s="842"/>
      <c r="AY32" s="842"/>
      <c r="AZ32" s="842"/>
      <c r="BA32" s="842"/>
      <c r="BB32" s="842"/>
      <c r="BC32" s="842"/>
      <c r="BD32" s="842"/>
      <c r="BE32" s="842"/>
      <c r="BF32" s="842"/>
      <c r="BG32" s="842"/>
      <c r="BH32" s="842"/>
      <c r="BI32" s="842"/>
      <c r="BJ32" s="842"/>
      <c r="BK32" s="842"/>
      <c r="BL32" s="842"/>
      <c r="BM32" s="842"/>
      <c r="BN32" s="842"/>
      <c r="BO32" s="842"/>
      <c r="BP32" s="842"/>
      <c r="BQ32" s="842"/>
      <c r="BR32" s="842"/>
      <c r="BS32" s="842"/>
      <c r="BT32" s="842"/>
      <c r="BU32" s="842"/>
      <c r="BV32" s="842"/>
      <c r="BW32" s="842"/>
      <c r="BX32" s="842"/>
      <c r="BY32" s="842"/>
      <c r="BZ32" s="842"/>
      <c r="CA32" s="842"/>
      <c r="CB32" s="842"/>
      <c r="CC32" s="842"/>
      <c r="CD32" s="842"/>
      <c r="CE32" s="842"/>
      <c r="CF32" s="842"/>
      <c r="CG32" s="842"/>
      <c r="CH32" s="842"/>
      <c r="CI32" s="842"/>
      <c r="CJ32" s="842"/>
      <c r="CK32" s="842"/>
      <c r="CL32" s="842"/>
      <c r="CM32" s="842"/>
      <c r="CN32" s="842"/>
      <c r="CO32" s="842"/>
      <c r="CP32" s="842"/>
      <c r="CQ32" s="842"/>
      <c r="CR32" s="842"/>
      <c r="CS32" s="842"/>
      <c r="CT32" s="842"/>
      <c r="CU32" s="842"/>
      <c r="CV32" s="842"/>
      <c r="CW32" s="842"/>
      <c r="CX32" s="842"/>
      <c r="CY32" s="842"/>
      <c r="CZ32" s="842"/>
      <c r="DA32" s="842"/>
      <c r="DB32" s="842"/>
      <c r="DC32" s="842"/>
      <c r="DD32" s="842"/>
      <c r="DE32" s="842"/>
      <c r="DF32" s="842"/>
      <c r="DG32" s="842"/>
      <c r="DH32" s="842"/>
      <c r="DI32" s="842"/>
      <c r="DJ32" s="842"/>
      <c r="DK32" s="842"/>
      <c r="DL32" s="842"/>
      <c r="DM32" s="842"/>
      <c r="DN32" s="842"/>
      <c r="DO32" s="842"/>
      <c r="DP32" s="842"/>
      <c r="DQ32" s="842"/>
      <c r="DR32" s="842"/>
      <c r="DS32" s="842"/>
      <c r="DT32" s="842"/>
      <c r="DU32" s="842"/>
      <c r="DV32" s="842"/>
      <c r="DW32" s="842"/>
      <c r="DX32" s="842"/>
      <c r="DY32" s="842"/>
      <c r="DZ32" s="842"/>
      <c r="EA32" s="842"/>
      <c r="EB32" s="842"/>
      <c r="EC32" s="842"/>
      <c r="ED32" s="842"/>
      <c r="EE32" s="842"/>
      <c r="EF32" s="842"/>
      <c r="EG32" s="842"/>
      <c r="EH32" s="842"/>
      <c r="EI32" s="842"/>
      <c r="EJ32" s="842"/>
      <c r="EK32" s="842"/>
      <c r="EL32" s="842"/>
      <c r="EM32" s="842"/>
      <c r="EN32" s="842"/>
      <c r="EO32" s="842"/>
      <c r="EP32" s="842"/>
      <c r="EQ32" s="842"/>
      <c r="ER32" s="842"/>
      <c r="ES32" s="842"/>
      <c r="ET32" s="842"/>
      <c r="EU32" s="842"/>
      <c r="EV32" s="842"/>
      <c r="EW32" s="842"/>
      <c r="EX32" s="842"/>
      <c r="EY32" s="842"/>
      <c r="EZ32" s="842"/>
      <c r="FA32" s="842"/>
      <c r="FB32" s="842"/>
      <c r="FC32" s="842"/>
      <c r="FD32" s="842"/>
      <c r="FE32" s="842"/>
      <c r="FF32" s="842"/>
      <c r="FG32" s="842"/>
      <c r="FH32" s="842"/>
      <c r="FI32" s="842"/>
      <c r="FJ32" s="842"/>
      <c r="FK32" s="842"/>
      <c r="FL32" s="842"/>
      <c r="FM32" s="842"/>
      <c r="FN32" s="842"/>
      <c r="FO32" s="842"/>
      <c r="FP32" s="842"/>
      <c r="FQ32" s="842"/>
      <c r="FR32" s="842"/>
      <c r="FS32" s="842"/>
      <c r="FT32" s="842"/>
      <c r="FU32" s="842"/>
      <c r="FV32" s="842"/>
      <c r="FW32" s="842"/>
      <c r="FX32" s="842"/>
      <c r="FY32" s="842"/>
      <c r="FZ32" s="842"/>
      <c r="GA32" s="842"/>
      <c r="GB32" s="842"/>
      <c r="GC32" s="842"/>
      <c r="GD32" s="842"/>
      <c r="GE32" s="842"/>
      <c r="GF32" s="842"/>
      <c r="GG32" s="842"/>
      <c r="GH32" s="842"/>
      <c r="GI32" s="842"/>
      <c r="GJ32" s="842"/>
      <c r="GK32" s="842"/>
      <c r="GL32" s="842"/>
      <c r="GM32" s="842"/>
      <c r="GN32" s="842"/>
      <c r="GO32" s="842"/>
      <c r="GP32" s="842"/>
      <c r="GQ32" s="842"/>
      <c r="GR32" s="842"/>
      <c r="GS32" s="842"/>
      <c r="GT32" s="842"/>
      <c r="GU32" s="842"/>
      <c r="GV32" s="842"/>
      <c r="GW32" s="842"/>
      <c r="GX32" s="842"/>
      <c r="GY32" s="842"/>
      <c r="GZ32" s="842"/>
      <c r="HA32" s="842"/>
      <c r="HB32" s="842"/>
      <c r="HC32" s="842"/>
      <c r="HD32" s="842"/>
      <c r="HE32" s="842"/>
      <c r="HF32" s="842"/>
      <c r="HG32" s="842"/>
      <c r="HH32" s="842"/>
      <c r="HI32" s="842"/>
      <c r="HJ32" s="842"/>
      <c r="HK32" s="842"/>
      <c r="HL32" s="842"/>
      <c r="HM32" s="842"/>
      <c r="HN32" s="842"/>
      <c r="HO32" s="842"/>
      <c r="HP32" s="842"/>
      <c r="HQ32" s="842"/>
      <c r="HR32" s="842"/>
      <c r="HS32" s="842"/>
      <c r="HT32" s="842"/>
      <c r="HU32" s="842"/>
      <c r="HV32" s="842"/>
      <c r="HW32" s="842"/>
    </row>
    <row r="33" s="1469" customFormat="1" ht="36" customHeight="1" spans="1:231">
      <c r="A33" s="1721" t="s">
        <v>929</v>
      </c>
      <c r="B33" s="1722">
        <v>455.6924</v>
      </c>
      <c r="C33" s="1723">
        <v>-0.00386046031726606</v>
      </c>
      <c r="D33" s="1724">
        <v>-7.13599999999997</v>
      </c>
      <c r="E33" s="1312">
        <v>0.507127089489701</v>
      </c>
      <c r="F33" s="1725">
        <v>-0.827394125412972</v>
      </c>
      <c r="G33" s="1726">
        <v>53.3642617584948</v>
      </c>
      <c r="H33" s="1309">
        <v>-0.00930193695750747</v>
      </c>
      <c r="I33" s="1726">
        <v>35.5559008596465</v>
      </c>
      <c r="J33" s="1772">
        <v>-0.0455304846350183</v>
      </c>
      <c r="K33" s="842"/>
      <c r="L33" s="842"/>
      <c r="M33" s="842"/>
      <c r="N33" s="842"/>
      <c r="O33" s="842"/>
      <c r="P33" s="842"/>
      <c r="Q33" s="842"/>
      <c r="R33" s="842"/>
      <c r="S33" s="842"/>
      <c r="T33" s="842"/>
      <c r="U33" s="842"/>
      <c r="V33" s="842"/>
      <c r="W33" s="842"/>
      <c r="X33" s="842"/>
      <c r="Y33" s="842"/>
      <c r="Z33" s="842"/>
      <c r="AA33" s="842"/>
      <c r="AB33" s="842"/>
      <c r="AC33" s="842"/>
      <c r="AD33" s="842"/>
      <c r="AE33" s="842"/>
      <c r="AF33" s="842"/>
      <c r="AG33" s="842"/>
      <c r="AH33" s="842"/>
      <c r="AI33" s="842"/>
      <c r="AJ33" s="842"/>
      <c r="AK33" s="842"/>
      <c r="AL33" s="842"/>
      <c r="AM33" s="842"/>
      <c r="AN33" s="842"/>
      <c r="AO33" s="842"/>
      <c r="AP33" s="842"/>
      <c r="AQ33" s="842"/>
      <c r="AR33" s="842"/>
      <c r="AS33" s="842"/>
      <c r="AT33" s="842"/>
      <c r="AU33" s="842"/>
      <c r="AV33" s="842"/>
      <c r="AW33" s="842"/>
      <c r="AX33" s="842"/>
      <c r="AY33" s="842"/>
      <c r="AZ33" s="842"/>
      <c r="BA33" s="842"/>
      <c r="BB33" s="842"/>
      <c r="BC33" s="842"/>
      <c r="BD33" s="842"/>
      <c r="BE33" s="842"/>
      <c r="BF33" s="842"/>
      <c r="BG33" s="842"/>
      <c r="BH33" s="842"/>
      <c r="BI33" s="842"/>
      <c r="BJ33" s="842"/>
      <c r="BK33" s="842"/>
      <c r="BL33" s="842"/>
      <c r="BM33" s="842"/>
      <c r="BN33" s="842"/>
      <c r="BO33" s="842"/>
      <c r="BP33" s="842"/>
      <c r="BQ33" s="842"/>
      <c r="BR33" s="842"/>
      <c r="BS33" s="842"/>
      <c r="BT33" s="842"/>
      <c r="BU33" s="842"/>
      <c r="BV33" s="842"/>
      <c r="BW33" s="842"/>
      <c r="BX33" s="842"/>
      <c r="BY33" s="842"/>
      <c r="BZ33" s="842"/>
      <c r="CA33" s="842"/>
      <c r="CB33" s="842"/>
      <c r="CC33" s="842"/>
      <c r="CD33" s="842"/>
      <c r="CE33" s="842"/>
      <c r="CF33" s="842"/>
      <c r="CG33" s="842"/>
      <c r="CH33" s="842"/>
      <c r="CI33" s="842"/>
      <c r="CJ33" s="842"/>
      <c r="CK33" s="842"/>
      <c r="CL33" s="842"/>
      <c r="CM33" s="842"/>
      <c r="CN33" s="842"/>
      <c r="CO33" s="842"/>
      <c r="CP33" s="842"/>
      <c r="CQ33" s="842"/>
      <c r="CR33" s="842"/>
      <c r="CS33" s="842"/>
      <c r="CT33" s="842"/>
      <c r="CU33" s="842"/>
      <c r="CV33" s="842"/>
      <c r="CW33" s="842"/>
      <c r="CX33" s="842"/>
      <c r="CY33" s="842"/>
      <c r="CZ33" s="842"/>
      <c r="DA33" s="842"/>
      <c r="DB33" s="842"/>
      <c r="DC33" s="842"/>
      <c r="DD33" s="842"/>
      <c r="DE33" s="842"/>
      <c r="DF33" s="842"/>
      <c r="DG33" s="842"/>
      <c r="DH33" s="842"/>
      <c r="DI33" s="842"/>
      <c r="DJ33" s="842"/>
      <c r="DK33" s="842"/>
      <c r="DL33" s="842"/>
      <c r="DM33" s="842"/>
      <c r="DN33" s="842"/>
      <c r="DO33" s="842"/>
      <c r="DP33" s="842"/>
      <c r="DQ33" s="842"/>
      <c r="DR33" s="842"/>
      <c r="DS33" s="842"/>
      <c r="DT33" s="842"/>
      <c r="DU33" s="842"/>
      <c r="DV33" s="842"/>
      <c r="DW33" s="842"/>
      <c r="DX33" s="842"/>
      <c r="DY33" s="842"/>
      <c r="DZ33" s="842"/>
      <c r="EA33" s="842"/>
      <c r="EB33" s="842"/>
      <c r="EC33" s="842"/>
      <c r="ED33" s="842"/>
      <c r="EE33" s="842"/>
      <c r="EF33" s="842"/>
      <c r="EG33" s="842"/>
      <c r="EH33" s="842"/>
      <c r="EI33" s="842"/>
      <c r="EJ33" s="842"/>
      <c r="EK33" s="842"/>
      <c r="EL33" s="842"/>
      <c r="EM33" s="842"/>
      <c r="EN33" s="842"/>
      <c r="EO33" s="842"/>
      <c r="EP33" s="842"/>
      <c r="EQ33" s="842"/>
      <c r="ER33" s="842"/>
      <c r="ES33" s="842"/>
      <c r="ET33" s="842"/>
      <c r="EU33" s="842"/>
      <c r="EV33" s="842"/>
      <c r="EW33" s="842"/>
      <c r="EX33" s="842"/>
      <c r="EY33" s="842"/>
      <c r="EZ33" s="842"/>
      <c r="FA33" s="842"/>
      <c r="FB33" s="842"/>
      <c r="FC33" s="842"/>
      <c r="FD33" s="842"/>
      <c r="FE33" s="842"/>
      <c r="FF33" s="842"/>
      <c r="FG33" s="842"/>
      <c r="FH33" s="842"/>
      <c r="FI33" s="842"/>
      <c r="FJ33" s="842"/>
      <c r="FK33" s="842"/>
      <c r="FL33" s="842"/>
      <c r="FM33" s="842"/>
      <c r="FN33" s="842"/>
      <c r="FO33" s="842"/>
      <c r="FP33" s="842"/>
      <c r="FQ33" s="842"/>
      <c r="FR33" s="842"/>
      <c r="FS33" s="842"/>
      <c r="FT33" s="842"/>
      <c r="FU33" s="842"/>
      <c r="FV33" s="842"/>
      <c r="FW33" s="842"/>
      <c r="FX33" s="842"/>
      <c r="FY33" s="842"/>
      <c r="FZ33" s="842"/>
      <c r="GA33" s="842"/>
      <c r="GB33" s="842"/>
      <c r="GC33" s="842"/>
      <c r="GD33" s="842"/>
      <c r="GE33" s="842"/>
      <c r="GF33" s="842"/>
      <c r="GG33" s="842"/>
      <c r="GH33" s="842"/>
      <c r="GI33" s="842"/>
      <c r="GJ33" s="842"/>
      <c r="GK33" s="842"/>
      <c r="GL33" s="842"/>
      <c r="GM33" s="842"/>
      <c r="GN33" s="842"/>
      <c r="GO33" s="842"/>
      <c r="GP33" s="842"/>
      <c r="GQ33" s="842"/>
      <c r="GR33" s="842"/>
      <c r="GS33" s="842"/>
      <c r="GT33" s="842"/>
      <c r="GU33" s="842"/>
      <c r="GV33" s="842"/>
      <c r="GW33" s="842"/>
      <c r="GX33" s="842"/>
      <c r="GY33" s="842"/>
      <c r="GZ33" s="842"/>
      <c r="HA33" s="842"/>
      <c r="HB33" s="842"/>
      <c r="HC33" s="842"/>
      <c r="HD33" s="842"/>
      <c r="HE33" s="842"/>
      <c r="HF33" s="842"/>
      <c r="HG33" s="842"/>
      <c r="HH33" s="842"/>
      <c r="HI33" s="842"/>
      <c r="HJ33" s="842"/>
      <c r="HK33" s="842"/>
      <c r="HL33" s="842"/>
      <c r="HM33" s="842"/>
      <c r="HN33" s="842"/>
      <c r="HO33" s="842"/>
      <c r="HP33" s="842"/>
      <c r="HQ33" s="842"/>
      <c r="HR33" s="842"/>
      <c r="HS33" s="842"/>
      <c r="HT33" s="842"/>
      <c r="HU33" s="842"/>
      <c r="HV33" s="842"/>
      <c r="HW33" s="842"/>
    </row>
    <row r="34" s="1469" customFormat="1" ht="36" customHeight="1" spans="1:231">
      <c r="A34" s="1721" t="s">
        <v>923</v>
      </c>
      <c r="B34" s="1722">
        <v>1326.5821</v>
      </c>
      <c r="C34" s="1723">
        <v>0.0104792361082175</v>
      </c>
      <c r="D34" s="1724">
        <v>-11.7836</v>
      </c>
      <c r="E34" s="1312">
        <v>0.447658286825382</v>
      </c>
      <c r="F34" s="1725">
        <v>-0.198279984310623</v>
      </c>
      <c r="G34" s="1726">
        <v>63.3504022330433</v>
      </c>
      <c r="H34" s="1309">
        <v>-0.022282630343217</v>
      </c>
      <c r="I34" s="1726">
        <v>50.3304494410724</v>
      </c>
      <c r="J34" s="1772">
        <v>-0.100366950147217</v>
      </c>
      <c r="K34" s="842"/>
      <c r="L34" s="842"/>
      <c r="M34" s="842"/>
      <c r="N34" s="842"/>
      <c r="O34" s="842"/>
      <c r="P34" s="842"/>
      <c r="Q34" s="842"/>
      <c r="R34" s="842"/>
      <c r="S34" s="842"/>
      <c r="T34" s="842"/>
      <c r="U34" s="842"/>
      <c r="V34" s="842"/>
      <c r="W34" s="842"/>
      <c r="X34" s="842"/>
      <c r="Y34" s="842"/>
      <c r="Z34" s="842"/>
      <c r="AA34" s="842"/>
      <c r="AB34" s="842"/>
      <c r="AC34" s="842"/>
      <c r="AD34" s="842"/>
      <c r="AE34" s="842"/>
      <c r="AF34" s="842"/>
      <c r="AG34" s="842"/>
      <c r="AH34" s="842"/>
      <c r="AI34" s="842"/>
      <c r="AJ34" s="842"/>
      <c r="AK34" s="842"/>
      <c r="AL34" s="842"/>
      <c r="AM34" s="842"/>
      <c r="AN34" s="842"/>
      <c r="AO34" s="842"/>
      <c r="AP34" s="842"/>
      <c r="AQ34" s="842"/>
      <c r="AR34" s="842"/>
      <c r="AS34" s="842"/>
      <c r="AT34" s="842"/>
      <c r="AU34" s="842"/>
      <c r="AV34" s="842"/>
      <c r="AW34" s="842"/>
      <c r="AX34" s="842"/>
      <c r="AY34" s="842"/>
      <c r="AZ34" s="842"/>
      <c r="BA34" s="842"/>
      <c r="BB34" s="842"/>
      <c r="BC34" s="842"/>
      <c r="BD34" s="842"/>
      <c r="BE34" s="842"/>
      <c r="BF34" s="842"/>
      <c r="BG34" s="842"/>
      <c r="BH34" s="842"/>
      <c r="BI34" s="842"/>
      <c r="BJ34" s="842"/>
      <c r="BK34" s="842"/>
      <c r="BL34" s="842"/>
      <c r="BM34" s="842"/>
      <c r="BN34" s="842"/>
      <c r="BO34" s="842"/>
      <c r="BP34" s="842"/>
      <c r="BQ34" s="842"/>
      <c r="BR34" s="842"/>
      <c r="BS34" s="842"/>
      <c r="BT34" s="842"/>
      <c r="BU34" s="842"/>
      <c r="BV34" s="842"/>
      <c r="BW34" s="842"/>
      <c r="BX34" s="842"/>
      <c r="BY34" s="842"/>
      <c r="BZ34" s="842"/>
      <c r="CA34" s="842"/>
      <c r="CB34" s="842"/>
      <c r="CC34" s="842"/>
      <c r="CD34" s="842"/>
      <c r="CE34" s="842"/>
      <c r="CF34" s="842"/>
      <c r="CG34" s="842"/>
      <c r="CH34" s="842"/>
      <c r="CI34" s="842"/>
      <c r="CJ34" s="842"/>
      <c r="CK34" s="842"/>
      <c r="CL34" s="842"/>
      <c r="CM34" s="842"/>
      <c r="CN34" s="842"/>
      <c r="CO34" s="842"/>
      <c r="CP34" s="842"/>
      <c r="CQ34" s="842"/>
      <c r="CR34" s="842"/>
      <c r="CS34" s="842"/>
      <c r="CT34" s="842"/>
      <c r="CU34" s="842"/>
      <c r="CV34" s="842"/>
      <c r="CW34" s="842"/>
      <c r="CX34" s="842"/>
      <c r="CY34" s="842"/>
      <c r="CZ34" s="842"/>
      <c r="DA34" s="842"/>
      <c r="DB34" s="842"/>
      <c r="DC34" s="842"/>
      <c r="DD34" s="842"/>
      <c r="DE34" s="842"/>
      <c r="DF34" s="842"/>
      <c r="DG34" s="842"/>
      <c r="DH34" s="842"/>
      <c r="DI34" s="842"/>
      <c r="DJ34" s="842"/>
      <c r="DK34" s="842"/>
      <c r="DL34" s="842"/>
      <c r="DM34" s="842"/>
      <c r="DN34" s="842"/>
      <c r="DO34" s="842"/>
      <c r="DP34" s="842"/>
      <c r="DQ34" s="842"/>
      <c r="DR34" s="842"/>
      <c r="DS34" s="842"/>
      <c r="DT34" s="842"/>
      <c r="DU34" s="842"/>
      <c r="DV34" s="842"/>
      <c r="DW34" s="842"/>
      <c r="DX34" s="842"/>
      <c r="DY34" s="842"/>
      <c r="DZ34" s="842"/>
      <c r="EA34" s="842"/>
      <c r="EB34" s="842"/>
      <c r="EC34" s="842"/>
      <c r="ED34" s="842"/>
      <c r="EE34" s="842"/>
      <c r="EF34" s="842"/>
      <c r="EG34" s="842"/>
      <c r="EH34" s="842"/>
      <c r="EI34" s="842"/>
      <c r="EJ34" s="842"/>
      <c r="EK34" s="842"/>
      <c r="EL34" s="842"/>
      <c r="EM34" s="842"/>
      <c r="EN34" s="842"/>
      <c r="EO34" s="842"/>
      <c r="EP34" s="842"/>
      <c r="EQ34" s="842"/>
      <c r="ER34" s="842"/>
      <c r="ES34" s="842"/>
      <c r="ET34" s="842"/>
      <c r="EU34" s="842"/>
      <c r="EV34" s="842"/>
      <c r="EW34" s="842"/>
      <c r="EX34" s="842"/>
      <c r="EY34" s="842"/>
      <c r="EZ34" s="842"/>
      <c r="FA34" s="842"/>
      <c r="FB34" s="842"/>
      <c r="FC34" s="842"/>
      <c r="FD34" s="842"/>
      <c r="FE34" s="842"/>
      <c r="FF34" s="842"/>
      <c r="FG34" s="842"/>
      <c r="FH34" s="842"/>
      <c r="FI34" s="842"/>
      <c r="FJ34" s="842"/>
      <c r="FK34" s="842"/>
      <c r="FL34" s="842"/>
      <c r="FM34" s="842"/>
      <c r="FN34" s="842"/>
      <c r="FO34" s="842"/>
      <c r="FP34" s="842"/>
      <c r="FQ34" s="842"/>
      <c r="FR34" s="842"/>
      <c r="FS34" s="842"/>
      <c r="FT34" s="842"/>
      <c r="FU34" s="842"/>
      <c r="FV34" s="842"/>
      <c r="FW34" s="842"/>
      <c r="FX34" s="842"/>
      <c r="FY34" s="842"/>
      <c r="FZ34" s="842"/>
      <c r="GA34" s="842"/>
      <c r="GB34" s="842"/>
      <c r="GC34" s="842"/>
      <c r="GD34" s="842"/>
      <c r="GE34" s="842"/>
      <c r="GF34" s="842"/>
      <c r="GG34" s="842"/>
      <c r="GH34" s="842"/>
      <c r="GI34" s="842"/>
      <c r="GJ34" s="842"/>
      <c r="GK34" s="842"/>
      <c r="GL34" s="842"/>
      <c r="GM34" s="842"/>
      <c r="GN34" s="842"/>
      <c r="GO34" s="842"/>
      <c r="GP34" s="842"/>
      <c r="GQ34" s="842"/>
      <c r="GR34" s="842"/>
      <c r="GS34" s="842"/>
      <c r="GT34" s="842"/>
      <c r="GU34" s="842"/>
      <c r="GV34" s="842"/>
      <c r="GW34" s="842"/>
      <c r="GX34" s="842"/>
      <c r="GY34" s="842"/>
      <c r="GZ34" s="842"/>
      <c r="HA34" s="842"/>
      <c r="HB34" s="842"/>
      <c r="HC34" s="842"/>
      <c r="HD34" s="842"/>
      <c r="HE34" s="842"/>
      <c r="HF34" s="842"/>
      <c r="HG34" s="842"/>
      <c r="HH34" s="842"/>
      <c r="HI34" s="842"/>
      <c r="HJ34" s="842"/>
      <c r="HK34" s="842"/>
      <c r="HL34" s="842"/>
      <c r="HM34" s="842"/>
      <c r="HN34" s="842"/>
      <c r="HO34" s="842"/>
      <c r="HP34" s="842"/>
      <c r="HQ34" s="842"/>
      <c r="HR34" s="842"/>
      <c r="HS34" s="842"/>
      <c r="HT34" s="842"/>
      <c r="HU34" s="842"/>
      <c r="HV34" s="842"/>
      <c r="HW34" s="842"/>
    </row>
    <row r="35" s="1469" customFormat="1" ht="36" customHeight="1" spans="1:231">
      <c r="A35" s="1727" t="s">
        <v>931</v>
      </c>
      <c r="B35" s="1728">
        <v>176.2457</v>
      </c>
      <c r="C35" s="1729">
        <v>0.0527247271211204</v>
      </c>
      <c r="D35" s="1730">
        <v>0.213599999999985</v>
      </c>
      <c r="E35" s="1731">
        <v>0.51889675845652</v>
      </c>
      <c r="F35" s="1732">
        <v>1.51616767270579</v>
      </c>
      <c r="G35" s="1733">
        <v>107.815194069948</v>
      </c>
      <c r="H35" s="1734">
        <v>-0.26722251607149</v>
      </c>
      <c r="I35" s="1733">
        <v>87.5146287244999</v>
      </c>
      <c r="J35" s="1773">
        <v>-0.0679637238405697</v>
      </c>
      <c r="K35" s="842"/>
      <c r="L35" s="842"/>
      <c r="M35" s="842"/>
      <c r="N35" s="842"/>
      <c r="O35" s="842"/>
      <c r="P35" s="842"/>
      <c r="Q35" s="842"/>
      <c r="R35" s="842"/>
      <c r="S35" s="842"/>
      <c r="T35" s="842"/>
      <c r="U35" s="842"/>
      <c r="V35" s="842"/>
      <c r="W35" s="842"/>
      <c r="X35" s="842"/>
      <c r="Y35" s="842"/>
      <c r="Z35" s="842"/>
      <c r="AA35" s="842"/>
      <c r="AB35" s="842"/>
      <c r="AC35" s="842"/>
      <c r="AD35" s="842"/>
      <c r="AE35" s="842"/>
      <c r="AF35" s="842"/>
      <c r="AG35" s="842"/>
      <c r="AH35" s="842"/>
      <c r="AI35" s="842"/>
      <c r="AJ35" s="842"/>
      <c r="AK35" s="842"/>
      <c r="AL35" s="842"/>
      <c r="AM35" s="842"/>
      <c r="AN35" s="842"/>
      <c r="AO35" s="842"/>
      <c r="AP35" s="842"/>
      <c r="AQ35" s="842"/>
      <c r="AR35" s="842"/>
      <c r="AS35" s="842"/>
      <c r="AT35" s="842"/>
      <c r="AU35" s="842"/>
      <c r="AV35" s="842"/>
      <c r="AW35" s="842"/>
      <c r="AX35" s="842"/>
      <c r="AY35" s="842"/>
      <c r="AZ35" s="842"/>
      <c r="BA35" s="842"/>
      <c r="BB35" s="842"/>
      <c r="BC35" s="842"/>
      <c r="BD35" s="842"/>
      <c r="BE35" s="842"/>
      <c r="BF35" s="842"/>
      <c r="BG35" s="842"/>
      <c r="BH35" s="842"/>
      <c r="BI35" s="842"/>
      <c r="BJ35" s="842"/>
      <c r="BK35" s="842"/>
      <c r="BL35" s="842"/>
      <c r="BM35" s="842"/>
      <c r="BN35" s="842"/>
      <c r="BO35" s="842"/>
      <c r="BP35" s="842"/>
      <c r="BQ35" s="842"/>
      <c r="BR35" s="842"/>
      <c r="BS35" s="842"/>
      <c r="BT35" s="842"/>
      <c r="BU35" s="842"/>
      <c r="BV35" s="842"/>
      <c r="BW35" s="842"/>
      <c r="BX35" s="842"/>
      <c r="BY35" s="842"/>
      <c r="BZ35" s="842"/>
      <c r="CA35" s="842"/>
      <c r="CB35" s="842"/>
      <c r="CC35" s="842"/>
      <c r="CD35" s="842"/>
      <c r="CE35" s="842"/>
      <c r="CF35" s="842"/>
      <c r="CG35" s="842"/>
      <c r="CH35" s="842"/>
      <c r="CI35" s="842"/>
      <c r="CJ35" s="842"/>
      <c r="CK35" s="842"/>
      <c r="CL35" s="842"/>
      <c r="CM35" s="842"/>
      <c r="CN35" s="842"/>
      <c r="CO35" s="842"/>
      <c r="CP35" s="842"/>
      <c r="CQ35" s="842"/>
      <c r="CR35" s="842"/>
      <c r="CS35" s="842"/>
      <c r="CT35" s="842"/>
      <c r="CU35" s="842"/>
      <c r="CV35" s="842"/>
      <c r="CW35" s="842"/>
      <c r="CX35" s="842"/>
      <c r="CY35" s="842"/>
      <c r="CZ35" s="842"/>
      <c r="DA35" s="842"/>
      <c r="DB35" s="842"/>
      <c r="DC35" s="842"/>
      <c r="DD35" s="842"/>
      <c r="DE35" s="842"/>
      <c r="DF35" s="842"/>
      <c r="DG35" s="842"/>
      <c r="DH35" s="842"/>
      <c r="DI35" s="842"/>
      <c r="DJ35" s="842"/>
      <c r="DK35" s="842"/>
      <c r="DL35" s="842"/>
      <c r="DM35" s="842"/>
      <c r="DN35" s="842"/>
      <c r="DO35" s="842"/>
      <c r="DP35" s="842"/>
      <c r="DQ35" s="842"/>
      <c r="DR35" s="842"/>
      <c r="DS35" s="842"/>
      <c r="DT35" s="842"/>
      <c r="DU35" s="842"/>
      <c r="DV35" s="842"/>
      <c r="DW35" s="842"/>
      <c r="DX35" s="842"/>
      <c r="DY35" s="842"/>
      <c r="DZ35" s="842"/>
      <c r="EA35" s="842"/>
      <c r="EB35" s="842"/>
      <c r="EC35" s="842"/>
      <c r="ED35" s="842"/>
      <c r="EE35" s="842"/>
      <c r="EF35" s="842"/>
      <c r="EG35" s="842"/>
      <c r="EH35" s="842"/>
      <c r="EI35" s="842"/>
      <c r="EJ35" s="842"/>
      <c r="EK35" s="842"/>
      <c r="EL35" s="842"/>
      <c r="EM35" s="842"/>
      <c r="EN35" s="842"/>
      <c r="EO35" s="842"/>
      <c r="EP35" s="842"/>
      <c r="EQ35" s="842"/>
      <c r="ER35" s="842"/>
      <c r="ES35" s="842"/>
      <c r="ET35" s="842"/>
      <c r="EU35" s="842"/>
      <c r="EV35" s="842"/>
      <c r="EW35" s="842"/>
      <c r="EX35" s="842"/>
      <c r="EY35" s="842"/>
      <c r="EZ35" s="842"/>
      <c r="FA35" s="842"/>
      <c r="FB35" s="842"/>
      <c r="FC35" s="842"/>
      <c r="FD35" s="842"/>
      <c r="FE35" s="842"/>
      <c r="FF35" s="842"/>
      <c r="FG35" s="842"/>
      <c r="FH35" s="842"/>
      <c r="FI35" s="842"/>
      <c r="FJ35" s="842"/>
      <c r="FK35" s="842"/>
      <c r="FL35" s="842"/>
      <c r="FM35" s="842"/>
      <c r="FN35" s="842"/>
      <c r="FO35" s="842"/>
      <c r="FP35" s="842"/>
      <c r="FQ35" s="842"/>
      <c r="FR35" s="842"/>
      <c r="FS35" s="842"/>
      <c r="FT35" s="842"/>
      <c r="FU35" s="842"/>
      <c r="FV35" s="842"/>
      <c r="FW35" s="842"/>
      <c r="FX35" s="842"/>
      <c r="FY35" s="842"/>
      <c r="FZ35" s="842"/>
      <c r="GA35" s="842"/>
      <c r="GB35" s="842"/>
      <c r="GC35" s="842"/>
      <c r="GD35" s="842"/>
      <c r="GE35" s="842"/>
      <c r="GF35" s="842"/>
      <c r="GG35" s="842"/>
      <c r="GH35" s="842"/>
      <c r="GI35" s="842"/>
      <c r="GJ35" s="842"/>
      <c r="GK35" s="842"/>
      <c r="GL35" s="842"/>
      <c r="GM35" s="842"/>
      <c r="GN35" s="842"/>
      <c r="GO35" s="842"/>
      <c r="GP35" s="842"/>
      <c r="GQ35" s="842"/>
      <c r="GR35" s="842"/>
      <c r="GS35" s="842"/>
      <c r="GT35" s="842"/>
      <c r="GU35" s="842"/>
      <c r="GV35" s="842"/>
      <c r="GW35" s="842"/>
      <c r="GX35" s="842"/>
      <c r="GY35" s="842"/>
      <c r="GZ35" s="842"/>
      <c r="HA35" s="842"/>
      <c r="HB35" s="842"/>
      <c r="HC35" s="842"/>
      <c r="HD35" s="842"/>
      <c r="HE35" s="842"/>
      <c r="HF35" s="842"/>
      <c r="HG35" s="842"/>
      <c r="HH35" s="842"/>
      <c r="HI35" s="842"/>
      <c r="HJ35" s="842"/>
      <c r="HK35" s="842"/>
      <c r="HL35" s="842"/>
      <c r="HM35" s="842"/>
      <c r="HN35" s="842"/>
      <c r="HO35" s="842"/>
      <c r="HP35" s="842"/>
      <c r="HQ35" s="842"/>
      <c r="HR35" s="842"/>
      <c r="HS35" s="842"/>
      <c r="HT35" s="842"/>
      <c r="HU35" s="842"/>
      <c r="HV35" s="842"/>
      <c r="HW35" s="842"/>
    </row>
    <row r="36" s="1469" customFormat="1" ht="36" customHeight="1" spans="1:231">
      <c r="A36" s="1735" t="s">
        <v>1010</v>
      </c>
      <c r="B36" s="1736">
        <v>98563.6069</v>
      </c>
      <c r="C36" s="1737">
        <v>0.0125933317146885</v>
      </c>
      <c r="D36" s="1738">
        <v>10.8384999999974</v>
      </c>
      <c r="E36" s="1739">
        <v>0.570223299635311</v>
      </c>
      <c r="F36" s="1740">
        <v>-0.522343624088806</v>
      </c>
      <c r="G36" s="1741">
        <v>60.9676509103996</v>
      </c>
      <c r="H36" s="1742">
        <v>-0.00372954551695537</v>
      </c>
      <c r="I36" s="1741">
        <v>52.5441571570656</v>
      </c>
      <c r="J36" s="1774">
        <v>-0.0330756989921051</v>
      </c>
      <c r="K36" s="842"/>
      <c r="L36" s="842"/>
      <c r="M36" s="842"/>
      <c r="N36" s="842"/>
      <c r="O36" s="842"/>
      <c r="P36" s="842"/>
      <c r="Q36" s="842"/>
      <c r="R36" s="842"/>
      <c r="S36" s="842"/>
      <c r="T36" s="842"/>
      <c r="U36" s="842"/>
      <c r="V36" s="842"/>
      <c r="W36" s="842"/>
      <c r="X36" s="842"/>
      <c r="Y36" s="842"/>
      <c r="Z36" s="842"/>
      <c r="AA36" s="842"/>
      <c r="AB36" s="842"/>
      <c r="AC36" s="842"/>
      <c r="AD36" s="842"/>
      <c r="AE36" s="842"/>
      <c r="AF36" s="842"/>
      <c r="AG36" s="842"/>
      <c r="AH36" s="842"/>
      <c r="AI36" s="842"/>
      <c r="AJ36" s="842"/>
      <c r="AK36" s="842"/>
      <c r="AL36" s="842"/>
      <c r="AM36" s="842"/>
      <c r="AN36" s="842"/>
      <c r="AO36" s="842"/>
      <c r="AP36" s="842"/>
      <c r="AQ36" s="842"/>
      <c r="AR36" s="842"/>
      <c r="AS36" s="842"/>
      <c r="AT36" s="842"/>
      <c r="AU36" s="842"/>
      <c r="AV36" s="842"/>
      <c r="AW36" s="842"/>
      <c r="AX36" s="842"/>
      <c r="AY36" s="842"/>
      <c r="AZ36" s="842"/>
      <c r="BA36" s="842"/>
      <c r="BB36" s="842"/>
      <c r="BC36" s="842"/>
      <c r="BD36" s="842"/>
      <c r="BE36" s="842"/>
      <c r="BF36" s="842"/>
      <c r="BG36" s="842"/>
      <c r="BH36" s="842"/>
      <c r="BI36" s="842"/>
      <c r="BJ36" s="842"/>
      <c r="BK36" s="842"/>
      <c r="BL36" s="842"/>
      <c r="BM36" s="842"/>
      <c r="BN36" s="842"/>
      <c r="BO36" s="842"/>
      <c r="BP36" s="842"/>
      <c r="BQ36" s="842"/>
      <c r="BR36" s="842"/>
      <c r="BS36" s="842"/>
      <c r="BT36" s="842"/>
      <c r="BU36" s="842"/>
      <c r="BV36" s="842"/>
      <c r="BW36" s="842"/>
      <c r="BX36" s="842"/>
      <c r="BY36" s="842"/>
      <c r="BZ36" s="842"/>
      <c r="CA36" s="842"/>
      <c r="CB36" s="842"/>
      <c r="CC36" s="842"/>
      <c r="CD36" s="842"/>
      <c r="CE36" s="842"/>
      <c r="CF36" s="842"/>
      <c r="CG36" s="842"/>
      <c r="CH36" s="842"/>
      <c r="CI36" s="842"/>
      <c r="CJ36" s="842"/>
      <c r="CK36" s="842"/>
      <c r="CL36" s="842"/>
      <c r="CM36" s="842"/>
      <c r="CN36" s="842"/>
      <c r="CO36" s="842"/>
      <c r="CP36" s="842"/>
      <c r="CQ36" s="842"/>
      <c r="CR36" s="842"/>
      <c r="CS36" s="842"/>
      <c r="CT36" s="842"/>
      <c r="CU36" s="842"/>
      <c r="CV36" s="842"/>
      <c r="CW36" s="842"/>
      <c r="CX36" s="842"/>
      <c r="CY36" s="842"/>
      <c r="CZ36" s="842"/>
      <c r="DA36" s="842"/>
      <c r="DB36" s="842"/>
      <c r="DC36" s="842"/>
      <c r="DD36" s="842"/>
      <c r="DE36" s="842"/>
      <c r="DF36" s="842"/>
      <c r="DG36" s="842"/>
      <c r="DH36" s="842"/>
      <c r="DI36" s="842"/>
      <c r="DJ36" s="842"/>
      <c r="DK36" s="842"/>
      <c r="DL36" s="842"/>
      <c r="DM36" s="842"/>
      <c r="DN36" s="842"/>
      <c r="DO36" s="842"/>
      <c r="DP36" s="842"/>
      <c r="DQ36" s="842"/>
      <c r="DR36" s="842"/>
      <c r="DS36" s="842"/>
      <c r="DT36" s="842"/>
      <c r="DU36" s="842"/>
      <c r="DV36" s="842"/>
      <c r="DW36" s="842"/>
      <c r="DX36" s="842"/>
      <c r="DY36" s="842"/>
      <c r="DZ36" s="842"/>
      <c r="EA36" s="842"/>
      <c r="EB36" s="842"/>
      <c r="EC36" s="842"/>
      <c r="ED36" s="842"/>
      <c r="EE36" s="842"/>
      <c r="EF36" s="842"/>
      <c r="EG36" s="842"/>
      <c r="EH36" s="842"/>
      <c r="EI36" s="842"/>
      <c r="EJ36" s="842"/>
      <c r="EK36" s="842"/>
      <c r="EL36" s="842"/>
      <c r="EM36" s="842"/>
      <c r="EN36" s="842"/>
      <c r="EO36" s="842"/>
      <c r="EP36" s="842"/>
      <c r="EQ36" s="842"/>
      <c r="ER36" s="842"/>
      <c r="ES36" s="842"/>
      <c r="ET36" s="842"/>
      <c r="EU36" s="842"/>
      <c r="EV36" s="842"/>
      <c r="EW36" s="842"/>
      <c r="EX36" s="842"/>
      <c r="EY36" s="842"/>
      <c r="EZ36" s="842"/>
      <c r="FA36" s="842"/>
      <c r="FB36" s="842"/>
      <c r="FC36" s="842"/>
      <c r="FD36" s="842"/>
      <c r="FE36" s="842"/>
      <c r="FF36" s="842"/>
      <c r="FG36" s="842"/>
      <c r="FH36" s="842"/>
      <c r="FI36" s="842"/>
      <c r="FJ36" s="842"/>
      <c r="FK36" s="842"/>
      <c r="FL36" s="842"/>
      <c r="FM36" s="842"/>
      <c r="FN36" s="842"/>
      <c r="FO36" s="842"/>
      <c r="FP36" s="842"/>
      <c r="FQ36" s="842"/>
      <c r="FR36" s="842"/>
      <c r="FS36" s="842"/>
      <c r="FT36" s="842"/>
      <c r="FU36" s="842"/>
      <c r="FV36" s="842"/>
      <c r="FW36" s="842"/>
      <c r="FX36" s="842"/>
      <c r="FY36" s="842"/>
      <c r="FZ36" s="842"/>
      <c r="GA36" s="842"/>
      <c r="GB36" s="842"/>
      <c r="GC36" s="842"/>
      <c r="GD36" s="842"/>
      <c r="GE36" s="842"/>
      <c r="GF36" s="842"/>
      <c r="GG36" s="842"/>
      <c r="GH36" s="842"/>
      <c r="GI36" s="842"/>
      <c r="GJ36" s="842"/>
      <c r="GK36" s="842"/>
      <c r="GL36" s="842"/>
      <c r="GM36" s="842"/>
      <c r="GN36" s="842"/>
      <c r="GO36" s="842"/>
      <c r="GP36" s="842"/>
      <c r="GQ36" s="842"/>
      <c r="GR36" s="842"/>
      <c r="GS36" s="842"/>
      <c r="GT36" s="842"/>
      <c r="GU36" s="842"/>
      <c r="GV36" s="842"/>
      <c r="GW36" s="842"/>
      <c r="GX36" s="842"/>
      <c r="GY36" s="842"/>
      <c r="GZ36" s="842"/>
      <c r="HA36" s="842"/>
      <c r="HB36" s="842"/>
      <c r="HC36" s="842"/>
      <c r="HD36" s="842"/>
      <c r="HE36" s="842"/>
      <c r="HF36" s="842"/>
      <c r="HG36" s="842"/>
      <c r="HH36" s="842"/>
      <c r="HI36" s="842"/>
      <c r="HJ36" s="842"/>
      <c r="HK36" s="842"/>
      <c r="HL36" s="842"/>
      <c r="HM36" s="842"/>
      <c r="HN36" s="842"/>
      <c r="HO36" s="842"/>
      <c r="HP36" s="842"/>
      <c r="HQ36" s="842"/>
      <c r="HR36" s="842"/>
      <c r="HS36" s="842"/>
      <c r="HT36" s="842"/>
      <c r="HU36" s="842"/>
      <c r="HV36" s="842"/>
      <c r="HW36" s="842"/>
    </row>
    <row r="37" s="1469" customFormat="1" ht="36" customHeight="1" spans="1:231">
      <c r="A37" s="1743" t="s">
        <v>932</v>
      </c>
      <c r="B37" s="1716">
        <v>542.9487</v>
      </c>
      <c r="C37" s="1717">
        <v>0.0303253592911299</v>
      </c>
      <c r="D37" s="1744">
        <v>-4.23929999999996</v>
      </c>
      <c r="E37" s="1745" t="s">
        <v>111</v>
      </c>
      <c r="F37" s="1746" t="s">
        <v>111</v>
      </c>
      <c r="G37" s="1747" t="s">
        <v>111</v>
      </c>
      <c r="H37" s="1746" t="s">
        <v>111</v>
      </c>
      <c r="I37" s="1747">
        <v>79.847754121803</v>
      </c>
      <c r="J37" s="1775">
        <v>0.0420687523735899</v>
      </c>
      <c r="K37" s="842"/>
      <c r="L37" s="842"/>
      <c r="M37" s="842"/>
      <c r="N37" s="842"/>
      <c r="O37" s="842"/>
      <c r="P37" s="842"/>
      <c r="Q37" s="842"/>
      <c r="R37" s="842"/>
      <c r="S37" s="842"/>
      <c r="T37" s="842"/>
      <c r="U37" s="842"/>
      <c r="V37" s="842"/>
      <c r="W37" s="842"/>
      <c r="X37" s="842"/>
      <c r="Y37" s="842"/>
      <c r="Z37" s="842"/>
      <c r="AA37" s="842"/>
      <c r="AB37" s="842"/>
      <c r="AC37" s="842"/>
      <c r="AD37" s="842"/>
      <c r="AE37" s="842"/>
      <c r="AF37" s="842"/>
      <c r="AG37" s="842"/>
      <c r="AH37" s="842"/>
      <c r="AI37" s="842"/>
      <c r="AJ37" s="842"/>
      <c r="AK37" s="842"/>
      <c r="AL37" s="842"/>
      <c r="AM37" s="842"/>
      <c r="AN37" s="842"/>
      <c r="AO37" s="842"/>
      <c r="AP37" s="842"/>
      <c r="AQ37" s="842"/>
      <c r="AR37" s="842"/>
      <c r="AS37" s="842"/>
      <c r="AT37" s="842"/>
      <c r="AU37" s="842"/>
      <c r="AV37" s="842"/>
      <c r="AW37" s="842"/>
      <c r="AX37" s="842"/>
      <c r="AY37" s="842"/>
      <c r="AZ37" s="842"/>
      <c r="BA37" s="842"/>
      <c r="BB37" s="842"/>
      <c r="BC37" s="842"/>
      <c r="BD37" s="842"/>
      <c r="BE37" s="842"/>
      <c r="BF37" s="842"/>
      <c r="BG37" s="842"/>
      <c r="BH37" s="842"/>
      <c r="BI37" s="842"/>
      <c r="BJ37" s="842"/>
      <c r="BK37" s="842"/>
      <c r="BL37" s="842"/>
      <c r="BM37" s="842"/>
      <c r="BN37" s="842"/>
      <c r="BO37" s="842"/>
      <c r="BP37" s="842"/>
      <c r="BQ37" s="842"/>
      <c r="BR37" s="842"/>
      <c r="BS37" s="842"/>
      <c r="BT37" s="842"/>
      <c r="BU37" s="842"/>
      <c r="BV37" s="842"/>
      <c r="BW37" s="842"/>
      <c r="BX37" s="842"/>
      <c r="BY37" s="842"/>
      <c r="BZ37" s="842"/>
      <c r="CA37" s="842"/>
      <c r="CB37" s="842"/>
      <c r="CC37" s="842"/>
      <c r="CD37" s="842"/>
      <c r="CE37" s="842"/>
      <c r="CF37" s="842"/>
      <c r="CG37" s="842"/>
      <c r="CH37" s="842"/>
      <c r="CI37" s="842"/>
      <c r="CJ37" s="842"/>
      <c r="CK37" s="842"/>
      <c r="CL37" s="842"/>
      <c r="CM37" s="842"/>
      <c r="CN37" s="842"/>
      <c r="CO37" s="842"/>
      <c r="CP37" s="842"/>
      <c r="CQ37" s="842"/>
      <c r="CR37" s="842"/>
      <c r="CS37" s="842"/>
      <c r="CT37" s="842"/>
      <c r="CU37" s="842"/>
      <c r="CV37" s="842"/>
      <c r="CW37" s="842"/>
      <c r="CX37" s="842"/>
      <c r="CY37" s="842"/>
      <c r="CZ37" s="842"/>
      <c r="DA37" s="842"/>
      <c r="DB37" s="842"/>
      <c r="DC37" s="842"/>
      <c r="DD37" s="842"/>
      <c r="DE37" s="842"/>
      <c r="DF37" s="842"/>
      <c r="DG37" s="842"/>
      <c r="DH37" s="842"/>
      <c r="DI37" s="842"/>
      <c r="DJ37" s="842"/>
      <c r="DK37" s="842"/>
      <c r="DL37" s="842"/>
      <c r="DM37" s="842"/>
      <c r="DN37" s="842"/>
      <c r="DO37" s="842"/>
      <c r="DP37" s="842"/>
      <c r="DQ37" s="842"/>
      <c r="DR37" s="842"/>
      <c r="DS37" s="842"/>
      <c r="DT37" s="842"/>
      <c r="DU37" s="842"/>
      <c r="DV37" s="842"/>
      <c r="DW37" s="842"/>
      <c r="DX37" s="842"/>
      <c r="DY37" s="842"/>
      <c r="DZ37" s="842"/>
      <c r="EA37" s="842"/>
      <c r="EB37" s="842"/>
      <c r="EC37" s="842"/>
      <c r="ED37" s="842"/>
      <c r="EE37" s="842"/>
      <c r="EF37" s="842"/>
      <c r="EG37" s="842"/>
      <c r="EH37" s="842"/>
      <c r="EI37" s="842"/>
      <c r="EJ37" s="842"/>
      <c r="EK37" s="842"/>
      <c r="EL37" s="842"/>
      <c r="EM37" s="842"/>
      <c r="EN37" s="842"/>
      <c r="EO37" s="842"/>
      <c r="EP37" s="842"/>
      <c r="EQ37" s="842"/>
      <c r="ER37" s="842"/>
      <c r="ES37" s="842"/>
      <c r="ET37" s="842"/>
      <c r="EU37" s="842"/>
      <c r="EV37" s="842"/>
      <c r="EW37" s="842"/>
      <c r="EX37" s="842"/>
      <c r="EY37" s="842"/>
      <c r="EZ37" s="842"/>
      <c r="FA37" s="842"/>
      <c r="FB37" s="842"/>
      <c r="FC37" s="842"/>
      <c r="FD37" s="842"/>
      <c r="FE37" s="842"/>
      <c r="FF37" s="842"/>
      <c r="FG37" s="842"/>
      <c r="FH37" s="842"/>
      <c r="FI37" s="842"/>
      <c r="FJ37" s="842"/>
      <c r="FK37" s="842"/>
      <c r="FL37" s="842"/>
      <c r="FM37" s="842"/>
      <c r="FN37" s="842"/>
      <c r="FO37" s="842"/>
      <c r="FP37" s="842"/>
      <c r="FQ37" s="842"/>
      <c r="FR37" s="842"/>
      <c r="FS37" s="842"/>
      <c r="FT37" s="842"/>
      <c r="FU37" s="842"/>
      <c r="FV37" s="842"/>
      <c r="FW37" s="842"/>
      <c r="FX37" s="842"/>
      <c r="FY37" s="842"/>
      <c r="FZ37" s="842"/>
      <c r="GA37" s="842"/>
      <c r="GB37" s="842"/>
      <c r="GC37" s="842"/>
      <c r="GD37" s="842"/>
      <c r="GE37" s="842"/>
      <c r="GF37" s="842"/>
      <c r="GG37" s="842"/>
      <c r="GH37" s="842"/>
      <c r="GI37" s="842"/>
      <c r="GJ37" s="842"/>
      <c r="GK37" s="842"/>
      <c r="GL37" s="842"/>
      <c r="GM37" s="842"/>
      <c r="GN37" s="842"/>
      <c r="GO37" s="842"/>
      <c r="GP37" s="842"/>
      <c r="GQ37" s="842"/>
      <c r="GR37" s="842"/>
      <c r="GS37" s="842"/>
      <c r="GT37" s="842"/>
      <c r="GU37" s="842"/>
      <c r="GV37" s="842"/>
      <c r="GW37" s="842"/>
      <c r="GX37" s="842"/>
      <c r="GY37" s="842"/>
      <c r="GZ37" s="842"/>
      <c r="HA37" s="842"/>
      <c r="HB37" s="842"/>
      <c r="HC37" s="842"/>
      <c r="HD37" s="842"/>
      <c r="HE37" s="842"/>
      <c r="HF37" s="842"/>
      <c r="HG37" s="842"/>
      <c r="HH37" s="842"/>
      <c r="HI37" s="842"/>
      <c r="HJ37" s="842"/>
      <c r="HK37" s="842"/>
      <c r="HL37" s="842"/>
      <c r="HM37" s="842"/>
      <c r="HN37" s="842"/>
      <c r="HO37" s="842"/>
      <c r="HP37" s="842"/>
      <c r="HQ37" s="842"/>
      <c r="HR37" s="842"/>
      <c r="HS37" s="842"/>
      <c r="HT37" s="842"/>
      <c r="HU37" s="842"/>
      <c r="HV37" s="842"/>
      <c r="HW37" s="842"/>
    </row>
    <row r="38" s="1469" customFormat="1" ht="36" customHeight="1" spans="1:231">
      <c r="A38" s="1735" t="s">
        <v>933</v>
      </c>
      <c r="B38" s="1736">
        <v>99106.5556</v>
      </c>
      <c r="C38" s="1748">
        <v>0.0126888125997384</v>
      </c>
      <c r="D38" s="1738">
        <v>6.59920000001148</v>
      </c>
      <c r="E38" s="1749" t="s">
        <v>111</v>
      </c>
      <c r="F38" s="1742" t="s">
        <v>111</v>
      </c>
      <c r="G38" s="1750" t="s">
        <v>111</v>
      </c>
      <c r="H38" s="1742" t="s">
        <v>111</v>
      </c>
      <c r="I38" s="1750">
        <v>53.0018287901986</v>
      </c>
      <c r="J38" s="1774">
        <v>-0.0317420401239267</v>
      </c>
      <c r="K38" s="842"/>
      <c r="L38" s="842"/>
      <c r="M38" s="842"/>
      <c r="N38" s="842"/>
      <c r="O38" s="842"/>
      <c r="P38" s="842"/>
      <c r="Q38" s="842"/>
      <c r="R38" s="842"/>
      <c r="S38" s="842"/>
      <c r="T38" s="842"/>
      <c r="U38" s="842"/>
      <c r="V38" s="842"/>
      <c r="W38" s="842"/>
      <c r="X38" s="842"/>
      <c r="Y38" s="842"/>
      <c r="Z38" s="842"/>
      <c r="AA38" s="842"/>
      <c r="AB38" s="842"/>
      <c r="AC38" s="842"/>
      <c r="AD38" s="842"/>
      <c r="AE38" s="842"/>
      <c r="AF38" s="842"/>
      <c r="AG38" s="842"/>
      <c r="AH38" s="842"/>
      <c r="AI38" s="842"/>
      <c r="AJ38" s="842"/>
      <c r="AK38" s="842"/>
      <c r="AL38" s="842"/>
      <c r="AM38" s="842"/>
      <c r="AN38" s="842"/>
      <c r="AO38" s="842"/>
      <c r="AP38" s="842"/>
      <c r="AQ38" s="842"/>
      <c r="AR38" s="842"/>
      <c r="AS38" s="842"/>
      <c r="AT38" s="842"/>
      <c r="AU38" s="842"/>
      <c r="AV38" s="842"/>
      <c r="AW38" s="842"/>
      <c r="AX38" s="842"/>
      <c r="AY38" s="842"/>
      <c r="AZ38" s="842"/>
      <c r="BA38" s="842"/>
      <c r="BB38" s="842"/>
      <c r="BC38" s="842"/>
      <c r="BD38" s="842"/>
      <c r="BE38" s="842"/>
      <c r="BF38" s="842"/>
      <c r="BG38" s="842"/>
      <c r="BH38" s="842"/>
      <c r="BI38" s="842"/>
      <c r="BJ38" s="842"/>
      <c r="BK38" s="842"/>
      <c r="BL38" s="842"/>
      <c r="BM38" s="842"/>
      <c r="BN38" s="842"/>
      <c r="BO38" s="842"/>
      <c r="BP38" s="842"/>
      <c r="BQ38" s="842"/>
      <c r="BR38" s="842"/>
      <c r="BS38" s="842"/>
      <c r="BT38" s="842"/>
      <c r="BU38" s="842"/>
      <c r="BV38" s="842"/>
      <c r="BW38" s="842"/>
      <c r="BX38" s="842"/>
      <c r="BY38" s="842"/>
      <c r="BZ38" s="842"/>
      <c r="CA38" s="842"/>
      <c r="CB38" s="842"/>
      <c r="CC38" s="842"/>
      <c r="CD38" s="842"/>
      <c r="CE38" s="842"/>
      <c r="CF38" s="842"/>
      <c r="CG38" s="842"/>
      <c r="CH38" s="842"/>
      <c r="CI38" s="842"/>
      <c r="CJ38" s="842"/>
      <c r="CK38" s="842"/>
      <c r="CL38" s="842"/>
      <c r="CM38" s="842"/>
      <c r="CN38" s="842"/>
      <c r="CO38" s="842"/>
      <c r="CP38" s="842"/>
      <c r="CQ38" s="842"/>
      <c r="CR38" s="842"/>
      <c r="CS38" s="842"/>
      <c r="CT38" s="842"/>
      <c r="CU38" s="842"/>
      <c r="CV38" s="842"/>
      <c r="CW38" s="842"/>
      <c r="CX38" s="842"/>
      <c r="CY38" s="842"/>
      <c r="CZ38" s="842"/>
      <c r="DA38" s="842"/>
      <c r="DB38" s="842"/>
      <c r="DC38" s="842"/>
      <c r="DD38" s="842"/>
      <c r="DE38" s="842"/>
      <c r="DF38" s="842"/>
      <c r="DG38" s="842"/>
      <c r="DH38" s="842"/>
      <c r="DI38" s="842"/>
      <c r="DJ38" s="842"/>
      <c r="DK38" s="842"/>
      <c r="DL38" s="842"/>
      <c r="DM38" s="842"/>
      <c r="DN38" s="842"/>
      <c r="DO38" s="842"/>
      <c r="DP38" s="842"/>
      <c r="DQ38" s="842"/>
      <c r="DR38" s="842"/>
      <c r="DS38" s="842"/>
      <c r="DT38" s="842"/>
      <c r="DU38" s="842"/>
      <c r="DV38" s="842"/>
      <c r="DW38" s="842"/>
      <c r="DX38" s="842"/>
      <c r="DY38" s="842"/>
      <c r="DZ38" s="842"/>
      <c r="EA38" s="842"/>
      <c r="EB38" s="842"/>
      <c r="EC38" s="842"/>
      <c r="ED38" s="842"/>
      <c r="EE38" s="842"/>
      <c r="EF38" s="842"/>
      <c r="EG38" s="842"/>
      <c r="EH38" s="842"/>
      <c r="EI38" s="842"/>
      <c r="EJ38" s="842"/>
      <c r="EK38" s="842"/>
      <c r="EL38" s="842"/>
      <c r="EM38" s="842"/>
      <c r="EN38" s="842"/>
      <c r="EO38" s="842"/>
      <c r="EP38" s="842"/>
      <c r="EQ38" s="842"/>
      <c r="ER38" s="842"/>
      <c r="ES38" s="842"/>
      <c r="ET38" s="842"/>
      <c r="EU38" s="842"/>
      <c r="EV38" s="842"/>
      <c r="EW38" s="842"/>
      <c r="EX38" s="842"/>
      <c r="EY38" s="842"/>
      <c r="EZ38" s="842"/>
      <c r="FA38" s="842"/>
      <c r="FB38" s="842"/>
      <c r="FC38" s="842"/>
      <c r="FD38" s="842"/>
      <c r="FE38" s="842"/>
      <c r="FF38" s="842"/>
      <c r="FG38" s="842"/>
      <c r="FH38" s="842"/>
      <c r="FI38" s="842"/>
      <c r="FJ38" s="842"/>
      <c r="FK38" s="842"/>
      <c r="FL38" s="842"/>
      <c r="FM38" s="842"/>
      <c r="FN38" s="842"/>
      <c r="FO38" s="842"/>
      <c r="FP38" s="842"/>
      <c r="FQ38" s="842"/>
      <c r="FR38" s="842"/>
      <c r="FS38" s="842"/>
      <c r="FT38" s="842"/>
      <c r="FU38" s="842"/>
      <c r="FV38" s="842"/>
      <c r="FW38" s="842"/>
      <c r="FX38" s="842"/>
      <c r="FY38" s="842"/>
      <c r="FZ38" s="842"/>
      <c r="GA38" s="842"/>
      <c r="GB38" s="842"/>
      <c r="GC38" s="842"/>
      <c r="GD38" s="842"/>
      <c r="GE38" s="842"/>
      <c r="GF38" s="842"/>
      <c r="GG38" s="842"/>
      <c r="GH38" s="842"/>
      <c r="GI38" s="842"/>
      <c r="GJ38" s="842"/>
      <c r="GK38" s="842"/>
      <c r="GL38" s="842"/>
      <c r="GM38" s="842"/>
      <c r="GN38" s="842"/>
      <c r="GO38" s="842"/>
      <c r="GP38" s="842"/>
      <c r="GQ38" s="842"/>
      <c r="GR38" s="842"/>
      <c r="GS38" s="842"/>
      <c r="GT38" s="842"/>
      <c r="GU38" s="842"/>
      <c r="GV38" s="842"/>
      <c r="GW38" s="842"/>
      <c r="GX38" s="842"/>
      <c r="GY38" s="842"/>
      <c r="GZ38" s="842"/>
      <c r="HA38" s="842"/>
      <c r="HB38" s="842"/>
      <c r="HC38" s="842"/>
      <c r="HD38" s="842"/>
      <c r="HE38" s="842"/>
      <c r="HF38" s="842"/>
      <c r="HG38" s="842"/>
      <c r="HH38" s="842"/>
      <c r="HI38" s="842"/>
      <c r="HJ38" s="842"/>
      <c r="HK38" s="842"/>
      <c r="HL38" s="842"/>
      <c r="HM38" s="842"/>
      <c r="HN38" s="842"/>
      <c r="HO38" s="842"/>
      <c r="HP38" s="842"/>
      <c r="HQ38" s="842"/>
      <c r="HR38" s="842"/>
      <c r="HS38" s="842"/>
      <c r="HT38" s="842"/>
      <c r="HU38" s="842"/>
      <c r="HV38" s="842"/>
      <c r="HW38" s="842"/>
    </row>
    <row r="39" s="1469" customFormat="1" ht="36" customHeight="1" spans="1:231">
      <c r="A39" s="1743" t="s">
        <v>1011</v>
      </c>
      <c r="B39" s="1751">
        <v>4780.6622</v>
      </c>
      <c r="C39" s="1752">
        <v>0.0369981353104658</v>
      </c>
      <c r="D39" s="1753">
        <v>63.8256999999994</v>
      </c>
      <c r="E39" s="1754" t="s">
        <v>111</v>
      </c>
      <c r="F39" s="1755" t="s">
        <v>111</v>
      </c>
      <c r="G39" s="1756" t="s">
        <v>111</v>
      </c>
      <c r="H39" s="1755" t="s">
        <v>111</v>
      </c>
      <c r="I39" s="1756" t="s">
        <v>111</v>
      </c>
      <c r="J39" s="1776" t="s">
        <v>111</v>
      </c>
      <c r="K39" s="842"/>
      <c r="L39" s="842"/>
      <c r="M39" s="842"/>
      <c r="N39" s="842"/>
      <c r="O39" s="842"/>
      <c r="P39" s="842"/>
      <c r="Q39" s="842"/>
      <c r="R39" s="842"/>
      <c r="S39" s="842"/>
      <c r="T39" s="842"/>
      <c r="U39" s="842"/>
      <c r="V39" s="842"/>
      <c r="W39" s="842"/>
      <c r="X39" s="842"/>
      <c r="Y39" s="842"/>
      <c r="Z39" s="842"/>
      <c r="AA39" s="842"/>
      <c r="AB39" s="842"/>
      <c r="AC39" s="842"/>
      <c r="AD39" s="842"/>
      <c r="AE39" s="842"/>
      <c r="AF39" s="842"/>
      <c r="AG39" s="842"/>
      <c r="AH39" s="842"/>
      <c r="AI39" s="842"/>
      <c r="AJ39" s="842"/>
      <c r="AK39" s="842"/>
      <c r="AL39" s="842"/>
      <c r="AM39" s="842"/>
      <c r="AN39" s="842"/>
      <c r="AO39" s="842"/>
      <c r="AP39" s="842"/>
      <c r="AQ39" s="842"/>
      <c r="AR39" s="842"/>
      <c r="AS39" s="842"/>
      <c r="AT39" s="842"/>
      <c r="AU39" s="842"/>
      <c r="AV39" s="842"/>
      <c r="AW39" s="842"/>
      <c r="AX39" s="842"/>
      <c r="AY39" s="842"/>
      <c r="AZ39" s="842"/>
      <c r="BA39" s="842"/>
      <c r="BB39" s="842"/>
      <c r="BC39" s="842"/>
      <c r="BD39" s="842"/>
      <c r="BE39" s="842"/>
      <c r="BF39" s="842"/>
      <c r="BG39" s="842"/>
      <c r="BH39" s="842"/>
      <c r="BI39" s="842"/>
      <c r="BJ39" s="842"/>
      <c r="BK39" s="842"/>
      <c r="BL39" s="842"/>
      <c r="BM39" s="842"/>
      <c r="BN39" s="842"/>
      <c r="BO39" s="842"/>
      <c r="BP39" s="842"/>
      <c r="BQ39" s="842"/>
      <c r="BR39" s="842"/>
      <c r="BS39" s="842"/>
      <c r="BT39" s="842"/>
      <c r="BU39" s="842"/>
      <c r="BV39" s="842"/>
      <c r="BW39" s="842"/>
      <c r="BX39" s="842"/>
      <c r="BY39" s="842"/>
      <c r="BZ39" s="842"/>
      <c r="CA39" s="842"/>
      <c r="CB39" s="842"/>
      <c r="CC39" s="842"/>
      <c r="CD39" s="842"/>
      <c r="CE39" s="842"/>
      <c r="CF39" s="842"/>
      <c r="CG39" s="842"/>
      <c r="CH39" s="842"/>
      <c r="CI39" s="842"/>
      <c r="CJ39" s="842"/>
      <c r="CK39" s="842"/>
      <c r="CL39" s="842"/>
      <c r="CM39" s="842"/>
      <c r="CN39" s="842"/>
      <c r="CO39" s="842"/>
      <c r="CP39" s="842"/>
      <c r="CQ39" s="842"/>
      <c r="CR39" s="842"/>
      <c r="CS39" s="842"/>
      <c r="CT39" s="842"/>
      <c r="CU39" s="842"/>
      <c r="CV39" s="842"/>
      <c r="CW39" s="842"/>
      <c r="CX39" s="842"/>
      <c r="CY39" s="842"/>
      <c r="CZ39" s="842"/>
      <c r="DA39" s="842"/>
      <c r="DB39" s="842"/>
      <c r="DC39" s="842"/>
      <c r="DD39" s="842"/>
      <c r="DE39" s="842"/>
      <c r="DF39" s="842"/>
      <c r="DG39" s="842"/>
      <c r="DH39" s="842"/>
      <c r="DI39" s="842"/>
      <c r="DJ39" s="842"/>
      <c r="DK39" s="842"/>
      <c r="DL39" s="842"/>
      <c r="DM39" s="842"/>
      <c r="DN39" s="842"/>
      <c r="DO39" s="842"/>
      <c r="DP39" s="842"/>
      <c r="DQ39" s="842"/>
      <c r="DR39" s="842"/>
      <c r="DS39" s="842"/>
      <c r="DT39" s="842"/>
      <c r="DU39" s="842"/>
      <c r="DV39" s="842"/>
      <c r="DW39" s="842"/>
      <c r="DX39" s="842"/>
      <c r="DY39" s="842"/>
      <c r="DZ39" s="842"/>
      <c r="EA39" s="842"/>
      <c r="EB39" s="842"/>
      <c r="EC39" s="842"/>
      <c r="ED39" s="842"/>
      <c r="EE39" s="842"/>
      <c r="EF39" s="842"/>
      <c r="EG39" s="842"/>
      <c r="EH39" s="842"/>
      <c r="EI39" s="842"/>
      <c r="EJ39" s="842"/>
      <c r="EK39" s="842"/>
      <c r="EL39" s="842"/>
      <c r="EM39" s="842"/>
      <c r="EN39" s="842"/>
      <c r="EO39" s="842"/>
      <c r="EP39" s="842"/>
      <c r="EQ39" s="842"/>
      <c r="ER39" s="842"/>
      <c r="ES39" s="842"/>
      <c r="ET39" s="842"/>
      <c r="EU39" s="842"/>
      <c r="EV39" s="842"/>
      <c r="EW39" s="842"/>
      <c r="EX39" s="842"/>
      <c r="EY39" s="842"/>
      <c r="EZ39" s="842"/>
      <c r="FA39" s="842"/>
      <c r="FB39" s="842"/>
      <c r="FC39" s="842"/>
      <c r="FD39" s="842"/>
      <c r="FE39" s="842"/>
      <c r="FF39" s="842"/>
      <c r="FG39" s="842"/>
      <c r="FH39" s="842"/>
      <c r="FI39" s="842"/>
      <c r="FJ39" s="842"/>
      <c r="FK39" s="842"/>
      <c r="FL39" s="842"/>
      <c r="FM39" s="842"/>
      <c r="FN39" s="842"/>
      <c r="FO39" s="842"/>
      <c r="FP39" s="842"/>
      <c r="FQ39" s="842"/>
      <c r="FR39" s="842"/>
      <c r="FS39" s="842"/>
      <c r="FT39" s="842"/>
      <c r="FU39" s="842"/>
      <c r="FV39" s="842"/>
      <c r="FW39" s="842"/>
      <c r="FX39" s="842"/>
      <c r="FY39" s="842"/>
      <c r="FZ39" s="842"/>
      <c r="GA39" s="842"/>
      <c r="GB39" s="842"/>
      <c r="GC39" s="842"/>
      <c r="GD39" s="842"/>
      <c r="GE39" s="842"/>
      <c r="GF39" s="842"/>
      <c r="GG39" s="842"/>
      <c r="GH39" s="842"/>
      <c r="GI39" s="842"/>
      <c r="GJ39" s="842"/>
      <c r="GK39" s="842"/>
      <c r="GL39" s="842"/>
      <c r="GM39" s="842"/>
      <c r="GN39" s="842"/>
      <c r="GO39" s="842"/>
      <c r="GP39" s="842"/>
      <c r="GQ39" s="842"/>
      <c r="GR39" s="842"/>
      <c r="GS39" s="842"/>
      <c r="GT39" s="842"/>
      <c r="GU39" s="842"/>
      <c r="GV39" s="842"/>
      <c r="GW39" s="842"/>
      <c r="GX39" s="842"/>
      <c r="GY39" s="842"/>
      <c r="GZ39" s="842"/>
      <c r="HA39" s="842"/>
      <c r="HB39" s="842"/>
      <c r="HC39" s="842"/>
      <c r="HD39" s="842"/>
      <c r="HE39" s="842"/>
      <c r="HF39" s="842"/>
      <c r="HG39" s="842"/>
      <c r="HH39" s="842"/>
      <c r="HI39" s="842"/>
      <c r="HJ39" s="842"/>
      <c r="HK39" s="842"/>
      <c r="HL39" s="842"/>
      <c r="HM39" s="842"/>
      <c r="HN39" s="842"/>
      <c r="HO39" s="842"/>
      <c r="HP39" s="842"/>
      <c r="HQ39" s="842"/>
      <c r="HR39" s="842"/>
      <c r="HS39" s="842"/>
      <c r="HT39" s="842"/>
      <c r="HU39" s="842"/>
      <c r="HV39" s="842"/>
      <c r="HW39" s="842"/>
    </row>
    <row r="40" s="1469" customFormat="1" ht="36" customHeight="1" spans="1:231">
      <c r="A40" s="1757" t="s">
        <v>1012</v>
      </c>
      <c r="B40" s="1758">
        <v>103887.2178</v>
      </c>
      <c r="C40" s="1759">
        <v>0.0137824304391303</v>
      </c>
      <c r="D40" s="1760">
        <v>70.4249000000109</v>
      </c>
      <c r="E40" s="1761" t="s">
        <v>111</v>
      </c>
      <c r="F40" s="1317" t="s">
        <v>111</v>
      </c>
      <c r="G40" s="1762" t="s">
        <v>111</v>
      </c>
      <c r="H40" s="1317" t="s">
        <v>111</v>
      </c>
      <c r="I40" s="1762" t="s">
        <v>111</v>
      </c>
      <c r="J40" s="1777" t="s">
        <v>111</v>
      </c>
      <c r="K40" s="842"/>
      <c r="L40" s="842"/>
      <c r="M40" s="842"/>
      <c r="N40" s="842"/>
      <c r="O40" s="842"/>
      <c r="P40" s="842"/>
      <c r="Q40" s="842"/>
      <c r="R40" s="842"/>
      <c r="S40" s="842"/>
      <c r="T40" s="842"/>
      <c r="U40" s="842"/>
      <c r="V40" s="842"/>
      <c r="W40" s="842"/>
      <c r="X40" s="842"/>
      <c r="Y40" s="842"/>
      <c r="Z40" s="842"/>
      <c r="AA40" s="842"/>
      <c r="AB40" s="842"/>
      <c r="AC40" s="842"/>
      <c r="AD40" s="842"/>
      <c r="AE40" s="842"/>
      <c r="AF40" s="842"/>
      <c r="AG40" s="842"/>
      <c r="AH40" s="842"/>
      <c r="AI40" s="842"/>
      <c r="AJ40" s="842"/>
      <c r="AK40" s="842"/>
      <c r="AL40" s="842"/>
      <c r="AM40" s="842"/>
      <c r="AN40" s="842"/>
      <c r="AO40" s="842"/>
      <c r="AP40" s="842"/>
      <c r="AQ40" s="842"/>
      <c r="AR40" s="842"/>
      <c r="AS40" s="842"/>
      <c r="AT40" s="842"/>
      <c r="AU40" s="842"/>
      <c r="AV40" s="842"/>
      <c r="AW40" s="842"/>
      <c r="AX40" s="842"/>
      <c r="AY40" s="842"/>
      <c r="AZ40" s="842"/>
      <c r="BA40" s="842"/>
      <c r="BB40" s="842"/>
      <c r="BC40" s="842"/>
      <c r="BD40" s="842"/>
      <c r="BE40" s="842"/>
      <c r="BF40" s="842"/>
      <c r="BG40" s="842"/>
      <c r="BH40" s="842"/>
      <c r="BI40" s="842"/>
      <c r="BJ40" s="842"/>
      <c r="BK40" s="842"/>
      <c r="BL40" s="842"/>
      <c r="BM40" s="842"/>
      <c r="BN40" s="842"/>
      <c r="BO40" s="842"/>
      <c r="BP40" s="842"/>
      <c r="BQ40" s="842"/>
      <c r="BR40" s="842"/>
      <c r="BS40" s="842"/>
      <c r="BT40" s="842"/>
      <c r="BU40" s="842"/>
      <c r="BV40" s="842"/>
      <c r="BW40" s="842"/>
      <c r="BX40" s="842"/>
      <c r="BY40" s="842"/>
      <c r="BZ40" s="842"/>
      <c r="CA40" s="842"/>
      <c r="CB40" s="842"/>
      <c r="CC40" s="842"/>
      <c r="CD40" s="842"/>
      <c r="CE40" s="842"/>
      <c r="CF40" s="842"/>
      <c r="CG40" s="842"/>
      <c r="CH40" s="842"/>
      <c r="CI40" s="842"/>
      <c r="CJ40" s="842"/>
      <c r="CK40" s="842"/>
      <c r="CL40" s="842"/>
      <c r="CM40" s="842"/>
      <c r="CN40" s="842"/>
      <c r="CO40" s="842"/>
      <c r="CP40" s="842"/>
      <c r="CQ40" s="842"/>
      <c r="CR40" s="842"/>
      <c r="CS40" s="842"/>
      <c r="CT40" s="842"/>
      <c r="CU40" s="842"/>
      <c r="CV40" s="842"/>
      <c r="CW40" s="842"/>
      <c r="CX40" s="842"/>
      <c r="CY40" s="842"/>
      <c r="CZ40" s="842"/>
      <c r="DA40" s="842"/>
      <c r="DB40" s="842"/>
      <c r="DC40" s="842"/>
      <c r="DD40" s="842"/>
      <c r="DE40" s="842"/>
      <c r="DF40" s="842"/>
      <c r="DG40" s="842"/>
      <c r="DH40" s="842"/>
      <c r="DI40" s="842"/>
      <c r="DJ40" s="842"/>
      <c r="DK40" s="842"/>
      <c r="DL40" s="842"/>
      <c r="DM40" s="842"/>
      <c r="DN40" s="842"/>
      <c r="DO40" s="842"/>
      <c r="DP40" s="842"/>
      <c r="DQ40" s="842"/>
      <c r="DR40" s="842"/>
      <c r="DS40" s="842"/>
      <c r="DT40" s="842"/>
      <c r="DU40" s="842"/>
      <c r="DV40" s="842"/>
      <c r="DW40" s="842"/>
      <c r="DX40" s="842"/>
      <c r="DY40" s="842"/>
      <c r="DZ40" s="842"/>
      <c r="EA40" s="842"/>
      <c r="EB40" s="842"/>
      <c r="EC40" s="842"/>
      <c r="ED40" s="842"/>
      <c r="EE40" s="842"/>
      <c r="EF40" s="842"/>
      <c r="EG40" s="842"/>
      <c r="EH40" s="842"/>
      <c r="EI40" s="842"/>
      <c r="EJ40" s="842"/>
      <c r="EK40" s="842"/>
      <c r="EL40" s="842"/>
      <c r="EM40" s="842"/>
      <c r="EN40" s="842"/>
      <c r="EO40" s="842"/>
      <c r="EP40" s="842"/>
      <c r="EQ40" s="842"/>
      <c r="ER40" s="842"/>
      <c r="ES40" s="842"/>
      <c r="ET40" s="842"/>
      <c r="EU40" s="842"/>
      <c r="EV40" s="842"/>
      <c r="EW40" s="842"/>
      <c r="EX40" s="842"/>
      <c r="EY40" s="842"/>
      <c r="EZ40" s="842"/>
      <c r="FA40" s="842"/>
      <c r="FB40" s="842"/>
      <c r="FC40" s="842"/>
      <c r="FD40" s="842"/>
      <c r="FE40" s="842"/>
      <c r="FF40" s="842"/>
      <c r="FG40" s="842"/>
      <c r="FH40" s="842"/>
      <c r="FI40" s="842"/>
      <c r="FJ40" s="842"/>
      <c r="FK40" s="842"/>
      <c r="FL40" s="842"/>
      <c r="FM40" s="842"/>
      <c r="FN40" s="842"/>
      <c r="FO40" s="842"/>
      <c r="FP40" s="842"/>
      <c r="FQ40" s="842"/>
      <c r="FR40" s="842"/>
      <c r="FS40" s="842"/>
      <c r="FT40" s="842"/>
      <c r="FU40" s="842"/>
      <c r="FV40" s="842"/>
      <c r="FW40" s="842"/>
      <c r="FX40" s="842"/>
      <c r="FY40" s="842"/>
      <c r="FZ40" s="842"/>
      <c r="GA40" s="842"/>
      <c r="GB40" s="842"/>
      <c r="GC40" s="842"/>
      <c r="GD40" s="842"/>
      <c r="GE40" s="842"/>
      <c r="GF40" s="842"/>
      <c r="GG40" s="842"/>
      <c r="GH40" s="842"/>
      <c r="GI40" s="842"/>
      <c r="GJ40" s="842"/>
      <c r="GK40" s="842"/>
      <c r="GL40" s="842"/>
      <c r="GM40" s="842"/>
      <c r="GN40" s="842"/>
      <c r="GO40" s="842"/>
      <c r="GP40" s="842"/>
      <c r="GQ40" s="842"/>
      <c r="GR40" s="842"/>
      <c r="GS40" s="842"/>
      <c r="GT40" s="842"/>
      <c r="GU40" s="842"/>
      <c r="GV40" s="842"/>
      <c r="GW40" s="842"/>
      <c r="GX40" s="842"/>
      <c r="GY40" s="842"/>
      <c r="GZ40" s="842"/>
      <c r="HA40" s="842"/>
      <c r="HB40" s="842"/>
      <c r="HC40" s="842"/>
      <c r="HD40" s="842"/>
      <c r="HE40" s="842"/>
      <c r="HF40" s="842"/>
      <c r="HG40" s="842"/>
      <c r="HH40" s="842"/>
      <c r="HI40" s="842"/>
      <c r="HJ40" s="842"/>
      <c r="HK40" s="842"/>
      <c r="HL40" s="842"/>
      <c r="HM40" s="842"/>
      <c r="HN40" s="842"/>
      <c r="HO40" s="842"/>
      <c r="HP40" s="842"/>
      <c r="HQ40" s="842"/>
      <c r="HR40" s="842"/>
      <c r="HS40" s="842"/>
      <c r="HT40" s="842"/>
      <c r="HU40" s="842"/>
      <c r="HV40" s="842"/>
      <c r="HW40" s="842"/>
    </row>
    <row r="41" s="1469" customFormat="1" ht="31" customHeight="1" spans="1:231">
      <c r="A41" s="1763" t="s">
        <v>1021</v>
      </c>
      <c r="B41" s="1764"/>
      <c r="C41" s="1764"/>
      <c r="D41" s="1765"/>
      <c r="E41" s="1766"/>
      <c r="F41" s="1767"/>
      <c r="G41" s="842"/>
      <c r="H41" s="842"/>
      <c r="I41" s="842"/>
      <c r="J41" s="842"/>
      <c r="K41" s="842"/>
      <c r="L41" s="842"/>
      <c r="M41" s="842"/>
      <c r="N41" s="842"/>
      <c r="O41" s="842"/>
      <c r="P41" s="842"/>
      <c r="Q41" s="842"/>
      <c r="R41" s="842"/>
      <c r="S41" s="842"/>
      <c r="T41" s="842"/>
      <c r="U41" s="842"/>
      <c r="V41" s="842"/>
      <c r="W41" s="842"/>
      <c r="X41" s="842"/>
      <c r="Y41" s="842"/>
      <c r="Z41" s="842"/>
      <c r="AA41" s="842"/>
      <c r="AB41" s="842"/>
      <c r="AC41" s="842"/>
      <c r="AD41" s="842"/>
      <c r="AE41" s="842"/>
      <c r="AF41" s="842"/>
      <c r="AG41" s="842"/>
      <c r="AH41" s="842"/>
      <c r="AI41" s="842"/>
      <c r="AJ41" s="842"/>
      <c r="AK41" s="842"/>
      <c r="AL41" s="842"/>
      <c r="AM41" s="842"/>
      <c r="AN41" s="842"/>
      <c r="AO41" s="842"/>
      <c r="AP41" s="842"/>
      <c r="AQ41" s="842"/>
      <c r="AR41" s="842"/>
      <c r="AS41" s="842"/>
      <c r="AT41" s="842"/>
      <c r="AU41" s="842"/>
      <c r="AV41" s="842"/>
      <c r="AW41" s="842"/>
      <c r="AX41" s="842"/>
      <c r="AY41" s="842"/>
      <c r="AZ41" s="842"/>
      <c r="BA41" s="842"/>
      <c r="BB41" s="842"/>
      <c r="BC41" s="842"/>
      <c r="BD41" s="842"/>
      <c r="BE41" s="842"/>
      <c r="BF41" s="842"/>
      <c r="BG41" s="842"/>
      <c r="BH41" s="842"/>
      <c r="BI41" s="842"/>
      <c r="BJ41" s="842"/>
      <c r="BK41" s="842"/>
      <c r="BL41" s="842"/>
      <c r="BM41" s="842"/>
      <c r="BN41" s="842"/>
      <c r="BO41" s="842"/>
      <c r="BP41" s="842"/>
      <c r="BQ41" s="842"/>
      <c r="BR41" s="842"/>
      <c r="BS41" s="842"/>
      <c r="BT41" s="842"/>
      <c r="BU41" s="842"/>
      <c r="BV41" s="842"/>
      <c r="BW41" s="842"/>
      <c r="BX41" s="842"/>
      <c r="BY41" s="842"/>
      <c r="BZ41" s="842"/>
      <c r="CA41" s="842"/>
      <c r="CB41" s="842"/>
      <c r="CC41" s="842"/>
      <c r="CD41" s="842"/>
      <c r="CE41" s="842"/>
      <c r="CF41" s="842"/>
      <c r="CG41" s="842"/>
      <c r="CH41" s="842"/>
      <c r="CI41" s="842"/>
      <c r="CJ41" s="842"/>
      <c r="CK41" s="842"/>
      <c r="CL41" s="842"/>
      <c r="CM41" s="842"/>
      <c r="CN41" s="842"/>
      <c r="CO41" s="842"/>
      <c r="CP41" s="842"/>
      <c r="CQ41" s="842"/>
      <c r="CR41" s="842"/>
      <c r="CS41" s="842"/>
      <c r="CT41" s="842"/>
      <c r="CU41" s="842"/>
      <c r="CV41" s="842"/>
      <c r="CW41" s="842"/>
      <c r="CX41" s="842"/>
      <c r="CY41" s="842"/>
      <c r="CZ41" s="842"/>
      <c r="DA41" s="842"/>
      <c r="DB41" s="842"/>
      <c r="DC41" s="842"/>
      <c r="DD41" s="842"/>
      <c r="DE41" s="842"/>
      <c r="DF41" s="842"/>
      <c r="DG41" s="842"/>
      <c r="DH41" s="842"/>
      <c r="DI41" s="842"/>
      <c r="DJ41" s="842"/>
      <c r="DK41" s="842"/>
      <c r="DL41" s="842"/>
      <c r="DM41" s="842"/>
      <c r="DN41" s="842"/>
      <c r="DO41" s="842"/>
      <c r="DP41" s="842"/>
      <c r="DQ41" s="842"/>
      <c r="DR41" s="842"/>
      <c r="DS41" s="842"/>
      <c r="DT41" s="842"/>
      <c r="DU41" s="842"/>
      <c r="DV41" s="842"/>
      <c r="DW41" s="842"/>
      <c r="DX41" s="842"/>
      <c r="DY41" s="842"/>
      <c r="DZ41" s="842"/>
      <c r="EA41" s="842"/>
      <c r="EB41" s="842"/>
      <c r="EC41" s="842"/>
      <c r="ED41" s="842"/>
      <c r="EE41" s="842"/>
      <c r="EF41" s="842"/>
      <c r="EG41" s="842"/>
      <c r="EH41" s="842"/>
      <c r="EI41" s="842"/>
      <c r="EJ41" s="842"/>
      <c r="EK41" s="842"/>
      <c r="EL41" s="842"/>
      <c r="EM41" s="842"/>
      <c r="EN41" s="842"/>
      <c r="EO41" s="842"/>
      <c r="EP41" s="842"/>
      <c r="EQ41" s="842"/>
      <c r="ER41" s="842"/>
      <c r="ES41" s="842"/>
      <c r="ET41" s="842"/>
      <c r="EU41" s="842"/>
      <c r="EV41" s="842"/>
      <c r="EW41" s="842"/>
      <c r="EX41" s="842"/>
      <c r="EY41" s="842"/>
      <c r="EZ41" s="842"/>
      <c r="FA41" s="842"/>
      <c r="FB41" s="842"/>
      <c r="FC41" s="842"/>
      <c r="FD41" s="842"/>
      <c r="FE41" s="842"/>
      <c r="FF41" s="842"/>
      <c r="FG41" s="842"/>
      <c r="FH41" s="842"/>
      <c r="FI41" s="842"/>
      <c r="FJ41" s="842"/>
      <c r="FK41" s="842"/>
      <c r="FL41" s="842"/>
      <c r="FM41" s="842"/>
      <c r="FN41" s="842"/>
      <c r="FO41" s="842"/>
      <c r="FP41" s="842"/>
      <c r="FQ41" s="842"/>
      <c r="FR41" s="842"/>
      <c r="FS41" s="842"/>
      <c r="FT41" s="842"/>
      <c r="FU41" s="842"/>
      <c r="FV41" s="842"/>
      <c r="FW41" s="842"/>
      <c r="FX41" s="842"/>
      <c r="FY41" s="842"/>
      <c r="FZ41" s="842"/>
      <c r="GA41" s="842"/>
      <c r="GB41" s="842"/>
      <c r="GC41" s="842"/>
      <c r="GD41" s="842"/>
      <c r="GE41" s="842"/>
      <c r="GF41" s="842"/>
      <c r="GG41" s="842"/>
      <c r="GH41" s="842"/>
      <c r="GI41" s="842"/>
      <c r="GJ41" s="842"/>
      <c r="GK41" s="842"/>
      <c r="GL41" s="842"/>
      <c r="GM41" s="842"/>
      <c r="GN41" s="842"/>
      <c r="GO41" s="842"/>
      <c r="GP41" s="842"/>
      <c r="GQ41" s="842"/>
      <c r="GR41" s="842"/>
      <c r="GS41" s="842"/>
      <c r="GT41" s="842"/>
      <c r="GU41" s="842"/>
      <c r="GV41" s="842"/>
      <c r="GW41" s="842"/>
      <c r="GX41" s="842"/>
      <c r="GY41" s="842"/>
      <c r="GZ41" s="842"/>
      <c r="HA41" s="842"/>
      <c r="HB41" s="842"/>
      <c r="HC41" s="842"/>
      <c r="HD41" s="842"/>
      <c r="HE41" s="842"/>
      <c r="HF41" s="842"/>
      <c r="HG41" s="842"/>
      <c r="HH41" s="842"/>
      <c r="HI41" s="842"/>
      <c r="HJ41" s="842"/>
      <c r="HK41" s="842"/>
      <c r="HL41" s="842"/>
      <c r="HM41" s="842"/>
      <c r="HN41" s="842"/>
      <c r="HO41" s="842"/>
      <c r="HP41" s="842"/>
      <c r="HQ41" s="842"/>
      <c r="HR41" s="842"/>
      <c r="HS41" s="842"/>
      <c r="HT41" s="842"/>
      <c r="HU41" s="842"/>
      <c r="HV41" s="842"/>
      <c r="HW41" s="842"/>
    </row>
    <row r="42" s="1469" customFormat="1" ht="31" customHeight="1" spans="1:231">
      <c r="A42" s="1763" t="s">
        <v>298</v>
      </c>
      <c r="B42" s="1764"/>
      <c r="C42" s="1764"/>
      <c r="D42" s="1765"/>
      <c r="E42" s="1766"/>
      <c r="F42" s="1767"/>
      <c r="G42" s="842"/>
      <c r="H42" s="842"/>
      <c r="I42" s="842"/>
      <c r="J42" s="842"/>
      <c r="K42" s="842"/>
      <c r="L42" s="842"/>
      <c r="M42" s="842"/>
      <c r="N42" s="842"/>
      <c r="O42" s="842"/>
      <c r="P42" s="842"/>
      <c r="Q42" s="842"/>
      <c r="R42" s="842"/>
      <c r="S42" s="842"/>
      <c r="T42" s="842"/>
      <c r="U42" s="842"/>
      <c r="V42" s="842"/>
      <c r="W42" s="842"/>
      <c r="X42" s="842"/>
      <c r="Y42" s="842"/>
      <c r="Z42" s="842"/>
      <c r="AA42" s="842"/>
      <c r="AB42" s="842"/>
      <c r="AC42" s="842"/>
      <c r="AD42" s="842"/>
      <c r="AE42" s="842"/>
      <c r="AF42" s="842"/>
      <c r="AG42" s="842"/>
      <c r="AH42" s="842"/>
      <c r="AI42" s="842"/>
      <c r="AJ42" s="842"/>
      <c r="AK42" s="842"/>
      <c r="AL42" s="842"/>
      <c r="AM42" s="842"/>
      <c r="AN42" s="842"/>
      <c r="AO42" s="842"/>
      <c r="AP42" s="842"/>
      <c r="AQ42" s="842"/>
      <c r="AR42" s="842"/>
      <c r="AS42" s="842"/>
      <c r="AT42" s="842"/>
      <c r="AU42" s="842"/>
      <c r="AV42" s="842"/>
      <c r="AW42" s="842"/>
      <c r="AX42" s="842"/>
      <c r="AY42" s="842"/>
      <c r="AZ42" s="842"/>
      <c r="BA42" s="842"/>
      <c r="BB42" s="842"/>
      <c r="BC42" s="842"/>
      <c r="BD42" s="842"/>
      <c r="BE42" s="842"/>
      <c r="BF42" s="842"/>
      <c r="BG42" s="842"/>
      <c r="BH42" s="842"/>
      <c r="BI42" s="842"/>
      <c r="BJ42" s="842"/>
      <c r="BK42" s="842"/>
      <c r="BL42" s="842"/>
      <c r="BM42" s="842"/>
      <c r="BN42" s="842"/>
      <c r="BO42" s="842"/>
      <c r="BP42" s="842"/>
      <c r="BQ42" s="842"/>
      <c r="BR42" s="842"/>
      <c r="BS42" s="842"/>
      <c r="BT42" s="842"/>
      <c r="BU42" s="842"/>
      <c r="BV42" s="842"/>
      <c r="BW42" s="842"/>
      <c r="BX42" s="842"/>
      <c r="BY42" s="842"/>
      <c r="BZ42" s="842"/>
      <c r="CA42" s="842"/>
      <c r="CB42" s="842"/>
      <c r="CC42" s="842"/>
      <c r="CD42" s="842"/>
      <c r="CE42" s="842"/>
      <c r="CF42" s="842"/>
      <c r="CG42" s="842"/>
      <c r="CH42" s="842"/>
      <c r="CI42" s="842"/>
      <c r="CJ42" s="842"/>
      <c r="CK42" s="842"/>
      <c r="CL42" s="842"/>
      <c r="CM42" s="842"/>
      <c r="CN42" s="842"/>
      <c r="CO42" s="842"/>
      <c r="CP42" s="842"/>
      <c r="CQ42" s="842"/>
      <c r="CR42" s="842"/>
      <c r="CS42" s="842"/>
      <c r="CT42" s="842"/>
      <c r="CU42" s="842"/>
      <c r="CV42" s="842"/>
      <c r="CW42" s="842"/>
      <c r="CX42" s="842"/>
      <c r="CY42" s="842"/>
      <c r="CZ42" s="842"/>
      <c r="DA42" s="842"/>
      <c r="DB42" s="842"/>
      <c r="DC42" s="842"/>
      <c r="DD42" s="842"/>
      <c r="DE42" s="842"/>
      <c r="DF42" s="842"/>
      <c r="DG42" s="842"/>
      <c r="DH42" s="842"/>
      <c r="DI42" s="842"/>
      <c r="DJ42" s="842"/>
      <c r="DK42" s="842"/>
      <c r="DL42" s="842"/>
      <c r="DM42" s="842"/>
      <c r="DN42" s="842"/>
      <c r="DO42" s="842"/>
      <c r="DP42" s="842"/>
      <c r="DQ42" s="842"/>
      <c r="DR42" s="842"/>
      <c r="DS42" s="842"/>
      <c r="DT42" s="842"/>
      <c r="DU42" s="842"/>
      <c r="DV42" s="842"/>
      <c r="DW42" s="842"/>
      <c r="DX42" s="842"/>
      <c r="DY42" s="842"/>
      <c r="DZ42" s="842"/>
      <c r="EA42" s="842"/>
      <c r="EB42" s="842"/>
      <c r="EC42" s="842"/>
      <c r="ED42" s="842"/>
      <c r="EE42" s="842"/>
      <c r="EF42" s="842"/>
      <c r="EG42" s="842"/>
      <c r="EH42" s="842"/>
      <c r="EI42" s="842"/>
      <c r="EJ42" s="842"/>
      <c r="EK42" s="842"/>
      <c r="EL42" s="842"/>
      <c r="EM42" s="842"/>
      <c r="EN42" s="842"/>
      <c r="EO42" s="842"/>
      <c r="EP42" s="842"/>
      <c r="EQ42" s="842"/>
      <c r="ER42" s="842"/>
      <c r="ES42" s="842"/>
      <c r="ET42" s="842"/>
      <c r="EU42" s="842"/>
      <c r="EV42" s="842"/>
      <c r="EW42" s="842"/>
      <c r="EX42" s="842"/>
      <c r="EY42" s="842"/>
      <c r="EZ42" s="842"/>
      <c r="FA42" s="842"/>
      <c r="FB42" s="842"/>
      <c r="FC42" s="842"/>
      <c r="FD42" s="842"/>
      <c r="FE42" s="842"/>
      <c r="FF42" s="842"/>
      <c r="FG42" s="842"/>
      <c r="FH42" s="842"/>
      <c r="FI42" s="842"/>
      <c r="FJ42" s="842"/>
      <c r="FK42" s="842"/>
      <c r="FL42" s="842"/>
      <c r="FM42" s="842"/>
      <c r="FN42" s="842"/>
      <c r="FO42" s="842"/>
      <c r="FP42" s="842"/>
      <c r="FQ42" s="842"/>
      <c r="FR42" s="842"/>
      <c r="FS42" s="842"/>
      <c r="FT42" s="842"/>
      <c r="FU42" s="842"/>
      <c r="FV42" s="842"/>
      <c r="FW42" s="842"/>
      <c r="FX42" s="842"/>
      <c r="FY42" s="842"/>
      <c r="FZ42" s="842"/>
      <c r="GA42" s="842"/>
      <c r="GB42" s="842"/>
      <c r="GC42" s="842"/>
      <c r="GD42" s="842"/>
      <c r="GE42" s="842"/>
      <c r="GF42" s="842"/>
      <c r="GG42" s="842"/>
      <c r="GH42" s="842"/>
      <c r="GI42" s="842"/>
      <c r="GJ42" s="842"/>
      <c r="GK42" s="842"/>
      <c r="GL42" s="842"/>
      <c r="GM42" s="842"/>
      <c r="GN42" s="842"/>
      <c r="GO42" s="842"/>
      <c r="GP42" s="842"/>
      <c r="GQ42" s="842"/>
      <c r="GR42" s="842"/>
      <c r="GS42" s="842"/>
      <c r="GT42" s="842"/>
      <c r="GU42" s="842"/>
      <c r="GV42" s="842"/>
      <c r="GW42" s="842"/>
      <c r="GX42" s="842"/>
      <c r="GY42" s="842"/>
      <c r="GZ42" s="842"/>
      <c r="HA42" s="842"/>
      <c r="HB42" s="842"/>
      <c r="HC42" s="842"/>
      <c r="HD42" s="842"/>
      <c r="HE42" s="842"/>
      <c r="HF42" s="842"/>
      <c r="HG42" s="842"/>
      <c r="HH42" s="842"/>
      <c r="HI42" s="842"/>
      <c r="HJ42" s="842"/>
      <c r="HK42" s="842"/>
      <c r="HL42" s="842"/>
      <c r="HM42" s="842"/>
      <c r="HN42" s="842"/>
      <c r="HO42" s="842"/>
      <c r="HP42" s="842"/>
      <c r="HQ42" s="842"/>
      <c r="HR42" s="842"/>
      <c r="HS42" s="842"/>
      <c r="HT42" s="842"/>
      <c r="HU42" s="842"/>
      <c r="HV42" s="842"/>
      <c r="HW42" s="842"/>
    </row>
    <row r="43" s="1469" customFormat="1" ht="31" customHeight="1" spans="1:231">
      <c r="A43" s="1763" t="s">
        <v>1022</v>
      </c>
      <c r="B43" s="1764"/>
      <c r="C43" s="1764"/>
      <c r="D43" s="1765"/>
      <c r="E43" s="1766"/>
      <c r="F43" s="1767"/>
      <c r="G43" s="842"/>
      <c r="H43" s="842"/>
      <c r="I43" s="842"/>
      <c r="J43" s="842"/>
      <c r="K43" s="842"/>
      <c r="L43" s="842"/>
      <c r="M43" s="842"/>
      <c r="N43" s="842"/>
      <c r="O43" s="842"/>
      <c r="P43" s="842"/>
      <c r="Q43" s="842"/>
      <c r="R43" s="842"/>
      <c r="S43" s="842"/>
      <c r="T43" s="842"/>
      <c r="U43" s="842"/>
      <c r="V43" s="842"/>
      <c r="W43" s="842"/>
      <c r="X43" s="842"/>
      <c r="Y43" s="842"/>
      <c r="Z43" s="842"/>
      <c r="AA43" s="842"/>
      <c r="AB43" s="842"/>
      <c r="AC43" s="842"/>
      <c r="AD43" s="842"/>
      <c r="AE43" s="842"/>
      <c r="AF43" s="842"/>
      <c r="AG43" s="842"/>
      <c r="AH43" s="842"/>
      <c r="AI43" s="842"/>
      <c r="AJ43" s="842"/>
      <c r="AK43" s="842"/>
      <c r="AL43" s="842"/>
      <c r="AM43" s="842"/>
      <c r="AN43" s="842"/>
      <c r="AO43" s="842"/>
      <c r="AP43" s="842"/>
      <c r="AQ43" s="842"/>
      <c r="AR43" s="842"/>
      <c r="AS43" s="842"/>
      <c r="AT43" s="842"/>
      <c r="AU43" s="842"/>
      <c r="AV43" s="842"/>
      <c r="AW43" s="842"/>
      <c r="AX43" s="842"/>
      <c r="AY43" s="842"/>
      <c r="AZ43" s="842"/>
      <c r="BA43" s="842"/>
      <c r="BB43" s="842"/>
      <c r="BC43" s="842"/>
      <c r="BD43" s="842"/>
      <c r="BE43" s="842"/>
      <c r="BF43" s="842"/>
      <c r="BG43" s="842"/>
      <c r="BH43" s="842"/>
      <c r="BI43" s="842"/>
      <c r="BJ43" s="842"/>
      <c r="BK43" s="842"/>
      <c r="BL43" s="842"/>
      <c r="BM43" s="842"/>
      <c r="BN43" s="842"/>
      <c r="BO43" s="842"/>
      <c r="BP43" s="842"/>
      <c r="BQ43" s="842"/>
      <c r="BR43" s="842"/>
      <c r="BS43" s="842"/>
      <c r="BT43" s="842"/>
      <c r="BU43" s="842"/>
      <c r="BV43" s="842"/>
      <c r="BW43" s="842"/>
      <c r="BX43" s="842"/>
      <c r="BY43" s="842"/>
      <c r="BZ43" s="842"/>
      <c r="CA43" s="842"/>
      <c r="CB43" s="842"/>
      <c r="CC43" s="842"/>
      <c r="CD43" s="842"/>
      <c r="CE43" s="842"/>
      <c r="CF43" s="842"/>
      <c r="CG43" s="842"/>
      <c r="CH43" s="842"/>
      <c r="CI43" s="842"/>
      <c r="CJ43" s="842"/>
      <c r="CK43" s="842"/>
      <c r="CL43" s="842"/>
      <c r="CM43" s="842"/>
      <c r="CN43" s="842"/>
      <c r="CO43" s="842"/>
      <c r="CP43" s="842"/>
      <c r="CQ43" s="842"/>
      <c r="CR43" s="842"/>
      <c r="CS43" s="842"/>
      <c r="CT43" s="842"/>
      <c r="CU43" s="842"/>
      <c r="CV43" s="842"/>
      <c r="CW43" s="842"/>
      <c r="CX43" s="842"/>
      <c r="CY43" s="842"/>
      <c r="CZ43" s="842"/>
      <c r="DA43" s="842"/>
      <c r="DB43" s="842"/>
      <c r="DC43" s="842"/>
      <c r="DD43" s="842"/>
      <c r="DE43" s="842"/>
      <c r="DF43" s="842"/>
      <c r="DG43" s="842"/>
      <c r="DH43" s="842"/>
      <c r="DI43" s="842"/>
      <c r="DJ43" s="842"/>
      <c r="DK43" s="842"/>
      <c r="DL43" s="842"/>
      <c r="DM43" s="842"/>
      <c r="DN43" s="842"/>
      <c r="DO43" s="842"/>
      <c r="DP43" s="842"/>
      <c r="DQ43" s="842"/>
      <c r="DR43" s="842"/>
      <c r="DS43" s="842"/>
      <c r="DT43" s="842"/>
      <c r="DU43" s="842"/>
      <c r="DV43" s="842"/>
      <c r="DW43" s="842"/>
      <c r="DX43" s="842"/>
      <c r="DY43" s="842"/>
      <c r="DZ43" s="842"/>
      <c r="EA43" s="842"/>
      <c r="EB43" s="842"/>
      <c r="EC43" s="842"/>
      <c r="ED43" s="842"/>
      <c r="EE43" s="842"/>
      <c r="EF43" s="842"/>
      <c r="EG43" s="842"/>
      <c r="EH43" s="842"/>
      <c r="EI43" s="842"/>
      <c r="EJ43" s="842"/>
      <c r="EK43" s="842"/>
      <c r="EL43" s="842"/>
      <c r="EM43" s="842"/>
      <c r="EN43" s="842"/>
      <c r="EO43" s="842"/>
      <c r="EP43" s="842"/>
      <c r="EQ43" s="842"/>
      <c r="ER43" s="842"/>
      <c r="ES43" s="842"/>
      <c r="ET43" s="842"/>
      <c r="EU43" s="842"/>
      <c r="EV43" s="842"/>
      <c r="EW43" s="842"/>
      <c r="EX43" s="842"/>
      <c r="EY43" s="842"/>
      <c r="EZ43" s="842"/>
      <c r="FA43" s="842"/>
      <c r="FB43" s="842"/>
      <c r="FC43" s="842"/>
      <c r="FD43" s="842"/>
      <c r="FE43" s="842"/>
      <c r="FF43" s="842"/>
      <c r="FG43" s="842"/>
      <c r="FH43" s="842"/>
      <c r="FI43" s="842"/>
      <c r="FJ43" s="842"/>
      <c r="FK43" s="842"/>
      <c r="FL43" s="842"/>
      <c r="FM43" s="842"/>
      <c r="FN43" s="842"/>
      <c r="FO43" s="842"/>
      <c r="FP43" s="842"/>
      <c r="FQ43" s="842"/>
      <c r="FR43" s="842"/>
      <c r="FS43" s="842"/>
      <c r="FT43" s="842"/>
      <c r="FU43" s="842"/>
      <c r="FV43" s="842"/>
      <c r="FW43" s="842"/>
      <c r="FX43" s="842"/>
      <c r="FY43" s="842"/>
      <c r="FZ43" s="842"/>
      <c r="GA43" s="842"/>
      <c r="GB43" s="842"/>
      <c r="GC43" s="842"/>
      <c r="GD43" s="842"/>
      <c r="GE43" s="842"/>
      <c r="GF43" s="842"/>
      <c r="GG43" s="842"/>
      <c r="GH43" s="842"/>
      <c r="GI43" s="842"/>
      <c r="GJ43" s="842"/>
      <c r="GK43" s="842"/>
      <c r="GL43" s="842"/>
      <c r="GM43" s="842"/>
      <c r="GN43" s="842"/>
      <c r="GO43" s="842"/>
      <c r="GP43" s="842"/>
      <c r="GQ43" s="842"/>
      <c r="GR43" s="842"/>
      <c r="GS43" s="842"/>
      <c r="GT43" s="842"/>
      <c r="GU43" s="842"/>
      <c r="GV43" s="842"/>
      <c r="GW43" s="842"/>
      <c r="GX43" s="842"/>
      <c r="GY43" s="842"/>
      <c r="GZ43" s="842"/>
      <c r="HA43" s="842"/>
      <c r="HB43" s="842"/>
      <c r="HC43" s="842"/>
      <c r="HD43" s="842"/>
      <c r="HE43" s="842"/>
      <c r="HF43" s="842"/>
      <c r="HG43" s="842"/>
      <c r="HH43" s="842"/>
      <c r="HI43" s="842"/>
      <c r="HJ43" s="842"/>
      <c r="HK43" s="842"/>
      <c r="HL43" s="842"/>
      <c r="HM43" s="842"/>
      <c r="HN43" s="842"/>
      <c r="HO43" s="842"/>
      <c r="HP43" s="842"/>
      <c r="HQ43" s="842"/>
      <c r="HR43" s="842"/>
      <c r="HS43" s="842"/>
      <c r="HT43" s="842"/>
      <c r="HU43" s="842"/>
      <c r="HV43" s="842"/>
      <c r="HW43" s="842"/>
    </row>
    <row r="44" s="1469" customFormat="1" ht="31" customHeight="1" spans="1:231">
      <c r="A44" s="1763" t="s">
        <v>1023</v>
      </c>
      <c r="B44" s="1764"/>
      <c r="C44" s="1764"/>
      <c r="D44" s="1765"/>
      <c r="E44" s="1766"/>
      <c r="F44" s="1767"/>
      <c r="G44" s="842"/>
      <c r="H44" s="842"/>
      <c r="I44" s="842"/>
      <c r="J44" s="842"/>
      <c r="K44" s="842"/>
      <c r="L44" s="842"/>
      <c r="M44" s="842"/>
      <c r="N44" s="842"/>
      <c r="O44" s="842"/>
      <c r="P44" s="842"/>
      <c r="Q44" s="842"/>
      <c r="R44" s="842"/>
      <c r="S44" s="842"/>
      <c r="T44" s="842"/>
      <c r="U44" s="842"/>
      <c r="V44" s="842"/>
      <c r="W44" s="842"/>
      <c r="X44" s="842"/>
      <c r="Y44" s="842"/>
      <c r="Z44" s="842"/>
      <c r="AA44" s="842"/>
      <c r="AB44" s="842"/>
      <c r="AC44" s="842"/>
      <c r="AD44" s="842"/>
      <c r="AE44" s="842"/>
      <c r="AF44" s="842"/>
      <c r="AG44" s="842"/>
      <c r="AH44" s="842"/>
      <c r="AI44" s="842"/>
      <c r="AJ44" s="842"/>
      <c r="AK44" s="842"/>
      <c r="AL44" s="842"/>
      <c r="AM44" s="842"/>
      <c r="AN44" s="842"/>
      <c r="AO44" s="842"/>
      <c r="AP44" s="842"/>
      <c r="AQ44" s="842"/>
      <c r="AR44" s="842"/>
      <c r="AS44" s="842"/>
      <c r="AT44" s="842"/>
      <c r="AU44" s="842"/>
      <c r="AV44" s="842"/>
      <c r="AW44" s="842"/>
      <c r="AX44" s="842"/>
      <c r="AY44" s="842"/>
      <c r="AZ44" s="842"/>
      <c r="BA44" s="842"/>
      <c r="BB44" s="842"/>
      <c r="BC44" s="842"/>
      <c r="BD44" s="842"/>
      <c r="BE44" s="842"/>
      <c r="BF44" s="842"/>
      <c r="BG44" s="842"/>
      <c r="BH44" s="842"/>
      <c r="BI44" s="842"/>
      <c r="BJ44" s="842"/>
      <c r="BK44" s="842"/>
      <c r="BL44" s="842"/>
      <c r="BM44" s="842"/>
      <c r="BN44" s="842"/>
      <c r="BO44" s="842"/>
      <c r="BP44" s="842"/>
      <c r="BQ44" s="842"/>
      <c r="BR44" s="842"/>
      <c r="BS44" s="842"/>
      <c r="BT44" s="842"/>
      <c r="BU44" s="842"/>
      <c r="BV44" s="842"/>
      <c r="BW44" s="842"/>
      <c r="BX44" s="842"/>
      <c r="BY44" s="842"/>
      <c r="BZ44" s="842"/>
      <c r="CA44" s="842"/>
      <c r="CB44" s="842"/>
      <c r="CC44" s="842"/>
      <c r="CD44" s="842"/>
      <c r="CE44" s="842"/>
      <c r="CF44" s="842"/>
      <c r="CG44" s="842"/>
      <c r="CH44" s="842"/>
      <c r="CI44" s="842"/>
      <c r="CJ44" s="842"/>
      <c r="CK44" s="842"/>
      <c r="CL44" s="842"/>
      <c r="CM44" s="842"/>
      <c r="CN44" s="842"/>
      <c r="CO44" s="842"/>
      <c r="CP44" s="842"/>
      <c r="CQ44" s="842"/>
      <c r="CR44" s="842"/>
      <c r="CS44" s="842"/>
      <c r="CT44" s="842"/>
      <c r="CU44" s="842"/>
      <c r="CV44" s="842"/>
      <c r="CW44" s="842"/>
      <c r="CX44" s="842"/>
      <c r="CY44" s="842"/>
      <c r="CZ44" s="842"/>
      <c r="DA44" s="842"/>
      <c r="DB44" s="842"/>
      <c r="DC44" s="842"/>
      <c r="DD44" s="842"/>
      <c r="DE44" s="842"/>
      <c r="DF44" s="842"/>
      <c r="DG44" s="842"/>
      <c r="DH44" s="842"/>
      <c r="DI44" s="842"/>
      <c r="DJ44" s="842"/>
      <c r="DK44" s="842"/>
      <c r="DL44" s="842"/>
      <c r="DM44" s="842"/>
      <c r="DN44" s="842"/>
      <c r="DO44" s="842"/>
      <c r="DP44" s="842"/>
      <c r="DQ44" s="842"/>
      <c r="DR44" s="842"/>
      <c r="DS44" s="842"/>
      <c r="DT44" s="842"/>
      <c r="DU44" s="842"/>
      <c r="DV44" s="842"/>
      <c r="DW44" s="842"/>
      <c r="DX44" s="842"/>
      <c r="DY44" s="842"/>
      <c r="DZ44" s="842"/>
      <c r="EA44" s="842"/>
      <c r="EB44" s="842"/>
      <c r="EC44" s="842"/>
      <c r="ED44" s="842"/>
      <c r="EE44" s="842"/>
      <c r="EF44" s="842"/>
      <c r="EG44" s="842"/>
      <c r="EH44" s="842"/>
      <c r="EI44" s="842"/>
      <c r="EJ44" s="842"/>
      <c r="EK44" s="842"/>
      <c r="EL44" s="842"/>
      <c r="EM44" s="842"/>
      <c r="EN44" s="842"/>
      <c r="EO44" s="842"/>
      <c r="EP44" s="842"/>
      <c r="EQ44" s="842"/>
      <c r="ER44" s="842"/>
      <c r="ES44" s="842"/>
      <c r="ET44" s="842"/>
      <c r="EU44" s="842"/>
      <c r="EV44" s="842"/>
      <c r="EW44" s="842"/>
      <c r="EX44" s="842"/>
      <c r="EY44" s="842"/>
      <c r="EZ44" s="842"/>
      <c r="FA44" s="842"/>
      <c r="FB44" s="842"/>
      <c r="FC44" s="842"/>
      <c r="FD44" s="842"/>
      <c r="FE44" s="842"/>
      <c r="FF44" s="842"/>
      <c r="FG44" s="842"/>
      <c r="FH44" s="842"/>
      <c r="FI44" s="842"/>
      <c r="FJ44" s="842"/>
      <c r="FK44" s="842"/>
      <c r="FL44" s="842"/>
      <c r="FM44" s="842"/>
      <c r="FN44" s="842"/>
      <c r="FO44" s="842"/>
      <c r="FP44" s="842"/>
      <c r="FQ44" s="842"/>
      <c r="FR44" s="842"/>
      <c r="FS44" s="842"/>
      <c r="FT44" s="842"/>
      <c r="FU44" s="842"/>
      <c r="FV44" s="842"/>
      <c r="FW44" s="842"/>
      <c r="FX44" s="842"/>
      <c r="FY44" s="842"/>
      <c r="FZ44" s="842"/>
      <c r="GA44" s="842"/>
      <c r="GB44" s="842"/>
      <c r="GC44" s="842"/>
      <c r="GD44" s="842"/>
      <c r="GE44" s="842"/>
      <c r="GF44" s="842"/>
      <c r="GG44" s="842"/>
      <c r="GH44" s="842"/>
      <c r="GI44" s="842"/>
      <c r="GJ44" s="842"/>
      <c r="GK44" s="842"/>
      <c r="GL44" s="842"/>
      <c r="GM44" s="842"/>
      <c r="GN44" s="842"/>
      <c r="GO44" s="842"/>
      <c r="GP44" s="842"/>
      <c r="GQ44" s="842"/>
      <c r="GR44" s="842"/>
      <c r="GS44" s="842"/>
      <c r="GT44" s="842"/>
      <c r="GU44" s="842"/>
      <c r="GV44" s="842"/>
      <c r="GW44" s="842"/>
      <c r="GX44" s="842"/>
      <c r="GY44" s="842"/>
      <c r="GZ44" s="842"/>
      <c r="HA44" s="842"/>
      <c r="HB44" s="842"/>
      <c r="HC44" s="842"/>
      <c r="HD44" s="842"/>
      <c r="HE44" s="842"/>
      <c r="HF44" s="842"/>
      <c r="HG44" s="842"/>
      <c r="HH44" s="842"/>
      <c r="HI44" s="842"/>
      <c r="HJ44" s="842"/>
      <c r="HK44" s="842"/>
      <c r="HL44" s="842"/>
      <c r="HM44" s="842"/>
      <c r="HN44" s="842"/>
      <c r="HO44" s="842"/>
      <c r="HP44" s="842"/>
      <c r="HQ44" s="842"/>
      <c r="HR44" s="842"/>
      <c r="HS44" s="842"/>
      <c r="HT44" s="842"/>
      <c r="HU44" s="842"/>
      <c r="HV44" s="842"/>
      <c r="HW44" s="842"/>
    </row>
    <row r="45" s="799" customFormat="1" ht="29.25" customHeight="1" spans="1:10">
      <c r="A45" s="1768">
        <f>'分省业务-总连接数'!A45+1</f>
        <v>23</v>
      </c>
      <c r="B45" s="1768"/>
      <c r="C45" s="1768"/>
      <c r="D45" s="1768"/>
      <c r="E45" s="1768"/>
      <c r="F45" s="1768"/>
      <c r="G45" s="1768"/>
      <c r="H45" s="1768"/>
      <c r="I45" s="1768"/>
      <c r="J45" s="1768"/>
    </row>
  </sheetData>
  <sortState ref="A6:IC35">
    <sortCondition ref="A6:A35" customList="广东,浙江,江苏,山东,北京,上海,天津,四川,辽宁,河南,河北,福建,湖南,湖北,安徽,广西,江西,陕西,山西,云南,黑龙江,吉林,重庆,贵州,海南,内蒙古,甘肃,青海,宁夏,新疆,西藏"/>
  </sortState>
  <mergeCells count="8">
    <mergeCell ref="A1:J1"/>
    <mergeCell ref="A2:J2"/>
    <mergeCell ref="B3:D3"/>
    <mergeCell ref="E3:F3"/>
    <mergeCell ref="G3:H3"/>
    <mergeCell ref="I3:J3"/>
    <mergeCell ref="A45:J45"/>
    <mergeCell ref="A3:A4"/>
  </mergeCells>
  <printOptions horizontalCentered="1"/>
  <pageMargins left="0.393055555555556" right="0.393055555555556" top="0.196527777777778" bottom="0.196527777777778" header="0" footer="0"/>
  <pageSetup paperSize="9" scale="47" orientation="portrait" horizontalDpi="600"/>
  <headerFooter alignWithMargins="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pageSetUpPr fitToPage="1"/>
  </sheetPr>
  <dimension ref="A1:HR696"/>
  <sheetViews>
    <sheetView zoomScale="55" zoomScaleNormal="55" zoomScaleSheetLayoutView="55" workbookViewId="0">
      <pane xSplit="1" ySplit="4" topLeftCell="B5" activePane="bottomRight" state="frozen"/>
      <selection/>
      <selection pane="topRight"/>
      <selection pane="bottomLeft"/>
      <selection pane="bottomRight" activeCell="D12" sqref="D12"/>
    </sheetView>
  </sheetViews>
  <sheetFormatPr defaultColWidth="9.12962962962963" defaultRowHeight="18" customHeight="1"/>
  <cols>
    <col min="1" max="1" width="15.2592592592593" style="800" customWidth="1"/>
    <col min="2" max="2" width="21.4444444444444" style="800" customWidth="1"/>
    <col min="3" max="3" width="18.3981481481481" style="800" customWidth="1"/>
    <col min="4" max="5" width="17.5" style="800" customWidth="1"/>
    <col min="6" max="6" width="17.5" style="1155" customWidth="1"/>
    <col min="7" max="7" width="18.1296296296296" style="800" customWidth="1"/>
    <col min="8" max="8" width="25.7592592592593" style="800" customWidth="1"/>
    <col min="9" max="9" width="21.5833333333333" style="800" customWidth="1"/>
    <col min="10" max="12" width="9.12962962962963" style="800"/>
    <col min="13" max="14" width="16.3703703703704" style="800"/>
    <col min="15" max="16384" width="9.12962962962963" style="800"/>
  </cols>
  <sheetData>
    <row r="1" s="1253" customFormat="1" ht="43.5" customHeight="1" spans="1:226">
      <c r="A1" s="1256" t="s">
        <v>1024</v>
      </c>
      <c r="B1" s="1256"/>
      <c r="C1" s="1256"/>
      <c r="D1" s="1256"/>
      <c r="E1" s="1256"/>
      <c r="F1" s="1256"/>
      <c r="G1" s="1256"/>
      <c r="H1" s="1256"/>
      <c r="I1" s="1256"/>
      <c r="J1" s="1283"/>
      <c r="K1" s="1283"/>
      <c r="L1" s="1283"/>
      <c r="M1" s="1283"/>
      <c r="N1" s="1283"/>
      <c r="O1" s="1283"/>
      <c r="P1" s="1283"/>
      <c r="Q1" s="1283"/>
      <c r="R1" s="1283"/>
      <c r="S1" s="1283"/>
      <c r="T1" s="1283"/>
      <c r="U1" s="1283"/>
      <c r="V1" s="1283"/>
      <c r="W1" s="1283"/>
      <c r="X1" s="1283"/>
      <c r="Y1" s="1283"/>
      <c r="Z1" s="1283"/>
      <c r="AA1" s="1283"/>
      <c r="AB1" s="1283"/>
      <c r="AC1" s="1283"/>
      <c r="AD1" s="1283"/>
      <c r="AE1" s="1283"/>
      <c r="AF1" s="1283"/>
      <c r="AG1" s="1283"/>
      <c r="AH1" s="1283"/>
      <c r="AI1" s="1283"/>
      <c r="AJ1" s="1283"/>
      <c r="AK1" s="1283"/>
      <c r="AL1" s="1283"/>
      <c r="AM1" s="1283"/>
      <c r="AN1" s="1283"/>
      <c r="AO1" s="1283"/>
      <c r="AP1" s="1283"/>
      <c r="AQ1" s="1283"/>
      <c r="AR1" s="1283"/>
      <c r="AS1" s="1283"/>
      <c r="AT1" s="1283"/>
      <c r="AU1" s="1283"/>
      <c r="AV1" s="1283"/>
      <c r="AW1" s="1283"/>
      <c r="AX1" s="1283"/>
      <c r="AY1" s="1283"/>
      <c r="AZ1" s="1283"/>
      <c r="BA1" s="1283"/>
      <c r="BB1" s="1283"/>
      <c r="BC1" s="1283"/>
      <c r="BD1" s="1283"/>
      <c r="BE1" s="1283"/>
      <c r="BF1" s="1283"/>
      <c r="BG1" s="1283"/>
      <c r="BH1" s="1283"/>
      <c r="BI1" s="1283"/>
      <c r="BJ1" s="1283"/>
      <c r="BK1" s="1283"/>
      <c r="BL1" s="1283"/>
      <c r="BM1" s="1283"/>
      <c r="BN1" s="1283"/>
      <c r="BO1" s="1283"/>
      <c r="BP1" s="1283"/>
      <c r="BQ1" s="1283"/>
      <c r="BR1" s="1283"/>
      <c r="BS1" s="1283"/>
      <c r="BT1" s="1283"/>
      <c r="BU1" s="1283"/>
      <c r="BV1" s="1283"/>
      <c r="BW1" s="1283"/>
      <c r="BX1" s="1283"/>
      <c r="BY1" s="1283"/>
      <c r="BZ1" s="1283"/>
      <c r="CA1" s="1283"/>
      <c r="CB1" s="1283"/>
      <c r="CC1" s="1283"/>
      <c r="CD1" s="1283"/>
      <c r="CE1" s="1283"/>
      <c r="CF1" s="1283"/>
      <c r="CG1" s="1283"/>
      <c r="CH1" s="1283"/>
      <c r="CI1" s="1283"/>
      <c r="CJ1" s="1283"/>
      <c r="CK1" s="1283"/>
      <c r="CL1" s="1283"/>
      <c r="CM1" s="1283"/>
      <c r="CN1" s="1283"/>
      <c r="CO1" s="1283"/>
      <c r="CP1" s="1283"/>
      <c r="CQ1" s="1283"/>
      <c r="CR1" s="1283"/>
      <c r="CS1" s="1283"/>
      <c r="CT1" s="1283"/>
      <c r="CU1" s="1283"/>
      <c r="CV1" s="1283"/>
      <c r="CW1" s="1283"/>
      <c r="CX1" s="1283"/>
      <c r="CY1" s="1283"/>
      <c r="CZ1" s="1283"/>
      <c r="DA1" s="1283"/>
      <c r="DB1" s="1283"/>
      <c r="DC1" s="1283"/>
      <c r="DD1" s="1283"/>
      <c r="DE1" s="1283"/>
      <c r="DF1" s="1283"/>
      <c r="DG1" s="1283"/>
      <c r="DH1" s="1283"/>
      <c r="DI1" s="1283"/>
      <c r="DJ1" s="1283"/>
      <c r="DK1" s="1283"/>
      <c r="DL1" s="1283"/>
      <c r="DM1" s="1283"/>
      <c r="DN1" s="1283"/>
      <c r="DO1" s="1283"/>
      <c r="DP1" s="1283"/>
      <c r="DQ1" s="1283"/>
      <c r="DR1" s="1283"/>
      <c r="DS1" s="1283"/>
      <c r="DT1" s="1283"/>
      <c r="DU1" s="1283"/>
      <c r="DV1" s="1283"/>
      <c r="DW1" s="1283"/>
      <c r="DX1" s="1283"/>
      <c r="DY1" s="1283"/>
      <c r="DZ1" s="1283"/>
      <c r="EA1" s="1283"/>
      <c r="EB1" s="1283"/>
      <c r="EC1" s="1283"/>
      <c r="ED1" s="1283"/>
      <c r="EE1" s="1283"/>
      <c r="EF1" s="1283"/>
      <c r="EG1" s="1283"/>
      <c r="EH1" s="1283"/>
      <c r="EI1" s="1283"/>
      <c r="EJ1" s="1283"/>
      <c r="EK1" s="1283"/>
      <c r="EL1" s="1283"/>
      <c r="EM1" s="1283"/>
      <c r="EN1" s="1283"/>
      <c r="EO1" s="1283"/>
      <c r="EP1" s="1283"/>
      <c r="EQ1" s="1283"/>
      <c r="ER1" s="1283"/>
      <c r="ES1" s="1283"/>
      <c r="ET1" s="1283"/>
      <c r="EU1" s="1283"/>
      <c r="EV1" s="1283"/>
      <c r="EW1" s="1283"/>
      <c r="EX1" s="1283"/>
      <c r="EY1" s="1283"/>
      <c r="EZ1" s="1283"/>
      <c r="FA1" s="1283"/>
      <c r="FB1" s="1283"/>
      <c r="FC1" s="1283"/>
      <c r="FD1" s="1283"/>
      <c r="FE1" s="1283"/>
      <c r="FF1" s="1283"/>
      <c r="FG1" s="1283"/>
      <c r="FH1" s="1283"/>
      <c r="FI1" s="1283"/>
      <c r="FJ1" s="1283"/>
      <c r="FK1" s="1283"/>
      <c r="FL1" s="1283"/>
      <c r="FM1" s="1283"/>
      <c r="FN1" s="1283"/>
      <c r="FO1" s="1283"/>
      <c r="FP1" s="1283"/>
      <c r="FQ1" s="1283"/>
      <c r="FR1" s="1283"/>
      <c r="FS1" s="1283"/>
      <c r="FT1" s="1283"/>
      <c r="FU1" s="1283"/>
      <c r="FV1" s="1283"/>
      <c r="FW1" s="1283"/>
      <c r="FX1" s="1283"/>
      <c r="FY1" s="1283"/>
      <c r="FZ1" s="1283"/>
      <c r="GA1" s="1283"/>
      <c r="GB1" s="1283"/>
      <c r="GC1" s="1283"/>
      <c r="GD1" s="1283"/>
      <c r="GE1" s="1283"/>
      <c r="GF1" s="1283"/>
      <c r="GG1" s="1283"/>
      <c r="GH1" s="1283"/>
      <c r="GI1" s="1283"/>
      <c r="GJ1" s="1283"/>
      <c r="GK1" s="1283"/>
      <c r="GL1" s="1283"/>
      <c r="GM1" s="1283"/>
      <c r="GN1" s="1283"/>
      <c r="GO1" s="1283"/>
      <c r="GP1" s="1283"/>
      <c r="GQ1" s="1283"/>
      <c r="GR1" s="1283"/>
      <c r="GS1" s="1283"/>
      <c r="GT1" s="1283"/>
      <c r="GU1" s="1283"/>
      <c r="GV1" s="1283"/>
      <c r="GW1" s="1283"/>
      <c r="GX1" s="1283"/>
      <c r="GY1" s="1283"/>
      <c r="GZ1" s="1283"/>
      <c r="HA1" s="1283"/>
      <c r="HB1" s="1283"/>
      <c r="HC1" s="1283"/>
      <c r="HD1" s="1283"/>
      <c r="HE1" s="1283"/>
      <c r="HF1" s="1283"/>
      <c r="HG1" s="1283"/>
      <c r="HH1" s="1283"/>
      <c r="HI1" s="1283"/>
      <c r="HJ1" s="1283"/>
      <c r="HK1" s="1283"/>
      <c r="HL1" s="1283"/>
      <c r="HM1" s="1283"/>
      <c r="HN1" s="1283"/>
      <c r="HO1" s="1283"/>
      <c r="HP1" s="1283"/>
      <c r="HQ1" s="1283"/>
      <c r="HR1" s="1283"/>
    </row>
    <row r="2" s="973" customFormat="1" ht="35.1" customHeight="1" spans="1:226">
      <c r="A2" s="979">
        <f>主要经营情况表!A2</f>
        <v>45323</v>
      </c>
      <c r="B2" s="979"/>
      <c r="C2" s="979"/>
      <c r="D2" s="979"/>
      <c r="E2" s="979"/>
      <c r="F2" s="979"/>
      <c r="G2" s="979"/>
      <c r="H2" s="979"/>
      <c r="I2" s="979"/>
      <c r="J2" s="1047"/>
      <c r="K2" s="1047"/>
      <c r="L2" s="1047"/>
      <c r="M2" s="1047"/>
      <c r="N2" s="1047"/>
      <c r="O2" s="1047"/>
      <c r="P2" s="1047"/>
      <c r="Q2" s="1047"/>
      <c r="R2" s="1047"/>
      <c r="S2" s="1047"/>
      <c r="T2" s="1047"/>
      <c r="U2" s="1047"/>
      <c r="V2" s="1047"/>
      <c r="W2" s="1047"/>
      <c r="X2" s="1047"/>
      <c r="Y2" s="1047"/>
      <c r="Z2" s="1047"/>
      <c r="AA2" s="1047"/>
      <c r="AB2" s="1047"/>
      <c r="AC2" s="1047"/>
      <c r="AD2" s="1047"/>
      <c r="AE2" s="1047"/>
      <c r="AF2" s="1047"/>
      <c r="AG2" s="1047"/>
      <c r="AH2" s="1047"/>
      <c r="AI2" s="1047"/>
      <c r="AJ2" s="1047"/>
      <c r="AK2" s="1047"/>
      <c r="AL2" s="1047"/>
      <c r="AM2" s="1047"/>
      <c r="AN2" s="1047"/>
      <c r="AO2" s="1047"/>
      <c r="AP2" s="1047"/>
      <c r="AQ2" s="1047"/>
      <c r="AR2" s="1047"/>
      <c r="AS2" s="1047"/>
      <c r="AT2" s="1047"/>
      <c r="AU2" s="1047"/>
      <c r="AV2" s="1047"/>
      <c r="AW2" s="1047"/>
      <c r="AX2" s="1047"/>
      <c r="AY2" s="1047"/>
      <c r="AZ2" s="1047"/>
      <c r="BA2" s="1047"/>
      <c r="BB2" s="1047"/>
      <c r="BC2" s="1047"/>
      <c r="BD2" s="1047"/>
      <c r="BE2" s="1047"/>
      <c r="BF2" s="1047"/>
      <c r="BG2" s="1047"/>
      <c r="BH2" s="1047"/>
      <c r="BI2" s="1047"/>
      <c r="BJ2" s="1047"/>
      <c r="BK2" s="1047"/>
      <c r="BL2" s="1047"/>
      <c r="BM2" s="1047"/>
      <c r="BN2" s="1047"/>
      <c r="BO2" s="1047"/>
      <c r="BP2" s="1047"/>
      <c r="BQ2" s="1047"/>
      <c r="BR2" s="1047"/>
      <c r="BS2" s="1047"/>
      <c r="BT2" s="1047"/>
      <c r="BU2" s="1047"/>
      <c r="BV2" s="1047"/>
      <c r="BW2" s="1047"/>
      <c r="BX2" s="1047"/>
      <c r="BY2" s="1047"/>
      <c r="BZ2" s="1047"/>
      <c r="CA2" s="1047"/>
      <c r="CB2" s="1047"/>
      <c r="CC2" s="1047"/>
      <c r="CD2" s="1047"/>
      <c r="CE2" s="1047"/>
      <c r="CF2" s="1047"/>
      <c r="CG2" s="1047"/>
      <c r="CH2" s="1047"/>
      <c r="CI2" s="1047"/>
      <c r="CJ2" s="1047"/>
      <c r="CK2" s="1047"/>
      <c r="CL2" s="1047"/>
      <c r="CM2" s="1047"/>
      <c r="CN2" s="1047"/>
      <c r="CO2" s="1047"/>
      <c r="CP2" s="1047"/>
      <c r="CQ2" s="1047"/>
      <c r="CR2" s="1047"/>
      <c r="CS2" s="1047"/>
      <c r="CT2" s="1047"/>
      <c r="CU2" s="1047"/>
      <c r="CV2" s="1047"/>
      <c r="CW2" s="1047"/>
      <c r="CX2" s="1047"/>
      <c r="CY2" s="1047"/>
      <c r="CZ2" s="1047"/>
      <c r="DA2" s="1047"/>
      <c r="DB2" s="1047"/>
      <c r="DC2" s="1047"/>
      <c r="DD2" s="1047"/>
      <c r="DE2" s="1047"/>
      <c r="DF2" s="1047"/>
      <c r="DG2" s="1047"/>
      <c r="DH2" s="1047"/>
      <c r="DI2" s="1047"/>
      <c r="DJ2" s="1047"/>
      <c r="DK2" s="1047"/>
      <c r="DL2" s="1047"/>
      <c r="DM2" s="1047"/>
      <c r="DN2" s="1047"/>
      <c r="DO2" s="1047"/>
      <c r="DP2" s="1047"/>
      <c r="DQ2" s="1047"/>
      <c r="DR2" s="1047"/>
      <c r="DS2" s="1047"/>
      <c r="DT2" s="1047"/>
      <c r="DU2" s="1047"/>
      <c r="DV2" s="1047"/>
      <c r="DW2" s="1047"/>
      <c r="DX2" s="1047"/>
      <c r="DY2" s="1047"/>
      <c r="DZ2" s="1047"/>
      <c r="EA2" s="1047"/>
      <c r="EB2" s="1047"/>
      <c r="EC2" s="1047"/>
      <c r="ED2" s="1047"/>
      <c r="EE2" s="1047"/>
      <c r="EF2" s="1047"/>
      <c r="EG2" s="1047"/>
      <c r="EH2" s="1047"/>
      <c r="EI2" s="1047"/>
      <c r="EJ2" s="1047"/>
      <c r="EK2" s="1047"/>
      <c r="EL2" s="1047"/>
      <c r="EM2" s="1047"/>
      <c r="EN2" s="1047"/>
      <c r="EO2" s="1047"/>
      <c r="EP2" s="1047"/>
      <c r="EQ2" s="1047"/>
      <c r="ER2" s="1047"/>
      <c r="ES2" s="1047"/>
      <c r="ET2" s="1047"/>
      <c r="EU2" s="1047"/>
      <c r="EV2" s="1047"/>
      <c r="EW2" s="1047"/>
      <c r="EX2" s="1047"/>
      <c r="EY2" s="1047"/>
      <c r="EZ2" s="1047"/>
      <c r="FA2" s="1047"/>
      <c r="FB2" s="1047"/>
      <c r="FC2" s="1047"/>
      <c r="FD2" s="1047"/>
      <c r="FE2" s="1047"/>
      <c r="FF2" s="1047"/>
      <c r="FG2" s="1047"/>
      <c r="FH2" s="1047"/>
      <c r="FI2" s="1047"/>
      <c r="FJ2" s="1047"/>
      <c r="FK2" s="1047"/>
      <c r="FL2" s="1047"/>
      <c r="FM2" s="1047"/>
      <c r="FN2" s="1047"/>
      <c r="FO2" s="1047"/>
      <c r="FP2" s="1047"/>
      <c r="FQ2" s="1047"/>
      <c r="FR2" s="1047"/>
      <c r="FS2" s="1047"/>
      <c r="FT2" s="1047"/>
      <c r="FU2" s="1047"/>
      <c r="FV2" s="1047"/>
      <c r="FW2" s="1047"/>
      <c r="FX2" s="1047"/>
      <c r="FY2" s="1047"/>
      <c r="FZ2" s="1047"/>
      <c r="GA2" s="1047"/>
      <c r="GB2" s="1047"/>
      <c r="GC2" s="1047"/>
      <c r="GD2" s="1047"/>
      <c r="GE2" s="1047"/>
      <c r="GF2" s="1047"/>
      <c r="GG2" s="1047"/>
      <c r="GH2" s="1047"/>
      <c r="GI2" s="1047"/>
      <c r="GJ2" s="1047"/>
      <c r="GK2" s="1047"/>
      <c r="GL2" s="1047"/>
      <c r="GM2" s="1047"/>
      <c r="GN2" s="1047"/>
      <c r="GO2" s="1047"/>
      <c r="GP2" s="1047"/>
      <c r="GQ2" s="1047"/>
      <c r="GR2" s="1047"/>
      <c r="GS2" s="1047"/>
      <c r="GT2" s="1047"/>
      <c r="GU2" s="1047"/>
      <c r="GV2" s="1047"/>
      <c r="GW2" s="1047"/>
      <c r="GX2" s="1047"/>
      <c r="GY2" s="1047"/>
      <c r="GZ2" s="1047"/>
      <c r="HA2" s="1047"/>
      <c r="HB2" s="1047"/>
      <c r="HC2" s="1047"/>
      <c r="HD2" s="1047"/>
      <c r="HE2" s="1047"/>
      <c r="HF2" s="1047"/>
      <c r="HG2" s="1047"/>
      <c r="HH2" s="1047"/>
      <c r="HI2" s="1047"/>
      <c r="HJ2" s="1047"/>
      <c r="HK2" s="1047"/>
      <c r="HL2" s="1047"/>
      <c r="HM2" s="1047"/>
      <c r="HN2" s="1047"/>
      <c r="HO2" s="1047"/>
      <c r="HP2" s="1047"/>
      <c r="HQ2" s="1047"/>
      <c r="HR2" s="1047"/>
    </row>
    <row r="3" s="973" customFormat="1" ht="62" customHeight="1" spans="1:226">
      <c r="A3" s="1674" t="s">
        <v>91</v>
      </c>
      <c r="B3" s="1675" t="s">
        <v>1025</v>
      </c>
      <c r="C3" s="1675"/>
      <c r="D3" s="1676" t="s">
        <v>1026</v>
      </c>
      <c r="E3" s="1677"/>
      <c r="F3" s="1678"/>
      <c r="G3" s="1676" t="s">
        <v>1027</v>
      </c>
      <c r="H3" s="1677"/>
      <c r="I3" s="1702"/>
      <c r="J3" s="1047"/>
      <c r="K3" s="1047"/>
      <c r="L3" s="1047"/>
      <c r="M3" s="1047"/>
      <c r="N3" s="1047"/>
      <c r="O3" s="1047"/>
      <c r="P3" s="1047"/>
      <c r="Q3" s="1047"/>
      <c r="R3" s="1047"/>
      <c r="S3" s="1047"/>
      <c r="T3" s="1047"/>
      <c r="U3" s="1047"/>
      <c r="V3" s="1047"/>
      <c r="W3" s="1047"/>
      <c r="X3" s="1047"/>
      <c r="Y3" s="1047"/>
      <c r="Z3" s="1047"/>
      <c r="AA3" s="1047"/>
      <c r="AB3" s="1047"/>
      <c r="AC3" s="1047"/>
      <c r="AD3" s="1047"/>
      <c r="AE3" s="1047"/>
      <c r="AF3" s="1047"/>
      <c r="AG3" s="1047"/>
      <c r="AH3" s="1047"/>
      <c r="AI3" s="1047"/>
      <c r="AJ3" s="1047"/>
      <c r="AK3" s="1047"/>
      <c r="AL3" s="1047"/>
      <c r="AM3" s="1047"/>
      <c r="AN3" s="1047"/>
      <c r="AO3" s="1047"/>
      <c r="AP3" s="1047"/>
      <c r="AQ3" s="1047"/>
      <c r="AR3" s="1047"/>
      <c r="AS3" s="1047"/>
      <c r="AT3" s="1047"/>
      <c r="AU3" s="1047"/>
      <c r="AV3" s="1047"/>
      <c r="AW3" s="1047"/>
      <c r="AX3" s="1047"/>
      <c r="AY3" s="1047"/>
      <c r="AZ3" s="1047"/>
      <c r="BA3" s="1047"/>
      <c r="BB3" s="1047"/>
      <c r="BC3" s="1047"/>
      <c r="BD3" s="1047"/>
      <c r="BE3" s="1047"/>
      <c r="BF3" s="1047"/>
      <c r="BG3" s="1047"/>
      <c r="BH3" s="1047"/>
      <c r="BI3" s="1047"/>
      <c r="BJ3" s="1047"/>
      <c r="BK3" s="1047"/>
      <c r="BL3" s="1047"/>
      <c r="BM3" s="1047"/>
      <c r="BN3" s="1047"/>
      <c r="BO3" s="1047"/>
      <c r="BP3" s="1047"/>
      <c r="BQ3" s="1047"/>
      <c r="BR3" s="1047"/>
      <c r="BS3" s="1047"/>
      <c r="BT3" s="1047"/>
      <c r="BU3" s="1047"/>
      <c r="BV3" s="1047"/>
      <c r="BW3" s="1047"/>
      <c r="BX3" s="1047"/>
      <c r="BY3" s="1047"/>
      <c r="BZ3" s="1047"/>
      <c r="CA3" s="1047"/>
      <c r="CB3" s="1047"/>
      <c r="CC3" s="1047"/>
      <c r="CD3" s="1047"/>
      <c r="CE3" s="1047"/>
      <c r="CF3" s="1047"/>
      <c r="CG3" s="1047"/>
      <c r="CH3" s="1047"/>
      <c r="CI3" s="1047"/>
      <c r="CJ3" s="1047"/>
      <c r="CK3" s="1047"/>
      <c r="CL3" s="1047"/>
      <c r="CM3" s="1047"/>
      <c r="CN3" s="1047"/>
      <c r="CO3" s="1047"/>
      <c r="CP3" s="1047"/>
      <c r="CQ3" s="1047"/>
      <c r="CR3" s="1047"/>
      <c r="CS3" s="1047"/>
      <c r="CT3" s="1047"/>
      <c r="CU3" s="1047"/>
      <c r="CV3" s="1047"/>
      <c r="CW3" s="1047"/>
      <c r="CX3" s="1047"/>
      <c r="CY3" s="1047"/>
      <c r="CZ3" s="1047"/>
      <c r="DA3" s="1047"/>
      <c r="DB3" s="1047"/>
      <c r="DC3" s="1047"/>
      <c r="DD3" s="1047"/>
      <c r="DE3" s="1047"/>
      <c r="DF3" s="1047"/>
      <c r="DG3" s="1047"/>
      <c r="DH3" s="1047"/>
      <c r="DI3" s="1047"/>
      <c r="DJ3" s="1047"/>
      <c r="DK3" s="1047"/>
      <c r="DL3" s="1047"/>
      <c r="DM3" s="1047"/>
      <c r="DN3" s="1047"/>
      <c r="DO3" s="1047"/>
      <c r="DP3" s="1047"/>
      <c r="DQ3" s="1047"/>
      <c r="DR3" s="1047"/>
      <c r="DS3" s="1047"/>
      <c r="DT3" s="1047"/>
      <c r="DU3" s="1047"/>
      <c r="DV3" s="1047"/>
      <c r="DW3" s="1047"/>
      <c r="DX3" s="1047"/>
      <c r="DY3" s="1047"/>
      <c r="DZ3" s="1047"/>
      <c r="EA3" s="1047"/>
      <c r="EB3" s="1047"/>
      <c r="EC3" s="1047"/>
      <c r="ED3" s="1047"/>
      <c r="EE3" s="1047"/>
      <c r="EF3" s="1047"/>
      <c r="EG3" s="1047"/>
      <c r="EH3" s="1047"/>
      <c r="EI3" s="1047"/>
      <c r="EJ3" s="1047"/>
      <c r="EK3" s="1047"/>
      <c r="EL3" s="1047"/>
      <c r="EM3" s="1047"/>
      <c r="EN3" s="1047"/>
      <c r="EO3" s="1047"/>
      <c r="EP3" s="1047"/>
      <c r="EQ3" s="1047"/>
      <c r="ER3" s="1047"/>
      <c r="ES3" s="1047"/>
      <c r="ET3" s="1047"/>
      <c r="EU3" s="1047"/>
      <c r="EV3" s="1047"/>
      <c r="EW3" s="1047"/>
      <c r="EX3" s="1047"/>
      <c r="EY3" s="1047"/>
      <c r="EZ3" s="1047"/>
      <c r="FA3" s="1047"/>
      <c r="FB3" s="1047"/>
      <c r="FC3" s="1047"/>
      <c r="FD3" s="1047"/>
      <c r="FE3" s="1047"/>
      <c r="FF3" s="1047"/>
      <c r="FG3" s="1047"/>
      <c r="FH3" s="1047"/>
      <c r="FI3" s="1047"/>
      <c r="FJ3" s="1047"/>
      <c r="FK3" s="1047"/>
      <c r="FL3" s="1047"/>
      <c r="FM3" s="1047"/>
      <c r="FN3" s="1047"/>
      <c r="FO3" s="1047"/>
      <c r="FP3" s="1047"/>
      <c r="FQ3" s="1047"/>
      <c r="FR3" s="1047"/>
      <c r="FS3" s="1047"/>
      <c r="FT3" s="1047"/>
      <c r="FU3" s="1047"/>
      <c r="FV3" s="1047"/>
      <c r="FW3" s="1047"/>
      <c r="FX3" s="1047"/>
      <c r="FY3" s="1047"/>
      <c r="FZ3" s="1047"/>
      <c r="GA3" s="1047"/>
      <c r="GB3" s="1047"/>
      <c r="GC3" s="1047"/>
      <c r="GD3" s="1047"/>
      <c r="GE3" s="1047"/>
      <c r="GF3" s="1047"/>
      <c r="GG3" s="1047"/>
      <c r="GH3" s="1047"/>
      <c r="GI3" s="1047"/>
      <c r="GJ3" s="1047"/>
      <c r="GK3" s="1047"/>
      <c r="GL3" s="1047"/>
      <c r="GM3" s="1047"/>
      <c r="GN3" s="1047"/>
      <c r="GO3" s="1047"/>
      <c r="GP3" s="1047"/>
      <c r="GQ3" s="1047"/>
      <c r="GR3" s="1047"/>
      <c r="GS3" s="1047"/>
      <c r="GT3" s="1047"/>
      <c r="GU3" s="1047"/>
      <c r="GV3" s="1047"/>
      <c r="GW3" s="1047"/>
      <c r="GX3" s="1047"/>
      <c r="GY3" s="1047"/>
      <c r="GZ3" s="1047"/>
      <c r="HA3" s="1047"/>
      <c r="HB3" s="1047"/>
      <c r="HC3" s="1047"/>
      <c r="HD3" s="1047"/>
      <c r="HE3" s="1047"/>
      <c r="HF3" s="1047"/>
      <c r="HG3" s="1047"/>
      <c r="HH3" s="1047"/>
      <c r="HI3" s="1047"/>
      <c r="HJ3" s="1047"/>
      <c r="HK3" s="1047"/>
      <c r="HL3" s="1047"/>
      <c r="HM3" s="1047"/>
      <c r="HN3" s="1047"/>
      <c r="HO3" s="1047"/>
      <c r="HP3" s="1047"/>
      <c r="HQ3" s="1047"/>
      <c r="HR3" s="1047"/>
    </row>
    <row r="4" s="973" customFormat="1" ht="49" customHeight="1" spans="1:226">
      <c r="A4" s="1679"/>
      <c r="B4" s="1680" t="s">
        <v>95</v>
      </c>
      <c r="C4" s="1680" t="s">
        <v>1028</v>
      </c>
      <c r="D4" s="1680" t="s">
        <v>635</v>
      </c>
      <c r="E4" s="1680" t="s">
        <v>1028</v>
      </c>
      <c r="F4" s="1680" t="s">
        <v>634</v>
      </c>
      <c r="G4" s="1681" t="s">
        <v>635</v>
      </c>
      <c r="H4" s="1680" t="s">
        <v>1028</v>
      </c>
      <c r="I4" s="1703" t="s">
        <v>1029</v>
      </c>
      <c r="J4" s="1047"/>
      <c r="K4" s="1047"/>
      <c r="L4" s="1047"/>
      <c r="M4" s="1047"/>
      <c r="N4" s="1047"/>
      <c r="O4" s="1047"/>
      <c r="P4" s="1047"/>
      <c r="Q4" s="1047"/>
      <c r="R4" s="1047"/>
      <c r="S4" s="1047"/>
      <c r="T4" s="1047"/>
      <c r="U4" s="1047"/>
      <c r="V4" s="1047"/>
      <c r="W4" s="1047"/>
      <c r="X4" s="1047"/>
      <c r="Y4" s="1047"/>
      <c r="Z4" s="1047"/>
      <c r="AA4" s="1047"/>
      <c r="AB4" s="1047"/>
      <c r="AC4" s="1047"/>
      <c r="AD4" s="1047"/>
      <c r="AE4" s="1047"/>
      <c r="AF4" s="1047"/>
      <c r="AG4" s="1047"/>
      <c r="AH4" s="1047"/>
      <c r="AI4" s="1047"/>
      <c r="AJ4" s="1047"/>
      <c r="AK4" s="1047"/>
      <c r="AL4" s="1047"/>
      <c r="AM4" s="1047"/>
      <c r="AN4" s="1047"/>
      <c r="AO4" s="1047"/>
      <c r="AP4" s="1047"/>
      <c r="AQ4" s="1047"/>
      <c r="AR4" s="1047"/>
      <c r="AS4" s="1047"/>
      <c r="AT4" s="1047"/>
      <c r="AU4" s="1047"/>
      <c r="AV4" s="1047"/>
      <c r="AW4" s="1047"/>
      <c r="AX4" s="1047"/>
      <c r="AY4" s="1047"/>
      <c r="AZ4" s="1047"/>
      <c r="BA4" s="1047"/>
      <c r="BB4" s="1047"/>
      <c r="BC4" s="1047"/>
      <c r="BD4" s="1047"/>
      <c r="BE4" s="1047"/>
      <c r="BF4" s="1047"/>
      <c r="BG4" s="1047"/>
      <c r="BH4" s="1047"/>
      <c r="BI4" s="1047"/>
      <c r="BJ4" s="1047"/>
      <c r="BK4" s="1047"/>
      <c r="BL4" s="1047"/>
      <c r="BM4" s="1047"/>
      <c r="BN4" s="1047"/>
      <c r="BO4" s="1047"/>
      <c r="BP4" s="1047"/>
      <c r="BQ4" s="1047"/>
      <c r="BR4" s="1047"/>
      <c r="BS4" s="1047"/>
      <c r="BT4" s="1047"/>
      <c r="BU4" s="1047"/>
      <c r="BV4" s="1047"/>
      <c r="BW4" s="1047"/>
      <c r="BX4" s="1047"/>
      <c r="BY4" s="1047"/>
      <c r="BZ4" s="1047"/>
      <c r="CA4" s="1047"/>
      <c r="CB4" s="1047"/>
      <c r="CC4" s="1047"/>
      <c r="CD4" s="1047"/>
      <c r="CE4" s="1047"/>
      <c r="CF4" s="1047"/>
      <c r="CG4" s="1047"/>
      <c r="CH4" s="1047"/>
      <c r="CI4" s="1047"/>
      <c r="CJ4" s="1047"/>
      <c r="CK4" s="1047"/>
      <c r="CL4" s="1047"/>
      <c r="CM4" s="1047"/>
      <c r="CN4" s="1047"/>
      <c r="CO4" s="1047"/>
      <c r="CP4" s="1047"/>
      <c r="CQ4" s="1047"/>
      <c r="CR4" s="1047"/>
      <c r="CS4" s="1047"/>
      <c r="CT4" s="1047"/>
      <c r="CU4" s="1047"/>
      <c r="CV4" s="1047"/>
      <c r="CW4" s="1047"/>
      <c r="CX4" s="1047"/>
      <c r="CY4" s="1047"/>
      <c r="CZ4" s="1047"/>
      <c r="DA4" s="1047"/>
      <c r="DB4" s="1047"/>
      <c r="DC4" s="1047"/>
      <c r="DD4" s="1047"/>
      <c r="DE4" s="1047"/>
      <c r="DF4" s="1047"/>
      <c r="DG4" s="1047"/>
      <c r="DH4" s="1047"/>
      <c r="DI4" s="1047"/>
      <c r="DJ4" s="1047"/>
      <c r="DK4" s="1047"/>
      <c r="DL4" s="1047"/>
      <c r="DM4" s="1047"/>
      <c r="DN4" s="1047"/>
      <c r="DO4" s="1047"/>
      <c r="DP4" s="1047"/>
      <c r="DQ4" s="1047"/>
      <c r="DR4" s="1047"/>
      <c r="DS4" s="1047"/>
      <c r="DT4" s="1047"/>
      <c r="DU4" s="1047"/>
      <c r="DV4" s="1047"/>
      <c r="DW4" s="1047"/>
      <c r="DX4" s="1047"/>
      <c r="DY4" s="1047"/>
      <c r="DZ4" s="1047"/>
      <c r="EA4" s="1047"/>
      <c r="EB4" s="1047"/>
      <c r="EC4" s="1047"/>
      <c r="ED4" s="1047"/>
      <c r="EE4" s="1047"/>
      <c r="EF4" s="1047"/>
      <c r="EG4" s="1047"/>
      <c r="EH4" s="1047"/>
      <c r="EI4" s="1047"/>
      <c r="EJ4" s="1047"/>
      <c r="EK4" s="1047"/>
      <c r="EL4" s="1047"/>
      <c r="EM4" s="1047"/>
      <c r="EN4" s="1047"/>
      <c r="EO4" s="1047"/>
      <c r="EP4" s="1047"/>
      <c r="EQ4" s="1047"/>
      <c r="ER4" s="1047"/>
      <c r="ES4" s="1047"/>
      <c r="ET4" s="1047"/>
      <c r="EU4" s="1047"/>
      <c r="EV4" s="1047"/>
      <c r="EW4" s="1047"/>
      <c r="EX4" s="1047"/>
      <c r="EY4" s="1047"/>
      <c r="EZ4" s="1047"/>
      <c r="FA4" s="1047"/>
      <c r="FB4" s="1047"/>
      <c r="FC4" s="1047"/>
      <c r="FD4" s="1047"/>
      <c r="FE4" s="1047"/>
      <c r="FF4" s="1047"/>
      <c r="FG4" s="1047"/>
      <c r="FH4" s="1047"/>
      <c r="FI4" s="1047"/>
      <c r="FJ4" s="1047"/>
      <c r="FK4" s="1047"/>
      <c r="FL4" s="1047"/>
      <c r="FM4" s="1047"/>
      <c r="FN4" s="1047"/>
      <c r="FO4" s="1047"/>
      <c r="FP4" s="1047"/>
      <c r="FQ4" s="1047"/>
      <c r="FR4" s="1047"/>
      <c r="FS4" s="1047"/>
      <c r="FT4" s="1047"/>
      <c r="FU4" s="1047"/>
      <c r="FV4" s="1047"/>
      <c r="FW4" s="1047"/>
      <c r="FX4" s="1047"/>
      <c r="FY4" s="1047"/>
      <c r="FZ4" s="1047"/>
      <c r="GA4" s="1047"/>
      <c r="GB4" s="1047"/>
      <c r="GC4" s="1047"/>
      <c r="GD4" s="1047"/>
      <c r="GE4" s="1047"/>
      <c r="GF4" s="1047"/>
      <c r="GG4" s="1047"/>
      <c r="GH4" s="1047"/>
      <c r="GI4" s="1047"/>
      <c r="GJ4" s="1047"/>
      <c r="GK4" s="1047"/>
      <c r="GL4" s="1047"/>
      <c r="GM4" s="1047"/>
      <c r="GN4" s="1047"/>
      <c r="GO4" s="1047"/>
      <c r="GP4" s="1047"/>
      <c r="GQ4" s="1047"/>
      <c r="GR4" s="1047"/>
      <c r="GS4" s="1047"/>
      <c r="GT4" s="1047"/>
      <c r="GU4" s="1047"/>
      <c r="GV4" s="1047"/>
      <c r="GW4" s="1047"/>
      <c r="GX4" s="1047"/>
      <c r="GY4" s="1047"/>
      <c r="GZ4" s="1047"/>
      <c r="HA4" s="1047"/>
      <c r="HB4" s="1047"/>
      <c r="HC4" s="1047"/>
      <c r="HD4" s="1047"/>
      <c r="HE4" s="1047"/>
      <c r="HF4" s="1047"/>
      <c r="HG4" s="1047"/>
      <c r="HH4" s="1047"/>
      <c r="HI4" s="1047"/>
      <c r="HJ4" s="1047"/>
      <c r="HK4" s="1047"/>
      <c r="HL4" s="1047"/>
      <c r="HM4" s="1047"/>
      <c r="HN4" s="1047"/>
      <c r="HO4" s="1047"/>
      <c r="HP4" s="1047"/>
      <c r="HQ4" s="1047"/>
      <c r="HR4" s="1047"/>
    </row>
    <row r="5" s="799" customFormat="1" ht="36" customHeight="1" spans="1:226">
      <c r="A5" s="1682" t="s">
        <v>901</v>
      </c>
      <c r="B5" s="1683">
        <v>20.2026628514</v>
      </c>
      <c r="C5" s="1684">
        <v>-0.0413253526824041</v>
      </c>
      <c r="D5" s="1685">
        <v>2352.2952</v>
      </c>
      <c r="E5" s="1686">
        <v>0.0344460735120931</v>
      </c>
      <c r="F5" s="1685">
        <v>18.8301999999999</v>
      </c>
      <c r="G5" s="1687">
        <v>0.48369027112777</v>
      </c>
      <c r="H5" s="1688">
        <v>-0.28078403511535</v>
      </c>
      <c r="I5" s="891">
        <v>0.476594571670908</v>
      </c>
      <c r="J5" s="842"/>
      <c r="K5" s="842"/>
      <c r="L5" s="842"/>
      <c r="M5" s="1704"/>
      <c r="N5" s="1704"/>
      <c r="O5" s="842"/>
      <c r="P5" s="842"/>
      <c r="Q5" s="842"/>
      <c r="R5" s="842"/>
      <c r="S5" s="842"/>
      <c r="T5" s="842"/>
      <c r="U5" s="842"/>
      <c r="V5" s="842"/>
      <c r="W5" s="842"/>
      <c r="X5" s="842"/>
      <c r="Y5" s="842"/>
      <c r="Z5" s="842"/>
      <c r="AA5" s="842"/>
      <c r="AB5" s="842"/>
      <c r="AC5" s="842"/>
      <c r="AD5" s="842"/>
      <c r="AE5" s="842"/>
      <c r="AF5" s="842"/>
      <c r="AG5" s="842"/>
      <c r="AH5" s="842"/>
      <c r="AI5" s="842"/>
      <c r="AJ5" s="842"/>
      <c r="AK5" s="842"/>
      <c r="AL5" s="842"/>
      <c r="AM5" s="842"/>
      <c r="AN5" s="842"/>
      <c r="AO5" s="842"/>
      <c r="AP5" s="842"/>
      <c r="AQ5" s="842"/>
      <c r="AR5" s="842"/>
      <c r="AS5" s="842"/>
      <c r="AT5" s="842"/>
      <c r="AU5" s="842"/>
      <c r="AV5" s="842"/>
      <c r="AW5" s="842"/>
      <c r="AX5" s="842"/>
      <c r="AY5" s="842"/>
      <c r="AZ5" s="842"/>
      <c r="BA5" s="842"/>
      <c r="BB5" s="842"/>
      <c r="BC5" s="842"/>
      <c r="BD5" s="842"/>
      <c r="BE5" s="842"/>
      <c r="BF5" s="842"/>
      <c r="BG5" s="842"/>
      <c r="BH5" s="842"/>
      <c r="BI5" s="842"/>
      <c r="BJ5" s="842"/>
      <c r="BK5" s="842"/>
      <c r="BL5" s="842"/>
      <c r="BM5" s="842"/>
      <c r="BN5" s="842"/>
      <c r="BO5" s="842"/>
      <c r="BP5" s="842"/>
      <c r="BQ5" s="842"/>
      <c r="BR5" s="842"/>
      <c r="BS5" s="842"/>
      <c r="BT5" s="842"/>
      <c r="BU5" s="842"/>
      <c r="BV5" s="842"/>
      <c r="BW5" s="842"/>
      <c r="BX5" s="842"/>
      <c r="BY5" s="842"/>
      <c r="BZ5" s="842"/>
      <c r="CA5" s="842"/>
      <c r="CB5" s="842"/>
      <c r="CC5" s="842"/>
      <c r="CD5" s="842"/>
      <c r="CE5" s="842"/>
      <c r="CF5" s="842"/>
      <c r="CG5" s="842"/>
      <c r="CH5" s="842"/>
      <c r="CI5" s="842"/>
      <c r="CJ5" s="842"/>
      <c r="CK5" s="842"/>
      <c r="CL5" s="842"/>
      <c r="CM5" s="842"/>
      <c r="CN5" s="842"/>
      <c r="CO5" s="842"/>
      <c r="CP5" s="842"/>
      <c r="CQ5" s="842"/>
      <c r="CR5" s="842"/>
      <c r="CS5" s="842"/>
      <c r="CT5" s="842"/>
      <c r="CU5" s="842"/>
      <c r="CV5" s="842"/>
      <c r="CW5" s="842"/>
      <c r="CX5" s="842"/>
      <c r="CY5" s="842"/>
      <c r="CZ5" s="842"/>
      <c r="DA5" s="842"/>
      <c r="DB5" s="842"/>
      <c r="DC5" s="842"/>
      <c r="DD5" s="842"/>
      <c r="DE5" s="842"/>
      <c r="DF5" s="842"/>
      <c r="DG5" s="842"/>
      <c r="DH5" s="842"/>
      <c r="DI5" s="842"/>
      <c r="DJ5" s="842"/>
      <c r="DK5" s="842"/>
      <c r="DL5" s="842"/>
      <c r="DM5" s="842"/>
      <c r="DN5" s="842"/>
      <c r="DO5" s="842"/>
      <c r="DP5" s="842"/>
      <c r="DQ5" s="842"/>
      <c r="DR5" s="842"/>
      <c r="DS5" s="842"/>
      <c r="DT5" s="842"/>
      <c r="DU5" s="842"/>
      <c r="DV5" s="842"/>
      <c r="DW5" s="842"/>
      <c r="DX5" s="842"/>
      <c r="DY5" s="842"/>
      <c r="DZ5" s="842"/>
      <c r="EA5" s="842"/>
      <c r="EB5" s="842"/>
      <c r="EC5" s="842"/>
      <c r="ED5" s="842"/>
      <c r="EE5" s="842"/>
      <c r="EF5" s="842"/>
      <c r="EG5" s="842"/>
      <c r="EH5" s="842"/>
      <c r="EI5" s="842"/>
      <c r="EJ5" s="842"/>
      <c r="EK5" s="842"/>
      <c r="EL5" s="842"/>
      <c r="EM5" s="842"/>
      <c r="EN5" s="842"/>
      <c r="EO5" s="842"/>
      <c r="EP5" s="842"/>
      <c r="EQ5" s="842"/>
      <c r="ER5" s="842"/>
      <c r="ES5" s="842"/>
      <c r="ET5" s="842"/>
      <c r="EU5" s="842"/>
      <c r="EV5" s="842"/>
      <c r="EW5" s="842"/>
      <c r="EX5" s="842"/>
      <c r="EY5" s="842"/>
      <c r="EZ5" s="842"/>
      <c r="FA5" s="842"/>
      <c r="FB5" s="842"/>
      <c r="FC5" s="842"/>
      <c r="FD5" s="842"/>
      <c r="FE5" s="842"/>
      <c r="FF5" s="842"/>
      <c r="FG5" s="842"/>
      <c r="FH5" s="842"/>
      <c r="FI5" s="842"/>
      <c r="FJ5" s="842"/>
      <c r="FK5" s="842"/>
      <c r="FL5" s="842"/>
      <c r="FM5" s="842"/>
      <c r="FN5" s="842"/>
      <c r="FO5" s="842"/>
      <c r="FP5" s="842"/>
      <c r="FQ5" s="842"/>
      <c r="FR5" s="842"/>
      <c r="FS5" s="842"/>
      <c r="FT5" s="842"/>
      <c r="FU5" s="842"/>
      <c r="FV5" s="842"/>
      <c r="FW5" s="842"/>
      <c r="FX5" s="842"/>
      <c r="FY5" s="842"/>
      <c r="FZ5" s="842"/>
      <c r="GA5" s="842"/>
      <c r="GB5" s="842"/>
      <c r="GC5" s="842"/>
      <c r="GD5" s="842"/>
      <c r="GE5" s="842"/>
      <c r="GF5" s="842"/>
      <c r="GG5" s="842"/>
      <c r="GH5" s="842"/>
      <c r="GI5" s="842"/>
      <c r="GJ5" s="842"/>
      <c r="GK5" s="842"/>
      <c r="GL5" s="842"/>
      <c r="GM5" s="842"/>
      <c r="GN5" s="842"/>
      <c r="GO5" s="842"/>
      <c r="GP5" s="842"/>
      <c r="GQ5" s="842"/>
      <c r="GR5" s="842"/>
      <c r="GS5" s="842"/>
      <c r="GT5" s="842"/>
      <c r="GU5" s="842"/>
      <c r="GV5" s="842"/>
      <c r="GW5" s="842"/>
      <c r="GX5" s="842"/>
      <c r="GY5" s="842"/>
      <c r="GZ5" s="842"/>
      <c r="HA5" s="842"/>
      <c r="HB5" s="842"/>
      <c r="HC5" s="842"/>
      <c r="HD5" s="842"/>
      <c r="HE5" s="842"/>
      <c r="HF5" s="842"/>
      <c r="HG5" s="842"/>
      <c r="HH5" s="842"/>
      <c r="HI5" s="842"/>
      <c r="HJ5" s="842"/>
      <c r="HK5" s="842"/>
      <c r="HL5" s="842"/>
      <c r="HM5" s="842"/>
      <c r="HN5" s="842"/>
      <c r="HO5" s="842"/>
      <c r="HP5" s="842"/>
      <c r="HQ5" s="842"/>
      <c r="HR5" s="842"/>
    </row>
    <row r="6" s="799" customFormat="1" ht="36" customHeight="1" spans="1:226">
      <c r="A6" s="1689" t="s">
        <v>903</v>
      </c>
      <c r="B6" s="1690">
        <v>13.545255659</v>
      </c>
      <c r="C6" s="1311">
        <v>0.0727564605519075</v>
      </c>
      <c r="D6" s="1691">
        <v>2019.1659</v>
      </c>
      <c r="E6" s="1692">
        <v>0.0597217228305398</v>
      </c>
      <c r="F6" s="1693">
        <v>10.7214999999999</v>
      </c>
      <c r="G6" s="1694">
        <v>0.556694052657297</v>
      </c>
      <c r="H6" s="1695">
        <v>0.675488069210595</v>
      </c>
      <c r="I6" s="892">
        <v>0.584268115942029</v>
      </c>
      <c r="J6" s="842"/>
      <c r="K6" s="842"/>
      <c r="L6" s="842"/>
      <c r="M6" s="1704"/>
      <c r="N6" s="1704"/>
      <c r="O6" s="842"/>
      <c r="P6" s="842"/>
      <c r="Q6" s="842"/>
      <c r="R6" s="842"/>
      <c r="S6" s="842"/>
      <c r="T6" s="842"/>
      <c r="U6" s="842"/>
      <c r="V6" s="842"/>
      <c r="W6" s="842"/>
      <c r="X6" s="842"/>
      <c r="Y6" s="842"/>
      <c r="Z6" s="842"/>
      <c r="AA6" s="842"/>
      <c r="AB6" s="842"/>
      <c r="AC6" s="842"/>
      <c r="AD6" s="842"/>
      <c r="AE6" s="842"/>
      <c r="AF6" s="842"/>
      <c r="AG6" s="842"/>
      <c r="AH6" s="842"/>
      <c r="AI6" s="842"/>
      <c r="AJ6" s="842"/>
      <c r="AK6" s="842"/>
      <c r="AL6" s="842"/>
      <c r="AM6" s="842"/>
      <c r="AN6" s="842"/>
      <c r="AO6" s="842"/>
      <c r="AP6" s="842"/>
      <c r="AQ6" s="842"/>
      <c r="AR6" s="842"/>
      <c r="AS6" s="842"/>
      <c r="AT6" s="842"/>
      <c r="AU6" s="842"/>
      <c r="AV6" s="842"/>
      <c r="AW6" s="842"/>
      <c r="AX6" s="842"/>
      <c r="AY6" s="842"/>
      <c r="AZ6" s="842"/>
      <c r="BA6" s="842"/>
      <c r="BB6" s="842"/>
      <c r="BC6" s="842"/>
      <c r="BD6" s="842"/>
      <c r="BE6" s="842"/>
      <c r="BF6" s="842"/>
      <c r="BG6" s="842"/>
      <c r="BH6" s="842"/>
      <c r="BI6" s="842"/>
      <c r="BJ6" s="842"/>
      <c r="BK6" s="842"/>
      <c r="BL6" s="842"/>
      <c r="BM6" s="842"/>
      <c r="BN6" s="842"/>
      <c r="BO6" s="842"/>
      <c r="BP6" s="842"/>
      <c r="BQ6" s="842"/>
      <c r="BR6" s="842"/>
      <c r="BS6" s="842"/>
      <c r="BT6" s="842"/>
      <c r="BU6" s="842"/>
      <c r="BV6" s="842"/>
      <c r="BW6" s="842"/>
      <c r="BX6" s="842"/>
      <c r="BY6" s="842"/>
      <c r="BZ6" s="842"/>
      <c r="CA6" s="842"/>
      <c r="CB6" s="842"/>
      <c r="CC6" s="842"/>
      <c r="CD6" s="842"/>
      <c r="CE6" s="842"/>
      <c r="CF6" s="842"/>
      <c r="CG6" s="842"/>
      <c r="CH6" s="842"/>
      <c r="CI6" s="842"/>
      <c r="CJ6" s="842"/>
      <c r="CK6" s="842"/>
      <c r="CL6" s="842"/>
      <c r="CM6" s="842"/>
      <c r="CN6" s="842"/>
      <c r="CO6" s="842"/>
      <c r="CP6" s="842"/>
      <c r="CQ6" s="842"/>
      <c r="CR6" s="842"/>
      <c r="CS6" s="842"/>
      <c r="CT6" s="842"/>
      <c r="CU6" s="842"/>
      <c r="CV6" s="842"/>
      <c r="CW6" s="842"/>
      <c r="CX6" s="842"/>
      <c r="CY6" s="842"/>
      <c r="CZ6" s="842"/>
      <c r="DA6" s="842"/>
      <c r="DB6" s="842"/>
      <c r="DC6" s="842"/>
      <c r="DD6" s="842"/>
      <c r="DE6" s="842"/>
      <c r="DF6" s="842"/>
      <c r="DG6" s="842"/>
      <c r="DH6" s="842"/>
      <c r="DI6" s="842"/>
      <c r="DJ6" s="842"/>
      <c r="DK6" s="842"/>
      <c r="DL6" s="842"/>
      <c r="DM6" s="842"/>
      <c r="DN6" s="842"/>
      <c r="DO6" s="842"/>
      <c r="DP6" s="842"/>
      <c r="DQ6" s="842"/>
      <c r="DR6" s="842"/>
      <c r="DS6" s="842"/>
      <c r="DT6" s="842"/>
      <c r="DU6" s="842"/>
      <c r="DV6" s="842"/>
      <c r="DW6" s="842"/>
      <c r="DX6" s="842"/>
      <c r="DY6" s="842"/>
      <c r="DZ6" s="842"/>
      <c r="EA6" s="842"/>
      <c r="EB6" s="842"/>
      <c r="EC6" s="842"/>
      <c r="ED6" s="842"/>
      <c r="EE6" s="842"/>
      <c r="EF6" s="842"/>
      <c r="EG6" s="842"/>
      <c r="EH6" s="842"/>
      <c r="EI6" s="842"/>
      <c r="EJ6" s="842"/>
      <c r="EK6" s="842"/>
      <c r="EL6" s="842"/>
      <c r="EM6" s="842"/>
      <c r="EN6" s="842"/>
      <c r="EO6" s="842"/>
      <c r="EP6" s="842"/>
      <c r="EQ6" s="842"/>
      <c r="ER6" s="842"/>
      <c r="ES6" s="842"/>
      <c r="ET6" s="842"/>
      <c r="EU6" s="842"/>
      <c r="EV6" s="842"/>
      <c r="EW6" s="842"/>
      <c r="EX6" s="842"/>
      <c r="EY6" s="842"/>
      <c r="EZ6" s="842"/>
      <c r="FA6" s="842"/>
      <c r="FB6" s="842"/>
      <c r="FC6" s="842"/>
      <c r="FD6" s="842"/>
      <c r="FE6" s="842"/>
      <c r="FF6" s="842"/>
      <c r="FG6" s="842"/>
      <c r="FH6" s="842"/>
      <c r="FI6" s="842"/>
      <c r="FJ6" s="842"/>
      <c r="FK6" s="842"/>
      <c r="FL6" s="842"/>
      <c r="FM6" s="842"/>
      <c r="FN6" s="842"/>
      <c r="FO6" s="842"/>
      <c r="FP6" s="842"/>
      <c r="FQ6" s="842"/>
      <c r="FR6" s="842"/>
      <c r="FS6" s="842"/>
      <c r="FT6" s="842"/>
      <c r="FU6" s="842"/>
      <c r="FV6" s="842"/>
      <c r="FW6" s="842"/>
      <c r="FX6" s="842"/>
      <c r="FY6" s="842"/>
      <c r="FZ6" s="842"/>
      <c r="GA6" s="842"/>
      <c r="GB6" s="842"/>
      <c r="GC6" s="842"/>
      <c r="GD6" s="842"/>
      <c r="GE6" s="842"/>
      <c r="GF6" s="842"/>
      <c r="GG6" s="842"/>
      <c r="GH6" s="842"/>
      <c r="GI6" s="842"/>
      <c r="GJ6" s="842"/>
      <c r="GK6" s="842"/>
      <c r="GL6" s="842"/>
      <c r="GM6" s="842"/>
      <c r="GN6" s="842"/>
      <c r="GO6" s="842"/>
      <c r="GP6" s="842"/>
      <c r="GQ6" s="842"/>
      <c r="GR6" s="842"/>
      <c r="GS6" s="842"/>
      <c r="GT6" s="842"/>
      <c r="GU6" s="842"/>
      <c r="GV6" s="842"/>
      <c r="GW6" s="842"/>
      <c r="GX6" s="842"/>
      <c r="GY6" s="842"/>
      <c r="GZ6" s="842"/>
      <c r="HA6" s="842"/>
      <c r="HB6" s="842"/>
      <c r="HC6" s="842"/>
      <c r="HD6" s="842"/>
      <c r="HE6" s="842"/>
      <c r="HF6" s="842"/>
      <c r="HG6" s="842"/>
      <c r="HH6" s="842"/>
      <c r="HI6" s="842"/>
      <c r="HJ6" s="842"/>
      <c r="HK6" s="842"/>
      <c r="HL6" s="842"/>
      <c r="HM6" s="842"/>
      <c r="HN6" s="842"/>
      <c r="HO6" s="842"/>
      <c r="HP6" s="842"/>
      <c r="HQ6" s="842"/>
      <c r="HR6" s="842"/>
    </row>
    <row r="7" s="799" customFormat="1" ht="36" customHeight="1" spans="1:226">
      <c r="A7" s="1689" t="s">
        <v>902</v>
      </c>
      <c r="B7" s="1690">
        <v>14.9003142705</v>
      </c>
      <c r="C7" s="1311">
        <v>0.0271929108336229</v>
      </c>
      <c r="D7" s="1691">
        <v>2304.1962</v>
      </c>
      <c r="E7" s="1692">
        <v>0.0515095886633918</v>
      </c>
      <c r="F7" s="1693">
        <v>21.7365999999997</v>
      </c>
      <c r="G7" s="1312">
        <v>0.480087697476111</v>
      </c>
      <c r="H7" s="1695">
        <v>-0.427022154126522</v>
      </c>
      <c r="I7" s="892">
        <v>0.484972356599862</v>
      </c>
      <c r="J7" s="842"/>
      <c r="K7" s="842"/>
      <c r="L7" s="842"/>
      <c r="M7" s="1704"/>
      <c r="N7" s="1704"/>
      <c r="O7" s="842"/>
      <c r="P7" s="842"/>
      <c r="Q7" s="842"/>
      <c r="R7" s="842"/>
      <c r="S7" s="842"/>
      <c r="T7" s="842"/>
      <c r="U7" s="842"/>
      <c r="V7" s="842"/>
      <c r="W7" s="842"/>
      <c r="X7" s="842"/>
      <c r="Y7" s="842"/>
      <c r="Z7" s="842"/>
      <c r="AA7" s="842"/>
      <c r="AB7" s="842"/>
      <c r="AC7" s="842"/>
      <c r="AD7" s="842"/>
      <c r="AE7" s="842"/>
      <c r="AF7" s="842"/>
      <c r="AG7" s="842"/>
      <c r="AH7" s="842"/>
      <c r="AI7" s="842"/>
      <c r="AJ7" s="842"/>
      <c r="AK7" s="842"/>
      <c r="AL7" s="842"/>
      <c r="AM7" s="842"/>
      <c r="AN7" s="842"/>
      <c r="AO7" s="842"/>
      <c r="AP7" s="842"/>
      <c r="AQ7" s="842"/>
      <c r="AR7" s="842"/>
      <c r="AS7" s="842"/>
      <c r="AT7" s="842"/>
      <c r="AU7" s="842"/>
      <c r="AV7" s="842"/>
      <c r="AW7" s="842"/>
      <c r="AX7" s="842"/>
      <c r="AY7" s="842"/>
      <c r="AZ7" s="842"/>
      <c r="BA7" s="842"/>
      <c r="BB7" s="842"/>
      <c r="BC7" s="842"/>
      <c r="BD7" s="842"/>
      <c r="BE7" s="842"/>
      <c r="BF7" s="842"/>
      <c r="BG7" s="842"/>
      <c r="BH7" s="842"/>
      <c r="BI7" s="842"/>
      <c r="BJ7" s="842"/>
      <c r="BK7" s="842"/>
      <c r="BL7" s="842"/>
      <c r="BM7" s="842"/>
      <c r="BN7" s="842"/>
      <c r="BO7" s="842"/>
      <c r="BP7" s="842"/>
      <c r="BQ7" s="842"/>
      <c r="BR7" s="842"/>
      <c r="BS7" s="842"/>
      <c r="BT7" s="842"/>
      <c r="BU7" s="842"/>
      <c r="BV7" s="842"/>
      <c r="BW7" s="842"/>
      <c r="BX7" s="842"/>
      <c r="BY7" s="842"/>
      <c r="BZ7" s="842"/>
      <c r="CA7" s="842"/>
      <c r="CB7" s="842"/>
      <c r="CC7" s="842"/>
      <c r="CD7" s="842"/>
      <c r="CE7" s="842"/>
      <c r="CF7" s="842"/>
      <c r="CG7" s="842"/>
      <c r="CH7" s="842"/>
      <c r="CI7" s="842"/>
      <c r="CJ7" s="842"/>
      <c r="CK7" s="842"/>
      <c r="CL7" s="842"/>
      <c r="CM7" s="842"/>
      <c r="CN7" s="842"/>
      <c r="CO7" s="842"/>
      <c r="CP7" s="842"/>
      <c r="CQ7" s="842"/>
      <c r="CR7" s="842"/>
      <c r="CS7" s="842"/>
      <c r="CT7" s="842"/>
      <c r="CU7" s="842"/>
      <c r="CV7" s="842"/>
      <c r="CW7" s="842"/>
      <c r="CX7" s="842"/>
      <c r="CY7" s="842"/>
      <c r="CZ7" s="842"/>
      <c r="DA7" s="842"/>
      <c r="DB7" s="842"/>
      <c r="DC7" s="842"/>
      <c r="DD7" s="842"/>
      <c r="DE7" s="842"/>
      <c r="DF7" s="842"/>
      <c r="DG7" s="842"/>
      <c r="DH7" s="842"/>
      <c r="DI7" s="842"/>
      <c r="DJ7" s="842"/>
      <c r="DK7" s="842"/>
      <c r="DL7" s="842"/>
      <c r="DM7" s="842"/>
      <c r="DN7" s="842"/>
      <c r="DO7" s="842"/>
      <c r="DP7" s="842"/>
      <c r="DQ7" s="842"/>
      <c r="DR7" s="842"/>
      <c r="DS7" s="842"/>
      <c r="DT7" s="842"/>
      <c r="DU7" s="842"/>
      <c r="DV7" s="842"/>
      <c r="DW7" s="842"/>
      <c r="DX7" s="842"/>
      <c r="DY7" s="842"/>
      <c r="DZ7" s="842"/>
      <c r="EA7" s="842"/>
      <c r="EB7" s="842"/>
      <c r="EC7" s="842"/>
      <c r="ED7" s="842"/>
      <c r="EE7" s="842"/>
      <c r="EF7" s="842"/>
      <c r="EG7" s="842"/>
      <c r="EH7" s="842"/>
      <c r="EI7" s="842"/>
      <c r="EJ7" s="842"/>
      <c r="EK7" s="842"/>
      <c r="EL7" s="842"/>
      <c r="EM7" s="842"/>
      <c r="EN7" s="842"/>
      <c r="EO7" s="842"/>
      <c r="EP7" s="842"/>
      <c r="EQ7" s="842"/>
      <c r="ER7" s="842"/>
      <c r="ES7" s="842"/>
      <c r="ET7" s="842"/>
      <c r="EU7" s="842"/>
      <c r="EV7" s="842"/>
      <c r="EW7" s="842"/>
      <c r="EX7" s="842"/>
      <c r="EY7" s="842"/>
      <c r="EZ7" s="842"/>
      <c r="FA7" s="842"/>
      <c r="FB7" s="842"/>
      <c r="FC7" s="842"/>
      <c r="FD7" s="842"/>
      <c r="FE7" s="842"/>
      <c r="FF7" s="842"/>
      <c r="FG7" s="842"/>
      <c r="FH7" s="842"/>
      <c r="FI7" s="842"/>
      <c r="FJ7" s="842"/>
      <c r="FK7" s="842"/>
      <c r="FL7" s="842"/>
      <c r="FM7" s="842"/>
      <c r="FN7" s="842"/>
      <c r="FO7" s="842"/>
      <c r="FP7" s="842"/>
      <c r="FQ7" s="842"/>
      <c r="FR7" s="842"/>
      <c r="FS7" s="842"/>
      <c r="FT7" s="842"/>
      <c r="FU7" s="842"/>
      <c r="FV7" s="842"/>
      <c r="FW7" s="842"/>
      <c r="FX7" s="842"/>
      <c r="FY7" s="842"/>
      <c r="FZ7" s="842"/>
      <c r="GA7" s="842"/>
      <c r="GB7" s="842"/>
      <c r="GC7" s="842"/>
      <c r="GD7" s="842"/>
      <c r="GE7" s="842"/>
      <c r="GF7" s="842"/>
      <c r="GG7" s="842"/>
      <c r="GH7" s="842"/>
      <c r="GI7" s="842"/>
      <c r="GJ7" s="842"/>
      <c r="GK7" s="842"/>
      <c r="GL7" s="842"/>
      <c r="GM7" s="842"/>
      <c r="GN7" s="842"/>
      <c r="GO7" s="842"/>
      <c r="GP7" s="842"/>
      <c r="GQ7" s="842"/>
      <c r="GR7" s="842"/>
      <c r="GS7" s="842"/>
      <c r="GT7" s="842"/>
      <c r="GU7" s="842"/>
      <c r="GV7" s="842"/>
      <c r="GW7" s="842"/>
      <c r="GX7" s="842"/>
      <c r="GY7" s="842"/>
      <c r="GZ7" s="842"/>
      <c r="HA7" s="842"/>
      <c r="HB7" s="842"/>
      <c r="HC7" s="842"/>
      <c r="HD7" s="842"/>
      <c r="HE7" s="842"/>
      <c r="HF7" s="842"/>
      <c r="HG7" s="842"/>
      <c r="HH7" s="842"/>
      <c r="HI7" s="842"/>
      <c r="HJ7" s="842"/>
      <c r="HK7" s="842"/>
      <c r="HL7" s="842"/>
      <c r="HM7" s="842"/>
      <c r="HN7" s="842"/>
      <c r="HO7" s="842"/>
      <c r="HP7" s="842"/>
      <c r="HQ7" s="842"/>
      <c r="HR7" s="842"/>
    </row>
    <row r="8" s="799" customFormat="1" ht="36" customHeight="1" spans="1:226">
      <c r="A8" s="1689" t="s">
        <v>904</v>
      </c>
      <c r="B8" s="1690">
        <v>13.2384055368</v>
      </c>
      <c r="C8" s="1311">
        <v>0.0631859232726688</v>
      </c>
      <c r="D8" s="1691">
        <v>2248.0403</v>
      </c>
      <c r="E8" s="1692">
        <v>0.0868077967005823</v>
      </c>
      <c r="F8" s="1693">
        <v>25.6792</v>
      </c>
      <c r="G8" s="1312">
        <v>0.485597062669839</v>
      </c>
      <c r="H8" s="1695">
        <v>0.570774509874084</v>
      </c>
      <c r="I8" s="892">
        <v>0.574642611683849</v>
      </c>
      <c r="J8" s="842"/>
      <c r="K8" s="842"/>
      <c r="L8" s="842"/>
      <c r="M8" s="1704"/>
      <c r="N8" s="1704"/>
      <c r="O8" s="842"/>
      <c r="P8" s="842"/>
      <c r="Q8" s="842"/>
      <c r="R8" s="842"/>
      <c r="S8" s="842"/>
      <c r="T8" s="842"/>
      <c r="U8" s="842"/>
      <c r="V8" s="842"/>
      <c r="W8" s="842"/>
      <c r="X8" s="842"/>
      <c r="Y8" s="842"/>
      <c r="Z8" s="842"/>
      <c r="AA8" s="842"/>
      <c r="AB8" s="842"/>
      <c r="AC8" s="842"/>
      <c r="AD8" s="842"/>
      <c r="AE8" s="842"/>
      <c r="AF8" s="842"/>
      <c r="AG8" s="842"/>
      <c r="AH8" s="842"/>
      <c r="AI8" s="842"/>
      <c r="AJ8" s="842"/>
      <c r="AK8" s="842"/>
      <c r="AL8" s="842"/>
      <c r="AM8" s="842"/>
      <c r="AN8" s="842"/>
      <c r="AO8" s="842"/>
      <c r="AP8" s="842"/>
      <c r="AQ8" s="842"/>
      <c r="AR8" s="842"/>
      <c r="AS8" s="842"/>
      <c r="AT8" s="842"/>
      <c r="AU8" s="842"/>
      <c r="AV8" s="842"/>
      <c r="AW8" s="842"/>
      <c r="AX8" s="842"/>
      <c r="AY8" s="842"/>
      <c r="AZ8" s="842"/>
      <c r="BA8" s="842"/>
      <c r="BB8" s="842"/>
      <c r="BC8" s="842"/>
      <c r="BD8" s="842"/>
      <c r="BE8" s="842"/>
      <c r="BF8" s="842"/>
      <c r="BG8" s="842"/>
      <c r="BH8" s="842"/>
      <c r="BI8" s="842"/>
      <c r="BJ8" s="842"/>
      <c r="BK8" s="842"/>
      <c r="BL8" s="842"/>
      <c r="BM8" s="842"/>
      <c r="BN8" s="842"/>
      <c r="BO8" s="842"/>
      <c r="BP8" s="842"/>
      <c r="BQ8" s="842"/>
      <c r="BR8" s="842"/>
      <c r="BS8" s="842"/>
      <c r="BT8" s="842"/>
      <c r="BU8" s="842"/>
      <c r="BV8" s="842"/>
      <c r="BW8" s="842"/>
      <c r="BX8" s="842"/>
      <c r="BY8" s="842"/>
      <c r="BZ8" s="842"/>
      <c r="CA8" s="842"/>
      <c r="CB8" s="842"/>
      <c r="CC8" s="842"/>
      <c r="CD8" s="842"/>
      <c r="CE8" s="842"/>
      <c r="CF8" s="842"/>
      <c r="CG8" s="842"/>
      <c r="CH8" s="842"/>
      <c r="CI8" s="842"/>
      <c r="CJ8" s="842"/>
      <c r="CK8" s="842"/>
      <c r="CL8" s="842"/>
      <c r="CM8" s="842"/>
      <c r="CN8" s="842"/>
      <c r="CO8" s="842"/>
      <c r="CP8" s="842"/>
      <c r="CQ8" s="842"/>
      <c r="CR8" s="842"/>
      <c r="CS8" s="842"/>
      <c r="CT8" s="842"/>
      <c r="CU8" s="842"/>
      <c r="CV8" s="842"/>
      <c r="CW8" s="842"/>
      <c r="CX8" s="842"/>
      <c r="CY8" s="842"/>
      <c r="CZ8" s="842"/>
      <c r="DA8" s="842"/>
      <c r="DB8" s="842"/>
      <c r="DC8" s="842"/>
      <c r="DD8" s="842"/>
      <c r="DE8" s="842"/>
      <c r="DF8" s="842"/>
      <c r="DG8" s="842"/>
      <c r="DH8" s="842"/>
      <c r="DI8" s="842"/>
      <c r="DJ8" s="842"/>
      <c r="DK8" s="842"/>
      <c r="DL8" s="842"/>
      <c r="DM8" s="842"/>
      <c r="DN8" s="842"/>
      <c r="DO8" s="842"/>
      <c r="DP8" s="842"/>
      <c r="DQ8" s="842"/>
      <c r="DR8" s="842"/>
      <c r="DS8" s="842"/>
      <c r="DT8" s="842"/>
      <c r="DU8" s="842"/>
      <c r="DV8" s="842"/>
      <c r="DW8" s="842"/>
      <c r="DX8" s="842"/>
      <c r="DY8" s="842"/>
      <c r="DZ8" s="842"/>
      <c r="EA8" s="842"/>
      <c r="EB8" s="842"/>
      <c r="EC8" s="842"/>
      <c r="ED8" s="842"/>
      <c r="EE8" s="842"/>
      <c r="EF8" s="842"/>
      <c r="EG8" s="842"/>
      <c r="EH8" s="842"/>
      <c r="EI8" s="842"/>
      <c r="EJ8" s="842"/>
      <c r="EK8" s="842"/>
      <c r="EL8" s="842"/>
      <c r="EM8" s="842"/>
      <c r="EN8" s="842"/>
      <c r="EO8" s="842"/>
      <c r="EP8" s="842"/>
      <c r="EQ8" s="842"/>
      <c r="ER8" s="842"/>
      <c r="ES8" s="842"/>
      <c r="ET8" s="842"/>
      <c r="EU8" s="842"/>
      <c r="EV8" s="842"/>
      <c r="EW8" s="842"/>
      <c r="EX8" s="842"/>
      <c r="EY8" s="842"/>
      <c r="EZ8" s="842"/>
      <c r="FA8" s="842"/>
      <c r="FB8" s="842"/>
      <c r="FC8" s="842"/>
      <c r="FD8" s="842"/>
      <c r="FE8" s="842"/>
      <c r="FF8" s="842"/>
      <c r="FG8" s="842"/>
      <c r="FH8" s="842"/>
      <c r="FI8" s="842"/>
      <c r="FJ8" s="842"/>
      <c r="FK8" s="842"/>
      <c r="FL8" s="842"/>
      <c r="FM8" s="842"/>
      <c r="FN8" s="842"/>
      <c r="FO8" s="842"/>
      <c r="FP8" s="842"/>
      <c r="FQ8" s="842"/>
      <c r="FR8" s="842"/>
      <c r="FS8" s="842"/>
      <c r="FT8" s="842"/>
      <c r="FU8" s="842"/>
      <c r="FV8" s="842"/>
      <c r="FW8" s="842"/>
      <c r="FX8" s="842"/>
      <c r="FY8" s="842"/>
      <c r="FZ8" s="842"/>
      <c r="GA8" s="842"/>
      <c r="GB8" s="842"/>
      <c r="GC8" s="842"/>
      <c r="GD8" s="842"/>
      <c r="GE8" s="842"/>
      <c r="GF8" s="842"/>
      <c r="GG8" s="842"/>
      <c r="GH8" s="842"/>
      <c r="GI8" s="842"/>
      <c r="GJ8" s="842"/>
      <c r="GK8" s="842"/>
      <c r="GL8" s="842"/>
      <c r="GM8" s="842"/>
      <c r="GN8" s="842"/>
      <c r="GO8" s="842"/>
      <c r="GP8" s="842"/>
      <c r="GQ8" s="842"/>
      <c r="GR8" s="842"/>
      <c r="GS8" s="842"/>
      <c r="GT8" s="842"/>
      <c r="GU8" s="842"/>
      <c r="GV8" s="842"/>
      <c r="GW8" s="842"/>
      <c r="GX8" s="842"/>
      <c r="GY8" s="842"/>
      <c r="GZ8" s="842"/>
      <c r="HA8" s="842"/>
      <c r="HB8" s="842"/>
      <c r="HC8" s="842"/>
      <c r="HD8" s="842"/>
      <c r="HE8" s="842"/>
      <c r="HF8" s="842"/>
      <c r="HG8" s="842"/>
      <c r="HH8" s="842"/>
      <c r="HI8" s="842"/>
      <c r="HJ8" s="842"/>
      <c r="HK8" s="842"/>
      <c r="HL8" s="842"/>
      <c r="HM8" s="842"/>
      <c r="HN8" s="842"/>
      <c r="HO8" s="842"/>
      <c r="HP8" s="842"/>
      <c r="HQ8" s="842"/>
      <c r="HR8" s="842"/>
    </row>
    <row r="9" s="799" customFormat="1" ht="36" customHeight="1" spans="1:226">
      <c r="A9" s="1689" t="s">
        <v>911</v>
      </c>
      <c r="B9" s="1690">
        <v>5.3520440932</v>
      </c>
      <c r="C9" s="1311">
        <v>0.0396573344867868</v>
      </c>
      <c r="D9" s="1691">
        <v>388.5528</v>
      </c>
      <c r="E9" s="1692">
        <v>0.106479557969514</v>
      </c>
      <c r="F9" s="1693">
        <v>3.65309999999999</v>
      </c>
      <c r="G9" s="1312">
        <v>0.413957506445712</v>
      </c>
      <c r="H9" s="1695">
        <v>1.99805359771641</v>
      </c>
      <c r="I9" s="892">
        <v>1.52149253731343</v>
      </c>
      <c r="J9" s="842"/>
      <c r="K9" s="842"/>
      <c r="L9" s="842"/>
      <c r="M9" s="1704"/>
      <c r="N9" s="1704"/>
      <c r="O9" s="842"/>
      <c r="P9" s="842"/>
      <c r="Q9" s="842"/>
      <c r="R9" s="842"/>
      <c r="S9" s="842"/>
      <c r="T9" s="842"/>
      <c r="U9" s="842"/>
      <c r="V9" s="842"/>
      <c r="W9" s="842"/>
      <c r="X9" s="842"/>
      <c r="Y9" s="842"/>
      <c r="Z9" s="842"/>
      <c r="AA9" s="842"/>
      <c r="AB9" s="842"/>
      <c r="AC9" s="842"/>
      <c r="AD9" s="842"/>
      <c r="AE9" s="842"/>
      <c r="AF9" s="842"/>
      <c r="AG9" s="842"/>
      <c r="AH9" s="842"/>
      <c r="AI9" s="842"/>
      <c r="AJ9" s="842"/>
      <c r="AK9" s="842"/>
      <c r="AL9" s="842"/>
      <c r="AM9" s="842"/>
      <c r="AN9" s="842"/>
      <c r="AO9" s="842"/>
      <c r="AP9" s="842"/>
      <c r="AQ9" s="842"/>
      <c r="AR9" s="842"/>
      <c r="AS9" s="842"/>
      <c r="AT9" s="842"/>
      <c r="AU9" s="842"/>
      <c r="AV9" s="842"/>
      <c r="AW9" s="842"/>
      <c r="AX9" s="842"/>
      <c r="AY9" s="842"/>
      <c r="AZ9" s="842"/>
      <c r="BA9" s="842"/>
      <c r="BB9" s="842"/>
      <c r="BC9" s="842"/>
      <c r="BD9" s="842"/>
      <c r="BE9" s="842"/>
      <c r="BF9" s="842"/>
      <c r="BG9" s="842"/>
      <c r="BH9" s="842"/>
      <c r="BI9" s="842"/>
      <c r="BJ9" s="842"/>
      <c r="BK9" s="842"/>
      <c r="BL9" s="842"/>
      <c r="BM9" s="842"/>
      <c r="BN9" s="842"/>
      <c r="BO9" s="842"/>
      <c r="BP9" s="842"/>
      <c r="BQ9" s="842"/>
      <c r="BR9" s="842"/>
      <c r="BS9" s="842"/>
      <c r="BT9" s="842"/>
      <c r="BU9" s="842"/>
      <c r="BV9" s="842"/>
      <c r="BW9" s="842"/>
      <c r="BX9" s="842"/>
      <c r="BY9" s="842"/>
      <c r="BZ9" s="842"/>
      <c r="CA9" s="842"/>
      <c r="CB9" s="842"/>
      <c r="CC9" s="842"/>
      <c r="CD9" s="842"/>
      <c r="CE9" s="842"/>
      <c r="CF9" s="842"/>
      <c r="CG9" s="842"/>
      <c r="CH9" s="842"/>
      <c r="CI9" s="842"/>
      <c r="CJ9" s="842"/>
      <c r="CK9" s="842"/>
      <c r="CL9" s="842"/>
      <c r="CM9" s="842"/>
      <c r="CN9" s="842"/>
      <c r="CO9" s="842"/>
      <c r="CP9" s="842"/>
      <c r="CQ9" s="842"/>
      <c r="CR9" s="842"/>
      <c r="CS9" s="842"/>
      <c r="CT9" s="842"/>
      <c r="CU9" s="842"/>
      <c r="CV9" s="842"/>
      <c r="CW9" s="842"/>
      <c r="CX9" s="842"/>
      <c r="CY9" s="842"/>
      <c r="CZ9" s="842"/>
      <c r="DA9" s="842"/>
      <c r="DB9" s="842"/>
      <c r="DC9" s="842"/>
      <c r="DD9" s="842"/>
      <c r="DE9" s="842"/>
      <c r="DF9" s="842"/>
      <c r="DG9" s="842"/>
      <c r="DH9" s="842"/>
      <c r="DI9" s="842"/>
      <c r="DJ9" s="842"/>
      <c r="DK9" s="842"/>
      <c r="DL9" s="842"/>
      <c r="DM9" s="842"/>
      <c r="DN9" s="842"/>
      <c r="DO9" s="842"/>
      <c r="DP9" s="842"/>
      <c r="DQ9" s="842"/>
      <c r="DR9" s="842"/>
      <c r="DS9" s="842"/>
      <c r="DT9" s="842"/>
      <c r="DU9" s="842"/>
      <c r="DV9" s="842"/>
      <c r="DW9" s="842"/>
      <c r="DX9" s="842"/>
      <c r="DY9" s="842"/>
      <c r="DZ9" s="842"/>
      <c r="EA9" s="842"/>
      <c r="EB9" s="842"/>
      <c r="EC9" s="842"/>
      <c r="ED9" s="842"/>
      <c r="EE9" s="842"/>
      <c r="EF9" s="842"/>
      <c r="EG9" s="842"/>
      <c r="EH9" s="842"/>
      <c r="EI9" s="842"/>
      <c r="EJ9" s="842"/>
      <c r="EK9" s="842"/>
      <c r="EL9" s="842"/>
      <c r="EM9" s="842"/>
      <c r="EN9" s="842"/>
      <c r="EO9" s="842"/>
      <c r="EP9" s="842"/>
      <c r="EQ9" s="842"/>
      <c r="ER9" s="842"/>
      <c r="ES9" s="842"/>
      <c r="ET9" s="842"/>
      <c r="EU9" s="842"/>
      <c r="EV9" s="842"/>
      <c r="EW9" s="842"/>
      <c r="EX9" s="842"/>
      <c r="EY9" s="842"/>
      <c r="EZ9" s="842"/>
      <c r="FA9" s="842"/>
      <c r="FB9" s="842"/>
      <c r="FC9" s="842"/>
      <c r="FD9" s="842"/>
      <c r="FE9" s="842"/>
      <c r="FF9" s="842"/>
      <c r="FG9" s="842"/>
      <c r="FH9" s="842"/>
      <c r="FI9" s="842"/>
      <c r="FJ9" s="842"/>
      <c r="FK9" s="842"/>
      <c r="FL9" s="842"/>
      <c r="FM9" s="842"/>
      <c r="FN9" s="842"/>
      <c r="FO9" s="842"/>
      <c r="FP9" s="842"/>
      <c r="FQ9" s="842"/>
      <c r="FR9" s="842"/>
      <c r="FS9" s="842"/>
      <c r="FT9" s="842"/>
      <c r="FU9" s="842"/>
      <c r="FV9" s="842"/>
      <c r="FW9" s="842"/>
      <c r="FX9" s="842"/>
      <c r="FY9" s="842"/>
      <c r="FZ9" s="842"/>
      <c r="GA9" s="842"/>
      <c r="GB9" s="842"/>
      <c r="GC9" s="842"/>
      <c r="GD9" s="842"/>
      <c r="GE9" s="842"/>
      <c r="GF9" s="842"/>
      <c r="GG9" s="842"/>
      <c r="GH9" s="842"/>
      <c r="GI9" s="842"/>
      <c r="GJ9" s="842"/>
      <c r="GK9" s="842"/>
      <c r="GL9" s="842"/>
      <c r="GM9" s="842"/>
      <c r="GN9" s="842"/>
      <c r="GO9" s="842"/>
      <c r="GP9" s="842"/>
      <c r="GQ9" s="842"/>
      <c r="GR9" s="842"/>
      <c r="GS9" s="842"/>
      <c r="GT9" s="842"/>
      <c r="GU9" s="842"/>
      <c r="GV9" s="842"/>
      <c r="GW9" s="842"/>
      <c r="GX9" s="842"/>
      <c r="GY9" s="842"/>
      <c r="GZ9" s="842"/>
      <c r="HA9" s="842"/>
      <c r="HB9" s="842"/>
      <c r="HC9" s="842"/>
      <c r="HD9" s="842"/>
      <c r="HE9" s="842"/>
      <c r="HF9" s="842"/>
      <c r="HG9" s="842"/>
      <c r="HH9" s="842"/>
      <c r="HI9" s="842"/>
      <c r="HJ9" s="842"/>
      <c r="HK9" s="842"/>
      <c r="HL9" s="842"/>
      <c r="HM9" s="842"/>
      <c r="HN9" s="842"/>
      <c r="HO9" s="842"/>
      <c r="HP9" s="842"/>
      <c r="HQ9" s="842"/>
      <c r="HR9" s="842"/>
    </row>
    <row r="10" s="799" customFormat="1" ht="36" customHeight="1" spans="1:226">
      <c r="A10" s="1689" t="s">
        <v>916</v>
      </c>
      <c r="B10" s="1690">
        <v>4.4540848827</v>
      </c>
      <c r="C10" s="1311">
        <v>-0.0716635304000336</v>
      </c>
      <c r="D10" s="1691">
        <v>456.8946</v>
      </c>
      <c r="E10" s="1692">
        <v>0.11937384882468</v>
      </c>
      <c r="F10" s="1693">
        <v>3.66210000000001</v>
      </c>
      <c r="G10" s="1312">
        <v>0.376109703875445</v>
      </c>
      <c r="H10" s="1695">
        <v>-0.145688004736105</v>
      </c>
      <c r="I10" s="892">
        <v>0.401338461538462</v>
      </c>
      <c r="J10" s="842"/>
      <c r="K10" s="842"/>
      <c r="L10" s="842"/>
      <c r="M10" s="1704"/>
      <c r="N10" s="1704"/>
      <c r="O10" s="842"/>
      <c r="P10" s="842"/>
      <c r="Q10" s="842"/>
      <c r="R10" s="842"/>
      <c r="S10" s="842"/>
      <c r="T10" s="842"/>
      <c r="U10" s="842"/>
      <c r="V10" s="842"/>
      <c r="W10" s="842"/>
      <c r="X10" s="842"/>
      <c r="Y10" s="842"/>
      <c r="Z10" s="842"/>
      <c r="AA10" s="842"/>
      <c r="AB10" s="842"/>
      <c r="AC10" s="842"/>
      <c r="AD10" s="842"/>
      <c r="AE10" s="842"/>
      <c r="AF10" s="842"/>
      <c r="AG10" s="842"/>
      <c r="AH10" s="842"/>
      <c r="AI10" s="842"/>
      <c r="AJ10" s="842"/>
      <c r="AK10" s="842"/>
      <c r="AL10" s="842"/>
      <c r="AM10" s="842"/>
      <c r="AN10" s="842"/>
      <c r="AO10" s="842"/>
      <c r="AP10" s="842"/>
      <c r="AQ10" s="842"/>
      <c r="AR10" s="842"/>
      <c r="AS10" s="842"/>
      <c r="AT10" s="842"/>
      <c r="AU10" s="842"/>
      <c r="AV10" s="842"/>
      <c r="AW10" s="842"/>
      <c r="AX10" s="842"/>
      <c r="AY10" s="842"/>
      <c r="AZ10" s="842"/>
      <c r="BA10" s="842"/>
      <c r="BB10" s="842"/>
      <c r="BC10" s="842"/>
      <c r="BD10" s="842"/>
      <c r="BE10" s="842"/>
      <c r="BF10" s="842"/>
      <c r="BG10" s="842"/>
      <c r="BH10" s="842"/>
      <c r="BI10" s="842"/>
      <c r="BJ10" s="842"/>
      <c r="BK10" s="842"/>
      <c r="BL10" s="842"/>
      <c r="BM10" s="842"/>
      <c r="BN10" s="842"/>
      <c r="BO10" s="842"/>
      <c r="BP10" s="842"/>
      <c r="BQ10" s="842"/>
      <c r="BR10" s="842"/>
      <c r="BS10" s="842"/>
      <c r="BT10" s="842"/>
      <c r="BU10" s="842"/>
      <c r="BV10" s="842"/>
      <c r="BW10" s="842"/>
      <c r="BX10" s="842"/>
      <c r="BY10" s="842"/>
      <c r="BZ10" s="842"/>
      <c r="CA10" s="842"/>
      <c r="CB10" s="842"/>
      <c r="CC10" s="842"/>
      <c r="CD10" s="842"/>
      <c r="CE10" s="842"/>
      <c r="CF10" s="842"/>
      <c r="CG10" s="842"/>
      <c r="CH10" s="842"/>
      <c r="CI10" s="842"/>
      <c r="CJ10" s="842"/>
      <c r="CK10" s="842"/>
      <c r="CL10" s="842"/>
      <c r="CM10" s="842"/>
      <c r="CN10" s="842"/>
      <c r="CO10" s="842"/>
      <c r="CP10" s="842"/>
      <c r="CQ10" s="842"/>
      <c r="CR10" s="842"/>
      <c r="CS10" s="842"/>
      <c r="CT10" s="842"/>
      <c r="CU10" s="842"/>
      <c r="CV10" s="842"/>
      <c r="CW10" s="842"/>
      <c r="CX10" s="842"/>
      <c r="CY10" s="842"/>
      <c r="CZ10" s="842"/>
      <c r="DA10" s="842"/>
      <c r="DB10" s="842"/>
      <c r="DC10" s="842"/>
      <c r="DD10" s="842"/>
      <c r="DE10" s="842"/>
      <c r="DF10" s="842"/>
      <c r="DG10" s="842"/>
      <c r="DH10" s="842"/>
      <c r="DI10" s="842"/>
      <c r="DJ10" s="842"/>
      <c r="DK10" s="842"/>
      <c r="DL10" s="842"/>
      <c r="DM10" s="842"/>
      <c r="DN10" s="842"/>
      <c r="DO10" s="842"/>
      <c r="DP10" s="842"/>
      <c r="DQ10" s="842"/>
      <c r="DR10" s="842"/>
      <c r="DS10" s="842"/>
      <c r="DT10" s="842"/>
      <c r="DU10" s="842"/>
      <c r="DV10" s="842"/>
      <c r="DW10" s="842"/>
      <c r="DX10" s="842"/>
      <c r="DY10" s="842"/>
      <c r="DZ10" s="842"/>
      <c r="EA10" s="842"/>
      <c r="EB10" s="842"/>
      <c r="EC10" s="842"/>
      <c r="ED10" s="842"/>
      <c r="EE10" s="842"/>
      <c r="EF10" s="842"/>
      <c r="EG10" s="842"/>
      <c r="EH10" s="842"/>
      <c r="EI10" s="842"/>
      <c r="EJ10" s="842"/>
      <c r="EK10" s="842"/>
      <c r="EL10" s="842"/>
      <c r="EM10" s="842"/>
      <c r="EN10" s="842"/>
      <c r="EO10" s="842"/>
      <c r="EP10" s="842"/>
      <c r="EQ10" s="842"/>
      <c r="ER10" s="842"/>
      <c r="ES10" s="842"/>
      <c r="ET10" s="842"/>
      <c r="EU10" s="842"/>
      <c r="EV10" s="842"/>
      <c r="EW10" s="842"/>
      <c r="EX10" s="842"/>
      <c r="EY10" s="842"/>
      <c r="EZ10" s="842"/>
      <c r="FA10" s="842"/>
      <c r="FB10" s="842"/>
      <c r="FC10" s="842"/>
      <c r="FD10" s="842"/>
      <c r="FE10" s="842"/>
      <c r="FF10" s="842"/>
      <c r="FG10" s="842"/>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2"/>
      <c r="HI10" s="842"/>
      <c r="HJ10" s="842"/>
      <c r="HK10" s="842"/>
      <c r="HL10" s="842"/>
      <c r="HM10" s="842"/>
      <c r="HN10" s="842"/>
      <c r="HO10" s="842"/>
      <c r="HP10" s="842"/>
      <c r="HQ10" s="842"/>
      <c r="HR10" s="842"/>
    </row>
    <row r="11" s="799" customFormat="1" ht="36" customHeight="1" spans="1:226">
      <c r="A11" s="1689" t="s">
        <v>928</v>
      </c>
      <c r="B11" s="1690">
        <v>1.3972167183</v>
      </c>
      <c r="C11" s="1311">
        <v>-0.0975218158457594</v>
      </c>
      <c r="D11" s="1691">
        <v>256.9179</v>
      </c>
      <c r="E11" s="1692">
        <v>0.0775826417683707</v>
      </c>
      <c r="F11" s="1693">
        <v>1.19129999999998</v>
      </c>
      <c r="G11" s="1312">
        <v>0.379877380371995</v>
      </c>
      <c r="H11" s="1695">
        <v>0.648479457992251</v>
      </c>
      <c r="I11" s="892">
        <v>0.400170454545455</v>
      </c>
      <c r="J11" s="842"/>
      <c r="K11" s="842"/>
      <c r="L11" s="842"/>
      <c r="M11" s="1704"/>
      <c r="N11" s="1704"/>
      <c r="O11" s="842"/>
      <c r="P11" s="842"/>
      <c r="Q11" s="842"/>
      <c r="R11" s="842"/>
      <c r="S11" s="842"/>
      <c r="T11" s="842"/>
      <c r="U11" s="842"/>
      <c r="V11" s="842"/>
      <c r="W11" s="842"/>
      <c r="X11" s="842"/>
      <c r="Y11" s="842"/>
      <c r="Z11" s="842"/>
      <c r="AA11" s="842"/>
      <c r="AB11" s="842"/>
      <c r="AC11" s="842"/>
      <c r="AD11" s="842"/>
      <c r="AE11" s="842"/>
      <c r="AF11" s="842"/>
      <c r="AG11" s="842"/>
      <c r="AH11" s="842"/>
      <c r="AI11" s="842"/>
      <c r="AJ11" s="842"/>
      <c r="AK11" s="842"/>
      <c r="AL11" s="842"/>
      <c r="AM11" s="842"/>
      <c r="AN11" s="842"/>
      <c r="AO11" s="842"/>
      <c r="AP11" s="842"/>
      <c r="AQ11" s="842"/>
      <c r="AR11" s="842"/>
      <c r="AS11" s="842"/>
      <c r="AT11" s="842"/>
      <c r="AU11" s="842"/>
      <c r="AV11" s="842"/>
      <c r="AW11" s="842"/>
      <c r="AX11" s="842"/>
      <c r="AY11" s="842"/>
      <c r="AZ11" s="842"/>
      <c r="BA11" s="842"/>
      <c r="BB11" s="842"/>
      <c r="BC11" s="842"/>
      <c r="BD11" s="842"/>
      <c r="BE11" s="842"/>
      <c r="BF11" s="842"/>
      <c r="BG11" s="842"/>
      <c r="BH11" s="842"/>
      <c r="BI11" s="842"/>
      <c r="BJ11" s="842"/>
      <c r="BK11" s="842"/>
      <c r="BL11" s="842"/>
      <c r="BM11" s="842"/>
      <c r="BN11" s="842"/>
      <c r="BO11" s="842"/>
      <c r="BP11" s="842"/>
      <c r="BQ11" s="842"/>
      <c r="BR11" s="842"/>
      <c r="BS11" s="842"/>
      <c r="BT11" s="842"/>
      <c r="BU11" s="842"/>
      <c r="BV11" s="842"/>
      <c r="BW11" s="842"/>
      <c r="BX11" s="842"/>
      <c r="BY11" s="842"/>
      <c r="BZ11" s="842"/>
      <c r="CA11" s="842"/>
      <c r="CB11" s="842"/>
      <c r="CC11" s="842"/>
      <c r="CD11" s="842"/>
      <c r="CE11" s="842"/>
      <c r="CF11" s="842"/>
      <c r="CG11" s="842"/>
      <c r="CH11" s="842"/>
      <c r="CI11" s="842"/>
      <c r="CJ11" s="842"/>
      <c r="CK11" s="842"/>
      <c r="CL11" s="842"/>
      <c r="CM11" s="842"/>
      <c r="CN11" s="842"/>
      <c r="CO11" s="842"/>
      <c r="CP11" s="842"/>
      <c r="CQ11" s="842"/>
      <c r="CR11" s="842"/>
      <c r="CS11" s="842"/>
      <c r="CT11" s="842"/>
      <c r="CU11" s="842"/>
      <c r="CV11" s="842"/>
      <c r="CW11" s="842"/>
      <c r="CX11" s="842"/>
      <c r="CY11" s="842"/>
      <c r="CZ11" s="842"/>
      <c r="DA11" s="842"/>
      <c r="DB11" s="842"/>
      <c r="DC11" s="842"/>
      <c r="DD11" s="842"/>
      <c r="DE11" s="842"/>
      <c r="DF11" s="842"/>
      <c r="DG11" s="842"/>
      <c r="DH11" s="842"/>
      <c r="DI11" s="842"/>
      <c r="DJ11" s="842"/>
      <c r="DK11" s="842"/>
      <c r="DL11" s="842"/>
      <c r="DM11" s="842"/>
      <c r="DN11" s="842"/>
      <c r="DO11" s="842"/>
      <c r="DP11" s="842"/>
      <c r="DQ11" s="842"/>
      <c r="DR11" s="842"/>
      <c r="DS11" s="842"/>
      <c r="DT11" s="842"/>
      <c r="DU11" s="842"/>
      <c r="DV11" s="842"/>
      <c r="DW11" s="842"/>
      <c r="DX11" s="842"/>
      <c r="DY11" s="842"/>
      <c r="DZ11" s="842"/>
      <c r="EA11" s="842"/>
      <c r="EB11" s="842"/>
      <c r="EC11" s="842"/>
      <c r="ED11" s="842"/>
      <c r="EE11" s="842"/>
      <c r="EF11" s="842"/>
      <c r="EG11" s="842"/>
      <c r="EH11" s="842"/>
      <c r="EI11" s="842"/>
      <c r="EJ11" s="842"/>
      <c r="EK11" s="842"/>
      <c r="EL11" s="842"/>
      <c r="EM11" s="842"/>
      <c r="EN11" s="842"/>
      <c r="EO11" s="842"/>
      <c r="EP11" s="842"/>
      <c r="EQ11" s="842"/>
      <c r="ER11" s="842"/>
      <c r="ES11" s="842"/>
      <c r="ET11" s="842"/>
      <c r="EU11" s="842"/>
      <c r="EV11" s="842"/>
      <c r="EW11" s="842"/>
      <c r="EX11" s="842"/>
      <c r="EY11" s="842"/>
      <c r="EZ11" s="842"/>
      <c r="FA11" s="842"/>
      <c r="FB11" s="842"/>
      <c r="FC11" s="842"/>
      <c r="FD11" s="842"/>
      <c r="FE11" s="842"/>
      <c r="FF11" s="842"/>
      <c r="FG11" s="842"/>
      <c r="FH11" s="842"/>
      <c r="FI11" s="842"/>
      <c r="FJ11" s="842"/>
      <c r="FK11" s="842"/>
      <c r="FL11" s="842"/>
      <c r="FM11" s="842"/>
      <c r="FN11" s="842"/>
      <c r="FO11" s="842"/>
      <c r="FP11" s="842"/>
      <c r="FQ11" s="842"/>
      <c r="FR11" s="842"/>
      <c r="FS11" s="842"/>
      <c r="FT11" s="842"/>
      <c r="FU11" s="842"/>
      <c r="FV11" s="842"/>
      <c r="FW11" s="842"/>
      <c r="FX11" s="842"/>
      <c r="FY11" s="842"/>
      <c r="FZ11" s="842"/>
      <c r="GA11" s="842"/>
      <c r="GB11" s="842"/>
      <c r="GC11" s="842"/>
      <c r="GD11" s="842"/>
      <c r="GE11" s="842"/>
      <c r="GF11" s="842"/>
      <c r="GG11" s="842"/>
      <c r="GH11" s="842"/>
      <c r="GI11" s="842"/>
      <c r="GJ11" s="842"/>
      <c r="GK11" s="842"/>
      <c r="GL11" s="842"/>
      <c r="GM11" s="842"/>
      <c r="GN11" s="842"/>
      <c r="GO11" s="842"/>
      <c r="GP11" s="842"/>
      <c r="GQ11" s="842"/>
      <c r="GR11" s="842"/>
      <c r="GS11" s="842"/>
      <c r="GT11" s="842"/>
      <c r="GU11" s="842"/>
      <c r="GV11" s="842"/>
      <c r="GW11" s="842"/>
      <c r="GX11" s="842"/>
      <c r="GY11" s="842"/>
      <c r="GZ11" s="842"/>
      <c r="HA11" s="842"/>
      <c r="HB11" s="842"/>
      <c r="HC11" s="842"/>
      <c r="HD11" s="842"/>
      <c r="HE11" s="842"/>
      <c r="HF11" s="842"/>
      <c r="HG11" s="842"/>
      <c r="HH11" s="842"/>
      <c r="HI11" s="842"/>
      <c r="HJ11" s="842"/>
      <c r="HK11" s="842"/>
      <c r="HL11" s="842"/>
      <c r="HM11" s="842"/>
      <c r="HN11" s="842"/>
      <c r="HO11" s="842"/>
      <c r="HP11" s="842"/>
      <c r="HQ11" s="842"/>
      <c r="HR11" s="842"/>
    </row>
    <row r="12" s="799" customFormat="1" ht="36" customHeight="1" spans="1:226">
      <c r="A12" s="1689" t="s">
        <v>906</v>
      </c>
      <c r="B12" s="1690">
        <v>11.1033834008</v>
      </c>
      <c r="C12" s="1311">
        <v>0.171541477295541</v>
      </c>
      <c r="D12" s="1691">
        <v>1889.7113</v>
      </c>
      <c r="E12" s="1692">
        <v>0.0783220503072433</v>
      </c>
      <c r="F12" s="1693">
        <v>33.0028</v>
      </c>
      <c r="G12" s="1312">
        <v>0.494818233030257</v>
      </c>
      <c r="H12" s="1695">
        <v>1.07322889492334</v>
      </c>
      <c r="I12" s="892">
        <v>0.74248064516129</v>
      </c>
      <c r="J12" s="842"/>
      <c r="K12" s="842"/>
      <c r="L12" s="842"/>
      <c r="M12" s="1704"/>
      <c r="N12" s="1704"/>
      <c r="O12" s="842"/>
      <c r="P12" s="842"/>
      <c r="Q12" s="842"/>
      <c r="R12" s="842"/>
      <c r="S12" s="842"/>
      <c r="T12" s="842"/>
      <c r="U12" s="842"/>
      <c r="V12" s="842"/>
      <c r="W12" s="842"/>
      <c r="X12" s="842"/>
      <c r="Y12" s="842"/>
      <c r="Z12" s="842"/>
      <c r="AA12" s="842"/>
      <c r="AB12" s="842"/>
      <c r="AC12" s="842"/>
      <c r="AD12" s="842"/>
      <c r="AE12" s="842"/>
      <c r="AF12" s="842"/>
      <c r="AG12" s="842"/>
      <c r="AH12" s="842"/>
      <c r="AI12" s="842"/>
      <c r="AJ12" s="842"/>
      <c r="AK12" s="842"/>
      <c r="AL12" s="842"/>
      <c r="AM12" s="842"/>
      <c r="AN12" s="842"/>
      <c r="AO12" s="842"/>
      <c r="AP12" s="842"/>
      <c r="AQ12" s="842"/>
      <c r="AR12" s="842"/>
      <c r="AS12" s="842"/>
      <c r="AT12" s="842"/>
      <c r="AU12" s="842"/>
      <c r="AV12" s="842"/>
      <c r="AW12" s="842"/>
      <c r="AX12" s="842"/>
      <c r="AY12" s="842"/>
      <c r="AZ12" s="842"/>
      <c r="BA12" s="842"/>
      <c r="BB12" s="842"/>
      <c r="BC12" s="842"/>
      <c r="BD12" s="842"/>
      <c r="BE12" s="842"/>
      <c r="BF12" s="842"/>
      <c r="BG12" s="842"/>
      <c r="BH12" s="842"/>
      <c r="BI12" s="842"/>
      <c r="BJ12" s="842"/>
      <c r="BK12" s="842"/>
      <c r="BL12" s="842"/>
      <c r="BM12" s="842"/>
      <c r="BN12" s="842"/>
      <c r="BO12" s="842"/>
      <c r="BP12" s="842"/>
      <c r="BQ12" s="842"/>
      <c r="BR12" s="842"/>
      <c r="BS12" s="842"/>
      <c r="BT12" s="842"/>
      <c r="BU12" s="842"/>
      <c r="BV12" s="842"/>
      <c r="BW12" s="842"/>
      <c r="BX12" s="842"/>
      <c r="BY12" s="842"/>
      <c r="BZ12" s="842"/>
      <c r="CA12" s="842"/>
      <c r="CB12" s="842"/>
      <c r="CC12" s="842"/>
      <c r="CD12" s="842"/>
      <c r="CE12" s="842"/>
      <c r="CF12" s="842"/>
      <c r="CG12" s="842"/>
      <c r="CH12" s="842"/>
      <c r="CI12" s="842"/>
      <c r="CJ12" s="842"/>
      <c r="CK12" s="842"/>
      <c r="CL12" s="842"/>
      <c r="CM12" s="842"/>
      <c r="CN12" s="842"/>
      <c r="CO12" s="842"/>
      <c r="CP12" s="842"/>
      <c r="CQ12" s="842"/>
      <c r="CR12" s="842"/>
      <c r="CS12" s="842"/>
      <c r="CT12" s="842"/>
      <c r="CU12" s="842"/>
      <c r="CV12" s="842"/>
      <c r="CW12" s="842"/>
      <c r="CX12" s="842"/>
      <c r="CY12" s="842"/>
      <c r="CZ12" s="842"/>
      <c r="DA12" s="842"/>
      <c r="DB12" s="842"/>
      <c r="DC12" s="842"/>
      <c r="DD12" s="842"/>
      <c r="DE12" s="842"/>
      <c r="DF12" s="842"/>
      <c r="DG12" s="842"/>
      <c r="DH12" s="842"/>
      <c r="DI12" s="842"/>
      <c r="DJ12" s="842"/>
      <c r="DK12" s="842"/>
      <c r="DL12" s="842"/>
      <c r="DM12" s="842"/>
      <c r="DN12" s="842"/>
      <c r="DO12" s="842"/>
      <c r="DP12" s="842"/>
      <c r="DQ12" s="842"/>
      <c r="DR12" s="842"/>
      <c r="DS12" s="842"/>
      <c r="DT12" s="842"/>
      <c r="DU12" s="842"/>
      <c r="DV12" s="842"/>
      <c r="DW12" s="842"/>
      <c r="DX12" s="842"/>
      <c r="DY12" s="842"/>
      <c r="DZ12" s="842"/>
      <c r="EA12" s="842"/>
      <c r="EB12" s="842"/>
      <c r="EC12" s="842"/>
      <c r="ED12" s="842"/>
      <c r="EE12" s="842"/>
      <c r="EF12" s="842"/>
      <c r="EG12" s="842"/>
      <c r="EH12" s="842"/>
      <c r="EI12" s="842"/>
      <c r="EJ12" s="842"/>
      <c r="EK12" s="842"/>
      <c r="EL12" s="842"/>
      <c r="EM12" s="842"/>
      <c r="EN12" s="842"/>
      <c r="EO12" s="842"/>
      <c r="EP12" s="842"/>
      <c r="EQ12" s="842"/>
      <c r="ER12" s="842"/>
      <c r="ES12" s="842"/>
      <c r="ET12" s="842"/>
      <c r="EU12" s="842"/>
      <c r="EV12" s="842"/>
      <c r="EW12" s="842"/>
      <c r="EX12" s="842"/>
      <c r="EY12" s="842"/>
      <c r="EZ12" s="842"/>
      <c r="FA12" s="842"/>
      <c r="FB12" s="842"/>
      <c r="FC12" s="842"/>
      <c r="FD12" s="842"/>
      <c r="FE12" s="842"/>
      <c r="FF12" s="842"/>
      <c r="FG12" s="842"/>
      <c r="FH12" s="842"/>
      <c r="FI12" s="842"/>
      <c r="FJ12" s="842"/>
      <c r="FK12" s="842"/>
      <c r="FL12" s="842"/>
      <c r="FM12" s="842"/>
      <c r="FN12" s="842"/>
      <c r="FO12" s="842"/>
      <c r="FP12" s="842"/>
      <c r="FQ12" s="842"/>
      <c r="FR12" s="842"/>
      <c r="FS12" s="842"/>
      <c r="FT12" s="842"/>
      <c r="FU12" s="842"/>
      <c r="FV12" s="842"/>
      <c r="FW12" s="842"/>
      <c r="FX12" s="842"/>
      <c r="FY12" s="842"/>
      <c r="FZ12" s="842"/>
      <c r="GA12" s="842"/>
      <c r="GB12" s="842"/>
      <c r="GC12" s="842"/>
      <c r="GD12" s="842"/>
      <c r="GE12" s="842"/>
      <c r="GF12" s="842"/>
      <c r="GG12" s="842"/>
      <c r="GH12" s="842"/>
      <c r="GI12" s="842"/>
      <c r="GJ12" s="842"/>
      <c r="GK12" s="842"/>
      <c r="GL12" s="842"/>
      <c r="GM12" s="842"/>
      <c r="GN12" s="842"/>
      <c r="GO12" s="842"/>
      <c r="GP12" s="842"/>
      <c r="GQ12" s="842"/>
      <c r="GR12" s="842"/>
      <c r="GS12" s="842"/>
      <c r="GT12" s="842"/>
      <c r="GU12" s="842"/>
      <c r="GV12" s="842"/>
      <c r="GW12" s="842"/>
      <c r="GX12" s="842"/>
      <c r="GY12" s="842"/>
      <c r="GZ12" s="842"/>
      <c r="HA12" s="842"/>
      <c r="HB12" s="842"/>
      <c r="HC12" s="842"/>
      <c r="HD12" s="842"/>
      <c r="HE12" s="842"/>
      <c r="HF12" s="842"/>
      <c r="HG12" s="842"/>
      <c r="HH12" s="842"/>
      <c r="HI12" s="842"/>
      <c r="HJ12" s="842"/>
      <c r="HK12" s="842"/>
      <c r="HL12" s="842"/>
      <c r="HM12" s="842"/>
      <c r="HN12" s="842"/>
      <c r="HO12" s="842"/>
      <c r="HP12" s="842"/>
      <c r="HQ12" s="842"/>
      <c r="HR12" s="842"/>
    </row>
    <row r="13" s="799" customFormat="1" ht="36" customHeight="1" spans="1:226">
      <c r="A13" s="1689" t="s">
        <v>919</v>
      </c>
      <c r="B13" s="1690">
        <v>4.2371843664</v>
      </c>
      <c r="C13" s="1311">
        <v>0.142413134622365</v>
      </c>
      <c r="D13" s="1691">
        <v>779.3476</v>
      </c>
      <c r="E13" s="1692">
        <v>0.102733133939439</v>
      </c>
      <c r="F13" s="1693">
        <v>8.995</v>
      </c>
      <c r="G13" s="1312">
        <v>0.456072077368529</v>
      </c>
      <c r="H13" s="1695">
        <v>1.0769970234739</v>
      </c>
      <c r="I13" s="892">
        <v>0.482859696157283</v>
      </c>
      <c r="J13" s="842"/>
      <c r="K13" s="842"/>
      <c r="L13" s="842"/>
      <c r="M13" s="1704"/>
      <c r="N13" s="1704"/>
      <c r="O13" s="842"/>
      <c r="P13" s="842"/>
      <c r="Q13" s="842"/>
      <c r="R13" s="842"/>
      <c r="S13" s="842"/>
      <c r="T13" s="842"/>
      <c r="U13" s="842"/>
      <c r="V13" s="842"/>
      <c r="W13" s="842"/>
      <c r="X13" s="842"/>
      <c r="Y13" s="842"/>
      <c r="Z13" s="842"/>
      <c r="AA13" s="842"/>
      <c r="AB13" s="842"/>
      <c r="AC13" s="842"/>
      <c r="AD13" s="842"/>
      <c r="AE13" s="842"/>
      <c r="AF13" s="842"/>
      <c r="AG13" s="842"/>
      <c r="AH13" s="842"/>
      <c r="AI13" s="842"/>
      <c r="AJ13" s="842"/>
      <c r="AK13" s="842"/>
      <c r="AL13" s="842"/>
      <c r="AM13" s="842"/>
      <c r="AN13" s="842"/>
      <c r="AO13" s="842"/>
      <c r="AP13" s="842"/>
      <c r="AQ13" s="842"/>
      <c r="AR13" s="842"/>
      <c r="AS13" s="842"/>
      <c r="AT13" s="842"/>
      <c r="AU13" s="842"/>
      <c r="AV13" s="842"/>
      <c r="AW13" s="842"/>
      <c r="AX13" s="842"/>
      <c r="AY13" s="842"/>
      <c r="AZ13" s="842"/>
      <c r="BA13" s="842"/>
      <c r="BB13" s="842"/>
      <c r="BC13" s="842"/>
      <c r="BD13" s="842"/>
      <c r="BE13" s="842"/>
      <c r="BF13" s="842"/>
      <c r="BG13" s="842"/>
      <c r="BH13" s="842"/>
      <c r="BI13" s="842"/>
      <c r="BJ13" s="842"/>
      <c r="BK13" s="842"/>
      <c r="BL13" s="842"/>
      <c r="BM13" s="842"/>
      <c r="BN13" s="842"/>
      <c r="BO13" s="842"/>
      <c r="BP13" s="842"/>
      <c r="BQ13" s="842"/>
      <c r="BR13" s="842"/>
      <c r="BS13" s="842"/>
      <c r="BT13" s="842"/>
      <c r="BU13" s="842"/>
      <c r="BV13" s="842"/>
      <c r="BW13" s="842"/>
      <c r="BX13" s="842"/>
      <c r="BY13" s="842"/>
      <c r="BZ13" s="842"/>
      <c r="CA13" s="842"/>
      <c r="CB13" s="842"/>
      <c r="CC13" s="842"/>
      <c r="CD13" s="842"/>
      <c r="CE13" s="842"/>
      <c r="CF13" s="842"/>
      <c r="CG13" s="842"/>
      <c r="CH13" s="842"/>
      <c r="CI13" s="842"/>
      <c r="CJ13" s="842"/>
      <c r="CK13" s="842"/>
      <c r="CL13" s="842"/>
      <c r="CM13" s="842"/>
      <c r="CN13" s="842"/>
      <c r="CO13" s="842"/>
      <c r="CP13" s="842"/>
      <c r="CQ13" s="842"/>
      <c r="CR13" s="842"/>
      <c r="CS13" s="842"/>
      <c r="CT13" s="842"/>
      <c r="CU13" s="842"/>
      <c r="CV13" s="842"/>
      <c r="CW13" s="842"/>
      <c r="CX13" s="842"/>
      <c r="CY13" s="842"/>
      <c r="CZ13" s="842"/>
      <c r="DA13" s="842"/>
      <c r="DB13" s="842"/>
      <c r="DC13" s="842"/>
      <c r="DD13" s="842"/>
      <c r="DE13" s="842"/>
      <c r="DF13" s="842"/>
      <c r="DG13" s="842"/>
      <c r="DH13" s="842"/>
      <c r="DI13" s="842"/>
      <c r="DJ13" s="842"/>
      <c r="DK13" s="842"/>
      <c r="DL13" s="842"/>
      <c r="DM13" s="842"/>
      <c r="DN13" s="842"/>
      <c r="DO13" s="842"/>
      <c r="DP13" s="842"/>
      <c r="DQ13" s="842"/>
      <c r="DR13" s="842"/>
      <c r="DS13" s="842"/>
      <c r="DT13" s="842"/>
      <c r="DU13" s="842"/>
      <c r="DV13" s="842"/>
      <c r="DW13" s="842"/>
      <c r="DX13" s="842"/>
      <c r="DY13" s="842"/>
      <c r="DZ13" s="842"/>
      <c r="EA13" s="842"/>
      <c r="EB13" s="842"/>
      <c r="EC13" s="842"/>
      <c r="ED13" s="842"/>
      <c r="EE13" s="842"/>
      <c r="EF13" s="842"/>
      <c r="EG13" s="842"/>
      <c r="EH13" s="842"/>
      <c r="EI13" s="842"/>
      <c r="EJ13" s="842"/>
      <c r="EK13" s="842"/>
      <c r="EL13" s="842"/>
      <c r="EM13" s="842"/>
      <c r="EN13" s="842"/>
      <c r="EO13" s="842"/>
      <c r="EP13" s="842"/>
      <c r="EQ13" s="842"/>
      <c r="ER13" s="842"/>
      <c r="ES13" s="842"/>
      <c r="ET13" s="842"/>
      <c r="EU13" s="842"/>
      <c r="EV13" s="842"/>
      <c r="EW13" s="842"/>
      <c r="EX13" s="842"/>
      <c r="EY13" s="842"/>
      <c r="EZ13" s="842"/>
      <c r="FA13" s="842"/>
      <c r="FB13" s="842"/>
      <c r="FC13" s="842"/>
      <c r="FD13" s="842"/>
      <c r="FE13" s="842"/>
      <c r="FF13" s="842"/>
      <c r="FG13" s="842"/>
      <c r="FH13" s="842"/>
      <c r="FI13" s="842"/>
      <c r="FJ13" s="842"/>
      <c r="FK13" s="842"/>
      <c r="FL13" s="842"/>
      <c r="FM13" s="842"/>
      <c r="FN13" s="842"/>
      <c r="FO13" s="842"/>
      <c r="FP13" s="842"/>
      <c r="FQ13" s="842"/>
      <c r="FR13" s="842"/>
      <c r="FS13" s="842"/>
      <c r="FT13" s="842"/>
      <c r="FU13" s="842"/>
      <c r="FV13" s="842"/>
      <c r="FW13" s="842"/>
      <c r="FX13" s="842"/>
      <c r="FY13" s="842"/>
      <c r="FZ13" s="842"/>
      <c r="GA13" s="842"/>
      <c r="GB13" s="842"/>
      <c r="GC13" s="842"/>
      <c r="GD13" s="842"/>
      <c r="GE13" s="842"/>
      <c r="GF13" s="842"/>
      <c r="GG13" s="842"/>
      <c r="GH13" s="842"/>
      <c r="GI13" s="842"/>
      <c r="GJ13" s="842"/>
      <c r="GK13" s="842"/>
      <c r="GL13" s="842"/>
      <c r="GM13" s="842"/>
      <c r="GN13" s="842"/>
      <c r="GO13" s="842"/>
      <c r="GP13" s="842"/>
      <c r="GQ13" s="842"/>
      <c r="GR13" s="842"/>
      <c r="GS13" s="842"/>
      <c r="GT13" s="842"/>
      <c r="GU13" s="842"/>
      <c r="GV13" s="842"/>
      <c r="GW13" s="842"/>
      <c r="GX13" s="842"/>
      <c r="GY13" s="842"/>
      <c r="GZ13" s="842"/>
      <c r="HA13" s="842"/>
      <c r="HB13" s="842"/>
      <c r="HC13" s="842"/>
      <c r="HD13" s="842"/>
      <c r="HE13" s="842"/>
      <c r="HF13" s="842"/>
      <c r="HG13" s="842"/>
      <c r="HH13" s="842"/>
      <c r="HI13" s="842"/>
      <c r="HJ13" s="842"/>
      <c r="HK13" s="842"/>
      <c r="HL13" s="842"/>
      <c r="HM13" s="842"/>
      <c r="HN13" s="842"/>
      <c r="HO13" s="842"/>
      <c r="HP13" s="842"/>
      <c r="HQ13" s="842"/>
      <c r="HR13" s="842"/>
    </row>
    <row r="14" s="799" customFormat="1" ht="36" customHeight="1" spans="1:226">
      <c r="A14" s="1689" t="s">
        <v>905</v>
      </c>
      <c r="B14" s="1690">
        <v>10.7791224012</v>
      </c>
      <c r="C14" s="1311">
        <v>0.142438539542547</v>
      </c>
      <c r="D14" s="1691">
        <v>2175.9758</v>
      </c>
      <c r="E14" s="1692">
        <v>0.079526838521379</v>
      </c>
      <c r="F14" s="1693">
        <v>25.6735000000003</v>
      </c>
      <c r="G14" s="1312">
        <v>0.504253578206963</v>
      </c>
      <c r="H14" s="1695">
        <v>0.456892300676959</v>
      </c>
      <c r="I14" s="892">
        <v>0.421694915254237</v>
      </c>
      <c r="J14" s="842"/>
      <c r="K14" s="842"/>
      <c r="L14" s="842"/>
      <c r="M14" s="1704"/>
      <c r="N14" s="1704"/>
      <c r="O14" s="842"/>
      <c r="P14" s="842"/>
      <c r="Q14" s="842"/>
      <c r="R14" s="842"/>
      <c r="S14" s="842"/>
      <c r="T14" s="842"/>
      <c r="U14" s="842"/>
      <c r="V14" s="842"/>
      <c r="W14" s="842"/>
      <c r="X14" s="842"/>
      <c r="Y14" s="842"/>
      <c r="Z14" s="842"/>
      <c r="AA14" s="842"/>
      <c r="AB14" s="842"/>
      <c r="AC14" s="842"/>
      <c r="AD14" s="842"/>
      <c r="AE14" s="842"/>
      <c r="AF14" s="842"/>
      <c r="AG14" s="842"/>
      <c r="AH14" s="842"/>
      <c r="AI14" s="842"/>
      <c r="AJ14" s="842"/>
      <c r="AK14" s="842"/>
      <c r="AL14" s="842"/>
      <c r="AM14" s="842"/>
      <c r="AN14" s="842"/>
      <c r="AO14" s="842"/>
      <c r="AP14" s="842"/>
      <c r="AQ14" s="842"/>
      <c r="AR14" s="842"/>
      <c r="AS14" s="842"/>
      <c r="AT14" s="842"/>
      <c r="AU14" s="842"/>
      <c r="AV14" s="842"/>
      <c r="AW14" s="842"/>
      <c r="AX14" s="842"/>
      <c r="AY14" s="842"/>
      <c r="AZ14" s="842"/>
      <c r="BA14" s="842"/>
      <c r="BB14" s="842"/>
      <c r="BC14" s="842"/>
      <c r="BD14" s="842"/>
      <c r="BE14" s="842"/>
      <c r="BF14" s="842"/>
      <c r="BG14" s="842"/>
      <c r="BH14" s="842"/>
      <c r="BI14" s="842"/>
      <c r="BJ14" s="842"/>
      <c r="BK14" s="842"/>
      <c r="BL14" s="842"/>
      <c r="BM14" s="842"/>
      <c r="BN14" s="842"/>
      <c r="BO14" s="842"/>
      <c r="BP14" s="842"/>
      <c r="BQ14" s="842"/>
      <c r="BR14" s="842"/>
      <c r="BS14" s="842"/>
      <c r="BT14" s="842"/>
      <c r="BU14" s="842"/>
      <c r="BV14" s="842"/>
      <c r="BW14" s="842"/>
      <c r="BX14" s="842"/>
      <c r="BY14" s="842"/>
      <c r="BZ14" s="842"/>
      <c r="CA14" s="842"/>
      <c r="CB14" s="842"/>
      <c r="CC14" s="842"/>
      <c r="CD14" s="842"/>
      <c r="CE14" s="842"/>
      <c r="CF14" s="842"/>
      <c r="CG14" s="842"/>
      <c r="CH14" s="842"/>
      <c r="CI14" s="842"/>
      <c r="CJ14" s="842"/>
      <c r="CK14" s="842"/>
      <c r="CL14" s="842"/>
      <c r="CM14" s="842"/>
      <c r="CN14" s="842"/>
      <c r="CO14" s="842"/>
      <c r="CP14" s="842"/>
      <c r="CQ14" s="842"/>
      <c r="CR14" s="842"/>
      <c r="CS14" s="842"/>
      <c r="CT14" s="842"/>
      <c r="CU14" s="842"/>
      <c r="CV14" s="842"/>
      <c r="CW14" s="842"/>
      <c r="CX14" s="842"/>
      <c r="CY14" s="842"/>
      <c r="CZ14" s="842"/>
      <c r="DA14" s="842"/>
      <c r="DB14" s="842"/>
      <c r="DC14" s="842"/>
      <c r="DD14" s="842"/>
      <c r="DE14" s="842"/>
      <c r="DF14" s="842"/>
      <c r="DG14" s="842"/>
      <c r="DH14" s="842"/>
      <c r="DI14" s="842"/>
      <c r="DJ14" s="842"/>
      <c r="DK14" s="842"/>
      <c r="DL14" s="842"/>
      <c r="DM14" s="842"/>
      <c r="DN14" s="842"/>
      <c r="DO14" s="842"/>
      <c r="DP14" s="842"/>
      <c r="DQ14" s="842"/>
      <c r="DR14" s="842"/>
      <c r="DS14" s="842"/>
      <c r="DT14" s="842"/>
      <c r="DU14" s="842"/>
      <c r="DV14" s="842"/>
      <c r="DW14" s="842"/>
      <c r="DX14" s="842"/>
      <c r="DY14" s="842"/>
      <c r="DZ14" s="842"/>
      <c r="EA14" s="842"/>
      <c r="EB14" s="842"/>
      <c r="EC14" s="842"/>
      <c r="ED14" s="842"/>
      <c r="EE14" s="842"/>
      <c r="EF14" s="842"/>
      <c r="EG14" s="842"/>
      <c r="EH14" s="842"/>
      <c r="EI14" s="842"/>
      <c r="EJ14" s="842"/>
      <c r="EK14" s="842"/>
      <c r="EL14" s="842"/>
      <c r="EM14" s="842"/>
      <c r="EN14" s="842"/>
      <c r="EO14" s="842"/>
      <c r="EP14" s="842"/>
      <c r="EQ14" s="842"/>
      <c r="ER14" s="842"/>
      <c r="ES14" s="842"/>
      <c r="ET14" s="842"/>
      <c r="EU14" s="842"/>
      <c r="EV14" s="842"/>
      <c r="EW14" s="842"/>
      <c r="EX14" s="842"/>
      <c r="EY14" s="842"/>
      <c r="EZ14" s="842"/>
      <c r="FA14" s="842"/>
      <c r="FB14" s="842"/>
      <c r="FC14" s="842"/>
      <c r="FD14" s="842"/>
      <c r="FE14" s="842"/>
      <c r="FF14" s="842"/>
      <c r="FG14" s="842"/>
      <c r="FH14" s="842"/>
      <c r="FI14" s="842"/>
      <c r="FJ14" s="842"/>
      <c r="FK14" s="842"/>
      <c r="FL14" s="842"/>
      <c r="FM14" s="842"/>
      <c r="FN14" s="842"/>
      <c r="FO14" s="842"/>
      <c r="FP14" s="842"/>
      <c r="FQ14" s="842"/>
      <c r="FR14" s="842"/>
      <c r="FS14" s="842"/>
      <c r="FT14" s="842"/>
      <c r="FU14" s="842"/>
      <c r="FV14" s="842"/>
      <c r="FW14" s="842"/>
      <c r="FX14" s="842"/>
      <c r="FY14" s="842"/>
      <c r="FZ14" s="842"/>
      <c r="GA14" s="842"/>
      <c r="GB14" s="842"/>
      <c r="GC14" s="842"/>
      <c r="GD14" s="842"/>
      <c r="GE14" s="842"/>
      <c r="GF14" s="842"/>
      <c r="GG14" s="842"/>
      <c r="GH14" s="842"/>
      <c r="GI14" s="842"/>
      <c r="GJ14" s="842"/>
      <c r="GK14" s="842"/>
      <c r="GL14" s="842"/>
      <c r="GM14" s="842"/>
      <c r="GN14" s="842"/>
      <c r="GO14" s="842"/>
      <c r="GP14" s="842"/>
      <c r="GQ14" s="842"/>
      <c r="GR14" s="842"/>
      <c r="GS14" s="842"/>
      <c r="GT14" s="842"/>
      <c r="GU14" s="842"/>
      <c r="GV14" s="842"/>
      <c r="GW14" s="842"/>
      <c r="GX14" s="842"/>
      <c r="GY14" s="842"/>
      <c r="GZ14" s="842"/>
      <c r="HA14" s="842"/>
      <c r="HB14" s="842"/>
      <c r="HC14" s="842"/>
      <c r="HD14" s="842"/>
      <c r="HE14" s="842"/>
      <c r="HF14" s="842"/>
      <c r="HG14" s="842"/>
      <c r="HH14" s="842"/>
      <c r="HI14" s="842"/>
      <c r="HJ14" s="842"/>
      <c r="HK14" s="842"/>
      <c r="HL14" s="842"/>
      <c r="HM14" s="842"/>
      <c r="HN14" s="842"/>
      <c r="HO14" s="842"/>
      <c r="HP14" s="842"/>
      <c r="HQ14" s="842"/>
      <c r="HR14" s="842"/>
    </row>
    <row r="15" s="799" customFormat="1" ht="36" customHeight="1" spans="1:226">
      <c r="A15" s="1689" t="s">
        <v>914</v>
      </c>
      <c r="B15" s="1690">
        <v>6.7884476217</v>
      </c>
      <c r="C15" s="1311">
        <v>0.065001571698178</v>
      </c>
      <c r="D15" s="1691">
        <v>1234.2351</v>
      </c>
      <c r="E15" s="1692">
        <v>0.107767688101987</v>
      </c>
      <c r="F15" s="1693">
        <v>28.6096</v>
      </c>
      <c r="G15" s="1312">
        <v>0.382773339990015</v>
      </c>
      <c r="H15" s="1695">
        <v>1.61428047045449</v>
      </c>
      <c r="I15" s="892">
        <v>0.840099601593626</v>
      </c>
      <c r="J15" s="842"/>
      <c r="K15" s="842"/>
      <c r="L15" s="842"/>
      <c r="M15" s="1704"/>
      <c r="N15" s="1704"/>
      <c r="O15" s="842"/>
      <c r="P15" s="842"/>
      <c r="Q15" s="842"/>
      <c r="R15" s="842"/>
      <c r="S15" s="842"/>
      <c r="T15" s="842"/>
      <c r="U15" s="842"/>
      <c r="V15" s="842"/>
      <c r="W15" s="842"/>
      <c r="X15" s="842"/>
      <c r="Y15" s="842"/>
      <c r="Z15" s="842"/>
      <c r="AA15" s="842"/>
      <c r="AB15" s="842"/>
      <c r="AC15" s="842"/>
      <c r="AD15" s="842"/>
      <c r="AE15" s="842"/>
      <c r="AF15" s="842"/>
      <c r="AG15" s="842"/>
      <c r="AH15" s="842"/>
      <c r="AI15" s="842"/>
      <c r="AJ15" s="842"/>
      <c r="AK15" s="842"/>
      <c r="AL15" s="842"/>
      <c r="AM15" s="842"/>
      <c r="AN15" s="842"/>
      <c r="AO15" s="842"/>
      <c r="AP15" s="842"/>
      <c r="AQ15" s="842"/>
      <c r="AR15" s="842"/>
      <c r="AS15" s="842"/>
      <c r="AT15" s="842"/>
      <c r="AU15" s="842"/>
      <c r="AV15" s="842"/>
      <c r="AW15" s="842"/>
      <c r="AX15" s="842"/>
      <c r="AY15" s="842"/>
      <c r="AZ15" s="842"/>
      <c r="BA15" s="842"/>
      <c r="BB15" s="842"/>
      <c r="BC15" s="842"/>
      <c r="BD15" s="842"/>
      <c r="BE15" s="842"/>
      <c r="BF15" s="842"/>
      <c r="BG15" s="842"/>
      <c r="BH15" s="842"/>
      <c r="BI15" s="842"/>
      <c r="BJ15" s="842"/>
      <c r="BK15" s="842"/>
      <c r="BL15" s="842"/>
      <c r="BM15" s="842"/>
      <c r="BN15" s="842"/>
      <c r="BO15" s="842"/>
      <c r="BP15" s="842"/>
      <c r="BQ15" s="842"/>
      <c r="BR15" s="842"/>
      <c r="BS15" s="842"/>
      <c r="BT15" s="842"/>
      <c r="BU15" s="842"/>
      <c r="BV15" s="842"/>
      <c r="BW15" s="842"/>
      <c r="BX15" s="842"/>
      <c r="BY15" s="842"/>
      <c r="BZ15" s="842"/>
      <c r="CA15" s="842"/>
      <c r="CB15" s="842"/>
      <c r="CC15" s="842"/>
      <c r="CD15" s="842"/>
      <c r="CE15" s="842"/>
      <c r="CF15" s="842"/>
      <c r="CG15" s="842"/>
      <c r="CH15" s="842"/>
      <c r="CI15" s="842"/>
      <c r="CJ15" s="842"/>
      <c r="CK15" s="842"/>
      <c r="CL15" s="842"/>
      <c r="CM15" s="842"/>
      <c r="CN15" s="842"/>
      <c r="CO15" s="842"/>
      <c r="CP15" s="842"/>
      <c r="CQ15" s="842"/>
      <c r="CR15" s="842"/>
      <c r="CS15" s="842"/>
      <c r="CT15" s="842"/>
      <c r="CU15" s="842"/>
      <c r="CV15" s="842"/>
      <c r="CW15" s="842"/>
      <c r="CX15" s="842"/>
      <c r="CY15" s="842"/>
      <c r="CZ15" s="842"/>
      <c r="DA15" s="842"/>
      <c r="DB15" s="842"/>
      <c r="DC15" s="842"/>
      <c r="DD15" s="842"/>
      <c r="DE15" s="842"/>
      <c r="DF15" s="842"/>
      <c r="DG15" s="842"/>
      <c r="DH15" s="842"/>
      <c r="DI15" s="842"/>
      <c r="DJ15" s="842"/>
      <c r="DK15" s="842"/>
      <c r="DL15" s="842"/>
      <c r="DM15" s="842"/>
      <c r="DN15" s="842"/>
      <c r="DO15" s="842"/>
      <c r="DP15" s="842"/>
      <c r="DQ15" s="842"/>
      <c r="DR15" s="842"/>
      <c r="DS15" s="842"/>
      <c r="DT15" s="842"/>
      <c r="DU15" s="842"/>
      <c r="DV15" s="842"/>
      <c r="DW15" s="842"/>
      <c r="DX15" s="842"/>
      <c r="DY15" s="842"/>
      <c r="DZ15" s="842"/>
      <c r="EA15" s="842"/>
      <c r="EB15" s="842"/>
      <c r="EC15" s="842"/>
      <c r="ED15" s="842"/>
      <c r="EE15" s="842"/>
      <c r="EF15" s="842"/>
      <c r="EG15" s="842"/>
      <c r="EH15" s="842"/>
      <c r="EI15" s="842"/>
      <c r="EJ15" s="842"/>
      <c r="EK15" s="842"/>
      <c r="EL15" s="842"/>
      <c r="EM15" s="842"/>
      <c r="EN15" s="842"/>
      <c r="EO15" s="842"/>
      <c r="EP15" s="842"/>
      <c r="EQ15" s="842"/>
      <c r="ER15" s="842"/>
      <c r="ES15" s="842"/>
      <c r="ET15" s="842"/>
      <c r="EU15" s="842"/>
      <c r="EV15" s="842"/>
      <c r="EW15" s="842"/>
      <c r="EX15" s="842"/>
      <c r="EY15" s="842"/>
      <c r="EZ15" s="842"/>
      <c r="FA15" s="842"/>
      <c r="FB15" s="842"/>
      <c r="FC15" s="842"/>
      <c r="FD15" s="842"/>
      <c r="FE15" s="842"/>
      <c r="FF15" s="842"/>
      <c r="FG15" s="842"/>
      <c r="FH15" s="842"/>
      <c r="FI15" s="842"/>
      <c r="FJ15" s="842"/>
      <c r="FK15" s="842"/>
      <c r="FL15" s="842"/>
      <c r="FM15" s="842"/>
      <c r="FN15" s="842"/>
      <c r="FO15" s="842"/>
      <c r="FP15" s="842"/>
      <c r="FQ15" s="842"/>
      <c r="FR15" s="842"/>
      <c r="FS15" s="842"/>
      <c r="FT15" s="842"/>
      <c r="FU15" s="842"/>
      <c r="FV15" s="842"/>
      <c r="FW15" s="842"/>
      <c r="FX15" s="842"/>
      <c r="FY15" s="842"/>
      <c r="FZ15" s="842"/>
      <c r="GA15" s="842"/>
      <c r="GB15" s="842"/>
      <c r="GC15" s="842"/>
      <c r="GD15" s="842"/>
      <c r="GE15" s="842"/>
      <c r="GF15" s="842"/>
      <c r="GG15" s="842"/>
      <c r="GH15" s="842"/>
      <c r="GI15" s="842"/>
      <c r="GJ15" s="842"/>
      <c r="GK15" s="842"/>
      <c r="GL15" s="842"/>
      <c r="GM15" s="842"/>
      <c r="GN15" s="842"/>
      <c r="GO15" s="842"/>
      <c r="GP15" s="842"/>
      <c r="GQ15" s="842"/>
      <c r="GR15" s="842"/>
      <c r="GS15" s="842"/>
      <c r="GT15" s="842"/>
      <c r="GU15" s="842"/>
      <c r="GV15" s="842"/>
      <c r="GW15" s="842"/>
      <c r="GX15" s="842"/>
      <c r="GY15" s="842"/>
      <c r="GZ15" s="842"/>
      <c r="HA15" s="842"/>
      <c r="HB15" s="842"/>
      <c r="HC15" s="842"/>
      <c r="HD15" s="842"/>
      <c r="HE15" s="842"/>
      <c r="HF15" s="842"/>
      <c r="HG15" s="842"/>
      <c r="HH15" s="842"/>
      <c r="HI15" s="842"/>
      <c r="HJ15" s="842"/>
      <c r="HK15" s="842"/>
      <c r="HL15" s="842"/>
      <c r="HM15" s="842"/>
      <c r="HN15" s="842"/>
      <c r="HO15" s="842"/>
      <c r="HP15" s="842"/>
      <c r="HQ15" s="842"/>
      <c r="HR15" s="842"/>
    </row>
    <row r="16" s="973" customFormat="1" ht="36" customHeight="1" spans="1:226">
      <c r="A16" s="1689" t="s">
        <v>908</v>
      </c>
      <c r="B16" s="1690">
        <v>7.7496129642</v>
      </c>
      <c r="C16" s="1311">
        <v>0.314898993677527</v>
      </c>
      <c r="D16" s="1691">
        <v>1058.8404</v>
      </c>
      <c r="E16" s="1692">
        <v>0.102579393777328</v>
      </c>
      <c r="F16" s="1693">
        <v>12.0931</v>
      </c>
      <c r="G16" s="1312">
        <v>0.465095609283481</v>
      </c>
      <c r="H16" s="1695">
        <v>2.47204796730528</v>
      </c>
      <c r="I16" s="892">
        <v>0.984752370916754</v>
      </c>
      <c r="J16" s="842"/>
      <c r="K16" s="842"/>
      <c r="L16" s="842"/>
      <c r="M16" s="1704"/>
      <c r="N16" s="1704"/>
      <c r="O16" s="842"/>
      <c r="P16" s="842"/>
      <c r="Q16" s="842"/>
      <c r="R16" s="842"/>
      <c r="S16" s="842"/>
      <c r="T16" s="842"/>
      <c r="U16" s="842"/>
      <c r="V16" s="842"/>
      <c r="W16" s="842"/>
      <c r="X16" s="842"/>
      <c r="Y16" s="842"/>
      <c r="Z16" s="842"/>
      <c r="AA16" s="842"/>
      <c r="AB16" s="842"/>
      <c r="AC16" s="842"/>
      <c r="AD16" s="842"/>
      <c r="AE16" s="842"/>
      <c r="AF16" s="842"/>
      <c r="AG16" s="842"/>
      <c r="AH16" s="842"/>
      <c r="AI16" s="842"/>
      <c r="AJ16" s="842"/>
      <c r="AK16" s="842"/>
      <c r="AL16" s="842"/>
      <c r="AM16" s="842"/>
      <c r="AN16" s="842"/>
      <c r="AO16" s="842"/>
      <c r="AP16" s="842"/>
      <c r="AQ16" s="842"/>
      <c r="AR16" s="842"/>
      <c r="AS16" s="842"/>
      <c r="AT16" s="842"/>
      <c r="AU16" s="842"/>
      <c r="AV16" s="842"/>
      <c r="AW16" s="842"/>
      <c r="AX16" s="842"/>
      <c r="AY16" s="842"/>
      <c r="AZ16" s="842"/>
      <c r="BA16" s="842"/>
      <c r="BB16" s="842"/>
      <c r="BC16" s="842"/>
      <c r="BD16" s="842"/>
      <c r="BE16" s="842"/>
      <c r="BF16" s="842"/>
      <c r="BG16" s="842"/>
      <c r="BH16" s="842"/>
      <c r="BI16" s="842"/>
      <c r="BJ16" s="842"/>
      <c r="BK16" s="842"/>
      <c r="BL16" s="842"/>
      <c r="BM16" s="842"/>
      <c r="BN16" s="842"/>
      <c r="BO16" s="842"/>
      <c r="BP16" s="842"/>
      <c r="BQ16" s="842"/>
      <c r="BR16" s="842"/>
      <c r="BS16" s="842"/>
      <c r="BT16" s="842"/>
      <c r="BU16" s="842"/>
      <c r="BV16" s="842"/>
      <c r="BW16" s="842"/>
      <c r="BX16" s="842"/>
      <c r="BY16" s="842"/>
      <c r="BZ16" s="842"/>
      <c r="CA16" s="842"/>
      <c r="CB16" s="842"/>
      <c r="CC16" s="842"/>
      <c r="CD16" s="842"/>
      <c r="CE16" s="842"/>
      <c r="CF16" s="842"/>
      <c r="CG16" s="842"/>
      <c r="CH16" s="842"/>
      <c r="CI16" s="842"/>
      <c r="CJ16" s="842"/>
      <c r="CK16" s="842"/>
      <c r="CL16" s="842"/>
      <c r="CM16" s="842"/>
      <c r="CN16" s="842"/>
      <c r="CO16" s="842"/>
      <c r="CP16" s="842"/>
      <c r="CQ16" s="842"/>
      <c r="CR16" s="842"/>
      <c r="CS16" s="842"/>
      <c r="CT16" s="842"/>
      <c r="CU16" s="842"/>
      <c r="CV16" s="842"/>
      <c r="CW16" s="842"/>
      <c r="CX16" s="842"/>
      <c r="CY16" s="842"/>
      <c r="CZ16" s="842"/>
      <c r="DA16" s="842"/>
      <c r="DB16" s="842"/>
      <c r="DC16" s="842"/>
      <c r="DD16" s="842"/>
      <c r="DE16" s="842"/>
      <c r="DF16" s="842"/>
      <c r="DG16" s="842"/>
      <c r="DH16" s="842"/>
      <c r="DI16" s="842"/>
      <c r="DJ16" s="842"/>
      <c r="DK16" s="842"/>
      <c r="DL16" s="842"/>
      <c r="DM16" s="842"/>
      <c r="DN16" s="842"/>
      <c r="DO16" s="842"/>
      <c r="DP16" s="842"/>
      <c r="DQ16" s="842"/>
      <c r="DR16" s="842"/>
      <c r="DS16" s="842"/>
      <c r="DT16" s="842"/>
      <c r="DU16" s="842"/>
      <c r="DV16" s="842"/>
      <c r="DW16" s="842"/>
      <c r="DX16" s="842"/>
      <c r="DY16" s="842"/>
      <c r="DZ16" s="842"/>
      <c r="EA16" s="842"/>
      <c r="EB16" s="842"/>
      <c r="EC16" s="842"/>
      <c r="ED16" s="842"/>
      <c r="EE16" s="842"/>
      <c r="EF16" s="842"/>
      <c r="EG16" s="842"/>
      <c r="EH16" s="842"/>
      <c r="EI16" s="842"/>
      <c r="EJ16" s="842"/>
      <c r="EK16" s="842"/>
      <c r="EL16" s="842"/>
      <c r="EM16" s="842"/>
      <c r="EN16" s="842"/>
      <c r="EO16" s="842"/>
      <c r="EP16" s="842"/>
      <c r="EQ16" s="842"/>
      <c r="ER16" s="842"/>
      <c r="ES16" s="842"/>
      <c r="ET16" s="842"/>
      <c r="EU16" s="842"/>
      <c r="EV16" s="842"/>
      <c r="EW16" s="842"/>
      <c r="EX16" s="842"/>
      <c r="EY16" s="842"/>
      <c r="EZ16" s="842"/>
      <c r="FA16" s="842"/>
      <c r="FB16" s="842"/>
      <c r="FC16" s="842"/>
      <c r="FD16" s="842"/>
      <c r="FE16" s="842"/>
      <c r="FF16" s="842"/>
      <c r="FG16" s="842"/>
      <c r="FH16" s="842"/>
      <c r="FI16" s="842"/>
      <c r="FJ16" s="842"/>
      <c r="FK16" s="842"/>
      <c r="FL16" s="842"/>
      <c r="FM16" s="842"/>
      <c r="FN16" s="842"/>
      <c r="FO16" s="842"/>
      <c r="FP16" s="842"/>
      <c r="FQ16" s="842"/>
      <c r="FR16" s="842"/>
      <c r="FS16" s="842"/>
      <c r="FT16" s="842"/>
      <c r="FU16" s="842"/>
      <c r="FV16" s="842"/>
      <c r="FW16" s="842"/>
      <c r="FX16" s="842"/>
      <c r="FY16" s="842"/>
      <c r="FZ16" s="842"/>
      <c r="GA16" s="842"/>
      <c r="GB16" s="842"/>
      <c r="GC16" s="842"/>
      <c r="GD16" s="842"/>
      <c r="GE16" s="842"/>
      <c r="GF16" s="842"/>
      <c r="GG16" s="842"/>
      <c r="GH16" s="842"/>
      <c r="GI16" s="842"/>
      <c r="GJ16" s="842"/>
      <c r="GK16" s="842"/>
      <c r="GL16" s="842"/>
      <c r="GM16" s="842"/>
      <c r="GN16" s="842"/>
      <c r="GO16" s="842"/>
      <c r="GP16" s="842"/>
      <c r="GQ16" s="842"/>
      <c r="GR16" s="842"/>
      <c r="GS16" s="842"/>
      <c r="GT16" s="842"/>
      <c r="GU16" s="842"/>
      <c r="GV16" s="842"/>
      <c r="GW16" s="842"/>
      <c r="GX16" s="842"/>
      <c r="GY16" s="842"/>
      <c r="GZ16" s="842"/>
      <c r="HA16" s="842"/>
      <c r="HB16" s="842"/>
      <c r="HC16" s="842"/>
      <c r="HD16" s="842"/>
      <c r="HE16" s="842"/>
      <c r="HF16" s="842"/>
      <c r="HG16" s="842"/>
      <c r="HH16" s="842"/>
      <c r="HI16" s="842"/>
      <c r="HJ16" s="842"/>
      <c r="HK16" s="842"/>
      <c r="HL16" s="842"/>
      <c r="HM16" s="842"/>
      <c r="HN16" s="842"/>
      <c r="HO16" s="842"/>
      <c r="HP16" s="842"/>
      <c r="HQ16" s="842"/>
      <c r="HR16" s="842"/>
    </row>
    <row r="17" s="799" customFormat="1" ht="36" customHeight="1" spans="1:226">
      <c r="A17" s="1689" t="s">
        <v>912</v>
      </c>
      <c r="B17" s="1690">
        <v>7.541601279</v>
      </c>
      <c r="C17" s="1311">
        <v>-0.115639422370569</v>
      </c>
      <c r="D17" s="1691">
        <v>1169.8544</v>
      </c>
      <c r="E17" s="1692">
        <v>0.123417920265813</v>
      </c>
      <c r="F17" s="1693">
        <v>19.9638</v>
      </c>
      <c r="G17" s="1312">
        <v>0.4193219018489</v>
      </c>
      <c r="H17" s="1695">
        <v>0.895865364395176</v>
      </c>
      <c r="I17" s="892">
        <v>0.445866197183099</v>
      </c>
      <c r="J17" s="842"/>
      <c r="K17" s="842"/>
      <c r="L17" s="842"/>
      <c r="M17" s="1704"/>
      <c r="N17" s="1704"/>
      <c r="O17" s="842"/>
      <c r="P17" s="842"/>
      <c r="Q17" s="842"/>
      <c r="R17" s="842"/>
      <c r="S17" s="842"/>
      <c r="T17" s="842"/>
      <c r="U17" s="842"/>
      <c r="V17" s="842"/>
      <c r="W17" s="842"/>
      <c r="X17" s="842"/>
      <c r="Y17" s="842"/>
      <c r="Z17" s="842"/>
      <c r="AA17" s="842"/>
      <c r="AB17" s="842"/>
      <c r="AC17" s="842"/>
      <c r="AD17" s="842"/>
      <c r="AE17" s="842"/>
      <c r="AF17" s="842"/>
      <c r="AG17" s="842"/>
      <c r="AH17" s="842"/>
      <c r="AI17" s="842"/>
      <c r="AJ17" s="842"/>
      <c r="AK17" s="842"/>
      <c r="AL17" s="842"/>
      <c r="AM17" s="842"/>
      <c r="AN17" s="842"/>
      <c r="AO17" s="842"/>
      <c r="AP17" s="842"/>
      <c r="AQ17" s="842"/>
      <c r="AR17" s="842"/>
      <c r="AS17" s="842"/>
      <c r="AT17" s="842"/>
      <c r="AU17" s="842"/>
      <c r="AV17" s="842"/>
      <c r="AW17" s="842"/>
      <c r="AX17" s="842"/>
      <c r="AY17" s="842"/>
      <c r="AZ17" s="842"/>
      <c r="BA17" s="842"/>
      <c r="BB17" s="842"/>
      <c r="BC17" s="842"/>
      <c r="BD17" s="842"/>
      <c r="BE17" s="842"/>
      <c r="BF17" s="842"/>
      <c r="BG17" s="842"/>
      <c r="BH17" s="842"/>
      <c r="BI17" s="842"/>
      <c r="BJ17" s="842"/>
      <c r="BK17" s="842"/>
      <c r="BL17" s="842"/>
      <c r="BM17" s="842"/>
      <c r="BN17" s="842"/>
      <c r="BO17" s="842"/>
      <c r="BP17" s="842"/>
      <c r="BQ17" s="842"/>
      <c r="BR17" s="842"/>
      <c r="BS17" s="842"/>
      <c r="BT17" s="842"/>
      <c r="BU17" s="842"/>
      <c r="BV17" s="842"/>
      <c r="BW17" s="842"/>
      <c r="BX17" s="842"/>
      <c r="BY17" s="842"/>
      <c r="BZ17" s="842"/>
      <c r="CA17" s="842"/>
      <c r="CB17" s="842"/>
      <c r="CC17" s="842"/>
      <c r="CD17" s="842"/>
      <c r="CE17" s="842"/>
      <c r="CF17" s="842"/>
      <c r="CG17" s="842"/>
      <c r="CH17" s="842"/>
      <c r="CI17" s="842"/>
      <c r="CJ17" s="842"/>
      <c r="CK17" s="842"/>
      <c r="CL17" s="842"/>
      <c r="CM17" s="842"/>
      <c r="CN17" s="842"/>
      <c r="CO17" s="842"/>
      <c r="CP17" s="842"/>
      <c r="CQ17" s="842"/>
      <c r="CR17" s="842"/>
      <c r="CS17" s="842"/>
      <c r="CT17" s="842"/>
      <c r="CU17" s="842"/>
      <c r="CV17" s="842"/>
      <c r="CW17" s="842"/>
      <c r="CX17" s="842"/>
      <c r="CY17" s="842"/>
      <c r="CZ17" s="842"/>
      <c r="DA17" s="842"/>
      <c r="DB17" s="842"/>
      <c r="DC17" s="842"/>
      <c r="DD17" s="842"/>
      <c r="DE17" s="842"/>
      <c r="DF17" s="842"/>
      <c r="DG17" s="842"/>
      <c r="DH17" s="842"/>
      <c r="DI17" s="842"/>
      <c r="DJ17" s="842"/>
      <c r="DK17" s="842"/>
      <c r="DL17" s="842"/>
      <c r="DM17" s="842"/>
      <c r="DN17" s="842"/>
      <c r="DO17" s="842"/>
      <c r="DP17" s="842"/>
      <c r="DQ17" s="842"/>
      <c r="DR17" s="842"/>
      <c r="DS17" s="842"/>
      <c r="DT17" s="842"/>
      <c r="DU17" s="842"/>
      <c r="DV17" s="842"/>
      <c r="DW17" s="842"/>
      <c r="DX17" s="842"/>
      <c r="DY17" s="842"/>
      <c r="DZ17" s="842"/>
      <c r="EA17" s="842"/>
      <c r="EB17" s="842"/>
      <c r="EC17" s="842"/>
      <c r="ED17" s="842"/>
      <c r="EE17" s="842"/>
      <c r="EF17" s="842"/>
      <c r="EG17" s="842"/>
      <c r="EH17" s="842"/>
      <c r="EI17" s="842"/>
      <c r="EJ17" s="842"/>
      <c r="EK17" s="842"/>
      <c r="EL17" s="842"/>
      <c r="EM17" s="842"/>
      <c r="EN17" s="842"/>
      <c r="EO17" s="842"/>
      <c r="EP17" s="842"/>
      <c r="EQ17" s="842"/>
      <c r="ER17" s="842"/>
      <c r="ES17" s="842"/>
      <c r="ET17" s="842"/>
      <c r="EU17" s="842"/>
      <c r="EV17" s="842"/>
      <c r="EW17" s="842"/>
      <c r="EX17" s="842"/>
      <c r="EY17" s="842"/>
      <c r="EZ17" s="842"/>
      <c r="FA17" s="842"/>
      <c r="FB17" s="842"/>
      <c r="FC17" s="842"/>
      <c r="FD17" s="842"/>
      <c r="FE17" s="842"/>
      <c r="FF17" s="842"/>
      <c r="FG17" s="842"/>
      <c r="FH17" s="842"/>
      <c r="FI17" s="842"/>
      <c r="FJ17" s="842"/>
      <c r="FK17" s="842"/>
      <c r="FL17" s="842"/>
      <c r="FM17" s="842"/>
      <c r="FN17" s="842"/>
      <c r="FO17" s="842"/>
      <c r="FP17" s="842"/>
      <c r="FQ17" s="842"/>
      <c r="FR17" s="842"/>
      <c r="FS17" s="842"/>
      <c r="FT17" s="842"/>
      <c r="FU17" s="842"/>
      <c r="FV17" s="842"/>
      <c r="FW17" s="842"/>
      <c r="FX17" s="842"/>
      <c r="FY17" s="842"/>
      <c r="FZ17" s="842"/>
      <c r="GA17" s="842"/>
      <c r="GB17" s="842"/>
      <c r="GC17" s="842"/>
      <c r="GD17" s="842"/>
      <c r="GE17" s="842"/>
      <c r="GF17" s="842"/>
      <c r="GG17" s="842"/>
      <c r="GH17" s="842"/>
      <c r="GI17" s="842"/>
      <c r="GJ17" s="842"/>
      <c r="GK17" s="842"/>
      <c r="GL17" s="842"/>
      <c r="GM17" s="842"/>
      <c r="GN17" s="842"/>
      <c r="GO17" s="842"/>
      <c r="GP17" s="842"/>
      <c r="GQ17" s="842"/>
      <c r="GR17" s="842"/>
      <c r="GS17" s="842"/>
      <c r="GT17" s="842"/>
      <c r="GU17" s="842"/>
      <c r="GV17" s="842"/>
      <c r="GW17" s="842"/>
      <c r="GX17" s="842"/>
      <c r="GY17" s="842"/>
      <c r="GZ17" s="842"/>
      <c r="HA17" s="842"/>
      <c r="HB17" s="842"/>
      <c r="HC17" s="842"/>
      <c r="HD17" s="842"/>
      <c r="HE17" s="842"/>
      <c r="HF17" s="842"/>
      <c r="HG17" s="842"/>
      <c r="HH17" s="842"/>
      <c r="HI17" s="842"/>
      <c r="HJ17" s="842"/>
      <c r="HK17" s="842"/>
      <c r="HL17" s="842"/>
      <c r="HM17" s="842"/>
      <c r="HN17" s="842"/>
      <c r="HO17" s="842"/>
      <c r="HP17" s="842"/>
      <c r="HQ17" s="842"/>
      <c r="HR17" s="842"/>
    </row>
    <row r="18" s="799" customFormat="1" ht="36" customHeight="1" spans="1:226">
      <c r="A18" s="1689" t="s">
        <v>913</v>
      </c>
      <c r="B18" s="1690">
        <v>7.5631638289</v>
      </c>
      <c r="C18" s="1311">
        <v>0.0519636550027625</v>
      </c>
      <c r="D18" s="1691">
        <v>1069.6554</v>
      </c>
      <c r="E18" s="1692">
        <v>0.0976179865396891</v>
      </c>
      <c r="F18" s="1693">
        <v>18.0125</v>
      </c>
      <c r="G18" s="1312">
        <v>0.423122472651005</v>
      </c>
      <c r="H18" s="1695">
        <v>0.671915253250377</v>
      </c>
      <c r="I18" s="892">
        <v>0.58334050796384</v>
      </c>
      <c r="J18" s="1047"/>
      <c r="K18" s="1047"/>
      <c r="L18" s="1047"/>
      <c r="M18" s="1704"/>
      <c r="N18" s="1704"/>
      <c r="O18" s="1047"/>
      <c r="P18" s="1047"/>
      <c r="Q18" s="1047"/>
      <c r="R18" s="1047"/>
      <c r="S18" s="1047"/>
      <c r="T18" s="1047"/>
      <c r="U18" s="1047"/>
      <c r="V18" s="1047"/>
      <c r="W18" s="1047"/>
      <c r="X18" s="1047"/>
      <c r="Y18" s="1047"/>
      <c r="Z18" s="1047"/>
      <c r="AA18" s="1047"/>
      <c r="AB18" s="1047"/>
      <c r="AC18" s="1047"/>
      <c r="AD18" s="1047"/>
      <c r="AE18" s="1047"/>
      <c r="AF18" s="1047"/>
      <c r="AG18" s="1047"/>
      <c r="AH18" s="1047"/>
      <c r="AI18" s="1047"/>
      <c r="AJ18" s="1047"/>
      <c r="AK18" s="1047"/>
      <c r="AL18" s="1047"/>
      <c r="AM18" s="1047"/>
      <c r="AN18" s="1047"/>
      <c r="AO18" s="1047"/>
      <c r="AP18" s="1047"/>
      <c r="AQ18" s="1047"/>
      <c r="AR18" s="1047"/>
      <c r="AS18" s="1047"/>
      <c r="AT18" s="1047"/>
      <c r="AU18" s="1047"/>
      <c r="AV18" s="1047"/>
      <c r="AW18" s="1047"/>
      <c r="AX18" s="1047"/>
      <c r="AY18" s="1047"/>
      <c r="AZ18" s="1047"/>
      <c r="BA18" s="1047"/>
      <c r="BB18" s="1047"/>
      <c r="BC18" s="1047"/>
      <c r="BD18" s="1047"/>
      <c r="BE18" s="1047"/>
      <c r="BF18" s="1047"/>
      <c r="BG18" s="1047"/>
      <c r="BH18" s="1047"/>
      <c r="BI18" s="1047"/>
      <c r="BJ18" s="1047"/>
      <c r="BK18" s="1047"/>
      <c r="BL18" s="1047"/>
      <c r="BM18" s="1047"/>
      <c r="BN18" s="1047"/>
      <c r="BO18" s="1047"/>
      <c r="BP18" s="1047"/>
      <c r="BQ18" s="1047"/>
      <c r="BR18" s="1047"/>
      <c r="BS18" s="1047"/>
      <c r="BT18" s="1047"/>
      <c r="BU18" s="1047"/>
      <c r="BV18" s="1047"/>
      <c r="BW18" s="1047"/>
      <c r="BX18" s="1047"/>
      <c r="BY18" s="1047"/>
      <c r="BZ18" s="1047"/>
      <c r="CA18" s="1047"/>
      <c r="CB18" s="1047"/>
      <c r="CC18" s="1047"/>
      <c r="CD18" s="1047"/>
      <c r="CE18" s="1047"/>
      <c r="CF18" s="1047"/>
      <c r="CG18" s="1047"/>
      <c r="CH18" s="1047"/>
      <c r="CI18" s="1047"/>
      <c r="CJ18" s="1047"/>
      <c r="CK18" s="1047"/>
      <c r="CL18" s="1047"/>
      <c r="CM18" s="1047"/>
      <c r="CN18" s="1047"/>
      <c r="CO18" s="1047"/>
      <c r="CP18" s="1047"/>
      <c r="CQ18" s="1047"/>
      <c r="CR18" s="1047"/>
      <c r="CS18" s="1047"/>
      <c r="CT18" s="1047"/>
      <c r="CU18" s="1047"/>
      <c r="CV18" s="1047"/>
      <c r="CW18" s="1047"/>
      <c r="CX18" s="1047"/>
      <c r="CY18" s="1047"/>
      <c r="CZ18" s="1047"/>
      <c r="DA18" s="1047"/>
      <c r="DB18" s="1047"/>
      <c r="DC18" s="1047"/>
      <c r="DD18" s="1047"/>
      <c r="DE18" s="1047"/>
      <c r="DF18" s="1047"/>
      <c r="DG18" s="1047"/>
      <c r="DH18" s="1047"/>
      <c r="DI18" s="1047"/>
      <c r="DJ18" s="1047"/>
      <c r="DK18" s="1047"/>
      <c r="DL18" s="1047"/>
      <c r="DM18" s="1047"/>
      <c r="DN18" s="1047"/>
      <c r="DO18" s="1047"/>
      <c r="DP18" s="1047"/>
      <c r="DQ18" s="1047"/>
      <c r="DR18" s="1047"/>
      <c r="DS18" s="1047"/>
      <c r="DT18" s="1047"/>
      <c r="DU18" s="1047"/>
      <c r="DV18" s="1047"/>
      <c r="DW18" s="1047"/>
      <c r="DX18" s="1047"/>
      <c r="DY18" s="1047"/>
      <c r="DZ18" s="1047"/>
      <c r="EA18" s="1047"/>
      <c r="EB18" s="1047"/>
      <c r="EC18" s="1047"/>
      <c r="ED18" s="1047"/>
      <c r="EE18" s="1047"/>
      <c r="EF18" s="1047"/>
      <c r="EG18" s="1047"/>
      <c r="EH18" s="1047"/>
      <c r="EI18" s="1047"/>
      <c r="EJ18" s="1047"/>
      <c r="EK18" s="1047"/>
      <c r="EL18" s="1047"/>
      <c r="EM18" s="1047"/>
      <c r="EN18" s="1047"/>
      <c r="EO18" s="1047"/>
      <c r="EP18" s="1047"/>
      <c r="EQ18" s="1047"/>
      <c r="ER18" s="1047"/>
      <c r="ES18" s="1047"/>
      <c r="ET18" s="1047"/>
      <c r="EU18" s="1047"/>
      <c r="EV18" s="1047"/>
      <c r="EW18" s="1047"/>
      <c r="EX18" s="1047"/>
      <c r="EY18" s="1047"/>
      <c r="EZ18" s="1047"/>
      <c r="FA18" s="1047"/>
      <c r="FB18" s="1047"/>
      <c r="FC18" s="1047"/>
      <c r="FD18" s="1047"/>
      <c r="FE18" s="1047"/>
      <c r="FF18" s="1047"/>
      <c r="FG18" s="1047"/>
      <c r="FH18" s="1047"/>
      <c r="FI18" s="1047"/>
      <c r="FJ18" s="1047"/>
      <c r="FK18" s="1047"/>
      <c r="FL18" s="1047"/>
      <c r="FM18" s="1047"/>
      <c r="FN18" s="1047"/>
      <c r="FO18" s="1047"/>
      <c r="FP18" s="1047"/>
      <c r="FQ18" s="1047"/>
      <c r="FR18" s="1047"/>
      <c r="FS18" s="1047"/>
      <c r="FT18" s="1047"/>
      <c r="FU18" s="1047"/>
      <c r="FV18" s="1047"/>
      <c r="FW18" s="1047"/>
      <c r="FX18" s="1047"/>
      <c r="FY18" s="1047"/>
      <c r="FZ18" s="1047"/>
      <c r="GA18" s="1047"/>
      <c r="GB18" s="1047"/>
      <c r="GC18" s="1047"/>
      <c r="GD18" s="1047"/>
      <c r="GE18" s="1047"/>
      <c r="GF18" s="1047"/>
      <c r="GG18" s="1047"/>
      <c r="GH18" s="1047"/>
      <c r="GI18" s="1047"/>
      <c r="GJ18" s="1047"/>
      <c r="GK18" s="1047"/>
      <c r="GL18" s="1047"/>
      <c r="GM18" s="1047"/>
      <c r="GN18" s="1047"/>
      <c r="GO18" s="1047"/>
      <c r="GP18" s="1047"/>
      <c r="GQ18" s="1047"/>
      <c r="GR18" s="1047"/>
      <c r="GS18" s="1047"/>
      <c r="GT18" s="1047"/>
      <c r="GU18" s="1047"/>
      <c r="GV18" s="1047"/>
      <c r="GW18" s="1047"/>
      <c r="GX18" s="1047"/>
      <c r="GY18" s="1047"/>
      <c r="GZ18" s="1047"/>
      <c r="HA18" s="1047"/>
      <c r="HB18" s="1047"/>
      <c r="HC18" s="1047"/>
      <c r="HD18" s="1047"/>
      <c r="HE18" s="1047"/>
      <c r="HF18" s="1047"/>
      <c r="HG18" s="1047"/>
      <c r="HH18" s="1047"/>
      <c r="HI18" s="1047"/>
      <c r="HJ18" s="1047"/>
      <c r="HK18" s="1047"/>
      <c r="HL18" s="1047"/>
      <c r="HM18" s="1047"/>
      <c r="HN18" s="1047"/>
      <c r="HO18" s="1047"/>
      <c r="HP18" s="1047"/>
      <c r="HQ18" s="1047"/>
      <c r="HR18" s="1047"/>
    </row>
    <row r="19" s="799" customFormat="1" ht="36" customHeight="1" spans="1:226">
      <c r="A19" s="1689" t="s">
        <v>910</v>
      </c>
      <c r="B19" s="1690">
        <v>10.6784249914</v>
      </c>
      <c r="C19" s="1311">
        <v>0.148024395037974</v>
      </c>
      <c r="D19" s="1691">
        <v>1406.4169</v>
      </c>
      <c r="E19" s="1692">
        <v>0.109998644087915</v>
      </c>
      <c r="F19" s="1693">
        <v>33.3854999999999</v>
      </c>
      <c r="G19" s="1312">
        <v>0.463414453148398</v>
      </c>
      <c r="H19" s="1695">
        <v>0.30294373865512</v>
      </c>
      <c r="I19" s="892">
        <v>0.33750734150976</v>
      </c>
      <c r="J19" s="842"/>
      <c r="K19" s="842"/>
      <c r="L19" s="842"/>
      <c r="M19" s="1704"/>
      <c r="N19" s="1704"/>
      <c r="O19" s="842"/>
      <c r="P19" s="842"/>
      <c r="Q19" s="842"/>
      <c r="R19" s="842"/>
      <c r="S19" s="842"/>
      <c r="T19" s="842"/>
      <c r="U19" s="842"/>
      <c r="V19" s="842"/>
      <c r="W19" s="842"/>
      <c r="X19" s="842"/>
      <c r="Y19" s="842"/>
      <c r="Z19" s="842"/>
      <c r="AA19" s="842"/>
      <c r="AB19" s="842"/>
      <c r="AC19" s="842"/>
      <c r="AD19" s="842"/>
      <c r="AE19" s="842"/>
      <c r="AF19" s="842"/>
      <c r="AG19" s="842"/>
      <c r="AH19" s="842"/>
      <c r="AI19" s="842"/>
      <c r="AJ19" s="842"/>
      <c r="AK19" s="842"/>
      <c r="AL19" s="842"/>
      <c r="AM19" s="842"/>
      <c r="AN19" s="842"/>
      <c r="AO19" s="842"/>
      <c r="AP19" s="842"/>
      <c r="AQ19" s="842"/>
      <c r="AR19" s="842"/>
      <c r="AS19" s="842"/>
      <c r="AT19" s="842"/>
      <c r="AU19" s="842"/>
      <c r="AV19" s="842"/>
      <c r="AW19" s="842"/>
      <c r="AX19" s="842"/>
      <c r="AY19" s="842"/>
      <c r="AZ19" s="842"/>
      <c r="BA19" s="842"/>
      <c r="BB19" s="842"/>
      <c r="BC19" s="842"/>
      <c r="BD19" s="842"/>
      <c r="BE19" s="842"/>
      <c r="BF19" s="842"/>
      <c r="BG19" s="842"/>
      <c r="BH19" s="842"/>
      <c r="BI19" s="842"/>
      <c r="BJ19" s="842"/>
      <c r="BK19" s="842"/>
      <c r="BL19" s="842"/>
      <c r="BM19" s="842"/>
      <c r="BN19" s="842"/>
      <c r="BO19" s="842"/>
      <c r="BP19" s="842"/>
      <c r="BQ19" s="842"/>
      <c r="BR19" s="842"/>
      <c r="BS19" s="842"/>
      <c r="BT19" s="842"/>
      <c r="BU19" s="842"/>
      <c r="BV19" s="842"/>
      <c r="BW19" s="842"/>
      <c r="BX19" s="842"/>
      <c r="BY19" s="842"/>
      <c r="BZ19" s="842"/>
      <c r="CA19" s="842"/>
      <c r="CB19" s="842"/>
      <c r="CC19" s="842"/>
      <c r="CD19" s="842"/>
      <c r="CE19" s="842"/>
      <c r="CF19" s="842"/>
      <c r="CG19" s="842"/>
      <c r="CH19" s="842"/>
      <c r="CI19" s="842"/>
      <c r="CJ19" s="842"/>
      <c r="CK19" s="842"/>
      <c r="CL19" s="842"/>
      <c r="CM19" s="842"/>
      <c r="CN19" s="842"/>
      <c r="CO19" s="842"/>
      <c r="CP19" s="842"/>
      <c r="CQ19" s="842"/>
      <c r="CR19" s="842"/>
      <c r="CS19" s="842"/>
      <c r="CT19" s="842"/>
      <c r="CU19" s="842"/>
      <c r="CV19" s="842"/>
      <c r="CW19" s="842"/>
      <c r="CX19" s="842"/>
      <c r="CY19" s="842"/>
      <c r="CZ19" s="842"/>
      <c r="DA19" s="842"/>
      <c r="DB19" s="842"/>
      <c r="DC19" s="842"/>
      <c r="DD19" s="842"/>
      <c r="DE19" s="842"/>
      <c r="DF19" s="842"/>
      <c r="DG19" s="842"/>
      <c r="DH19" s="842"/>
      <c r="DI19" s="842"/>
      <c r="DJ19" s="842"/>
      <c r="DK19" s="842"/>
      <c r="DL19" s="842"/>
      <c r="DM19" s="842"/>
      <c r="DN19" s="842"/>
      <c r="DO19" s="842"/>
      <c r="DP19" s="842"/>
      <c r="DQ19" s="842"/>
      <c r="DR19" s="842"/>
      <c r="DS19" s="842"/>
      <c r="DT19" s="842"/>
      <c r="DU19" s="842"/>
      <c r="DV19" s="842"/>
      <c r="DW19" s="842"/>
      <c r="DX19" s="842"/>
      <c r="DY19" s="842"/>
      <c r="DZ19" s="842"/>
      <c r="EA19" s="842"/>
      <c r="EB19" s="842"/>
      <c r="EC19" s="842"/>
      <c r="ED19" s="842"/>
      <c r="EE19" s="842"/>
      <c r="EF19" s="842"/>
      <c r="EG19" s="842"/>
      <c r="EH19" s="842"/>
      <c r="EI19" s="842"/>
      <c r="EJ19" s="842"/>
      <c r="EK19" s="842"/>
      <c r="EL19" s="842"/>
      <c r="EM19" s="842"/>
      <c r="EN19" s="842"/>
      <c r="EO19" s="842"/>
      <c r="EP19" s="842"/>
      <c r="EQ19" s="842"/>
      <c r="ER19" s="842"/>
      <c r="ES19" s="842"/>
      <c r="ET19" s="842"/>
      <c r="EU19" s="842"/>
      <c r="EV19" s="842"/>
      <c r="EW19" s="842"/>
      <c r="EX19" s="842"/>
      <c r="EY19" s="842"/>
      <c r="EZ19" s="842"/>
      <c r="FA19" s="842"/>
      <c r="FB19" s="842"/>
      <c r="FC19" s="842"/>
      <c r="FD19" s="842"/>
      <c r="FE19" s="842"/>
      <c r="FF19" s="842"/>
      <c r="FG19" s="842"/>
      <c r="FH19" s="842"/>
      <c r="FI19" s="842"/>
      <c r="FJ19" s="842"/>
      <c r="FK19" s="842"/>
      <c r="FL19" s="842"/>
      <c r="FM19" s="842"/>
      <c r="FN19" s="842"/>
      <c r="FO19" s="842"/>
      <c r="FP19" s="842"/>
      <c r="FQ19" s="842"/>
      <c r="FR19" s="842"/>
      <c r="FS19" s="842"/>
      <c r="FT19" s="842"/>
      <c r="FU19" s="842"/>
      <c r="FV19" s="842"/>
      <c r="FW19" s="842"/>
      <c r="FX19" s="842"/>
      <c r="FY19" s="842"/>
      <c r="FZ19" s="842"/>
      <c r="GA19" s="842"/>
      <c r="GB19" s="842"/>
      <c r="GC19" s="842"/>
      <c r="GD19" s="842"/>
      <c r="GE19" s="842"/>
      <c r="GF19" s="842"/>
      <c r="GG19" s="842"/>
      <c r="GH19" s="842"/>
      <c r="GI19" s="842"/>
      <c r="GJ19" s="842"/>
      <c r="GK19" s="842"/>
      <c r="GL19" s="842"/>
      <c r="GM19" s="842"/>
      <c r="GN19" s="842"/>
      <c r="GO19" s="842"/>
      <c r="GP19" s="842"/>
      <c r="GQ19" s="842"/>
      <c r="GR19" s="842"/>
      <c r="GS19" s="842"/>
      <c r="GT19" s="842"/>
      <c r="GU19" s="842"/>
      <c r="GV19" s="842"/>
      <c r="GW19" s="842"/>
      <c r="GX19" s="842"/>
      <c r="GY19" s="842"/>
      <c r="GZ19" s="842"/>
      <c r="HA19" s="842"/>
      <c r="HB19" s="842"/>
      <c r="HC19" s="842"/>
      <c r="HD19" s="842"/>
      <c r="HE19" s="842"/>
      <c r="HF19" s="842"/>
      <c r="HG19" s="842"/>
      <c r="HH19" s="842"/>
      <c r="HI19" s="842"/>
      <c r="HJ19" s="842"/>
      <c r="HK19" s="842"/>
      <c r="HL19" s="842"/>
      <c r="HM19" s="842"/>
      <c r="HN19" s="842"/>
      <c r="HO19" s="842"/>
      <c r="HP19" s="842"/>
      <c r="HQ19" s="842"/>
      <c r="HR19" s="842"/>
    </row>
    <row r="20" s="799" customFormat="1" ht="36" customHeight="1" spans="1:226">
      <c r="A20" s="1689" t="s">
        <v>915</v>
      </c>
      <c r="B20" s="1690">
        <v>8.8471433498</v>
      </c>
      <c r="C20" s="1311">
        <v>0.117874617130306</v>
      </c>
      <c r="D20" s="1691">
        <v>1084.6376</v>
      </c>
      <c r="E20" s="1692">
        <v>0.124349162686419</v>
      </c>
      <c r="F20" s="1693">
        <v>19.9122</v>
      </c>
      <c r="G20" s="1312">
        <v>0.459559086581768</v>
      </c>
      <c r="H20" s="1695">
        <v>-0.245819291358523</v>
      </c>
      <c r="I20" s="892">
        <v>0.435522609340252</v>
      </c>
      <c r="J20" s="842"/>
      <c r="K20" s="842"/>
      <c r="L20" s="842"/>
      <c r="M20" s="1704"/>
      <c r="N20" s="1704"/>
      <c r="O20" s="842"/>
      <c r="P20" s="842"/>
      <c r="Q20" s="842"/>
      <c r="R20" s="842"/>
      <c r="S20" s="842"/>
      <c r="T20" s="842"/>
      <c r="U20" s="842"/>
      <c r="V20" s="842"/>
      <c r="W20" s="842"/>
      <c r="X20" s="842"/>
      <c r="Y20" s="842"/>
      <c r="Z20" s="842"/>
      <c r="AA20" s="842"/>
      <c r="AB20" s="842"/>
      <c r="AC20" s="842"/>
      <c r="AD20" s="842"/>
      <c r="AE20" s="842"/>
      <c r="AF20" s="842"/>
      <c r="AG20" s="842"/>
      <c r="AH20" s="842"/>
      <c r="AI20" s="842"/>
      <c r="AJ20" s="842"/>
      <c r="AK20" s="842"/>
      <c r="AL20" s="842"/>
      <c r="AM20" s="842"/>
      <c r="AN20" s="842"/>
      <c r="AO20" s="842"/>
      <c r="AP20" s="842"/>
      <c r="AQ20" s="842"/>
      <c r="AR20" s="842"/>
      <c r="AS20" s="842"/>
      <c r="AT20" s="842"/>
      <c r="AU20" s="842"/>
      <c r="AV20" s="842"/>
      <c r="AW20" s="842"/>
      <c r="AX20" s="842"/>
      <c r="AY20" s="842"/>
      <c r="AZ20" s="842"/>
      <c r="BA20" s="842"/>
      <c r="BB20" s="842"/>
      <c r="BC20" s="842"/>
      <c r="BD20" s="842"/>
      <c r="BE20" s="842"/>
      <c r="BF20" s="842"/>
      <c r="BG20" s="842"/>
      <c r="BH20" s="842"/>
      <c r="BI20" s="842"/>
      <c r="BJ20" s="842"/>
      <c r="BK20" s="842"/>
      <c r="BL20" s="842"/>
      <c r="BM20" s="842"/>
      <c r="BN20" s="842"/>
      <c r="BO20" s="842"/>
      <c r="BP20" s="842"/>
      <c r="BQ20" s="842"/>
      <c r="BR20" s="842"/>
      <c r="BS20" s="842"/>
      <c r="BT20" s="842"/>
      <c r="BU20" s="842"/>
      <c r="BV20" s="842"/>
      <c r="BW20" s="842"/>
      <c r="BX20" s="842"/>
      <c r="BY20" s="842"/>
      <c r="BZ20" s="842"/>
      <c r="CA20" s="842"/>
      <c r="CB20" s="842"/>
      <c r="CC20" s="842"/>
      <c r="CD20" s="842"/>
      <c r="CE20" s="842"/>
      <c r="CF20" s="842"/>
      <c r="CG20" s="842"/>
      <c r="CH20" s="842"/>
      <c r="CI20" s="842"/>
      <c r="CJ20" s="842"/>
      <c r="CK20" s="842"/>
      <c r="CL20" s="842"/>
      <c r="CM20" s="842"/>
      <c r="CN20" s="842"/>
      <c r="CO20" s="842"/>
      <c r="CP20" s="842"/>
      <c r="CQ20" s="842"/>
      <c r="CR20" s="842"/>
      <c r="CS20" s="842"/>
      <c r="CT20" s="842"/>
      <c r="CU20" s="842"/>
      <c r="CV20" s="842"/>
      <c r="CW20" s="842"/>
      <c r="CX20" s="842"/>
      <c r="CY20" s="842"/>
      <c r="CZ20" s="842"/>
      <c r="DA20" s="842"/>
      <c r="DB20" s="842"/>
      <c r="DC20" s="842"/>
      <c r="DD20" s="842"/>
      <c r="DE20" s="842"/>
      <c r="DF20" s="842"/>
      <c r="DG20" s="842"/>
      <c r="DH20" s="842"/>
      <c r="DI20" s="842"/>
      <c r="DJ20" s="842"/>
      <c r="DK20" s="842"/>
      <c r="DL20" s="842"/>
      <c r="DM20" s="842"/>
      <c r="DN20" s="842"/>
      <c r="DO20" s="842"/>
      <c r="DP20" s="842"/>
      <c r="DQ20" s="842"/>
      <c r="DR20" s="842"/>
      <c r="DS20" s="842"/>
      <c r="DT20" s="842"/>
      <c r="DU20" s="842"/>
      <c r="DV20" s="842"/>
      <c r="DW20" s="842"/>
      <c r="DX20" s="842"/>
      <c r="DY20" s="842"/>
      <c r="DZ20" s="842"/>
      <c r="EA20" s="842"/>
      <c r="EB20" s="842"/>
      <c r="EC20" s="842"/>
      <c r="ED20" s="842"/>
      <c r="EE20" s="842"/>
      <c r="EF20" s="842"/>
      <c r="EG20" s="842"/>
      <c r="EH20" s="842"/>
      <c r="EI20" s="842"/>
      <c r="EJ20" s="842"/>
      <c r="EK20" s="842"/>
      <c r="EL20" s="842"/>
      <c r="EM20" s="842"/>
      <c r="EN20" s="842"/>
      <c r="EO20" s="842"/>
      <c r="EP20" s="842"/>
      <c r="EQ20" s="842"/>
      <c r="ER20" s="842"/>
      <c r="ES20" s="842"/>
      <c r="ET20" s="842"/>
      <c r="EU20" s="842"/>
      <c r="EV20" s="842"/>
      <c r="EW20" s="842"/>
      <c r="EX20" s="842"/>
      <c r="EY20" s="842"/>
      <c r="EZ20" s="842"/>
      <c r="FA20" s="842"/>
      <c r="FB20" s="842"/>
      <c r="FC20" s="842"/>
      <c r="FD20" s="842"/>
      <c r="FE20" s="842"/>
      <c r="FF20" s="842"/>
      <c r="FG20" s="842"/>
      <c r="FH20" s="842"/>
      <c r="FI20" s="842"/>
      <c r="FJ20" s="842"/>
      <c r="FK20" s="842"/>
      <c r="FL20" s="842"/>
      <c r="FM20" s="842"/>
      <c r="FN20" s="842"/>
      <c r="FO20" s="842"/>
      <c r="FP20" s="842"/>
      <c r="FQ20" s="842"/>
      <c r="FR20" s="842"/>
      <c r="FS20" s="842"/>
      <c r="FT20" s="842"/>
      <c r="FU20" s="842"/>
      <c r="FV20" s="842"/>
      <c r="FW20" s="842"/>
      <c r="FX20" s="842"/>
      <c r="FY20" s="842"/>
      <c r="FZ20" s="842"/>
      <c r="GA20" s="842"/>
      <c r="GB20" s="842"/>
      <c r="GC20" s="842"/>
      <c r="GD20" s="842"/>
      <c r="GE20" s="842"/>
      <c r="GF20" s="842"/>
      <c r="GG20" s="842"/>
      <c r="GH20" s="842"/>
      <c r="GI20" s="842"/>
      <c r="GJ20" s="842"/>
      <c r="GK20" s="842"/>
      <c r="GL20" s="842"/>
      <c r="GM20" s="842"/>
      <c r="GN20" s="842"/>
      <c r="GO20" s="842"/>
      <c r="GP20" s="842"/>
      <c r="GQ20" s="842"/>
      <c r="GR20" s="842"/>
      <c r="GS20" s="842"/>
      <c r="GT20" s="842"/>
      <c r="GU20" s="842"/>
      <c r="GV20" s="842"/>
      <c r="GW20" s="842"/>
      <c r="GX20" s="842"/>
      <c r="GY20" s="842"/>
      <c r="GZ20" s="842"/>
      <c r="HA20" s="842"/>
      <c r="HB20" s="842"/>
      <c r="HC20" s="842"/>
      <c r="HD20" s="842"/>
      <c r="HE20" s="842"/>
      <c r="HF20" s="842"/>
      <c r="HG20" s="842"/>
      <c r="HH20" s="842"/>
      <c r="HI20" s="842"/>
      <c r="HJ20" s="842"/>
      <c r="HK20" s="842"/>
      <c r="HL20" s="842"/>
      <c r="HM20" s="842"/>
      <c r="HN20" s="842"/>
      <c r="HO20" s="842"/>
      <c r="HP20" s="842"/>
      <c r="HQ20" s="842"/>
      <c r="HR20" s="842"/>
    </row>
    <row r="21" s="799" customFormat="1" ht="36" customHeight="1" spans="1:226">
      <c r="A21" s="1689" t="s">
        <v>909</v>
      </c>
      <c r="B21" s="1690">
        <v>7.5013108809</v>
      </c>
      <c r="C21" s="1311">
        <v>0.0574420879602273</v>
      </c>
      <c r="D21" s="1691">
        <v>1183.0008</v>
      </c>
      <c r="E21" s="1692">
        <v>0.0788969540105664</v>
      </c>
      <c r="F21" s="1693">
        <v>17.8446000000001</v>
      </c>
      <c r="G21" s="1312">
        <v>0.557023238395024</v>
      </c>
      <c r="H21" s="1695">
        <v>0.679110249184367</v>
      </c>
      <c r="I21" s="892">
        <v>0.542749311294766</v>
      </c>
      <c r="J21" s="842"/>
      <c r="K21" s="842"/>
      <c r="L21" s="842"/>
      <c r="M21" s="1704"/>
      <c r="N21" s="1704"/>
      <c r="O21" s="842"/>
      <c r="P21" s="842"/>
      <c r="Q21" s="842"/>
      <c r="R21" s="842"/>
      <c r="S21" s="842"/>
      <c r="T21" s="842"/>
      <c r="U21" s="842"/>
      <c r="V21" s="842"/>
      <c r="W21" s="842"/>
      <c r="X21" s="842"/>
      <c r="Y21" s="842"/>
      <c r="Z21" s="842"/>
      <c r="AA21" s="842"/>
      <c r="AB21" s="842"/>
      <c r="AC21" s="842"/>
      <c r="AD21" s="842"/>
      <c r="AE21" s="842"/>
      <c r="AF21" s="842"/>
      <c r="AG21" s="842"/>
      <c r="AH21" s="842"/>
      <c r="AI21" s="842"/>
      <c r="AJ21" s="842"/>
      <c r="AK21" s="842"/>
      <c r="AL21" s="842"/>
      <c r="AM21" s="842"/>
      <c r="AN21" s="842"/>
      <c r="AO21" s="842"/>
      <c r="AP21" s="842"/>
      <c r="AQ21" s="842"/>
      <c r="AR21" s="842"/>
      <c r="AS21" s="842"/>
      <c r="AT21" s="842"/>
      <c r="AU21" s="842"/>
      <c r="AV21" s="842"/>
      <c r="AW21" s="842"/>
      <c r="AX21" s="842"/>
      <c r="AY21" s="842"/>
      <c r="AZ21" s="842"/>
      <c r="BA21" s="842"/>
      <c r="BB21" s="842"/>
      <c r="BC21" s="842"/>
      <c r="BD21" s="842"/>
      <c r="BE21" s="842"/>
      <c r="BF21" s="842"/>
      <c r="BG21" s="842"/>
      <c r="BH21" s="842"/>
      <c r="BI21" s="842"/>
      <c r="BJ21" s="842"/>
      <c r="BK21" s="842"/>
      <c r="BL21" s="842"/>
      <c r="BM21" s="842"/>
      <c r="BN21" s="842"/>
      <c r="BO21" s="842"/>
      <c r="BP21" s="842"/>
      <c r="BQ21" s="842"/>
      <c r="BR21" s="842"/>
      <c r="BS21" s="842"/>
      <c r="BT21" s="842"/>
      <c r="BU21" s="842"/>
      <c r="BV21" s="842"/>
      <c r="BW21" s="842"/>
      <c r="BX21" s="842"/>
      <c r="BY21" s="842"/>
      <c r="BZ21" s="842"/>
      <c r="CA21" s="842"/>
      <c r="CB21" s="842"/>
      <c r="CC21" s="842"/>
      <c r="CD21" s="842"/>
      <c r="CE21" s="842"/>
      <c r="CF21" s="842"/>
      <c r="CG21" s="842"/>
      <c r="CH21" s="842"/>
      <c r="CI21" s="842"/>
      <c r="CJ21" s="842"/>
      <c r="CK21" s="842"/>
      <c r="CL21" s="842"/>
      <c r="CM21" s="842"/>
      <c r="CN21" s="842"/>
      <c r="CO21" s="842"/>
      <c r="CP21" s="842"/>
      <c r="CQ21" s="842"/>
      <c r="CR21" s="842"/>
      <c r="CS21" s="842"/>
      <c r="CT21" s="842"/>
      <c r="CU21" s="842"/>
      <c r="CV21" s="842"/>
      <c r="CW21" s="842"/>
      <c r="CX21" s="842"/>
      <c r="CY21" s="842"/>
      <c r="CZ21" s="842"/>
      <c r="DA21" s="842"/>
      <c r="DB21" s="842"/>
      <c r="DC21" s="842"/>
      <c r="DD21" s="842"/>
      <c r="DE21" s="842"/>
      <c r="DF21" s="842"/>
      <c r="DG21" s="842"/>
      <c r="DH21" s="842"/>
      <c r="DI21" s="842"/>
      <c r="DJ21" s="842"/>
      <c r="DK21" s="842"/>
      <c r="DL21" s="842"/>
      <c r="DM21" s="842"/>
      <c r="DN21" s="842"/>
      <c r="DO21" s="842"/>
      <c r="DP21" s="842"/>
      <c r="DQ21" s="842"/>
      <c r="DR21" s="842"/>
      <c r="DS21" s="842"/>
      <c r="DT21" s="842"/>
      <c r="DU21" s="842"/>
      <c r="DV21" s="842"/>
      <c r="DW21" s="842"/>
      <c r="DX21" s="842"/>
      <c r="DY21" s="842"/>
      <c r="DZ21" s="842"/>
      <c r="EA21" s="842"/>
      <c r="EB21" s="842"/>
      <c r="EC21" s="842"/>
      <c r="ED21" s="842"/>
      <c r="EE21" s="842"/>
      <c r="EF21" s="842"/>
      <c r="EG21" s="842"/>
      <c r="EH21" s="842"/>
      <c r="EI21" s="842"/>
      <c r="EJ21" s="842"/>
      <c r="EK21" s="842"/>
      <c r="EL21" s="842"/>
      <c r="EM21" s="842"/>
      <c r="EN21" s="842"/>
      <c r="EO21" s="842"/>
      <c r="EP21" s="842"/>
      <c r="EQ21" s="842"/>
      <c r="ER21" s="842"/>
      <c r="ES21" s="842"/>
      <c r="ET21" s="842"/>
      <c r="EU21" s="842"/>
      <c r="EV21" s="842"/>
      <c r="EW21" s="842"/>
      <c r="EX21" s="842"/>
      <c r="EY21" s="842"/>
      <c r="EZ21" s="842"/>
      <c r="FA21" s="842"/>
      <c r="FB21" s="842"/>
      <c r="FC21" s="842"/>
      <c r="FD21" s="842"/>
      <c r="FE21" s="842"/>
      <c r="FF21" s="842"/>
      <c r="FG21" s="842"/>
      <c r="FH21" s="842"/>
      <c r="FI21" s="842"/>
      <c r="FJ21" s="842"/>
      <c r="FK21" s="842"/>
      <c r="FL21" s="842"/>
      <c r="FM21" s="842"/>
      <c r="FN21" s="842"/>
      <c r="FO21" s="842"/>
      <c r="FP21" s="842"/>
      <c r="FQ21" s="842"/>
      <c r="FR21" s="842"/>
      <c r="FS21" s="842"/>
      <c r="FT21" s="842"/>
      <c r="FU21" s="842"/>
      <c r="FV21" s="842"/>
      <c r="FW21" s="842"/>
      <c r="FX21" s="842"/>
      <c r="FY21" s="842"/>
      <c r="FZ21" s="842"/>
      <c r="GA21" s="842"/>
      <c r="GB21" s="842"/>
      <c r="GC21" s="842"/>
      <c r="GD21" s="842"/>
      <c r="GE21" s="842"/>
      <c r="GF21" s="842"/>
      <c r="GG21" s="842"/>
      <c r="GH21" s="842"/>
      <c r="GI21" s="842"/>
      <c r="GJ21" s="842"/>
      <c r="GK21" s="842"/>
      <c r="GL21" s="842"/>
      <c r="GM21" s="842"/>
      <c r="GN21" s="842"/>
      <c r="GO21" s="842"/>
      <c r="GP21" s="842"/>
      <c r="GQ21" s="842"/>
      <c r="GR21" s="842"/>
      <c r="GS21" s="842"/>
      <c r="GT21" s="842"/>
      <c r="GU21" s="842"/>
      <c r="GV21" s="842"/>
      <c r="GW21" s="842"/>
      <c r="GX21" s="842"/>
      <c r="GY21" s="842"/>
      <c r="GZ21" s="842"/>
      <c r="HA21" s="842"/>
      <c r="HB21" s="842"/>
      <c r="HC21" s="842"/>
      <c r="HD21" s="842"/>
      <c r="HE21" s="842"/>
      <c r="HF21" s="842"/>
      <c r="HG21" s="842"/>
      <c r="HH21" s="842"/>
      <c r="HI21" s="842"/>
      <c r="HJ21" s="842"/>
      <c r="HK21" s="842"/>
      <c r="HL21" s="842"/>
      <c r="HM21" s="842"/>
      <c r="HN21" s="842"/>
      <c r="HO21" s="842"/>
      <c r="HP21" s="842"/>
      <c r="HQ21" s="842"/>
      <c r="HR21" s="842"/>
    </row>
    <row r="22" s="799" customFormat="1" ht="36" customHeight="1" spans="1:226">
      <c r="A22" s="1689" t="s">
        <v>918</v>
      </c>
      <c r="B22" s="1690">
        <v>5.3570429192</v>
      </c>
      <c r="C22" s="1311">
        <v>0.350268434309357</v>
      </c>
      <c r="D22" s="1691">
        <v>885.0416</v>
      </c>
      <c r="E22" s="1692">
        <v>0.0946346992289311</v>
      </c>
      <c r="F22" s="1693">
        <v>7.08150000000001</v>
      </c>
      <c r="G22" s="1312">
        <v>0.456881944552464</v>
      </c>
      <c r="H22" s="1695">
        <v>0.57962331659957</v>
      </c>
      <c r="I22" s="892">
        <v>0.433792172739541</v>
      </c>
      <c r="J22" s="842"/>
      <c r="K22" s="842"/>
      <c r="L22" s="842"/>
      <c r="M22" s="1704"/>
      <c r="N22" s="1704"/>
      <c r="O22" s="842"/>
      <c r="P22" s="842"/>
      <c r="Q22" s="842"/>
      <c r="R22" s="842"/>
      <c r="S22" s="842"/>
      <c r="T22" s="842"/>
      <c r="U22" s="842"/>
      <c r="V22" s="842"/>
      <c r="W22" s="842"/>
      <c r="X22" s="842"/>
      <c r="Y22" s="842"/>
      <c r="Z22" s="842"/>
      <c r="AA22" s="842"/>
      <c r="AB22" s="842"/>
      <c r="AC22" s="842"/>
      <c r="AD22" s="842"/>
      <c r="AE22" s="842"/>
      <c r="AF22" s="842"/>
      <c r="AG22" s="842"/>
      <c r="AH22" s="842"/>
      <c r="AI22" s="842"/>
      <c r="AJ22" s="842"/>
      <c r="AK22" s="842"/>
      <c r="AL22" s="842"/>
      <c r="AM22" s="842"/>
      <c r="AN22" s="842"/>
      <c r="AO22" s="842"/>
      <c r="AP22" s="842"/>
      <c r="AQ22" s="842"/>
      <c r="AR22" s="842"/>
      <c r="AS22" s="842"/>
      <c r="AT22" s="842"/>
      <c r="AU22" s="842"/>
      <c r="AV22" s="842"/>
      <c r="AW22" s="842"/>
      <c r="AX22" s="842"/>
      <c r="AY22" s="842"/>
      <c r="AZ22" s="842"/>
      <c r="BA22" s="842"/>
      <c r="BB22" s="842"/>
      <c r="BC22" s="842"/>
      <c r="BD22" s="842"/>
      <c r="BE22" s="842"/>
      <c r="BF22" s="842"/>
      <c r="BG22" s="842"/>
      <c r="BH22" s="842"/>
      <c r="BI22" s="842"/>
      <c r="BJ22" s="842"/>
      <c r="BK22" s="842"/>
      <c r="BL22" s="842"/>
      <c r="BM22" s="842"/>
      <c r="BN22" s="842"/>
      <c r="BO22" s="842"/>
      <c r="BP22" s="842"/>
      <c r="BQ22" s="842"/>
      <c r="BR22" s="842"/>
      <c r="BS22" s="842"/>
      <c r="BT22" s="842"/>
      <c r="BU22" s="842"/>
      <c r="BV22" s="842"/>
      <c r="BW22" s="842"/>
      <c r="BX22" s="842"/>
      <c r="BY22" s="842"/>
      <c r="BZ22" s="842"/>
      <c r="CA22" s="842"/>
      <c r="CB22" s="842"/>
      <c r="CC22" s="842"/>
      <c r="CD22" s="842"/>
      <c r="CE22" s="842"/>
      <c r="CF22" s="842"/>
      <c r="CG22" s="842"/>
      <c r="CH22" s="842"/>
      <c r="CI22" s="842"/>
      <c r="CJ22" s="842"/>
      <c r="CK22" s="842"/>
      <c r="CL22" s="842"/>
      <c r="CM22" s="842"/>
      <c r="CN22" s="842"/>
      <c r="CO22" s="842"/>
      <c r="CP22" s="842"/>
      <c r="CQ22" s="842"/>
      <c r="CR22" s="842"/>
      <c r="CS22" s="842"/>
      <c r="CT22" s="842"/>
      <c r="CU22" s="842"/>
      <c r="CV22" s="842"/>
      <c r="CW22" s="842"/>
      <c r="CX22" s="842"/>
      <c r="CY22" s="842"/>
      <c r="CZ22" s="842"/>
      <c r="DA22" s="842"/>
      <c r="DB22" s="842"/>
      <c r="DC22" s="842"/>
      <c r="DD22" s="842"/>
      <c r="DE22" s="842"/>
      <c r="DF22" s="842"/>
      <c r="DG22" s="842"/>
      <c r="DH22" s="842"/>
      <c r="DI22" s="842"/>
      <c r="DJ22" s="842"/>
      <c r="DK22" s="842"/>
      <c r="DL22" s="842"/>
      <c r="DM22" s="842"/>
      <c r="DN22" s="842"/>
      <c r="DO22" s="842"/>
      <c r="DP22" s="842"/>
      <c r="DQ22" s="842"/>
      <c r="DR22" s="842"/>
      <c r="DS22" s="842"/>
      <c r="DT22" s="842"/>
      <c r="DU22" s="842"/>
      <c r="DV22" s="842"/>
      <c r="DW22" s="842"/>
      <c r="DX22" s="842"/>
      <c r="DY22" s="842"/>
      <c r="DZ22" s="842"/>
      <c r="EA22" s="842"/>
      <c r="EB22" s="842"/>
      <c r="EC22" s="842"/>
      <c r="ED22" s="842"/>
      <c r="EE22" s="842"/>
      <c r="EF22" s="842"/>
      <c r="EG22" s="842"/>
      <c r="EH22" s="842"/>
      <c r="EI22" s="842"/>
      <c r="EJ22" s="842"/>
      <c r="EK22" s="842"/>
      <c r="EL22" s="842"/>
      <c r="EM22" s="842"/>
      <c r="EN22" s="842"/>
      <c r="EO22" s="842"/>
      <c r="EP22" s="842"/>
      <c r="EQ22" s="842"/>
      <c r="ER22" s="842"/>
      <c r="ES22" s="842"/>
      <c r="ET22" s="842"/>
      <c r="EU22" s="842"/>
      <c r="EV22" s="842"/>
      <c r="EW22" s="842"/>
      <c r="EX22" s="842"/>
      <c r="EY22" s="842"/>
      <c r="EZ22" s="842"/>
      <c r="FA22" s="842"/>
      <c r="FB22" s="842"/>
      <c r="FC22" s="842"/>
      <c r="FD22" s="842"/>
      <c r="FE22" s="842"/>
      <c r="FF22" s="842"/>
      <c r="FG22" s="842"/>
      <c r="FH22" s="842"/>
      <c r="FI22" s="842"/>
      <c r="FJ22" s="842"/>
      <c r="FK22" s="842"/>
      <c r="FL22" s="842"/>
      <c r="FM22" s="842"/>
      <c r="FN22" s="842"/>
      <c r="FO22" s="842"/>
      <c r="FP22" s="842"/>
      <c r="FQ22" s="842"/>
      <c r="FR22" s="842"/>
      <c r="FS22" s="842"/>
      <c r="FT22" s="842"/>
      <c r="FU22" s="842"/>
      <c r="FV22" s="842"/>
      <c r="FW22" s="842"/>
      <c r="FX22" s="842"/>
      <c r="FY22" s="842"/>
      <c r="FZ22" s="842"/>
      <c r="GA22" s="842"/>
      <c r="GB22" s="842"/>
      <c r="GC22" s="842"/>
      <c r="GD22" s="842"/>
      <c r="GE22" s="842"/>
      <c r="GF22" s="842"/>
      <c r="GG22" s="842"/>
      <c r="GH22" s="842"/>
      <c r="GI22" s="842"/>
      <c r="GJ22" s="842"/>
      <c r="GK22" s="842"/>
      <c r="GL22" s="842"/>
      <c r="GM22" s="842"/>
      <c r="GN22" s="842"/>
      <c r="GO22" s="842"/>
      <c r="GP22" s="842"/>
      <c r="GQ22" s="842"/>
      <c r="GR22" s="842"/>
      <c r="GS22" s="842"/>
      <c r="GT22" s="842"/>
      <c r="GU22" s="842"/>
      <c r="GV22" s="842"/>
      <c r="GW22" s="842"/>
      <c r="GX22" s="842"/>
      <c r="GY22" s="842"/>
      <c r="GZ22" s="842"/>
      <c r="HA22" s="842"/>
      <c r="HB22" s="842"/>
      <c r="HC22" s="842"/>
      <c r="HD22" s="842"/>
      <c r="HE22" s="842"/>
      <c r="HF22" s="842"/>
      <c r="HG22" s="842"/>
      <c r="HH22" s="842"/>
      <c r="HI22" s="842"/>
      <c r="HJ22" s="842"/>
      <c r="HK22" s="842"/>
      <c r="HL22" s="842"/>
      <c r="HM22" s="842"/>
      <c r="HN22" s="842"/>
      <c r="HO22" s="842"/>
      <c r="HP22" s="842"/>
      <c r="HQ22" s="842"/>
      <c r="HR22" s="842"/>
    </row>
    <row r="23" s="799" customFormat="1" ht="36" customHeight="1" spans="1:226">
      <c r="A23" s="1689" t="s">
        <v>921</v>
      </c>
      <c r="B23" s="1690">
        <v>4.8569187858</v>
      </c>
      <c r="C23" s="1311">
        <v>0.0430206492280261</v>
      </c>
      <c r="D23" s="1691">
        <v>706.4376</v>
      </c>
      <c r="E23" s="1692">
        <v>0.100975115297004</v>
      </c>
      <c r="F23" s="1693">
        <v>21.7384999999999</v>
      </c>
      <c r="G23" s="1312">
        <v>0.430771461039958</v>
      </c>
      <c r="H23" s="1695">
        <v>0.611779843201177</v>
      </c>
      <c r="I23" s="892">
        <v>0.726031537450723</v>
      </c>
      <c r="J23" s="842"/>
      <c r="K23" s="842"/>
      <c r="L23" s="842"/>
      <c r="M23" s="1704"/>
      <c r="N23" s="1704"/>
      <c r="O23" s="842"/>
      <c r="P23" s="842"/>
      <c r="Q23" s="842"/>
      <c r="R23" s="842"/>
      <c r="S23" s="842"/>
      <c r="T23" s="842"/>
      <c r="U23" s="842"/>
      <c r="V23" s="842"/>
      <c r="W23" s="842"/>
      <c r="X23" s="842"/>
      <c r="Y23" s="842"/>
      <c r="Z23" s="842"/>
      <c r="AA23" s="842"/>
      <c r="AB23" s="842"/>
      <c r="AC23" s="842"/>
      <c r="AD23" s="842"/>
      <c r="AE23" s="842"/>
      <c r="AF23" s="842"/>
      <c r="AG23" s="842"/>
      <c r="AH23" s="842"/>
      <c r="AI23" s="842"/>
      <c r="AJ23" s="842"/>
      <c r="AK23" s="842"/>
      <c r="AL23" s="842"/>
      <c r="AM23" s="842"/>
      <c r="AN23" s="842"/>
      <c r="AO23" s="842"/>
      <c r="AP23" s="842"/>
      <c r="AQ23" s="842"/>
      <c r="AR23" s="842"/>
      <c r="AS23" s="842"/>
      <c r="AT23" s="842"/>
      <c r="AU23" s="842"/>
      <c r="AV23" s="842"/>
      <c r="AW23" s="842"/>
      <c r="AX23" s="842"/>
      <c r="AY23" s="842"/>
      <c r="AZ23" s="842"/>
      <c r="BA23" s="842"/>
      <c r="BB23" s="842"/>
      <c r="BC23" s="842"/>
      <c r="BD23" s="842"/>
      <c r="BE23" s="842"/>
      <c r="BF23" s="842"/>
      <c r="BG23" s="842"/>
      <c r="BH23" s="842"/>
      <c r="BI23" s="842"/>
      <c r="BJ23" s="842"/>
      <c r="BK23" s="842"/>
      <c r="BL23" s="842"/>
      <c r="BM23" s="842"/>
      <c r="BN23" s="842"/>
      <c r="BO23" s="842"/>
      <c r="BP23" s="842"/>
      <c r="BQ23" s="842"/>
      <c r="BR23" s="842"/>
      <c r="BS23" s="842"/>
      <c r="BT23" s="842"/>
      <c r="BU23" s="842"/>
      <c r="BV23" s="842"/>
      <c r="BW23" s="842"/>
      <c r="BX23" s="842"/>
      <c r="BY23" s="842"/>
      <c r="BZ23" s="842"/>
      <c r="CA23" s="842"/>
      <c r="CB23" s="842"/>
      <c r="CC23" s="842"/>
      <c r="CD23" s="842"/>
      <c r="CE23" s="842"/>
      <c r="CF23" s="842"/>
      <c r="CG23" s="842"/>
      <c r="CH23" s="842"/>
      <c r="CI23" s="842"/>
      <c r="CJ23" s="842"/>
      <c r="CK23" s="842"/>
      <c r="CL23" s="842"/>
      <c r="CM23" s="842"/>
      <c r="CN23" s="842"/>
      <c r="CO23" s="842"/>
      <c r="CP23" s="842"/>
      <c r="CQ23" s="842"/>
      <c r="CR23" s="842"/>
      <c r="CS23" s="842"/>
      <c r="CT23" s="842"/>
      <c r="CU23" s="842"/>
      <c r="CV23" s="842"/>
      <c r="CW23" s="842"/>
      <c r="CX23" s="842"/>
      <c r="CY23" s="842"/>
      <c r="CZ23" s="842"/>
      <c r="DA23" s="842"/>
      <c r="DB23" s="842"/>
      <c r="DC23" s="842"/>
      <c r="DD23" s="842"/>
      <c r="DE23" s="842"/>
      <c r="DF23" s="842"/>
      <c r="DG23" s="842"/>
      <c r="DH23" s="842"/>
      <c r="DI23" s="842"/>
      <c r="DJ23" s="842"/>
      <c r="DK23" s="842"/>
      <c r="DL23" s="842"/>
      <c r="DM23" s="842"/>
      <c r="DN23" s="842"/>
      <c r="DO23" s="842"/>
      <c r="DP23" s="842"/>
      <c r="DQ23" s="842"/>
      <c r="DR23" s="842"/>
      <c r="DS23" s="842"/>
      <c r="DT23" s="842"/>
      <c r="DU23" s="842"/>
      <c r="DV23" s="842"/>
      <c r="DW23" s="842"/>
      <c r="DX23" s="842"/>
      <c r="DY23" s="842"/>
      <c r="DZ23" s="842"/>
      <c r="EA23" s="842"/>
      <c r="EB23" s="842"/>
      <c r="EC23" s="842"/>
      <c r="ED23" s="842"/>
      <c r="EE23" s="842"/>
      <c r="EF23" s="842"/>
      <c r="EG23" s="842"/>
      <c r="EH23" s="842"/>
      <c r="EI23" s="842"/>
      <c r="EJ23" s="842"/>
      <c r="EK23" s="842"/>
      <c r="EL23" s="842"/>
      <c r="EM23" s="842"/>
      <c r="EN23" s="842"/>
      <c r="EO23" s="842"/>
      <c r="EP23" s="842"/>
      <c r="EQ23" s="842"/>
      <c r="ER23" s="842"/>
      <c r="ES23" s="842"/>
      <c r="ET23" s="842"/>
      <c r="EU23" s="842"/>
      <c r="EV23" s="842"/>
      <c r="EW23" s="842"/>
      <c r="EX23" s="842"/>
      <c r="EY23" s="842"/>
      <c r="EZ23" s="842"/>
      <c r="FA23" s="842"/>
      <c r="FB23" s="842"/>
      <c r="FC23" s="842"/>
      <c r="FD23" s="842"/>
      <c r="FE23" s="842"/>
      <c r="FF23" s="842"/>
      <c r="FG23" s="842"/>
      <c r="FH23" s="842"/>
      <c r="FI23" s="842"/>
      <c r="FJ23" s="842"/>
      <c r="FK23" s="842"/>
      <c r="FL23" s="842"/>
      <c r="FM23" s="842"/>
      <c r="FN23" s="842"/>
      <c r="FO23" s="842"/>
      <c r="FP23" s="842"/>
      <c r="FQ23" s="842"/>
      <c r="FR23" s="842"/>
      <c r="FS23" s="842"/>
      <c r="FT23" s="842"/>
      <c r="FU23" s="842"/>
      <c r="FV23" s="842"/>
      <c r="FW23" s="842"/>
      <c r="FX23" s="842"/>
      <c r="FY23" s="842"/>
      <c r="FZ23" s="842"/>
      <c r="GA23" s="842"/>
      <c r="GB23" s="842"/>
      <c r="GC23" s="842"/>
      <c r="GD23" s="842"/>
      <c r="GE23" s="842"/>
      <c r="GF23" s="842"/>
      <c r="GG23" s="842"/>
      <c r="GH23" s="842"/>
      <c r="GI23" s="842"/>
      <c r="GJ23" s="842"/>
      <c r="GK23" s="842"/>
      <c r="GL23" s="842"/>
      <c r="GM23" s="842"/>
      <c r="GN23" s="842"/>
      <c r="GO23" s="842"/>
      <c r="GP23" s="842"/>
      <c r="GQ23" s="842"/>
      <c r="GR23" s="842"/>
      <c r="GS23" s="842"/>
      <c r="GT23" s="842"/>
      <c r="GU23" s="842"/>
      <c r="GV23" s="842"/>
      <c r="GW23" s="842"/>
      <c r="GX23" s="842"/>
      <c r="GY23" s="842"/>
      <c r="GZ23" s="842"/>
      <c r="HA23" s="842"/>
      <c r="HB23" s="842"/>
      <c r="HC23" s="842"/>
      <c r="HD23" s="842"/>
      <c r="HE23" s="842"/>
      <c r="HF23" s="842"/>
      <c r="HG23" s="842"/>
      <c r="HH23" s="842"/>
      <c r="HI23" s="842"/>
      <c r="HJ23" s="842"/>
      <c r="HK23" s="842"/>
      <c r="HL23" s="842"/>
      <c r="HM23" s="842"/>
      <c r="HN23" s="842"/>
      <c r="HO23" s="842"/>
      <c r="HP23" s="842"/>
      <c r="HQ23" s="842"/>
      <c r="HR23" s="842"/>
    </row>
    <row r="24" s="799" customFormat="1" ht="36" customHeight="1" spans="1:226">
      <c r="A24" s="1689" t="s">
        <v>907</v>
      </c>
      <c r="B24" s="1690">
        <v>10.4041797004</v>
      </c>
      <c r="C24" s="1311">
        <v>0.0558036703137272</v>
      </c>
      <c r="D24" s="1691">
        <v>1118.7735</v>
      </c>
      <c r="E24" s="1692">
        <v>0.128962157680636</v>
      </c>
      <c r="F24" s="1693">
        <v>21.2931000000001</v>
      </c>
      <c r="G24" s="1312">
        <v>0.618914150417827</v>
      </c>
      <c r="H24" s="1695">
        <v>2.07252235085212</v>
      </c>
      <c r="I24" s="892">
        <v>0.807583932853717</v>
      </c>
      <c r="J24" s="842"/>
      <c r="K24" s="842"/>
      <c r="L24" s="842"/>
      <c r="M24" s="1704"/>
      <c r="N24" s="1704"/>
      <c r="O24" s="842"/>
      <c r="P24" s="842"/>
      <c r="Q24" s="842"/>
      <c r="R24" s="842"/>
      <c r="S24" s="842"/>
      <c r="T24" s="842"/>
      <c r="U24" s="842"/>
      <c r="V24" s="842"/>
      <c r="W24" s="842"/>
      <c r="X24" s="842"/>
      <c r="Y24" s="842"/>
      <c r="Z24" s="842"/>
      <c r="AA24" s="842"/>
      <c r="AB24" s="842"/>
      <c r="AC24" s="842"/>
      <c r="AD24" s="842"/>
      <c r="AE24" s="842"/>
      <c r="AF24" s="842"/>
      <c r="AG24" s="842"/>
      <c r="AH24" s="842"/>
      <c r="AI24" s="842"/>
      <c r="AJ24" s="842"/>
      <c r="AK24" s="842"/>
      <c r="AL24" s="842"/>
      <c r="AM24" s="842"/>
      <c r="AN24" s="842"/>
      <c r="AO24" s="842"/>
      <c r="AP24" s="842"/>
      <c r="AQ24" s="842"/>
      <c r="AR24" s="842"/>
      <c r="AS24" s="842"/>
      <c r="AT24" s="842"/>
      <c r="AU24" s="842"/>
      <c r="AV24" s="842"/>
      <c r="AW24" s="842"/>
      <c r="AX24" s="842"/>
      <c r="AY24" s="842"/>
      <c r="AZ24" s="842"/>
      <c r="BA24" s="842"/>
      <c r="BB24" s="842"/>
      <c r="BC24" s="842"/>
      <c r="BD24" s="842"/>
      <c r="BE24" s="842"/>
      <c r="BF24" s="842"/>
      <c r="BG24" s="842"/>
      <c r="BH24" s="842"/>
      <c r="BI24" s="842"/>
      <c r="BJ24" s="842"/>
      <c r="BK24" s="842"/>
      <c r="BL24" s="842"/>
      <c r="BM24" s="842"/>
      <c r="BN24" s="842"/>
      <c r="BO24" s="842"/>
      <c r="BP24" s="842"/>
      <c r="BQ24" s="842"/>
      <c r="BR24" s="842"/>
      <c r="BS24" s="842"/>
      <c r="BT24" s="842"/>
      <c r="BU24" s="842"/>
      <c r="BV24" s="842"/>
      <c r="BW24" s="842"/>
      <c r="BX24" s="842"/>
      <c r="BY24" s="842"/>
      <c r="BZ24" s="842"/>
      <c r="CA24" s="842"/>
      <c r="CB24" s="842"/>
      <c r="CC24" s="842"/>
      <c r="CD24" s="842"/>
      <c r="CE24" s="842"/>
      <c r="CF24" s="842"/>
      <c r="CG24" s="842"/>
      <c r="CH24" s="842"/>
      <c r="CI24" s="842"/>
      <c r="CJ24" s="842"/>
      <c r="CK24" s="842"/>
      <c r="CL24" s="842"/>
      <c r="CM24" s="842"/>
      <c r="CN24" s="842"/>
      <c r="CO24" s="842"/>
      <c r="CP24" s="842"/>
      <c r="CQ24" s="842"/>
      <c r="CR24" s="842"/>
      <c r="CS24" s="842"/>
      <c r="CT24" s="842"/>
      <c r="CU24" s="842"/>
      <c r="CV24" s="842"/>
      <c r="CW24" s="842"/>
      <c r="CX24" s="842"/>
      <c r="CY24" s="842"/>
      <c r="CZ24" s="842"/>
      <c r="DA24" s="842"/>
      <c r="DB24" s="842"/>
      <c r="DC24" s="842"/>
      <c r="DD24" s="842"/>
      <c r="DE24" s="842"/>
      <c r="DF24" s="842"/>
      <c r="DG24" s="842"/>
      <c r="DH24" s="842"/>
      <c r="DI24" s="842"/>
      <c r="DJ24" s="842"/>
      <c r="DK24" s="842"/>
      <c r="DL24" s="842"/>
      <c r="DM24" s="842"/>
      <c r="DN24" s="842"/>
      <c r="DO24" s="842"/>
      <c r="DP24" s="842"/>
      <c r="DQ24" s="842"/>
      <c r="DR24" s="842"/>
      <c r="DS24" s="842"/>
      <c r="DT24" s="842"/>
      <c r="DU24" s="842"/>
      <c r="DV24" s="842"/>
      <c r="DW24" s="842"/>
      <c r="DX24" s="842"/>
      <c r="DY24" s="842"/>
      <c r="DZ24" s="842"/>
      <c r="EA24" s="842"/>
      <c r="EB24" s="842"/>
      <c r="EC24" s="842"/>
      <c r="ED24" s="842"/>
      <c r="EE24" s="842"/>
      <c r="EF24" s="842"/>
      <c r="EG24" s="842"/>
      <c r="EH24" s="842"/>
      <c r="EI24" s="842"/>
      <c r="EJ24" s="842"/>
      <c r="EK24" s="842"/>
      <c r="EL24" s="842"/>
      <c r="EM24" s="842"/>
      <c r="EN24" s="842"/>
      <c r="EO24" s="842"/>
      <c r="EP24" s="842"/>
      <c r="EQ24" s="842"/>
      <c r="ER24" s="842"/>
      <c r="ES24" s="842"/>
      <c r="ET24" s="842"/>
      <c r="EU24" s="842"/>
      <c r="EV24" s="842"/>
      <c r="EW24" s="842"/>
      <c r="EX24" s="842"/>
      <c r="EY24" s="842"/>
      <c r="EZ24" s="842"/>
      <c r="FA24" s="842"/>
      <c r="FB24" s="842"/>
      <c r="FC24" s="842"/>
      <c r="FD24" s="842"/>
      <c r="FE24" s="842"/>
      <c r="FF24" s="842"/>
      <c r="FG24" s="842"/>
      <c r="FH24" s="842"/>
      <c r="FI24" s="842"/>
      <c r="FJ24" s="842"/>
      <c r="FK24" s="842"/>
      <c r="FL24" s="842"/>
      <c r="FM24" s="842"/>
      <c r="FN24" s="842"/>
      <c r="FO24" s="842"/>
      <c r="FP24" s="842"/>
      <c r="FQ24" s="842"/>
      <c r="FR24" s="842"/>
      <c r="FS24" s="842"/>
      <c r="FT24" s="842"/>
      <c r="FU24" s="842"/>
      <c r="FV24" s="842"/>
      <c r="FW24" s="842"/>
      <c r="FX24" s="842"/>
      <c r="FY24" s="842"/>
      <c r="FZ24" s="842"/>
      <c r="GA24" s="842"/>
      <c r="GB24" s="842"/>
      <c r="GC24" s="842"/>
      <c r="GD24" s="842"/>
      <c r="GE24" s="842"/>
      <c r="GF24" s="842"/>
      <c r="GG24" s="842"/>
      <c r="GH24" s="842"/>
      <c r="GI24" s="842"/>
      <c r="GJ24" s="842"/>
      <c r="GK24" s="842"/>
      <c r="GL24" s="842"/>
      <c r="GM24" s="842"/>
      <c r="GN24" s="842"/>
      <c r="GO24" s="842"/>
      <c r="GP24" s="842"/>
      <c r="GQ24" s="842"/>
      <c r="GR24" s="842"/>
      <c r="GS24" s="842"/>
      <c r="GT24" s="842"/>
      <c r="GU24" s="842"/>
      <c r="GV24" s="842"/>
      <c r="GW24" s="842"/>
      <c r="GX24" s="842"/>
      <c r="GY24" s="842"/>
      <c r="GZ24" s="842"/>
      <c r="HA24" s="842"/>
      <c r="HB24" s="842"/>
      <c r="HC24" s="842"/>
      <c r="HD24" s="842"/>
      <c r="HE24" s="842"/>
      <c r="HF24" s="842"/>
      <c r="HG24" s="842"/>
      <c r="HH24" s="842"/>
      <c r="HI24" s="842"/>
      <c r="HJ24" s="842"/>
      <c r="HK24" s="842"/>
      <c r="HL24" s="842"/>
      <c r="HM24" s="842"/>
      <c r="HN24" s="842"/>
      <c r="HO24" s="842"/>
      <c r="HP24" s="842"/>
      <c r="HQ24" s="842"/>
      <c r="HR24" s="842"/>
    </row>
    <row r="25" s="799" customFormat="1" ht="36" customHeight="1" spans="1:226">
      <c r="A25" s="1689" t="s">
        <v>922</v>
      </c>
      <c r="B25" s="1690">
        <v>3.681169158</v>
      </c>
      <c r="C25" s="1311">
        <v>0.0840827696748156</v>
      </c>
      <c r="D25" s="1691">
        <v>566.4798</v>
      </c>
      <c r="E25" s="1692">
        <v>0.10565932338263</v>
      </c>
      <c r="F25" s="1693">
        <v>7.2405</v>
      </c>
      <c r="G25" s="1312">
        <v>0.462624951712461</v>
      </c>
      <c r="H25" s="1695">
        <v>1.64717756497405</v>
      </c>
      <c r="I25" s="892">
        <v>0.638906525573192</v>
      </c>
      <c r="J25" s="842"/>
      <c r="K25" s="842"/>
      <c r="L25" s="842"/>
      <c r="M25" s="1704"/>
      <c r="N25" s="1704"/>
      <c r="O25" s="842"/>
      <c r="P25" s="842"/>
      <c r="Q25" s="842"/>
      <c r="R25" s="842"/>
      <c r="S25" s="842"/>
      <c r="T25" s="842"/>
      <c r="U25" s="842"/>
      <c r="V25" s="842"/>
      <c r="W25" s="842"/>
      <c r="X25" s="842"/>
      <c r="Y25" s="842"/>
      <c r="Z25" s="842"/>
      <c r="AA25" s="842"/>
      <c r="AB25" s="842"/>
      <c r="AC25" s="842"/>
      <c r="AD25" s="842"/>
      <c r="AE25" s="842"/>
      <c r="AF25" s="842"/>
      <c r="AG25" s="842"/>
      <c r="AH25" s="842"/>
      <c r="AI25" s="842"/>
      <c r="AJ25" s="842"/>
      <c r="AK25" s="842"/>
      <c r="AL25" s="842"/>
      <c r="AM25" s="842"/>
      <c r="AN25" s="842"/>
      <c r="AO25" s="842"/>
      <c r="AP25" s="842"/>
      <c r="AQ25" s="842"/>
      <c r="AR25" s="842"/>
      <c r="AS25" s="842"/>
      <c r="AT25" s="842"/>
      <c r="AU25" s="842"/>
      <c r="AV25" s="842"/>
      <c r="AW25" s="842"/>
      <c r="AX25" s="842"/>
      <c r="AY25" s="842"/>
      <c r="AZ25" s="842"/>
      <c r="BA25" s="842"/>
      <c r="BB25" s="842"/>
      <c r="BC25" s="842"/>
      <c r="BD25" s="842"/>
      <c r="BE25" s="842"/>
      <c r="BF25" s="842"/>
      <c r="BG25" s="842"/>
      <c r="BH25" s="842"/>
      <c r="BI25" s="842"/>
      <c r="BJ25" s="842"/>
      <c r="BK25" s="842"/>
      <c r="BL25" s="842"/>
      <c r="BM25" s="842"/>
      <c r="BN25" s="842"/>
      <c r="BO25" s="842"/>
      <c r="BP25" s="842"/>
      <c r="BQ25" s="842"/>
      <c r="BR25" s="842"/>
      <c r="BS25" s="842"/>
      <c r="BT25" s="842"/>
      <c r="BU25" s="842"/>
      <c r="BV25" s="842"/>
      <c r="BW25" s="842"/>
      <c r="BX25" s="842"/>
      <c r="BY25" s="842"/>
      <c r="BZ25" s="842"/>
      <c r="CA25" s="842"/>
      <c r="CB25" s="842"/>
      <c r="CC25" s="842"/>
      <c r="CD25" s="842"/>
      <c r="CE25" s="842"/>
      <c r="CF25" s="842"/>
      <c r="CG25" s="842"/>
      <c r="CH25" s="842"/>
      <c r="CI25" s="842"/>
      <c r="CJ25" s="842"/>
      <c r="CK25" s="842"/>
      <c r="CL25" s="842"/>
      <c r="CM25" s="842"/>
      <c r="CN25" s="842"/>
      <c r="CO25" s="842"/>
      <c r="CP25" s="842"/>
      <c r="CQ25" s="842"/>
      <c r="CR25" s="842"/>
      <c r="CS25" s="842"/>
      <c r="CT25" s="842"/>
      <c r="CU25" s="842"/>
      <c r="CV25" s="842"/>
      <c r="CW25" s="842"/>
      <c r="CX25" s="842"/>
      <c r="CY25" s="842"/>
      <c r="CZ25" s="842"/>
      <c r="DA25" s="842"/>
      <c r="DB25" s="842"/>
      <c r="DC25" s="842"/>
      <c r="DD25" s="842"/>
      <c r="DE25" s="842"/>
      <c r="DF25" s="842"/>
      <c r="DG25" s="842"/>
      <c r="DH25" s="842"/>
      <c r="DI25" s="842"/>
      <c r="DJ25" s="842"/>
      <c r="DK25" s="842"/>
      <c r="DL25" s="842"/>
      <c r="DM25" s="842"/>
      <c r="DN25" s="842"/>
      <c r="DO25" s="842"/>
      <c r="DP25" s="842"/>
      <c r="DQ25" s="842"/>
      <c r="DR25" s="842"/>
      <c r="DS25" s="842"/>
      <c r="DT25" s="842"/>
      <c r="DU25" s="842"/>
      <c r="DV25" s="842"/>
      <c r="DW25" s="842"/>
      <c r="DX25" s="842"/>
      <c r="DY25" s="842"/>
      <c r="DZ25" s="842"/>
      <c r="EA25" s="842"/>
      <c r="EB25" s="842"/>
      <c r="EC25" s="842"/>
      <c r="ED25" s="842"/>
      <c r="EE25" s="842"/>
      <c r="EF25" s="842"/>
      <c r="EG25" s="842"/>
      <c r="EH25" s="842"/>
      <c r="EI25" s="842"/>
      <c r="EJ25" s="842"/>
      <c r="EK25" s="842"/>
      <c r="EL25" s="842"/>
      <c r="EM25" s="842"/>
      <c r="EN25" s="842"/>
      <c r="EO25" s="842"/>
      <c r="EP25" s="842"/>
      <c r="EQ25" s="842"/>
      <c r="ER25" s="842"/>
      <c r="ES25" s="842"/>
      <c r="ET25" s="842"/>
      <c r="EU25" s="842"/>
      <c r="EV25" s="842"/>
      <c r="EW25" s="842"/>
      <c r="EX25" s="842"/>
      <c r="EY25" s="842"/>
      <c r="EZ25" s="842"/>
      <c r="FA25" s="842"/>
      <c r="FB25" s="842"/>
      <c r="FC25" s="842"/>
      <c r="FD25" s="842"/>
      <c r="FE25" s="842"/>
      <c r="FF25" s="842"/>
      <c r="FG25" s="842"/>
      <c r="FH25" s="842"/>
      <c r="FI25" s="842"/>
      <c r="FJ25" s="842"/>
      <c r="FK25" s="842"/>
      <c r="FL25" s="842"/>
      <c r="FM25" s="842"/>
      <c r="FN25" s="842"/>
      <c r="FO25" s="842"/>
      <c r="FP25" s="842"/>
      <c r="FQ25" s="842"/>
      <c r="FR25" s="842"/>
      <c r="FS25" s="842"/>
      <c r="FT25" s="842"/>
      <c r="FU25" s="842"/>
      <c r="FV25" s="842"/>
      <c r="FW25" s="842"/>
      <c r="FX25" s="842"/>
      <c r="FY25" s="842"/>
      <c r="FZ25" s="842"/>
      <c r="GA25" s="842"/>
      <c r="GB25" s="842"/>
      <c r="GC25" s="842"/>
      <c r="GD25" s="842"/>
      <c r="GE25" s="842"/>
      <c r="GF25" s="842"/>
      <c r="GG25" s="842"/>
      <c r="GH25" s="842"/>
      <c r="GI25" s="842"/>
      <c r="GJ25" s="842"/>
      <c r="GK25" s="842"/>
      <c r="GL25" s="842"/>
      <c r="GM25" s="842"/>
      <c r="GN25" s="842"/>
      <c r="GO25" s="842"/>
      <c r="GP25" s="842"/>
      <c r="GQ25" s="842"/>
      <c r="GR25" s="842"/>
      <c r="GS25" s="842"/>
      <c r="GT25" s="842"/>
      <c r="GU25" s="842"/>
      <c r="GV25" s="842"/>
      <c r="GW25" s="842"/>
      <c r="GX25" s="842"/>
      <c r="GY25" s="842"/>
      <c r="GZ25" s="842"/>
      <c r="HA25" s="842"/>
      <c r="HB25" s="842"/>
      <c r="HC25" s="842"/>
      <c r="HD25" s="842"/>
      <c r="HE25" s="842"/>
      <c r="HF25" s="842"/>
      <c r="HG25" s="842"/>
      <c r="HH25" s="842"/>
      <c r="HI25" s="842"/>
      <c r="HJ25" s="842"/>
      <c r="HK25" s="842"/>
      <c r="HL25" s="842"/>
      <c r="HM25" s="842"/>
      <c r="HN25" s="842"/>
      <c r="HO25" s="842"/>
      <c r="HP25" s="842"/>
      <c r="HQ25" s="842"/>
      <c r="HR25" s="842"/>
    </row>
    <row r="26" s="799" customFormat="1" ht="36" customHeight="1" spans="1:226">
      <c r="A26" s="1689" t="s">
        <v>926</v>
      </c>
      <c r="B26" s="1690">
        <v>2.1060066174</v>
      </c>
      <c r="C26" s="1311">
        <v>0.122717369905093</v>
      </c>
      <c r="D26" s="1691">
        <v>314.5993</v>
      </c>
      <c r="E26" s="1692">
        <v>0.0838911572407088</v>
      </c>
      <c r="F26" s="1693">
        <v>-2.14729999999997</v>
      </c>
      <c r="G26" s="1312">
        <v>0.369409690387192</v>
      </c>
      <c r="H26" s="1695">
        <v>0.290394179240439</v>
      </c>
      <c r="I26" s="892" t="s">
        <v>111</v>
      </c>
      <c r="J26" s="842"/>
      <c r="K26" s="842"/>
      <c r="L26" s="842"/>
      <c r="M26" s="1704"/>
      <c r="N26" s="1704"/>
      <c r="O26" s="842"/>
      <c r="P26" s="842"/>
      <c r="Q26" s="842"/>
      <c r="R26" s="842"/>
      <c r="S26" s="842"/>
      <c r="T26" s="842"/>
      <c r="U26" s="842"/>
      <c r="V26" s="842"/>
      <c r="W26" s="842"/>
      <c r="X26" s="842"/>
      <c r="Y26" s="842"/>
      <c r="Z26" s="842"/>
      <c r="AA26" s="842"/>
      <c r="AB26" s="842"/>
      <c r="AC26" s="842"/>
      <c r="AD26" s="842"/>
      <c r="AE26" s="842"/>
      <c r="AF26" s="842"/>
      <c r="AG26" s="842"/>
      <c r="AH26" s="842"/>
      <c r="AI26" s="842"/>
      <c r="AJ26" s="842"/>
      <c r="AK26" s="842"/>
      <c r="AL26" s="842"/>
      <c r="AM26" s="842"/>
      <c r="AN26" s="842"/>
      <c r="AO26" s="842"/>
      <c r="AP26" s="842"/>
      <c r="AQ26" s="842"/>
      <c r="AR26" s="842"/>
      <c r="AS26" s="842"/>
      <c r="AT26" s="842"/>
      <c r="AU26" s="842"/>
      <c r="AV26" s="842"/>
      <c r="AW26" s="842"/>
      <c r="AX26" s="842"/>
      <c r="AY26" s="842"/>
      <c r="AZ26" s="842"/>
      <c r="BA26" s="842"/>
      <c r="BB26" s="842"/>
      <c r="BC26" s="842"/>
      <c r="BD26" s="842"/>
      <c r="BE26" s="842"/>
      <c r="BF26" s="842"/>
      <c r="BG26" s="842"/>
      <c r="BH26" s="842"/>
      <c r="BI26" s="842"/>
      <c r="BJ26" s="842"/>
      <c r="BK26" s="842"/>
      <c r="BL26" s="842"/>
      <c r="BM26" s="842"/>
      <c r="BN26" s="842"/>
      <c r="BO26" s="842"/>
      <c r="BP26" s="842"/>
      <c r="BQ26" s="842"/>
      <c r="BR26" s="842"/>
      <c r="BS26" s="842"/>
      <c r="BT26" s="842"/>
      <c r="BU26" s="842"/>
      <c r="BV26" s="842"/>
      <c r="BW26" s="842"/>
      <c r="BX26" s="842"/>
      <c r="BY26" s="842"/>
      <c r="BZ26" s="842"/>
      <c r="CA26" s="842"/>
      <c r="CB26" s="842"/>
      <c r="CC26" s="842"/>
      <c r="CD26" s="842"/>
      <c r="CE26" s="842"/>
      <c r="CF26" s="842"/>
      <c r="CG26" s="842"/>
      <c r="CH26" s="842"/>
      <c r="CI26" s="842"/>
      <c r="CJ26" s="842"/>
      <c r="CK26" s="842"/>
      <c r="CL26" s="842"/>
      <c r="CM26" s="842"/>
      <c r="CN26" s="842"/>
      <c r="CO26" s="842"/>
      <c r="CP26" s="842"/>
      <c r="CQ26" s="842"/>
      <c r="CR26" s="842"/>
      <c r="CS26" s="842"/>
      <c r="CT26" s="842"/>
      <c r="CU26" s="842"/>
      <c r="CV26" s="842"/>
      <c r="CW26" s="842"/>
      <c r="CX26" s="842"/>
      <c r="CY26" s="842"/>
      <c r="CZ26" s="842"/>
      <c r="DA26" s="842"/>
      <c r="DB26" s="842"/>
      <c r="DC26" s="842"/>
      <c r="DD26" s="842"/>
      <c r="DE26" s="842"/>
      <c r="DF26" s="842"/>
      <c r="DG26" s="842"/>
      <c r="DH26" s="842"/>
      <c r="DI26" s="842"/>
      <c r="DJ26" s="842"/>
      <c r="DK26" s="842"/>
      <c r="DL26" s="842"/>
      <c r="DM26" s="842"/>
      <c r="DN26" s="842"/>
      <c r="DO26" s="842"/>
      <c r="DP26" s="842"/>
      <c r="DQ26" s="842"/>
      <c r="DR26" s="842"/>
      <c r="DS26" s="842"/>
      <c r="DT26" s="842"/>
      <c r="DU26" s="842"/>
      <c r="DV26" s="842"/>
      <c r="DW26" s="842"/>
      <c r="DX26" s="842"/>
      <c r="DY26" s="842"/>
      <c r="DZ26" s="842"/>
      <c r="EA26" s="842"/>
      <c r="EB26" s="842"/>
      <c r="EC26" s="842"/>
      <c r="ED26" s="842"/>
      <c r="EE26" s="842"/>
      <c r="EF26" s="842"/>
      <c r="EG26" s="842"/>
      <c r="EH26" s="842"/>
      <c r="EI26" s="842"/>
      <c r="EJ26" s="842"/>
      <c r="EK26" s="842"/>
      <c r="EL26" s="842"/>
      <c r="EM26" s="842"/>
      <c r="EN26" s="842"/>
      <c r="EO26" s="842"/>
      <c r="EP26" s="842"/>
      <c r="EQ26" s="842"/>
      <c r="ER26" s="842"/>
      <c r="ES26" s="842"/>
      <c r="ET26" s="842"/>
      <c r="EU26" s="842"/>
      <c r="EV26" s="842"/>
      <c r="EW26" s="842"/>
      <c r="EX26" s="842"/>
      <c r="EY26" s="842"/>
      <c r="EZ26" s="842"/>
      <c r="FA26" s="842"/>
      <c r="FB26" s="842"/>
      <c r="FC26" s="842"/>
      <c r="FD26" s="842"/>
      <c r="FE26" s="842"/>
      <c r="FF26" s="842"/>
      <c r="FG26" s="842"/>
      <c r="FH26" s="842"/>
      <c r="FI26" s="842"/>
      <c r="FJ26" s="842"/>
      <c r="FK26" s="842"/>
      <c r="FL26" s="842"/>
      <c r="FM26" s="842"/>
      <c r="FN26" s="842"/>
      <c r="FO26" s="842"/>
      <c r="FP26" s="842"/>
      <c r="FQ26" s="842"/>
      <c r="FR26" s="842"/>
      <c r="FS26" s="842"/>
      <c r="FT26" s="842"/>
      <c r="FU26" s="842"/>
      <c r="FV26" s="842"/>
      <c r="FW26" s="842"/>
      <c r="FX26" s="842"/>
      <c r="FY26" s="842"/>
      <c r="FZ26" s="842"/>
      <c r="GA26" s="842"/>
      <c r="GB26" s="842"/>
      <c r="GC26" s="842"/>
      <c r="GD26" s="842"/>
      <c r="GE26" s="842"/>
      <c r="GF26" s="842"/>
      <c r="GG26" s="842"/>
      <c r="GH26" s="842"/>
      <c r="GI26" s="842"/>
      <c r="GJ26" s="842"/>
      <c r="GK26" s="842"/>
      <c r="GL26" s="842"/>
      <c r="GM26" s="842"/>
      <c r="GN26" s="842"/>
      <c r="GO26" s="842"/>
      <c r="GP26" s="842"/>
      <c r="GQ26" s="842"/>
      <c r="GR26" s="842"/>
      <c r="GS26" s="842"/>
      <c r="GT26" s="842"/>
      <c r="GU26" s="842"/>
      <c r="GV26" s="842"/>
      <c r="GW26" s="842"/>
      <c r="GX26" s="842"/>
      <c r="GY26" s="842"/>
      <c r="GZ26" s="842"/>
      <c r="HA26" s="842"/>
      <c r="HB26" s="842"/>
      <c r="HC26" s="842"/>
      <c r="HD26" s="842"/>
      <c r="HE26" s="842"/>
      <c r="HF26" s="842"/>
      <c r="HG26" s="842"/>
      <c r="HH26" s="842"/>
      <c r="HI26" s="842"/>
      <c r="HJ26" s="842"/>
      <c r="HK26" s="842"/>
      <c r="HL26" s="842"/>
      <c r="HM26" s="842"/>
      <c r="HN26" s="842"/>
      <c r="HO26" s="842"/>
      <c r="HP26" s="842"/>
      <c r="HQ26" s="842"/>
      <c r="HR26" s="842"/>
    </row>
    <row r="27" s="799" customFormat="1" ht="36" customHeight="1" spans="1:226">
      <c r="A27" s="1689" t="s">
        <v>920</v>
      </c>
      <c r="B27" s="1690">
        <v>5.0810440855</v>
      </c>
      <c r="C27" s="1311">
        <v>0.111456404983046</v>
      </c>
      <c r="D27" s="1691">
        <v>744.4624</v>
      </c>
      <c r="E27" s="1692">
        <v>0.0815526039566921</v>
      </c>
      <c r="F27" s="1693">
        <v>8.34059999999999</v>
      </c>
      <c r="G27" s="1312">
        <v>0.474893929200705</v>
      </c>
      <c r="H27" s="1695">
        <v>1.03211285467761</v>
      </c>
      <c r="I27" s="892">
        <v>0.634405506883605</v>
      </c>
      <c r="J27" s="842"/>
      <c r="K27" s="842"/>
      <c r="L27" s="842"/>
      <c r="M27" s="1704"/>
      <c r="N27" s="1704"/>
      <c r="O27" s="842"/>
      <c r="P27" s="842"/>
      <c r="Q27" s="842"/>
      <c r="R27" s="842"/>
      <c r="S27" s="842"/>
      <c r="T27" s="842"/>
      <c r="U27" s="842"/>
      <c r="V27" s="842"/>
      <c r="W27" s="842"/>
      <c r="X27" s="842"/>
      <c r="Y27" s="842"/>
      <c r="Z27" s="842"/>
      <c r="AA27" s="842"/>
      <c r="AB27" s="842"/>
      <c r="AC27" s="842"/>
      <c r="AD27" s="842"/>
      <c r="AE27" s="842"/>
      <c r="AF27" s="842"/>
      <c r="AG27" s="842"/>
      <c r="AH27" s="842"/>
      <c r="AI27" s="842"/>
      <c r="AJ27" s="842"/>
      <c r="AK27" s="842"/>
      <c r="AL27" s="842"/>
      <c r="AM27" s="842"/>
      <c r="AN27" s="842"/>
      <c r="AO27" s="842"/>
      <c r="AP27" s="842"/>
      <c r="AQ27" s="842"/>
      <c r="AR27" s="842"/>
      <c r="AS27" s="842"/>
      <c r="AT27" s="842"/>
      <c r="AU27" s="842"/>
      <c r="AV27" s="842"/>
      <c r="AW27" s="842"/>
      <c r="AX27" s="842"/>
      <c r="AY27" s="842"/>
      <c r="AZ27" s="842"/>
      <c r="BA27" s="842"/>
      <c r="BB27" s="842"/>
      <c r="BC27" s="842"/>
      <c r="BD27" s="842"/>
      <c r="BE27" s="842"/>
      <c r="BF27" s="842"/>
      <c r="BG27" s="842"/>
      <c r="BH27" s="842"/>
      <c r="BI27" s="842"/>
      <c r="BJ27" s="842"/>
      <c r="BK27" s="842"/>
      <c r="BL27" s="842"/>
      <c r="BM27" s="842"/>
      <c r="BN27" s="842"/>
      <c r="BO27" s="842"/>
      <c r="BP27" s="842"/>
      <c r="BQ27" s="842"/>
      <c r="BR27" s="842"/>
      <c r="BS27" s="842"/>
      <c r="BT27" s="842"/>
      <c r="BU27" s="842"/>
      <c r="BV27" s="842"/>
      <c r="BW27" s="842"/>
      <c r="BX27" s="842"/>
      <c r="BY27" s="842"/>
      <c r="BZ27" s="842"/>
      <c r="CA27" s="842"/>
      <c r="CB27" s="842"/>
      <c r="CC27" s="842"/>
      <c r="CD27" s="842"/>
      <c r="CE27" s="842"/>
      <c r="CF27" s="842"/>
      <c r="CG27" s="842"/>
      <c r="CH27" s="842"/>
      <c r="CI27" s="842"/>
      <c r="CJ27" s="842"/>
      <c r="CK27" s="842"/>
      <c r="CL27" s="842"/>
      <c r="CM27" s="842"/>
      <c r="CN27" s="842"/>
      <c r="CO27" s="842"/>
      <c r="CP27" s="842"/>
      <c r="CQ27" s="842"/>
      <c r="CR27" s="842"/>
      <c r="CS27" s="842"/>
      <c r="CT27" s="842"/>
      <c r="CU27" s="842"/>
      <c r="CV27" s="842"/>
      <c r="CW27" s="842"/>
      <c r="CX27" s="842"/>
      <c r="CY27" s="842"/>
      <c r="CZ27" s="842"/>
      <c r="DA27" s="842"/>
      <c r="DB27" s="842"/>
      <c r="DC27" s="842"/>
      <c r="DD27" s="842"/>
      <c r="DE27" s="842"/>
      <c r="DF27" s="842"/>
      <c r="DG27" s="842"/>
      <c r="DH27" s="842"/>
      <c r="DI27" s="842"/>
      <c r="DJ27" s="842"/>
      <c r="DK27" s="842"/>
      <c r="DL27" s="842"/>
      <c r="DM27" s="842"/>
      <c r="DN27" s="842"/>
      <c r="DO27" s="842"/>
      <c r="DP27" s="842"/>
      <c r="DQ27" s="842"/>
      <c r="DR27" s="842"/>
      <c r="DS27" s="842"/>
      <c r="DT27" s="842"/>
      <c r="DU27" s="842"/>
      <c r="DV27" s="842"/>
      <c r="DW27" s="842"/>
      <c r="DX27" s="842"/>
      <c r="DY27" s="842"/>
      <c r="DZ27" s="842"/>
      <c r="EA27" s="842"/>
      <c r="EB27" s="842"/>
      <c r="EC27" s="842"/>
      <c r="ED27" s="842"/>
      <c r="EE27" s="842"/>
      <c r="EF27" s="842"/>
      <c r="EG27" s="842"/>
      <c r="EH27" s="842"/>
      <c r="EI27" s="842"/>
      <c r="EJ27" s="842"/>
      <c r="EK27" s="842"/>
      <c r="EL27" s="842"/>
      <c r="EM27" s="842"/>
      <c r="EN27" s="842"/>
      <c r="EO27" s="842"/>
      <c r="EP27" s="842"/>
      <c r="EQ27" s="842"/>
      <c r="ER27" s="842"/>
      <c r="ES27" s="842"/>
      <c r="ET27" s="842"/>
      <c r="EU27" s="842"/>
      <c r="EV27" s="842"/>
      <c r="EW27" s="842"/>
      <c r="EX27" s="842"/>
      <c r="EY27" s="842"/>
      <c r="EZ27" s="842"/>
      <c r="FA27" s="842"/>
      <c r="FB27" s="842"/>
      <c r="FC27" s="842"/>
      <c r="FD27" s="842"/>
      <c r="FE27" s="842"/>
      <c r="FF27" s="842"/>
      <c r="FG27" s="842"/>
      <c r="FH27" s="842"/>
      <c r="FI27" s="842"/>
      <c r="FJ27" s="842"/>
      <c r="FK27" s="842"/>
      <c r="FL27" s="842"/>
      <c r="FM27" s="842"/>
      <c r="FN27" s="842"/>
      <c r="FO27" s="842"/>
      <c r="FP27" s="842"/>
      <c r="FQ27" s="842"/>
      <c r="FR27" s="842"/>
      <c r="FS27" s="842"/>
      <c r="FT27" s="842"/>
      <c r="FU27" s="842"/>
      <c r="FV27" s="842"/>
      <c r="FW27" s="842"/>
      <c r="FX27" s="842"/>
      <c r="FY27" s="842"/>
      <c r="FZ27" s="842"/>
      <c r="GA27" s="842"/>
      <c r="GB27" s="842"/>
      <c r="GC27" s="842"/>
      <c r="GD27" s="842"/>
      <c r="GE27" s="842"/>
      <c r="GF27" s="842"/>
      <c r="GG27" s="842"/>
      <c r="GH27" s="842"/>
      <c r="GI27" s="842"/>
      <c r="GJ27" s="842"/>
      <c r="GK27" s="842"/>
      <c r="GL27" s="842"/>
      <c r="GM27" s="842"/>
      <c r="GN27" s="842"/>
      <c r="GO27" s="842"/>
      <c r="GP27" s="842"/>
      <c r="GQ27" s="842"/>
      <c r="GR27" s="842"/>
      <c r="GS27" s="842"/>
      <c r="GT27" s="842"/>
      <c r="GU27" s="842"/>
      <c r="GV27" s="842"/>
      <c r="GW27" s="842"/>
      <c r="GX27" s="842"/>
      <c r="GY27" s="842"/>
      <c r="GZ27" s="842"/>
      <c r="HA27" s="842"/>
      <c r="HB27" s="842"/>
      <c r="HC27" s="842"/>
      <c r="HD27" s="842"/>
      <c r="HE27" s="842"/>
      <c r="HF27" s="842"/>
      <c r="HG27" s="842"/>
      <c r="HH27" s="842"/>
      <c r="HI27" s="842"/>
      <c r="HJ27" s="842"/>
      <c r="HK27" s="842"/>
      <c r="HL27" s="842"/>
      <c r="HM27" s="842"/>
      <c r="HN27" s="842"/>
      <c r="HO27" s="842"/>
      <c r="HP27" s="842"/>
      <c r="HQ27" s="842"/>
      <c r="HR27" s="842"/>
    </row>
    <row r="28" s="799" customFormat="1" ht="36" customHeight="1" spans="1:226">
      <c r="A28" s="1689" t="s">
        <v>917</v>
      </c>
      <c r="B28" s="1690">
        <v>5.1770242124</v>
      </c>
      <c r="C28" s="1311">
        <v>0.156573587144038</v>
      </c>
      <c r="D28" s="1691">
        <v>756.162</v>
      </c>
      <c r="E28" s="1692">
        <v>0.167213333388903</v>
      </c>
      <c r="F28" s="1693">
        <v>18.826</v>
      </c>
      <c r="G28" s="1312">
        <v>0.47115266483724</v>
      </c>
      <c r="H28" s="1695">
        <v>1.6130984252614</v>
      </c>
      <c r="I28" s="892">
        <v>0.547721518987342</v>
      </c>
      <c r="J28" s="842"/>
      <c r="K28" s="842"/>
      <c r="L28" s="842"/>
      <c r="M28" s="1704"/>
      <c r="N28" s="1704"/>
      <c r="O28" s="842"/>
      <c r="P28" s="842"/>
      <c r="Q28" s="842"/>
      <c r="R28" s="842"/>
      <c r="S28" s="842"/>
      <c r="T28" s="842"/>
      <c r="U28" s="842"/>
      <c r="V28" s="842"/>
      <c r="W28" s="842"/>
      <c r="X28" s="842"/>
      <c r="Y28" s="842"/>
      <c r="Z28" s="842"/>
      <c r="AA28" s="842"/>
      <c r="AB28" s="842"/>
      <c r="AC28" s="842"/>
      <c r="AD28" s="842"/>
      <c r="AE28" s="842"/>
      <c r="AF28" s="842"/>
      <c r="AG28" s="842"/>
      <c r="AH28" s="842"/>
      <c r="AI28" s="842"/>
      <c r="AJ28" s="842"/>
      <c r="AK28" s="842"/>
      <c r="AL28" s="842"/>
      <c r="AM28" s="842"/>
      <c r="AN28" s="842"/>
      <c r="AO28" s="842"/>
      <c r="AP28" s="842"/>
      <c r="AQ28" s="842"/>
      <c r="AR28" s="842"/>
      <c r="AS28" s="842"/>
      <c r="AT28" s="842"/>
      <c r="AU28" s="842"/>
      <c r="AV28" s="842"/>
      <c r="AW28" s="842"/>
      <c r="AX28" s="842"/>
      <c r="AY28" s="842"/>
      <c r="AZ28" s="842"/>
      <c r="BA28" s="842"/>
      <c r="BB28" s="842"/>
      <c r="BC28" s="842"/>
      <c r="BD28" s="842"/>
      <c r="BE28" s="842"/>
      <c r="BF28" s="842"/>
      <c r="BG28" s="842"/>
      <c r="BH28" s="842"/>
      <c r="BI28" s="842"/>
      <c r="BJ28" s="842"/>
      <c r="BK28" s="842"/>
      <c r="BL28" s="842"/>
      <c r="BM28" s="842"/>
      <c r="BN28" s="842"/>
      <c r="BO28" s="842"/>
      <c r="BP28" s="842"/>
      <c r="BQ28" s="842"/>
      <c r="BR28" s="842"/>
      <c r="BS28" s="842"/>
      <c r="BT28" s="842"/>
      <c r="BU28" s="842"/>
      <c r="BV28" s="842"/>
      <c r="BW28" s="842"/>
      <c r="BX28" s="842"/>
      <c r="BY28" s="842"/>
      <c r="BZ28" s="842"/>
      <c r="CA28" s="842"/>
      <c r="CB28" s="842"/>
      <c r="CC28" s="842"/>
      <c r="CD28" s="842"/>
      <c r="CE28" s="842"/>
      <c r="CF28" s="842"/>
      <c r="CG28" s="842"/>
      <c r="CH28" s="842"/>
      <c r="CI28" s="842"/>
      <c r="CJ28" s="842"/>
      <c r="CK28" s="842"/>
      <c r="CL28" s="842"/>
      <c r="CM28" s="842"/>
      <c r="CN28" s="842"/>
      <c r="CO28" s="842"/>
      <c r="CP28" s="842"/>
      <c r="CQ28" s="842"/>
      <c r="CR28" s="842"/>
      <c r="CS28" s="842"/>
      <c r="CT28" s="842"/>
      <c r="CU28" s="842"/>
      <c r="CV28" s="842"/>
      <c r="CW28" s="842"/>
      <c r="CX28" s="842"/>
      <c r="CY28" s="842"/>
      <c r="CZ28" s="842"/>
      <c r="DA28" s="842"/>
      <c r="DB28" s="842"/>
      <c r="DC28" s="842"/>
      <c r="DD28" s="842"/>
      <c r="DE28" s="842"/>
      <c r="DF28" s="842"/>
      <c r="DG28" s="842"/>
      <c r="DH28" s="842"/>
      <c r="DI28" s="842"/>
      <c r="DJ28" s="842"/>
      <c r="DK28" s="842"/>
      <c r="DL28" s="842"/>
      <c r="DM28" s="842"/>
      <c r="DN28" s="842"/>
      <c r="DO28" s="842"/>
      <c r="DP28" s="842"/>
      <c r="DQ28" s="842"/>
      <c r="DR28" s="842"/>
      <c r="DS28" s="842"/>
      <c r="DT28" s="842"/>
      <c r="DU28" s="842"/>
      <c r="DV28" s="842"/>
      <c r="DW28" s="842"/>
      <c r="DX28" s="842"/>
      <c r="DY28" s="842"/>
      <c r="DZ28" s="842"/>
      <c r="EA28" s="842"/>
      <c r="EB28" s="842"/>
      <c r="EC28" s="842"/>
      <c r="ED28" s="842"/>
      <c r="EE28" s="842"/>
      <c r="EF28" s="842"/>
      <c r="EG28" s="842"/>
      <c r="EH28" s="842"/>
      <c r="EI28" s="842"/>
      <c r="EJ28" s="842"/>
      <c r="EK28" s="842"/>
      <c r="EL28" s="842"/>
      <c r="EM28" s="842"/>
      <c r="EN28" s="842"/>
      <c r="EO28" s="842"/>
      <c r="EP28" s="842"/>
      <c r="EQ28" s="842"/>
      <c r="ER28" s="842"/>
      <c r="ES28" s="842"/>
      <c r="ET28" s="842"/>
      <c r="EU28" s="842"/>
      <c r="EV28" s="842"/>
      <c r="EW28" s="842"/>
      <c r="EX28" s="842"/>
      <c r="EY28" s="842"/>
      <c r="EZ28" s="842"/>
      <c r="FA28" s="842"/>
      <c r="FB28" s="842"/>
      <c r="FC28" s="842"/>
      <c r="FD28" s="842"/>
      <c r="FE28" s="842"/>
      <c r="FF28" s="842"/>
      <c r="FG28" s="842"/>
      <c r="FH28" s="842"/>
      <c r="FI28" s="842"/>
      <c r="FJ28" s="842"/>
      <c r="FK28" s="842"/>
      <c r="FL28" s="842"/>
      <c r="FM28" s="842"/>
      <c r="FN28" s="842"/>
      <c r="FO28" s="842"/>
      <c r="FP28" s="842"/>
      <c r="FQ28" s="842"/>
      <c r="FR28" s="842"/>
      <c r="FS28" s="842"/>
      <c r="FT28" s="842"/>
      <c r="FU28" s="842"/>
      <c r="FV28" s="842"/>
      <c r="FW28" s="842"/>
      <c r="FX28" s="842"/>
      <c r="FY28" s="842"/>
      <c r="FZ28" s="842"/>
      <c r="GA28" s="842"/>
      <c r="GB28" s="842"/>
      <c r="GC28" s="842"/>
      <c r="GD28" s="842"/>
      <c r="GE28" s="842"/>
      <c r="GF28" s="842"/>
      <c r="GG28" s="842"/>
      <c r="GH28" s="842"/>
      <c r="GI28" s="842"/>
      <c r="GJ28" s="842"/>
      <c r="GK28" s="842"/>
      <c r="GL28" s="842"/>
      <c r="GM28" s="842"/>
      <c r="GN28" s="842"/>
      <c r="GO28" s="842"/>
      <c r="GP28" s="842"/>
      <c r="GQ28" s="842"/>
      <c r="GR28" s="842"/>
      <c r="GS28" s="842"/>
      <c r="GT28" s="842"/>
      <c r="GU28" s="842"/>
      <c r="GV28" s="842"/>
      <c r="GW28" s="842"/>
      <c r="GX28" s="842"/>
      <c r="GY28" s="842"/>
      <c r="GZ28" s="842"/>
      <c r="HA28" s="842"/>
      <c r="HB28" s="842"/>
      <c r="HC28" s="842"/>
      <c r="HD28" s="842"/>
      <c r="HE28" s="842"/>
      <c r="HF28" s="842"/>
      <c r="HG28" s="842"/>
      <c r="HH28" s="842"/>
      <c r="HI28" s="842"/>
      <c r="HJ28" s="842"/>
      <c r="HK28" s="842"/>
      <c r="HL28" s="842"/>
      <c r="HM28" s="842"/>
      <c r="HN28" s="842"/>
      <c r="HO28" s="842"/>
      <c r="HP28" s="842"/>
      <c r="HQ28" s="842"/>
      <c r="HR28" s="842"/>
    </row>
    <row r="29" s="799" customFormat="1" ht="36" customHeight="1" spans="1:226">
      <c r="A29" s="1689" t="s">
        <v>927</v>
      </c>
      <c r="B29" s="1690">
        <v>1.9470237675</v>
      </c>
      <c r="C29" s="1311">
        <v>0.240230094977337</v>
      </c>
      <c r="D29" s="1691">
        <v>269.7963</v>
      </c>
      <c r="E29" s="1692">
        <v>0.140072842272689</v>
      </c>
      <c r="F29" s="1693">
        <v>4.83589999999998</v>
      </c>
      <c r="G29" s="1312">
        <v>0.459383698834164</v>
      </c>
      <c r="H29" s="1695">
        <v>0.351100449630498</v>
      </c>
      <c r="I29" s="892">
        <v>0.563233333333333</v>
      </c>
      <c r="J29" s="842"/>
      <c r="K29" s="842"/>
      <c r="L29" s="842"/>
      <c r="M29" s="1704"/>
      <c r="N29" s="1704"/>
      <c r="O29" s="842"/>
      <c r="P29" s="842"/>
      <c r="Q29" s="842"/>
      <c r="R29" s="842"/>
      <c r="S29" s="842"/>
      <c r="T29" s="842"/>
      <c r="U29" s="842"/>
      <c r="V29" s="842"/>
      <c r="W29" s="842"/>
      <c r="X29" s="842"/>
      <c r="Y29" s="842"/>
      <c r="Z29" s="842"/>
      <c r="AA29" s="842"/>
      <c r="AB29" s="842"/>
      <c r="AC29" s="842"/>
      <c r="AD29" s="842"/>
      <c r="AE29" s="842"/>
      <c r="AF29" s="842"/>
      <c r="AG29" s="842"/>
      <c r="AH29" s="842"/>
      <c r="AI29" s="842"/>
      <c r="AJ29" s="842"/>
      <c r="AK29" s="842"/>
      <c r="AL29" s="842"/>
      <c r="AM29" s="842"/>
      <c r="AN29" s="842"/>
      <c r="AO29" s="842"/>
      <c r="AP29" s="842"/>
      <c r="AQ29" s="842"/>
      <c r="AR29" s="842"/>
      <c r="AS29" s="842"/>
      <c r="AT29" s="842"/>
      <c r="AU29" s="842"/>
      <c r="AV29" s="842"/>
      <c r="AW29" s="842"/>
      <c r="AX29" s="842"/>
      <c r="AY29" s="842"/>
      <c r="AZ29" s="842"/>
      <c r="BA29" s="842"/>
      <c r="BB29" s="842"/>
      <c r="BC29" s="842"/>
      <c r="BD29" s="842"/>
      <c r="BE29" s="842"/>
      <c r="BF29" s="842"/>
      <c r="BG29" s="842"/>
      <c r="BH29" s="842"/>
      <c r="BI29" s="842"/>
      <c r="BJ29" s="842"/>
      <c r="BK29" s="842"/>
      <c r="BL29" s="842"/>
      <c r="BM29" s="842"/>
      <c r="BN29" s="842"/>
      <c r="BO29" s="842"/>
      <c r="BP29" s="842"/>
      <c r="BQ29" s="842"/>
      <c r="BR29" s="842"/>
      <c r="BS29" s="842"/>
      <c r="BT29" s="842"/>
      <c r="BU29" s="842"/>
      <c r="BV29" s="842"/>
      <c r="BW29" s="842"/>
      <c r="BX29" s="842"/>
      <c r="BY29" s="842"/>
      <c r="BZ29" s="842"/>
      <c r="CA29" s="842"/>
      <c r="CB29" s="842"/>
      <c r="CC29" s="842"/>
      <c r="CD29" s="842"/>
      <c r="CE29" s="842"/>
      <c r="CF29" s="842"/>
      <c r="CG29" s="842"/>
      <c r="CH29" s="842"/>
      <c r="CI29" s="842"/>
      <c r="CJ29" s="842"/>
      <c r="CK29" s="842"/>
      <c r="CL29" s="842"/>
      <c r="CM29" s="842"/>
      <c r="CN29" s="842"/>
      <c r="CO29" s="842"/>
      <c r="CP29" s="842"/>
      <c r="CQ29" s="842"/>
      <c r="CR29" s="842"/>
      <c r="CS29" s="842"/>
      <c r="CT29" s="842"/>
      <c r="CU29" s="842"/>
      <c r="CV29" s="842"/>
      <c r="CW29" s="842"/>
      <c r="CX29" s="842"/>
      <c r="CY29" s="842"/>
      <c r="CZ29" s="842"/>
      <c r="DA29" s="842"/>
      <c r="DB29" s="842"/>
      <c r="DC29" s="842"/>
      <c r="DD29" s="842"/>
      <c r="DE29" s="842"/>
      <c r="DF29" s="842"/>
      <c r="DG29" s="842"/>
      <c r="DH29" s="842"/>
      <c r="DI29" s="842"/>
      <c r="DJ29" s="842"/>
      <c r="DK29" s="842"/>
      <c r="DL29" s="842"/>
      <c r="DM29" s="842"/>
      <c r="DN29" s="842"/>
      <c r="DO29" s="842"/>
      <c r="DP29" s="842"/>
      <c r="DQ29" s="842"/>
      <c r="DR29" s="842"/>
      <c r="DS29" s="842"/>
      <c r="DT29" s="842"/>
      <c r="DU29" s="842"/>
      <c r="DV29" s="842"/>
      <c r="DW29" s="842"/>
      <c r="DX29" s="842"/>
      <c r="DY29" s="842"/>
      <c r="DZ29" s="842"/>
      <c r="EA29" s="842"/>
      <c r="EB29" s="842"/>
      <c r="EC29" s="842"/>
      <c r="ED29" s="842"/>
      <c r="EE29" s="842"/>
      <c r="EF29" s="842"/>
      <c r="EG29" s="842"/>
      <c r="EH29" s="842"/>
      <c r="EI29" s="842"/>
      <c r="EJ29" s="842"/>
      <c r="EK29" s="842"/>
      <c r="EL29" s="842"/>
      <c r="EM29" s="842"/>
      <c r="EN29" s="842"/>
      <c r="EO29" s="842"/>
      <c r="EP29" s="842"/>
      <c r="EQ29" s="842"/>
      <c r="ER29" s="842"/>
      <c r="ES29" s="842"/>
      <c r="ET29" s="842"/>
      <c r="EU29" s="842"/>
      <c r="EV29" s="842"/>
      <c r="EW29" s="842"/>
      <c r="EX29" s="842"/>
      <c r="EY29" s="842"/>
      <c r="EZ29" s="842"/>
      <c r="FA29" s="842"/>
      <c r="FB29" s="842"/>
      <c r="FC29" s="842"/>
      <c r="FD29" s="842"/>
      <c r="FE29" s="842"/>
      <c r="FF29" s="842"/>
      <c r="FG29" s="842"/>
      <c r="FH29" s="842"/>
      <c r="FI29" s="842"/>
      <c r="FJ29" s="842"/>
      <c r="FK29" s="842"/>
      <c r="FL29" s="842"/>
      <c r="FM29" s="842"/>
      <c r="FN29" s="842"/>
      <c r="FO29" s="842"/>
      <c r="FP29" s="842"/>
      <c r="FQ29" s="842"/>
      <c r="FR29" s="842"/>
      <c r="FS29" s="842"/>
      <c r="FT29" s="842"/>
      <c r="FU29" s="842"/>
      <c r="FV29" s="842"/>
      <c r="FW29" s="842"/>
      <c r="FX29" s="842"/>
      <c r="FY29" s="842"/>
      <c r="FZ29" s="842"/>
      <c r="GA29" s="842"/>
      <c r="GB29" s="842"/>
      <c r="GC29" s="842"/>
      <c r="GD29" s="842"/>
      <c r="GE29" s="842"/>
      <c r="GF29" s="842"/>
      <c r="GG29" s="842"/>
      <c r="GH29" s="842"/>
      <c r="GI29" s="842"/>
      <c r="GJ29" s="842"/>
      <c r="GK29" s="842"/>
      <c r="GL29" s="842"/>
      <c r="GM29" s="842"/>
      <c r="GN29" s="842"/>
      <c r="GO29" s="842"/>
      <c r="GP29" s="842"/>
      <c r="GQ29" s="842"/>
      <c r="GR29" s="842"/>
      <c r="GS29" s="842"/>
      <c r="GT29" s="842"/>
      <c r="GU29" s="842"/>
      <c r="GV29" s="842"/>
      <c r="GW29" s="842"/>
      <c r="GX29" s="842"/>
      <c r="GY29" s="842"/>
      <c r="GZ29" s="842"/>
      <c r="HA29" s="842"/>
      <c r="HB29" s="842"/>
      <c r="HC29" s="842"/>
      <c r="HD29" s="842"/>
      <c r="HE29" s="842"/>
      <c r="HF29" s="842"/>
      <c r="HG29" s="842"/>
      <c r="HH29" s="842"/>
      <c r="HI29" s="842"/>
      <c r="HJ29" s="842"/>
      <c r="HK29" s="842"/>
      <c r="HL29" s="842"/>
      <c r="HM29" s="842"/>
      <c r="HN29" s="842"/>
      <c r="HO29" s="842"/>
      <c r="HP29" s="842"/>
      <c r="HQ29" s="842"/>
      <c r="HR29" s="842"/>
    </row>
    <row r="30" s="799" customFormat="1" ht="36" customHeight="1" spans="1:226">
      <c r="A30" s="1689" t="s">
        <v>924</v>
      </c>
      <c r="B30" s="1690">
        <v>2.4403638105</v>
      </c>
      <c r="C30" s="1311">
        <v>0.0650023770654382</v>
      </c>
      <c r="D30" s="1691">
        <v>381.3253</v>
      </c>
      <c r="E30" s="1692">
        <v>0.115652060191477</v>
      </c>
      <c r="F30" s="1693">
        <v>4.8553</v>
      </c>
      <c r="G30" s="1312">
        <v>0.397755724390883</v>
      </c>
      <c r="H30" s="1695">
        <v>1.00258416388228</v>
      </c>
      <c r="I30" s="892">
        <v>0.534325259515571</v>
      </c>
      <c r="J30" s="842"/>
      <c r="K30" s="842"/>
      <c r="L30" s="842"/>
      <c r="M30" s="1704"/>
      <c r="N30" s="1704"/>
      <c r="O30" s="842"/>
      <c r="P30" s="842"/>
      <c r="Q30" s="842"/>
      <c r="R30" s="842"/>
      <c r="S30" s="842"/>
      <c r="T30" s="842"/>
      <c r="U30" s="842"/>
      <c r="V30" s="842"/>
      <c r="W30" s="842"/>
      <c r="X30" s="842"/>
      <c r="Y30" s="842"/>
      <c r="Z30" s="842"/>
      <c r="AA30" s="842"/>
      <c r="AB30" s="842"/>
      <c r="AC30" s="842"/>
      <c r="AD30" s="842"/>
      <c r="AE30" s="842"/>
      <c r="AF30" s="842"/>
      <c r="AG30" s="842"/>
      <c r="AH30" s="842"/>
      <c r="AI30" s="842"/>
      <c r="AJ30" s="842"/>
      <c r="AK30" s="842"/>
      <c r="AL30" s="842"/>
      <c r="AM30" s="842"/>
      <c r="AN30" s="842"/>
      <c r="AO30" s="842"/>
      <c r="AP30" s="842"/>
      <c r="AQ30" s="842"/>
      <c r="AR30" s="842"/>
      <c r="AS30" s="842"/>
      <c r="AT30" s="842"/>
      <c r="AU30" s="842"/>
      <c r="AV30" s="842"/>
      <c r="AW30" s="842"/>
      <c r="AX30" s="842"/>
      <c r="AY30" s="842"/>
      <c r="AZ30" s="842"/>
      <c r="BA30" s="842"/>
      <c r="BB30" s="842"/>
      <c r="BC30" s="842"/>
      <c r="BD30" s="842"/>
      <c r="BE30" s="842"/>
      <c r="BF30" s="842"/>
      <c r="BG30" s="842"/>
      <c r="BH30" s="842"/>
      <c r="BI30" s="842"/>
      <c r="BJ30" s="842"/>
      <c r="BK30" s="842"/>
      <c r="BL30" s="842"/>
      <c r="BM30" s="842"/>
      <c r="BN30" s="842"/>
      <c r="BO30" s="842"/>
      <c r="BP30" s="842"/>
      <c r="BQ30" s="842"/>
      <c r="BR30" s="842"/>
      <c r="BS30" s="842"/>
      <c r="BT30" s="842"/>
      <c r="BU30" s="842"/>
      <c r="BV30" s="842"/>
      <c r="BW30" s="842"/>
      <c r="BX30" s="842"/>
      <c r="BY30" s="842"/>
      <c r="BZ30" s="842"/>
      <c r="CA30" s="842"/>
      <c r="CB30" s="842"/>
      <c r="CC30" s="842"/>
      <c r="CD30" s="842"/>
      <c r="CE30" s="842"/>
      <c r="CF30" s="842"/>
      <c r="CG30" s="842"/>
      <c r="CH30" s="842"/>
      <c r="CI30" s="842"/>
      <c r="CJ30" s="842"/>
      <c r="CK30" s="842"/>
      <c r="CL30" s="842"/>
      <c r="CM30" s="842"/>
      <c r="CN30" s="842"/>
      <c r="CO30" s="842"/>
      <c r="CP30" s="842"/>
      <c r="CQ30" s="842"/>
      <c r="CR30" s="842"/>
      <c r="CS30" s="842"/>
      <c r="CT30" s="842"/>
      <c r="CU30" s="842"/>
      <c r="CV30" s="842"/>
      <c r="CW30" s="842"/>
      <c r="CX30" s="842"/>
      <c r="CY30" s="842"/>
      <c r="CZ30" s="842"/>
      <c r="DA30" s="842"/>
      <c r="DB30" s="842"/>
      <c r="DC30" s="842"/>
      <c r="DD30" s="842"/>
      <c r="DE30" s="842"/>
      <c r="DF30" s="842"/>
      <c r="DG30" s="842"/>
      <c r="DH30" s="842"/>
      <c r="DI30" s="842"/>
      <c r="DJ30" s="842"/>
      <c r="DK30" s="842"/>
      <c r="DL30" s="842"/>
      <c r="DM30" s="842"/>
      <c r="DN30" s="842"/>
      <c r="DO30" s="842"/>
      <c r="DP30" s="842"/>
      <c r="DQ30" s="842"/>
      <c r="DR30" s="842"/>
      <c r="DS30" s="842"/>
      <c r="DT30" s="842"/>
      <c r="DU30" s="842"/>
      <c r="DV30" s="842"/>
      <c r="DW30" s="842"/>
      <c r="DX30" s="842"/>
      <c r="DY30" s="842"/>
      <c r="DZ30" s="842"/>
      <c r="EA30" s="842"/>
      <c r="EB30" s="842"/>
      <c r="EC30" s="842"/>
      <c r="ED30" s="842"/>
      <c r="EE30" s="842"/>
      <c r="EF30" s="842"/>
      <c r="EG30" s="842"/>
      <c r="EH30" s="842"/>
      <c r="EI30" s="842"/>
      <c r="EJ30" s="842"/>
      <c r="EK30" s="842"/>
      <c r="EL30" s="842"/>
      <c r="EM30" s="842"/>
      <c r="EN30" s="842"/>
      <c r="EO30" s="842"/>
      <c r="EP30" s="842"/>
      <c r="EQ30" s="842"/>
      <c r="ER30" s="842"/>
      <c r="ES30" s="842"/>
      <c r="ET30" s="842"/>
      <c r="EU30" s="842"/>
      <c r="EV30" s="842"/>
      <c r="EW30" s="842"/>
      <c r="EX30" s="842"/>
      <c r="EY30" s="842"/>
      <c r="EZ30" s="842"/>
      <c r="FA30" s="842"/>
      <c r="FB30" s="842"/>
      <c r="FC30" s="842"/>
      <c r="FD30" s="842"/>
      <c r="FE30" s="842"/>
      <c r="FF30" s="842"/>
      <c r="FG30" s="842"/>
      <c r="FH30" s="842"/>
      <c r="FI30" s="842"/>
      <c r="FJ30" s="842"/>
      <c r="FK30" s="842"/>
      <c r="FL30" s="842"/>
      <c r="FM30" s="842"/>
      <c r="FN30" s="842"/>
      <c r="FO30" s="842"/>
      <c r="FP30" s="842"/>
      <c r="FQ30" s="842"/>
      <c r="FR30" s="842"/>
      <c r="FS30" s="842"/>
      <c r="FT30" s="842"/>
      <c r="FU30" s="842"/>
      <c r="FV30" s="842"/>
      <c r="FW30" s="842"/>
      <c r="FX30" s="842"/>
      <c r="FY30" s="842"/>
      <c r="FZ30" s="842"/>
      <c r="GA30" s="842"/>
      <c r="GB30" s="842"/>
      <c r="GC30" s="842"/>
      <c r="GD30" s="842"/>
      <c r="GE30" s="842"/>
      <c r="GF30" s="842"/>
      <c r="GG30" s="842"/>
      <c r="GH30" s="842"/>
      <c r="GI30" s="842"/>
      <c r="GJ30" s="842"/>
      <c r="GK30" s="842"/>
      <c r="GL30" s="842"/>
      <c r="GM30" s="842"/>
      <c r="GN30" s="842"/>
      <c r="GO30" s="842"/>
      <c r="GP30" s="842"/>
      <c r="GQ30" s="842"/>
      <c r="GR30" s="842"/>
      <c r="GS30" s="842"/>
      <c r="GT30" s="842"/>
      <c r="GU30" s="842"/>
      <c r="GV30" s="842"/>
      <c r="GW30" s="842"/>
      <c r="GX30" s="842"/>
      <c r="GY30" s="842"/>
      <c r="GZ30" s="842"/>
      <c r="HA30" s="842"/>
      <c r="HB30" s="842"/>
      <c r="HC30" s="842"/>
      <c r="HD30" s="842"/>
      <c r="HE30" s="842"/>
      <c r="HF30" s="842"/>
      <c r="HG30" s="842"/>
      <c r="HH30" s="842"/>
      <c r="HI30" s="842"/>
      <c r="HJ30" s="842"/>
      <c r="HK30" s="842"/>
      <c r="HL30" s="842"/>
      <c r="HM30" s="842"/>
      <c r="HN30" s="842"/>
      <c r="HO30" s="842"/>
      <c r="HP30" s="842"/>
      <c r="HQ30" s="842"/>
      <c r="HR30" s="842"/>
    </row>
    <row r="31" s="799" customFormat="1" ht="36" customHeight="1" spans="1:226">
      <c r="A31" s="1689" t="s">
        <v>925</v>
      </c>
      <c r="B31" s="1690">
        <v>2.3108746567</v>
      </c>
      <c r="C31" s="1311">
        <v>-0.0559297898449969</v>
      </c>
      <c r="D31" s="1691">
        <v>503.6555</v>
      </c>
      <c r="E31" s="1692">
        <v>0.129089387527538</v>
      </c>
      <c r="F31" s="1693">
        <v>7.45269999999999</v>
      </c>
      <c r="G31" s="1312">
        <v>0.419782168779476</v>
      </c>
      <c r="H31" s="1695">
        <v>1.87570759779622</v>
      </c>
      <c r="I31" s="892">
        <v>0.635958378970414</v>
      </c>
      <c r="J31" s="842"/>
      <c r="K31" s="842"/>
      <c r="L31" s="842"/>
      <c r="M31" s="1704"/>
      <c r="N31" s="1704"/>
      <c r="O31" s="842"/>
      <c r="P31" s="842"/>
      <c r="Q31" s="842"/>
      <c r="R31" s="842"/>
      <c r="S31" s="842"/>
      <c r="T31" s="842"/>
      <c r="U31" s="842"/>
      <c r="V31" s="842"/>
      <c r="W31" s="842"/>
      <c r="X31" s="842"/>
      <c r="Y31" s="842"/>
      <c r="Z31" s="842"/>
      <c r="AA31" s="842"/>
      <c r="AB31" s="842"/>
      <c r="AC31" s="842"/>
      <c r="AD31" s="842"/>
      <c r="AE31" s="842"/>
      <c r="AF31" s="842"/>
      <c r="AG31" s="842"/>
      <c r="AH31" s="842"/>
      <c r="AI31" s="842"/>
      <c r="AJ31" s="842"/>
      <c r="AK31" s="842"/>
      <c r="AL31" s="842"/>
      <c r="AM31" s="842"/>
      <c r="AN31" s="842"/>
      <c r="AO31" s="842"/>
      <c r="AP31" s="842"/>
      <c r="AQ31" s="842"/>
      <c r="AR31" s="842"/>
      <c r="AS31" s="842"/>
      <c r="AT31" s="842"/>
      <c r="AU31" s="842"/>
      <c r="AV31" s="842"/>
      <c r="AW31" s="842"/>
      <c r="AX31" s="842"/>
      <c r="AY31" s="842"/>
      <c r="AZ31" s="842"/>
      <c r="BA31" s="842"/>
      <c r="BB31" s="842"/>
      <c r="BC31" s="842"/>
      <c r="BD31" s="842"/>
      <c r="BE31" s="842"/>
      <c r="BF31" s="842"/>
      <c r="BG31" s="842"/>
      <c r="BH31" s="842"/>
      <c r="BI31" s="842"/>
      <c r="BJ31" s="842"/>
      <c r="BK31" s="842"/>
      <c r="BL31" s="842"/>
      <c r="BM31" s="842"/>
      <c r="BN31" s="842"/>
      <c r="BO31" s="842"/>
      <c r="BP31" s="842"/>
      <c r="BQ31" s="842"/>
      <c r="BR31" s="842"/>
      <c r="BS31" s="842"/>
      <c r="BT31" s="842"/>
      <c r="BU31" s="842"/>
      <c r="BV31" s="842"/>
      <c r="BW31" s="842"/>
      <c r="BX31" s="842"/>
      <c r="BY31" s="842"/>
      <c r="BZ31" s="842"/>
      <c r="CA31" s="842"/>
      <c r="CB31" s="842"/>
      <c r="CC31" s="842"/>
      <c r="CD31" s="842"/>
      <c r="CE31" s="842"/>
      <c r="CF31" s="842"/>
      <c r="CG31" s="842"/>
      <c r="CH31" s="842"/>
      <c r="CI31" s="842"/>
      <c r="CJ31" s="842"/>
      <c r="CK31" s="842"/>
      <c r="CL31" s="842"/>
      <c r="CM31" s="842"/>
      <c r="CN31" s="842"/>
      <c r="CO31" s="842"/>
      <c r="CP31" s="842"/>
      <c r="CQ31" s="842"/>
      <c r="CR31" s="842"/>
      <c r="CS31" s="842"/>
      <c r="CT31" s="842"/>
      <c r="CU31" s="842"/>
      <c r="CV31" s="842"/>
      <c r="CW31" s="842"/>
      <c r="CX31" s="842"/>
      <c r="CY31" s="842"/>
      <c r="CZ31" s="842"/>
      <c r="DA31" s="842"/>
      <c r="DB31" s="842"/>
      <c r="DC31" s="842"/>
      <c r="DD31" s="842"/>
      <c r="DE31" s="842"/>
      <c r="DF31" s="842"/>
      <c r="DG31" s="842"/>
      <c r="DH31" s="842"/>
      <c r="DI31" s="842"/>
      <c r="DJ31" s="842"/>
      <c r="DK31" s="842"/>
      <c r="DL31" s="842"/>
      <c r="DM31" s="842"/>
      <c r="DN31" s="842"/>
      <c r="DO31" s="842"/>
      <c r="DP31" s="842"/>
      <c r="DQ31" s="842"/>
      <c r="DR31" s="842"/>
      <c r="DS31" s="842"/>
      <c r="DT31" s="842"/>
      <c r="DU31" s="842"/>
      <c r="DV31" s="842"/>
      <c r="DW31" s="842"/>
      <c r="DX31" s="842"/>
      <c r="DY31" s="842"/>
      <c r="DZ31" s="842"/>
      <c r="EA31" s="842"/>
      <c r="EB31" s="842"/>
      <c r="EC31" s="842"/>
      <c r="ED31" s="842"/>
      <c r="EE31" s="842"/>
      <c r="EF31" s="842"/>
      <c r="EG31" s="842"/>
      <c r="EH31" s="842"/>
      <c r="EI31" s="842"/>
      <c r="EJ31" s="842"/>
      <c r="EK31" s="842"/>
      <c r="EL31" s="842"/>
      <c r="EM31" s="842"/>
      <c r="EN31" s="842"/>
      <c r="EO31" s="842"/>
      <c r="EP31" s="842"/>
      <c r="EQ31" s="842"/>
      <c r="ER31" s="842"/>
      <c r="ES31" s="842"/>
      <c r="ET31" s="842"/>
      <c r="EU31" s="842"/>
      <c r="EV31" s="842"/>
      <c r="EW31" s="842"/>
      <c r="EX31" s="842"/>
      <c r="EY31" s="842"/>
      <c r="EZ31" s="842"/>
      <c r="FA31" s="842"/>
      <c r="FB31" s="842"/>
      <c r="FC31" s="842"/>
      <c r="FD31" s="842"/>
      <c r="FE31" s="842"/>
      <c r="FF31" s="842"/>
      <c r="FG31" s="842"/>
      <c r="FH31" s="842"/>
      <c r="FI31" s="842"/>
      <c r="FJ31" s="842"/>
      <c r="FK31" s="842"/>
      <c r="FL31" s="842"/>
      <c r="FM31" s="842"/>
      <c r="FN31" s="842"/>
      <c r="FO31" s="842"/>
      <c r="FP31" s="842"/>
      <c r="FQ31" s="842"/>
      <c r="FR31" s="842"/>
      <c r="FS31" s="842"/>
      <c r="FT31" s="842"/>
      <c r="FU31" s="842"/>
      <c r="FV31" s="842"/>
      <c r="FW31" s="842"/>
      <c r="FX31" s="842"/>
      <c r="FY31" s="842"/>
      <c r="FZ31" s="842"/>
      <c r="GA31" s="842"/>
      <c r="GB31" s="842"/>
      <c r="GC31" s="842"/>
      <c r="GD31" s="842"/>
      <c r="GE31" s="842"/>
      <c r="GF31" s="842"/>
      <c r="GG31" s="842"/>
      <c r="GH31" s="842"/>
      <c r="GI31" s="842"/>
      <c r="GJ31" s="842"/>
      <c r="GK31" s="842"/>
      <c r="GL31" s="842"/>
      <c r="GM31" s="842"/>
      <c r="GN31" s="842"/>
      <c r="GO31" s="842"/>
      <c r="GP31" s="842"/>
      <c r="GQ31" s="842"/>
      <c r="GR31" s="842"/>
      <c r="GS31" s="842"/>
      <c r="GT31" s="842"/>
      <c r="GU31" s="842"/>
      <c r="GV31" s="842"/>
      <c r="GW31" s="842"/>
      <c r="GX31" s="842"/>
      <c r="GY31" s="842"/>
      <c r="GZ31" s="842"/>
      <c r="HA31" s="842"/>
      <c r="HB31" s="842"/>
      <c r="HC31" s="842"/>
      <c r="HD31" s="842"/>
      <c r="HE31" s="842"/>
      <c r="HF31" s="842"/>
      <c r="HG31" s="842"/>
      <c r="HH31" s="842"/>
      <c r="HI31" s="842"/>
      <c r="HJ31" s="842"/>
      <c r="HK31" s="842"/>
      <c r="HL31" s="842"/>
      <c r="HM31" s="842"/>
      <c r="HN31" s="842"/>
      <c r="HO31" s="842"/>
      <c r="HP31" s="842"/>
      <c r="HQ31" s="842"/>
      <c r="HR31" s="842"/>
    </row>
    <row r="32" s="799" customFormat="1" ht="36" customHeight="1" spans="1:226">
      <c r="A32" s="1689" t="s">
        <v>930</v>
      </c>
      <c r="B32" s="1690">
        <v>0.7200375515</v>
      </c>
      <c r="C32" s="1311">
        <v>-0.0182596523900656</v>
      </c>
      <c r="D32" s="1691">
        <v>112.8088</v>
      </c>
      <c r="E32" s="1692">
        <v>0.240701513581762</v>
      </c>
      <c r="F32" s="1693">
        <v>2.32100000000001</v>
      </c>
      <c r="G32" s="1312">
        <v>0.382201371592344</v>
      </c>
      <c r="H32" s="1695">
        <v>2.83188648580702</v>
      </c>
      <c r="I32" s="892">
        <v>0.610199203187262</v>
      </c>
      <c r="J32" s="842"/>
      <c r="K32" s="842"/>
      <c r="L32" s="842"/>
      <c r="M32" s="1704"/>
      <c r="N32" s="1704"/>
      <c r="O32" s="842"/>
      <c r="P32" s="842"/>
      <c r="Q32" s="842"/>
      <c r="R32" s="842"/>
      <c r="S32" s="842"/>
      <c r="T32" s="842"/>
      <c r="U32" s="842"/>
      <c r="V32" s="842"/>
      <c r="W32" s="842"/>
      <c r="X32" s="842"/>
      <c r="Y32" s="842"/>
      <c r="Z32" s="842"/>
      <c r="AA32" s="842"/>
      <c r="AB32" s="842"/>
      <c r="AC32" s="842"/>
      <c r="AD32" s="842"/>
      <c r="AE32" s="842"/>
      <c r="AF32" s="842"/>
      <c r="AG32" s="842"/>
      <c r="AH32" s="842"/>
      <c r="AI32" s="842"/>
      <c r="AJ32" s="842"/>
      <c r="AK32" s="842"/>
      <c r="AL32" s="842"/>
      <c r="AM32" s="842"/>
      <c r="AN32" s="842"/>
      <c r="AO32" s="842"/>
      <c r="AP32" s="842"/>
      <c r="AQ32" s="842"/>
      <c r="AR32" s="842"/>
      <c r="AS32" s="842"/>
      <c r="AT32" s="842"/>
      <c r="AU32" s="842"/>
      <c r="AV32" s="842"/>
      <c r="AW32" s="842"/>
      <c r="AX32" s="842"/>
      <c r="AY32" s="842"/>
      <c r="AZ32" s="842"/>
      <c r="BA32" s="842"/>
      <c r="BB32" s="842"/>
      <c r="BC32" s="842"/>
      <c r="BD32" s="842"/>
      <c r="BE32" s="842"/>
      <c r="BF32" s="842"/>
      <c r="BG32" s="842"/>
      <c r="BH32" s="842"/>
      <c r="BI32" s="842"/>
      <c r="BJ32" s="842"/>
      <c r="BK32" s="842"/>
      <c r="BL32" s="842"/>
      <c r="BM32" s="842"/>
      <c r="BN32" s="842"/>
      <c r="BO32" s="842"/>
      <c r="BP32" s="842"/>
      <c r="BQ32" s="842"/>
      <c r="BR32" s="842"/>
      <c r="BS32" s="842"/>
      <c r="BT32" s="842"/>
      <c r="BU32" s="842"/>
      <c r="BV32" s="842"/>
      <c r="BW32" s="842"/>
      <c r="BX32" s="842"/>
      <c r="BY32" s="842"/>
      <c r="BZ32" s="842"/>
      <c r="CA32" s="842"/>
      <c r="CB32" s="842"/>
      <c r="CC32" s="842"/>
      <c r="CD32" s="842"/>
      <c r="CE32" s="842"/>
      <c r="CF32" s="842"/>
      <c r="CG32" s="842"/>
      <c r="CH32" s="842"/>
      <c r="CI32" s="842"/>
      <c r="CJ32" s="842"/>
      <c r="CK32" s="842"/>
      <c r="CL32" s="842"/>
      <c r="CM32" s="842"/>
      <c r="CN32" s="842"/>
      <c r="CO32" s="842"/>
      <c r="CP32" s="842"/>
      <c r="CQ32" s="842"/>
      <c r="CR32" s="842"/>
      <c r="CS32" s="842"/>
      <c r="CT32" s="842"/>
      <c r="CU32" s="842"/>
      <c r="CV32" s="842"/>
      <c r="CW32" s="842"/>
      <c r="CX32" s="842"/>
      <c r="CY32" s="842"/>
      <c r="CZ32" s="842"/>
      <c r="DA32" s="842"/>
      <c r="DB32" s="842"/>
      <c r="DC32" s="842"/>
      <c r="DD32" s="842"/>
      <c r="DE32" s="842"/>
      <c r="DF32" s="842"/>
      <c r="DG32" s="842"/>
      <c r="DH32" s="842"/>
      <c r="DI32" s="842"/>
      <c r="DJ32" s="842"/>
      <c r="DK32" s="842"/>
      <c r="DL32" s="842"/>
      <c r="DM32" s="842"/>
      <c r="DN32" s="842"/>
      <c r="DO32" s="842"/>
      <c r="DP32" s="842"/>
      <c r="DQ32" s="842"/>
      <c r="DR32" s="842"/>
      <c r="DS32" s="842"/>
      <c r="DT32" s="842"/>
      <c r="DU32" s="842"/>
      <c r="DV32" s="842"/>
      <c r="DW32" s="842"/>
      <c r="DX32" s="842"/>
      <c r="DY32" s="842"/>
      <c r="DZ32" s="842"/>
      <c r="EA32" s="842"/>
      <c r="EB32" s="842"/>
      <c r="EC32" s="842"/>
      <c r="ED32" s="842"/>
      <c r="EE32" s="842"/>
      <c r="EF32" s="842"/>
      <c r="EG32" s="842"/>
      <c r="EH32" s="842"/>
      <c r="EI32" s="842"/>
      <c r="EJ32" s="842"/>
      <c r="EK32" s="842"/>
      <c r="EL32" s="842"/>
      <c r="EM32" s="842"/>
      <c r="EN32" s="842"/>
      <c r="EO32" s="842"/>
      <c r="EP32" s="842"/>
      <c r="EQ32" s="842"/>
      <c r="ER32" s="842"/>
      <c r="ES32" s="842"/>
      <c r="ET32" s="842"/>
      <c r="EU32" s="842"/>
      <c r="EV32" s="842"/>
      <c r="EW32" s="842"/>
      <c r="EX32" s="842"/>
      <c r="EY32" s="842"/>
      <c r="EZ32" s="842"/>
      <c r="FA32" s="842"/>
      <c r="FB32" s="842"/>
      <c r="FC32" s="842"/>
      <c r="FD32" s="842"/>
      <c r="FE32" s="842"/>
      <c r="FF32" s="842"/>
      <c r="FG32" s="842"/>
      <c r="FH32" s="842"/>
      <c r="FI32" s="842"/>
      <c r="FJ32" s="842"/>
      <c r="FK32" s="842"/>
      <c r="FL32" s="842"/>
      <c r="FM32" s="842"/>
      <c r="FN32" s="842"/>
      <c r="FO32" s="842"/>
      <c r="FP32" s="842"/>
      <c r="FQ32" s="842"/>
      <c r="FR32" s="842"/>
      <c r="FS32" s="842"/>
      <c r="FT32" s="842"/>
      <c r="FU32" s="842"/>
      <c r="FV32" s="842"/>
      <c r="FW32" s="842"/>
      <c r="FX32" s="842"/>
      <c r="FY32" s="842"/>
      <c r="FZ32" s="842"/>
      <c r="GA32" s="842"/>
      <c r="GB32" s="842"/>
      <c r="GC32" s="842"/>
      <c r="GD32" s="842"/>
      <c r="GE32" s="842"/>
      <c r="GF32" s="842"/>
      <c r="GG32" s="842"/>
      <c r="GH32" s="842"/>
      <c r="GI32" s="842"/>
      <c r="GJ32" s="842"/>
      <c r="GK32" s="842"/>
      <c r="GL32" s="842"/>
      <c r="GM32" s="842"/>
      <c r="GN32" s="842"/>
      <c r="GO32" s="842"/>
      <c r="GP32" s="842"/>
      <c r="GQ32" s="842"/>
      <c r="GR32" s="842"/>
      <c r="GS32" s="842"/>
      <c r="GT32" s="842"/>
      <c r="GU32" s="842"/>
      <c r="GV32" s="842"/>
      <c r="GW32" s="842"/>
      <c r="GX32" s="842"/>
      <c r="GY32" s="842"/>
      <c r="GZ32" s="842"/>
      <c r="HA32" s="842"/>
      <c r="HB32" s="842"/>
      <c r="HC32" s="842"/>
      <c r="HD32" s="842"/>
      <c r="HE32" s="842"/>
      <c r="HF32" s="842"/>
      <c r="HG32" s="842"/>
      <c r="HH32" s="842"/>
      <c r="HI32" s="842"/>
      <c r="HJ32" s="842"/>
      <c r="HK32" s="842"/>
      <c r="HL32" s="842"/>
      <c r="HM32" s="842"/>
      <c r="HN32" s="842"/>
      <c r="HO32" s="842"/>
      <c r="HP32" s="842"/>
      <c r="HQ32" s="842"/>
      <c r="HR32" s="842"/>
    </row>
    <row r="33" s="799" customFormat="1" ht="36" customHeight="1" spans="1:226">
      <c r="A33" s="1689" t="s">
        <v>929</v>
      </c>
      <c r="B33" s="1690">
        <v>0.9731371286</v>
      </c>
      <c r="C33" s="1311">
        <v>0.179079474475383</v>
      </c>
      <c r="D33" s="1691">
        <v>178.5581</v>
      </c>
      <c r="E33" s="1692">
        <v>0.0639484132067816</v>
      </c>
      <c r="F33" s="1693">
        <v>1.36969999999999</v>
      </c>
      <c r="G33" s="1312">
        <v>0.474686258300221</v>
      </c>
      <c r="H33" s="1695">
        <v>0.10867021629653</v>
      </c>
      <c r="I33" s="892">
        <v>0.409145728643216</v>
      </c>
      <c r="J33" s="842"/>
      <c r="K33" s="842"/>
      <c r="L33" s="842"/>
      <c r="M33" s="1704"/>
      <c r="N33" s="1704"/>
      <c r="O33" s="842"/>
      <c r="P33" s="842"/>
      <c r="Q33" s="842"/>
      <c r="R33" s="842"/>
      <c r="S33" s="842"/>
      <c r="T33" s="842"/>
      <c r="U33" s="842"/>
      <c r="V33" s="842"/>
      <c r="W33" s="842"/>
      <c r="X33" s="842"/>
      <c r="Y33" s="842"/>
      <c r="Z33" s="842"/>
      <c r="AA33" s="842"/>
      <c r="AB33" s="842"/>
      <c r="AC33" s="842"/>
      <c r="AD33" s="842"/>
      <c r="AE33" s="842"/>
      <c r="AF33" s="842"/>
      <c r="AG33" s="842"/>
      <c r="AH33" s="842"/>
      <c r="AI33" s="842"/>
      <c r="AJ33" s="842"/>
      <c r="AK33" s="842"/>
      <c r="AL33" s="842"/>
      <c r="AM33" s="842"/>
      <c r="AN33" s="842"/>
      <c r="AO33" s="842"/>
      <c r="AP33" s="842"/>
      <c r="AQ33" s="842"/>
      <c r="AR33" s="842"/>
      <c r="AS33" s="842"/>
      <c r="AT33" s="842"/>
      <c r="AU33" s="842"/>
      <c r="AV33" s="842"/>
      <c r="AW33" s="842"/>
      <c r="AX33" s="842"/>
      <c r="AY33" s="842"/>
      <c r="AZ33" s="842"/>
      <c r="BA33" s="842"/>
      <c r="BB33" s="842"/>
      <c r="BC33" s="842"/>
      <c r="BD33" s="842"/>
      <c r="BE33" s="842"/>
      <c r="BF33" s="842"/>
      <c r="BG33" s="842"/>
      <c r="BH33" s="842"/>
      <c r="BI33" s="842"/>
      <c r="BJ33" s="842"/>
      <c r="BK33" s="842"/>
      <c r="BL33" s="842"/>
      <c r="BM33" s="842"/>
      <c r="BN33" s="842"/>
      <c r="BO33" s="842"/>
      <c r="BP33" s="842"/>
      <c r="BQ33" s="842"/>
      <c r="BR33" s="842"/>
      <c r="BS33" s="842"/>
      <c r="BT33" s="842"/>
      <c r="BU33" s="842"/>
      <c r="BV33" s="842"/>
      <c r="BW33" s="842"/>
      <c r="BX33" s="842"/>
      <c r="BY33" s="842"/>
      <c r="BZ33" s="842"/>
      <c r="CA33" s="842"/>
      <c r="CB33" s="842"/>
      <c r="CC33" s="842"/>
      <c r="CD33" s="842"/>
      <c r="CE33" s="842"/>
      <c r="CF33" s="842"/>
      <c r="CG33" s="842"/>
      <c r="CH33" s="842"/>
      <c r="CI33" s="842"/>
      <c r="CJ33" s="842"/>
      <c r="CK33" s="842"/>
      <c r="CL33" s="842"/>
      <c r="CM33" s="842"/>
      <c r="CN33" s="842"/>
      <c r="CO33" s="842"/>
      <c r="CP33" s="842"/>
      <c r="CQ33" s="842"/>
      <c r="CR33" s="842"/>
      <c r="CS33" s="842"/>
      <c r="CT33" s="842"/>
      <c r="CU33" s="842"/>
      <c r="CV33" s="842"/>
      <c r="CW33" s="842"/>
      <c r="CX33" s="842"/>
      <c r="CY33" s="842"/>
      <c r="CZ33" s="842"/>
      <c r="DA33" s="842"/>
      <c r="DB33" s="842"/>
      <c r="DC33" s="842"/>
      <c r="DD33" s="842"/>
      <c r="DE33" s="842"/>
      <c r="DF33" s="842"/>
      <c r="DG33" s="842"/>
      <c r="DH33" s="842"/>
      <c r="DI33" s="842"/>
      <c r="DJ33" s="842"/>
      <c r="DK33" s="842"/>
      <c r="DL33" s="842"/>
      <c r="DM33" s="842"/>
      <c r="DN33" s="842"/>
      <c r="DO33" s="842"/>
      <c r="DP33" s="842"/>
      <c r="DQ33" s="842"/>
      <c r="DR33" s="842"/>
      <c r="DS33" s="842"/>
      <c r="DT33" s="842"/>
      <c r="DU33" s="842"/>
      <c r="DV33" s="842"/>
      <c r="DW33" s="842"/>
      <c r="DX33" s="842"/>
      <c r="DY33" s="842"/>
      <c r="DZ33" s="842"/>
      <c r="EA33" s="842"/>
      <c r="EB33" s="842"/>
      <c r="EC33" s="842"/>
      <c r="ED33" s="842"/>
      <c r="EE33" s="842"/>
      <c r="EF33" s="842"/>
      <c r="EG33" s="842"/>
      <c r="EH33" s="842"/>
      <c r="EI33" s="842"/>
      <c r="EJ33" s="842"/>
      <c r="EK33" s="842"/>
      <c r="EL33" s="842"/>
      <c r="EM33" s="842"/>
      <c r="EN33" s="842"/>
      <c r="EO33" s="842"/>
      <c r="EP33" s="842"/>
      <c r="EQ33" s="842"/>
      <c r="ER33" s="842"/>
      <c r="ES33" s="842"/>
      <c r="ET33" s="842"/>
      <c r="EU33" s="842"/>
      <c r="EV33" s="842"/>
      <c r="EW33" s="842"/>
      <c r="EX33" s="842"/>
      <c r="EY33" s="842"/>
      <c r="EZ33" s="842"/>
      <c r="FA33" s="842"/>
      <c r="FB33" s="842"/>
      <c r="FC33" s="842"/>
      <c r="FD33" s="842"/>
      <c r="FE33" s="842"/>
      <c r="FF33" s="842"/>
      <c r="FG33" s="842"/>
      <c r="FH33" s="842"/>
      <c r="FI33" s="842"/>
      <c r="FJ33" s="842"/>
      <c r="FK33" s="842"/>
      <c r="FL33" s="842"/>
      <c r="FM33" s="842"/>
      <c r="FN33" s="842"/>
      <c r="FO33" s="842"/>
      <c r="FP33" s="842"/>
      <c r="FQ33" s="842"/>
      <c r="FR33" s="842"/>
      <c r="FS33" s="842"/>
      <c r="FT33" s="842"/>
      <c r="FU33" s="842"/>
      <c r="FV33" s="842"/>
      <c r="FW33" s="842"/>
      <c r="FX33" s="842"/>
      <c r="FY33" s="842"/>
      <c r="FZ33" s="842"/>
      <c r="GA33" s="842"/>
      <c r="GB33" s="842"/>
      <c r="GC33" s="842"/>
      <c r="GD33" s="842"/>
      <c r="GE33" s="842"/>
      <c r="GF33" s="842"/>
      <c r="GG33" s="842"/>
      <c r="GH33" s="842"/>
      <c r="GI33" s="842"/>
      <c r="GJ33" s="842"/>
      <c r="GK33" s="842"/>
      <c r="GL33" s="842"/>
      <c r="GM33" s="842"/>
      <c r="GN33" s="842"/>
      <c r="GO33" s="842"/>
      <c r="GP33" s="842"/>
      <c r="GQ33" s="842"/>
      <c r="GR33" s="842"/>
      <c r="GS33" s="842"/>
      <c r="GT33" s="842"/>
      <c r="GU33" s="842"/>
      <c r="GV33" s="842"/>
      <c r="GW33" s="842"/>
      <c r="GX33" s="842"/>
      <c r="GY33" s="842"/>
      <c r="GZ33" s="842"/>
      <c r="HA33" s="842"/>
      <c r="HB33" s="842"/>
      <c r="HC33" s="842"/>
      <c r="HD33" s="842"/>
      <c r="HE33" s="842"/>
      <c r="HF33" s="842"/>
      <c r="HG33" s="842"/>
      <c r="HH33" s="842"/>
      <c r="HI33" s="842"/>
      <c r="HJ33" s="842"/>
      <c r="HK33" s="842"/>
      <c r="HL33" s="842"/>
      <c r="HM33" s="842"/>
      <c r="HN33" s="842"/>
      <c r="HO33" s="842"/>
      <c r="HP33" s="842"/>
      <c r="HQ33" s="842"/>
      <c r="HR33" s="842"/>
    </row>
    <row r="34" s="799" customFormat="1" ht="36" customHeight="1" spans="1:226">
      <c r="A34" s="1689" t="s">
        <v>923</v>
      </c>
      <c r="B34" s="1690">
        <v>2.8652099501</v>
      </c>
      <c r="C34" s="1311">
        <v>0.120881570730497</v>
      </c>
      <c r="D34" s="1691">
        <v>543.9262</v>
      </c>
      <c r="E34" s="1692">
        <v>0.0833430927109002</v>
      </c>
      <c r="F34" s="1693">
        <v>5.16980000000001</v>
      </c>
      <c r="G34" s="1312">
        <v>0.416778961948367</v>
      </c>
      <c r="H34" s="1695">
        <v>-0.300804065718335</v>
      </c>
      <c r="I34" s="892">
        <v>0.254092116917626</v>
      </c>
      <c r="J34" s="842"/>
      <c r="K34" s="842"/>
      <c r="L34" s="842"/>
      <c r="M34" s="1704"/>
      <c r="N34" s="1704"/>
      <c r="O34" s="842"/>
      <c r="P34" s="842"/>
      <c r="Q34" s="842"/>
      <c r="R34" s="842"/>
      <c r="S34" s="842"/>
      <c r="T34" s="842"/>
      <c r="U34" s="842"/>
      <c r="V34" s="842"/>
      <c r="W34" s="842"/>
      <c r="X34" s="842"/>
      <c r="Y34" s="842"/>
      <c r="Z34" s="842"/>
      <c r="AA34" s="842"/>
      <c r="AB34" s="842"/>
      <c r="AC34" s="842"/>
      <c r="AD34" s="842"/>
      <c r="AE34" s="842"/>
      <c r="AF34" s="842"/>
      <c r="AG34" s="842"/>
      <c r="AH34" s="842"/>
      <c r="AI34" s="842"/>
      <c r="AJ34" s="842"/>
      <c r="AK34" s="842"/>
      <c r="AL34" s="842"/>
      <c r="AM34" s="842"/>
      <c r="AN34" s="842"/>
      <c r="AO34" s="842"/>
      <c r="AP34" s="842"/>
      <c r="AQ34" s="842"/>
      <c r="AR34" s="842"/>
      <c r="AS34" s="842"/>
      <c r="AT34" s="842"/>
      <c r="AU34" s="842"/>
      <c r="AV34" s="842"/>
      <c r="AW34" s="842"/>
      <c r="AX34" s="842"/>
      <c r="AY34" s="842"/>
      <c r="AZ34" s="842"/>
      <c r="BA34" s="842"/>
      <c r="BB34" s="842"/>
      <c r="BC34" s="842"/>
      <c r="BD34" s="842"/>
      <c r="BE34" s="842"/>
      <c r="BF34" s="842"/>
      <c r="BG34" s="842"/>
      <c r="BH34" s="842"/>
      <c r="BI34" s="842"/>
      <c r="BJ34" s="842"/>
      <c r="BK34" s="842"/>
      <c r="BL34" s="842"/>
      <c r="BM34" s="842"/>
      <c r="BN34" s="842"/>
      <c r="BO34" s="842"/>
      <c r="BP34" s="842"/>
      <c r="BQ34" s="842"/>
      <c r="BR34" s="842"/>
      <c r="BS34" s="842"/>
      <c r="BT34" s="842"/>
      <c r="BU34" s="842"/>
      <c r="BV34" s="842"/>
      <c r="BW34" s="842"/>
      <c r="BX34" s="842"/>
      <c r="BY34" s="842"/>
      <c r="BZ34" s="842"/>
      <c r="CA34" s="842"/>
      <c r="CB34" s="842"/>
      <c r="CC34" s="842"/>
      <c r="CD34" s="842"/>
      <c r="CE34" s="842"/>
      <c r="CF34" s="842"/>
      <c r="CG34" s="842"/>
      <c r="CH34" s="842"/>
      <c r="CI34" s="842"/>
      <c r="CJ34" s="842"/>
      <c r="CK34" s="842"/>
      <c r="CL34" s="842"/>
      <c r="CM34" s="842"/>
      <c r="CN34" s="842"/>
      <c r="CO34" s="842"/>
      <c r="CP34" s="842"/>
      <c r="CQ34" s="842"/>
      <c r="CR34" s="842"/>
      <c r="CS34" s="842"/>
      <c r="CT34" s="842"/>
      <c r="CU34" s="842"/>
      <c r="CV34" s="842"/>
      <c r="CW34" s="842"/>
      <c r="CX34" s="842"/>
      <c r="CY34" s="842"/>
      <c r="CZ34" s="842"/>
      <c r="DA34" s="842"/>
      <c r="DB34" s="842"/>
      <c r="DC34" s="842"/>
      <c r="DD34" s="842"/>
      <c r="DE34" s="842"/>
      <c r="DF34" s="842"/>
      <c r="DG34" s="842"/>
      <c r="DH34" s="842"/>
      <c r="DI34" s="842"/>
      <c r="DJ34" s="842"/>
      <c r="DK34" s="842"/>
      <c r="DL34" s="842"/>
      <c r="DM34" s="842"/>
      <c r="DN34" s="842"/>
      <c r="DO34" s="842"/>
      <c r="DP34" s="842"/>
      <c r="DQ34" s="842"/>
      <c r="DR34" s="842"/>
      <c r="DS34" s="842"/>
      <c r="DT34" s="842"/>
      <c r="DU34" s="842"/>
      <c r="DV34" s="842"/>
      <c r="DW34" s="842"/>
      <c r="DX34" s="842"/>
      <c r="DY34" s="842"/>
      <c r="DZ34" s="842"/>
      <c r="EA34" s="842"/>
      <c r="EB34" s="842"/>
      <c r="EC34" s="842"/>
      <c r="ED34" s="842"/>
      <c r="EE34" s="842"/>
      <c r="EF34" s="842"/>
      <c r="EG34" s="842"/>
      <c r="EH34" s="842"/>
      <c r="EI34" s="842"/>
      <c r="EJ34" s="842"/>
      <c r="EK34" s="842"/>
      <c r="EL34" s="842"/>
      <c r="EM34" s="842"/>
      <c r="EN34" s="842"/>
      <c r="EO34" s="842"/>
      <c r="EP34" s="842"/>
      <c r="EQ34" s="842"/>
      <c r="ER34" s="842"/>
      <c r="ES34" s="842"/>
      <c r="ET34" s="842"/>
      <c r="EU34" s="842"/>
      <c r="EV34" s="842"/>
      <c r="EW34" s="842"/>
      <c r="EX34" s="842"/>
      <c r="EY34" s="842"/>
      <c r="EZ34" s="842"/>
      <c r="FA34" s="842"/>
      <c r="FB34" s="842"/>
      <c r="FC34" s="842"/>
      <c r="FD34" s="842"/>
      <c r="FE34" s="842"/>
      <c r="FF34" s="842"/>
      <c r="FG34" s="842"/>
      <c r="FH34" s="842"/>
      <c r="FI34" s="842"/>
      <c r="FJ34" s="842"/>
      <c r="FK34" s="842"/>
      <c r="FL34" s="842"/>
      <c r="FM34" s="842"/>
      <c r="FN34" s="842"/>
      <c r="FO34" s="842"/>
      <c r="FP34" s="842"/>
      <c r="FQ34" s="842"/>
      <c r="FR34" s="842"/>
      <c r="FS34" s="842"/>
      <c r="FT34" s="842"/>
      <c r="FU34" s="842"/>
      <c r="FV34" s="842"/>
      <c r="FW34" s="842"/>
      <c r="FX34" s="842"/>
      <c r="FY34" s="842"/>
      <c r="FZ34" s="842"/>
      <c r="GA34" s="842"/>
      <c r="GB34" s="842"/>
      <c r="GC34" s="842"/>
      <c r="GD34" s="842"/>
      <c r="GE34" s="842"/>
      <c r="GF34" s="842"/>
      <c r="GG34" s="842"/>
      <c r="GH34" s="842"/>
      <c r="GI34" s="842"/>
      <c r="GJ34" s="842"/>
      <c r="GK34" s="842"/>
      <c r="GL34" s="842"/>
      <c r="GM34" s="842"/>
      <c r="GN34" s="842"/>
      <c r="GO34" s="842"/>
      <c r="GP34" s="842"/>
      <c r="GQ34" s="842"/>
      <c r="GR34" s="842"/>
      <c r="GS34" s="842"/>
      <c r="GT34" s="842"/>
      <c r="GU34" s="842"/>
      <c r="GV34" s="842"/>
      <c r="GW34" s="842"/>
      <c r="GX34" s="842"/>
      <c r="GY34" s="842"/>
      <c r="GZ34" s="842"/>
      <c r="HA34" s="842"/>
      <c r="HB34" s="842"/>
      <c r="HC34" s="842"/>
      <c r="HD34" s="842"/>
      <c r="HE34" s="842"/>
      <c r="HF34" s="842"/>
      <c r="HG34" s="842"/>
      <c r="HH34" s="842"/>
      <c r="HI34" s="842"/>
      <c r="HJ34" s="842"/>
      <c r="HK34" s="842"/>
      <c r="HL34" s="842"/>
      <c r="HM34" s="842"/>
      <c r="HN34" s="842"/>
      <c r="HO34" s="842"/>
      <c r="HP34" s="842"/>
      <c r="HQ34" s="842"/>
      <c r="HR34" s="842"/>
    </row>
    <row r="35" s="799" customFormat="1" ht="36" customHeight="1" spans="1:226">
      <c r="A35" s="1689" t="s">
        <v>931</v>
      </c>
      <c r="B35" s="1690">
        <v>0.713087155</v>
      </c>
      <c r="C35" s="1311">
        <v>0.1981989935832</v>
      </c>
      <c r="D35" s="1691">
        <v>63.7863</v>
      </c>
      <c r="E35" s="1692">
        <v>0.129092955991319</v>
      </c>
      <c r="F35" s="1693">
        <v>1.0438</v>
      </c>
      <c r="G35" s="1312">
        <v>0.433703628071608</v>
      </c>
      <c r="H35" s="1695">
        <v>1.10660900776875</v>
      </c>
      <c r="I35" s="892">
        <v>0.699928057553957</v>
      </c>
      <c r="J35" s="842"/>
      <c r="K35" s="842"/>
      <c r="L35" s="842"/>
      <c r="M35" s="1704"/>
      <c r="N35" s="1704"/>
      <c r="O35" s="842"/>
      <c r="P35" s="842"/>
      <c r="Q35" s="842"/>
      <c r="R35" s="842"/>
      <c r="S35" s="842"/>
      <c r="T35" s="842"/>
      <c r="U35" s="842"/>
      <c r="V35" s="842"/>
      <c r="W35" s="842"/>
      <c r="X35" s="842"/>
      <c r="Y35" s="842"/>
      <c r="Z35" s="842"/>
      <c r="AA35" s="842"/>
      <c r="AB35" s="842"/>
      <c r="AC35" s="842"/>
      <c r="AD35" s="842"/>
      <c r="AE35" s="842"/>
      <c r="AF35" s="842"/>
      <c r="AG35" s="842"/>
      <c r="AH35" s="842"/>
      <c r="AI35" s="842"/>
      <c r="AJ35" s="842"/>
      <c r="AK35" s="842"/>
      <c r="AL35" s="842"/>
      <c r="AM35" s="842"/>
      <c r="AN35" s="842"/>
      <c r="AO35" s="842"/>
      <c r="AP35" s="842"/>
      <c r="AQ35" s="842"/>
      <c r="AR35" s="842"/>
      <c r="AS35" s="842"/>
      <c r="AT35" s="842"/>
      <c r="AU35" s="842"/>
      <c r="AV35" s="842"/>
      <c r="AW35" s="842"/>
      <c r="AX35" s="842"/>
      <c r="AY35" s="842"/>
      <c r="AZ35" s="842"/>
      <c r="BA35" s="842"/>
      <c r="BB35" s="842"/>
      <c r="BC35" s="842"/>
      <c r="BD35" s="842"/>
      <c r="BE35" s="842"/>
      <c r="BF35" s="842"/>
      <c r="BG35" s="842"/>
      <c r="BH35" s="842"/>
      <c r="BI35" s="842"/>
      <c r="BJ35" s="842"/>
      <c r="BK35" s="842"/>
      <c r="BL35" s="842"/>
      <c r="BM35" s="842"/>
      <c r="BN35" s="842"/>
      <c r="BO35" s="842"/>
      <c r="BP35" s="842"/>
      <c r="BQ35" s="842"/>
      <c r="BR35" s="842"/>
      <c r="BS35" s="842"/>
      <c r="BT35" s="842"/>
      <c r="BU35" s="842"/>
      <c r="BV35" s="842"/>
      <c r="BW35" s="842"/>
      <c r="BX35" s="842"/>
      <c r="BY35" s="842"/>
      <c r="BZ35" s="842"/>
      <c r="CA35" s="842"/>
      <c r="CB35" s="842"/>
      <c r="CC35" s="842"/>
      <c r="CD35" s="842"/>
      <c r="CE35" s="842"/>
      <c r="CF35" s="842"/>
      <c r="CG35" s="842"/>
      <c r="CH35" s="842"/>
      <c r="CI35" s="842"/>
      <c r="CJ35" s="842"/>
      <c r="CK35" s="842"/>
      <c r="CL35" s="842"/>
      <c r="CM35" s="842"/>
      <c r="CN35" s="842"/>
      <c r="CO35" s="842"/>
      <c r="CP35" s="842"/>
      <c r="CQ35" s="842"/>
      <c r="CR35" s="842"/>
      <c r="CS35" s="842"/>
      <c r="CT35" s="842"/>
      <c r="CU35" s="842"/>
      <c r="CV35" s="842"/>
      <c r="CW35" s="842"/>
      <c r="CX35" s="842"/>
      <c r="CY35" s="842"/>
      <c r="CZ35" s="842"/>
      <c r="DA35" s="842"/>
      <c r="DB35" s="842"/>
      <c r="DC35" s="842"/>
      <c r="DD35" s="842"/>
      <c r="DE35" s="842"/>
      <c r="DF35" s="842"/>
      <c r="DG35" s="842"/>
      <c r="DH35" s="842"/>
      <c r="DI35" s="842"/>
      <c r="DJ35" s="842"/>
      <c r="DK35" s="842"/>
      <c r="DL35" s="842"/>
      <c r="DM35" s="842"/>
      <c r="DN35" s="842"/>
      <c r="DO35" s="842"/>
      <c r="DP35" s="842"/>
      <c r="DQ35" s="842"/>
      <c r="DR35" s="842"/>
      <c r="DS35" s="842"/>
      <c r="DT35" s="842"/>
      <c r="DU35" s="842"/>
      <c r="DV35" s="842"/>
      <c r="DW35" s="842"/>
      <c r="DX35" s="842"/>
      <c r="DY35" s="842"/>
      <c r="DZ35" s="842"/>
      <c r="EA35" s="842"/>
      <c r="EB35" s="842"/>
      <c r="EC35" s="842"/>
      <c r="ED35" s="842"/>
      <c r="EE35" s="842"/>
      <c r="EF35" s="842"/>
      <c r="EG35" s="842"/>
      <c r="EH35" s="842"/>
      <c r="EI35" s="842"/>
      <c r="EJ35" s="842"/>
      <c r="EK35" s="842"/>
      <c r="EL35" s="842"/>
      <c r="EM35" s="842"/>
      <c r="EN35" s="842"/>
      <c r="EO35" s="842"/>
      <c r="EP35" s="842"/>
      <c r="EQ35" s="842"/>
      <c r="ER35" s="842"/>
      <c r="ES35" s="842"/>
      <c r="ET35" s="842"/>
      <c r="EU35" s="842"/>
      <c r="EV35" s="842"/>
      <c r="EW35" s="842"/>
      <c r="EX35" s="842"/>
      <c r="EY35" s="842"/>
      <c r="EZ35" s="842"/>
      <c r="FA35" s="842"/>
      <c r="FB35" s="842"/>
      <c r="FC35" s="842"/>
      <c r="FD35" s="842"/>
      <c r="FE35" s="842"/>
      <c r="FF35" s="842"/>
      <c r="FG35" s="842"/>
      <c r="FH35" s="842"/>
      <c r="FI35" s="842"/>
      <c r="FJ35" s="842"/>
      <c r="FK35" s="842"/>
      <c r="FL35" s="842"/>
      <c r="FM35" s="842"/>
      <c r="FN35" s="842"/>
      <c r="FO35" s="842"/>
      <c r="FP35" s="842"/>
      <c r="FQ35" s="842"/>
      <c r="FR35" s="842"/>
      <c r="FS35" s="842"/>
      <c r="FT35" s="842"/>
      <c r="FU35" s="842"/>
      <c r="FV35" s="842"/>
      <c r="FW35" s="842"/>
      <c r="FX35" s="842"/>
      <c r="FY35" s="842"/>
      <c r="FZ35" s="842"/>
      <c r="GA35" s="842"/>
      <c r="GB35" s="842"/>
      <c r="GC35" s="842"/>
      <c r="GD35" s="842"/>
      <c r="GE35" s="842"/>
      <c r="GF35" s="842"/>
      <c r="GG35" s="842"/>
      <c r="GH35" s="842"/>
      <c r="GI35" s="842"/>
      <c r="GJ35" s="842"/>
      <c r="GK35" s="842"/>
      <c r="GL35" s="842"/>
      <c r="GM35" s="842"/>
      <c r="GN35" s="842"/>
      <c r="GO35" s="842"/>
      <c r="GP35" s="842"/>
      <c r="GQ35" s="842"/>
      <c r="GR35" s="842"/>
      <c r="GS35" s="842"/>
      <c r="GT35" s="842"/>
      <c r="GU35" s="842"/>
      <c r="GV35" s="842"/>
      <c r="GW35" s="842"/>
      <c r="GX35" s="842"/>
      <c r="GY35" s="842"/>
      <c r="GZ35" s="842"/>
      <c r="HA35" s="842"/>
      <c r="HB35" s="842"/>
      <c r="HC35" s="842"/>
      <c r="HD35" s="842"/>
      <c r="HE35" s="842"/>
      <c r="HF35" s="842"/>
      <c r="HG35" s="842"/>
      <c r="HH35" s="842"/>
      <c r="HI35" s="842"/>
      <c r="HJ35" s="842"/>
      <c r="HK35" s="842"/>
      <c r="HL35" s="842"/>
      <c r="HM35" s="842"/>
      <c r="HN35" s="842"/>
      <c r="HO35" s="842"/>
      <c r="HP35" s="842"/>
      <c r="HQ35" s="842"/>
      <c r="HR35" s="842"/>
    </row>
    <row r="36" s="973" customFormat="1" ht="41.25" customHeight="1" spans="1:226">
      <c r="A36" s="1696" t="s">
        <v>933</v>
      </c>
      <c r="B36" s="1697">
        <v>206.2316504901</v>
      </c>
      <c r="C36" s="1698">
        <v>0.0713890704352169</v>
      </c>
      <c r="D36" s="1699">
        <v>30237.259</v>
      </c>
      <c r="E36" s="1700">
        <v>0.0890771543162323</v>
      </c>
      <c r="F36" s="1699">
        <v>412.703299999997</v>
      </c>
      <c r="G36" s="1319">
        <v>0.469067600921902</v>
      </c>
      <c r="H36" s="1701">
        <v>0.664487783345913</v>
      </c>
      <c r="I36" s="1705">
        <v>0.543827031978681</v>
      </c>
      <c r="J36" s="1047"/>
      <c r="K36" s="1047"/>
      <c r="L36" s="1047"/>
      <c r="M36" s="1704"/>
      <c r="N36" s="1704"/>
      <c r="O36" s="1047"/>
      <c r="P36" s="1047"/>
      <c r="Q36" s="1047"/>
      <c r="R36" s="1047"/>
      <c r="S36" s="1047"/>
      <c r="T36" s="1047"/>
      <c r="U36" s="1047"/>
      <c r="V36" s="1047"/>
      <c r="W36" s="1047"/>
      <c r="X36" s="1047"/>
      <c r="Y36" s="1047"/>
      <c r="Z36" s="1047"/>
      <c r="AA36" s="1047"/>
      <c r="AB36" s="1047"/>
      <c r="AC36" s="1047"/>
      <c r="AD36" s="1047"/>
      <c r="AE36" s="1047"/>
      <c r="AF36" s="1047"/>
      <c r="AG36" s="1047"/>
      <c r="AH36" s="1047"/>
      <c r="AI36" s="1047"/>
      <c r="AJ36" s="1047"/>
      <c r="AK36" s="1047"/>
      <c r="AL36" s="1047"/>
      <c r="AM36" s="1047"/>
      <c r="AN36" s="1047"/>
      <c r="AO36" s="1047"/>
      <c r="AP36" s="1047"/>
      <c r="AQ36" s="1047"/>
      <c r="AR36" s="1047"/>
      <c r="AS36" s="1047"/>
      <c r="AT36" s="1047"/>
      <c r="AU36" s="1047"/>
      <c r="AV36" s="1047"/>
      <c r="AW36" s="1047"/>
      <c r="AX36" s="1047"/>
      <c r="AY36" s="1047"/>
      <c r="AZ36" s="1047"/>
      <c r="BA36" s="1047"/>
      <c r="BB36" s="1047"/>
      <c r="BC36" s="1047"/>
      <c r="BD36" s="1047"/>
      <c r="BE36" s="1047"/>
      <c r="BF36" s="1047"/>
      <c r="BG36" s="1047"/>
      <c r="BH36" s="1047"/>
      <c r="BI36" s="1047"/>
      <c r="BJ36" s="1047"/>
      <c r="BK36" s="1047"/>
      <c r="BL36" s="1047"/>
      <c r="BM36" s="1047"/>
      <c r="BN36" s="1047"/>
      <c r="BO36" s="1047"/>
      <c r="BP36" s="1047"/>
      <c r="BQ36" s="1047"/>
      <c r="BR36" s="1047"/>
      <c r="BS36" s="1047"/>
      <c r="BT36" s="1047"/>
      <c r="BU36" s="1047"/>
      <c r="BV36" s="1047"/>
      <c r="BW36" s="1047"/>
      <c r="BX36" s="1047"/>
      <c r="BY36" s="1047"/>
      <c r="BZ36" s="1047"/>
      <c r="CA36" s="1047"/>
      <c r="CB36" s="1047"/>
      <c r="CC36" s="1047"/>
      <c r="CD36" s="1047"/>
      <c r="CE36" s="1047"/>
      <c r="CF36" s="1047"/>
      <c r="CG36" s="1047"/>
      <c r="CH36" s="1047"/>
      <c r="CI36" s="1047"/>
      <c r="CJ36" s="1047"/>
      <c r="CK36" s="1047"/>
      <c r="CL36" s="1047"/>
      <c r="CM36" s="1047"/>
      <c r="CN36" s="1047"/>
      <c r="CO36" s="1047"/>
      <c r="CP36" s="1047"/>
      <c r="CQ36" s="1047"/>
      <c r="CR36" s="1047"/>
      <c r="CS36" s="1047"/>
      <c r="CT36" s="1047"/>
      <c r="CU36" s="1047"/>
      <c r="CV36" s="1047"/>
      <c r="CW36" s="1047"/>
      <c r="CX36" s="1047"/>
      <c r="CY36" s="1047"/>
      <c r="CZ36" s="1047"/>
      <c r="DA36" s="1047"/>
      <c r="DB36" s="1047"/>
      <c r="DC36" s="1047"/>
      <c r="DD36" s="1047"/>
      <c r="DE36" s="1047"/>
      <c r="DF36" s="1047"/>
      <c r="DG36" s="1047"/>
      <c r="DH36" s="1047"/>
      <c r="DI36" s="1047"/>
      <c r="DJ36" s="1047"/>
      <c r="DK36" s="1047"/>
      <c r="DL36" s="1047"/>
      <c r="DM36" s="1047"/>
      <c r="DN36" s="1047"/>
      <c r="DO36" s="1047"/>
      <c r="DP36" s="1047"/>
      <c r="DQ36" s="1047"/>
      <c r="DR36" s="1047"/>
      <c r="DS36" s="1047"/>
      <c r="DT36" s="1047"/>
      <c r="DU36" s="1047"/>
      <c r="DV36" s="1047"/>
      <c r="DW36" s="1047"/>
      <c r="DX36" s="1047"/>
      <c r="DY36" s="1047"/>
      <c r="DZ36" s="1047"/>
      <c r="EA36" s="1047"/>
      <c r="EB36" s="1047"/>
      <c r="EC36" s="1047"/>
      <c r="ED36" s="1047"/>
      <c r="EE36" s="1047"/>
      <c r="EF36" s="1047"/>
      <c r="EG36" s="1047"/>
      <c r="EH36" s="1047"/>
      <c r="EI36" s="1047"/>
      <c r="EJ36" s="1047"/>
      <c r="EK36" s="1047"/>
      <c r="EL36" s="1047"/>
      <c r="EM36" s="1047"/>
      <c r="EN36" s="1047"/>
      <c r="EO36" s="1047"/>
      <c r="EP36" s="1047"/>
      <c r="EQ36" s="1047"/>
      <c r="ER36" s="1047"/>
      <c r="ES36" s="1047"/>
      <c r="ET36" s="1047"/>
      <c r="EU36" s="1047"/>
      <c r="EV36" s="1047"/>
      <c r="EW36" s="1047"/>
      <c r="EX36" s="1047"/>
      <c r="EY36" s="1047"/>
      <c r="EZ36" s="1047"/>
      <c r="FA36" s="1047"/>
      <c r="FB36" s="1047"/>
      <c r="FC36" s="1047"/>
      <c r="FD36" s="1047"/>
      <c r="FE36" s="1047"/>
      <c r="FF36" s="1047"/>
      <c r="FG36" s="1047"/>
      <c r="FH36" s="1047"/>
      <c r="FI36" s="1047"/>
      <c r="FJ36" s="1047"/>
      <c r="FK36" s="1047"/>
      <c r="FL36" s="1047"/>
      <c r="FM36" s="1047"/>
      <c r="FN36" s="1047"/>
      <c r="FO36" s="1047"/>
      <c r="FP36" s="1047"/>
      <c r="FQ36" s="1047"/>
      <c r="FR36" s="1047"/>
      <c r="FS36" s="1047"/>
      <c r="FT36" s="1047"/>
      <c r="FU36" s="1047"/>
      <c r="FV36" s="1047"/>
      <c r="FW36" s="1047"/>
      <c r="FX36" s="1047"/>
      <c r="FY36" s="1047"/>
      <c r="FZ36" s="1047"/>
      <c r="GA36" s="1047"/>
      <c r="GB36" s="1047"/>
      <c r="GC36" s="1047"/>
      <c r="GD36" s="1047"/>
      <c r="GE36" s="1047"/>
      <c r="GF36" s="1047"/>
      <c r="GG36" s="1047"/>
      <c r="GH36" s="1047"/>
      <c r="GI36" s="1047"/>
      <c r="GJ36" s="1047"/>
      <c r="GK36" s="1047"/>
      <c r="GL36" s="1047"/>
      <c r="GM36" s="1047"/>
      <c r="GN36" s="1047"/>
      <c r="GO36" s="1047"/>
      <c r="GP36" s="1047"/>
      <c r="GQ36" s="1047"/>
      <c r="GR36" s="1047"/>
      <c r="GS36" s="1047"/>
      <c r="GT36" s="1047"/>
      <c r="GU36" s="1047"/>
      <c r="GV36" s="1047"/>
      <c r="GW36" s="1047"/>
      <c r="GX36" s="1047"/>
      <c r="GY36" s="1047"/>
      <c r="GZ36" s="1047"/>
      <c r="HA36" s="1047"/>
      <c r="HB36" s="1047"/>
      <c r="HC36" s="1047"/>
      <c r="HD36" s="1047"/>
      <c r="HE36" s="1047"/>
      <c r="HF36" s="1047"/>
      <c r="HG36" s="1047"/>
      <c r="HH36" s="1047"/>
      <c r="HI36" s="1047"/>
      <c r="HJ36" s="1047"/>
      <c r="HK36" s="1047"/>
      <c r="HL36" s="1047"/>
      <c r="HM36" s="1047"/>
      <c r="HN36" s="1047"/>
      <c r="HO36" s="1047"/>
      <c r="HP36" s="1047"/>
      <c r="HQ36" s="1047"/>
      <c r="HR36" s="1047"/>
    </row>
    <row r="37" s="973" customFormat="1" ht="28" customHeight="1" spans="1:224">
      <c r="A37" s="1015" t="s">
        <v>1030</v>
      </c>
      <c r="B37" s="1015"/>
      <c r="C37" s="1015"/>
      <c r="D37" s="1015"/>
      <c r="E37" s="1015"/>
      <c r="F37" s="1015"/>
      <c r="G37" s="1015"/>
      <c r="H37" s="1015"/>
      <c r="I37" s="1015"/>
      <c r="J37" s="1468"/>
      <c r="K37" s="1047"/>
      <c r="L37" s="1047"/>
      <c r="M37" s="1047"/>
      <c r="N37" s="1047"/>
      <c r="O37" s="1047"/>
      <c r="P37" s="1047"/>
      <c r="Q37" s="1047"/>
      <c r="R37" s="1047"/>
      <c r="S37" s="1047"/>
      <c r="T37" s="1047"/>
      <c r="U37" s="1047"/>
      <c r="V37" s="1047"/>
      <c r="W37" s="1047"/>
      <c r="X37" s="1047"/>
      <c r="Y37" s="1047"/>
      <c r="Z37" s="1047"/>
      <c r="AA37" s="1047"/>
      <c r="AB37" s="1047"/>
      <c r="AC37" s="1047"/>
      <c r="AD37" s="1047"/>
      <c r="AE37" s="1047"/>
      <c r="AF37" s="1047"/>
      <c r="AG37" s="1047"/>
      <c r="AH37" s="1047"/>
      <c r="AI37" s="1047"/>
      <c r="AJ37" s="1047"/>
      <c r="AK37" s="1047"/>
      <c r="AL37" s="1047"/>
      <c r="AM37" s="1047"/>
      <c r="AN37" s="1047"/>
      <c r="AO37" s="1047"/>
      <c r="AP37" s="1047"/>
      <c r="AQ37" s="1047"/>
      <c r="AR37" s="1047"/>
      <c r="AS37" s="1047"/>
      <c r="AT37" s="1047"/>
      <c r="AU37" s="1047"/>
      <c r="AV37" s="1047"/>
      <c r="AW37" s="1047"/>
      <c r="AX37" s="1047"/>
      <c r="AY37" s="1047"/>
      <c r="AZ37" s="1047"/>
      <c r="BA37" s="1047"/>
      <c r="BB37" s="1047"/>
      <c r="BC37" s="1047"/>
      <c r="BD37" s="1047"/>
      <c r="BE37" s="1047"/>
      <c r="BF37" s="1047"/>
      <c r="BG37" s="1047"/>
      <c r="BH37" s="1047"/>
      <c r="BI37" s="1047"/>
      <c r="BJ37" s="1047"/>
      <c r="BK37" s="1047"/>
      <c r="BL37" s="1047"/>
      <c r="BM37" s="1047"/>
      <c r="BN37" s="1047"/>
      <c r="BO37" s="1047"/>
      <c r="BP37" s="1047"/>
      <c r="BQ37" s="1047"/>
      <c r="BR37" s="1047"/>
      <c r="BS37" s="1047"/>
      <c r="BT37" s="1047"/>
      <c r="BU37" s="1047"/>
      <c r="BV37" s="1047"/>
      <c r="BW37" s="1047"/>
      <c r="BX37" s="1047"/>
      <c r="BY37" s="1047"/>
      <c r="BZ37" s="1047"/>
      <c r="CA37" s="1047"/>
      <c r="CB37" s="1047"/>
      <c r="CC37" s="1047"/>
      <c r="CD37" s="1047"/>
      <c r="CE37" s="1047"/>
      <c r="CF37" s="1047"/>
      <c r="CG37" s="1047"/>
      <c r="CH37" s="1047"/>
      <c r="CI37" s="1047"/>
      <c r="CJ37" s="1047"/>
      <c r="CK37" s="1047"/>
      <c r="CL37" s="1047"/>
      <c r="CM37" s="1047"/>
      <c r="CN37" s="1047"/>
      <c r="CO37" s="1047"/>
      <c r="CP37" s="1047"/>
      <c r="CQ37" s="1047"/>
      <c r="CR37" s="1047"/>
      <c r="CS37" s="1047"/>
      <c r="CT37" s="1047"/>
      <c r="CU37" s="1047"/>
      <c r="CV37" s="1047"/>
      <c r="CW37" s="1047"/>
      <c r="CX37" s="1047"/>
      <c r="CY37" s="1047"/>
      <c r="CZ37" s="1047"/>
      <c r="DA37" s="1047"/>
      <c r="DB37" s="1047"/>
      <c r="DC37" s="1047"/>
      <c r="DD37" s="1047"/>
      <c r="DE37" s="1047"/>
      <c r="DF37" s="1047"/>
      <c r="DG37" s="1047"/>
      <c r="DH37" s="1047"/>
      <c r="DI37" s="1047"/>
      <c r="DJ37" s="1047"/>
      <c r="DK37" s="1047"/>
      <c r="DL37" s="1047"/>
      <c r="DM37" s="1047"/>
      <c r="DN37" s="1047"/>
      <c r="DO37" s="1047"/>
      <c r="DP37" s="1047"/>
      <c r="DQ37" s="1047"/>
      <c r="DR37" s="1047"/>
      <c r="DS37" s="1047"/>
      <c r="DT37" s="1047"/>
      <c r="DU37" s="1047"/>
      <c r="DV37" s="1047"/>
      <c r="DW37" s="1047"/>
      <c r="DX37" s="1047"/>
      <c r="DY37" s="1047"/>
      <c r="DZ37" s="1047"/>
      <c r="EA37" s="1047"/>
      <c r="EB37" s="1047"/>
      <c r="EC37" s="1047"/>
      <c r="ED37" s="1047"/>
      <c r="EE37" s="1047"/>
      <c r="EF37" s="1047"/>
      <c r="EG37" s="1047"/>
      <c r="EH37" s="1047"/>
      <c r="EI37" s="1047"/>
      <c r="EJ37" s="1047"/>
      <c r="EK37" s="1047"/>
      <c r="EL37" s="1047"/>
      <c r="EM37" s="1047"/>
      <c r="EN37" s="1047"/>
      <c r="EO37" s="1047"/>
      <c r="EP37" s="1047"/>
      <c r="EQ37" s="1047"/>
      <c r="ER37" s="1047"/>
      <c r="ES37" s="1047"/>
      <c r="ET37" s="1047"/>
      <c r="EU37" s="1047"/>
      <c r="EV37" s="1047"/>
      <c r="EW37" s="1047"/>
      <c r="EX37" s="1047"/>
      <c r="EY37" s="1047"/>
      <c r="EZ37" s="1047"/>
      <c r="FA37" s="1047"/>
      <c r="FB37" s="1047"/>
      <c r="FC37" s="1047"/>
      <c r="FD37" s="1047"/>
      <c r="FE37" s="1047"/>
      <c r="FF37" s="1047"/>
      <c r="FG37" s="1047"/>
      <c r="FH37" s="1047"/>
      <c r="FI37" s="1047"/>
      <c r="FJ37" s="1047"/>
      <c r="FK37" s="1047"/>
      <c r="FL37" s="1047"/>
      <c r="FM37" s="1047"/>
      <c r="FN37" s="1047"/>
      <c r="FO37" s="1047"/>
      <c r="FP37" s="1047"/>
      <c r="FQ37" s="1047"/>
      <c r="FR37" s="1047"/>
      <c r="FS37" s="1047"/>
      <c r="FT37" s="1047"/>
      <c r="FU37" s="1047"/>
      <c r="FV37" s="1047"/>
      <c r="FW37" s="1047"/>
      <c r="FX37" s="1047"/>
      <c r="FY37" s="1047"/>
      <c r="FZ37" s="1047"/>
      <c r="GA37" s="1047"/>
      <c r="GB37" s="1047"/>
      <c r="GC37" s="1047"/>
      <c r="GD37" s="1047"/>
      <c r="GE37" s="1047"/>
      <c r="GF37" s="1047"/>
      <c r="GG37" s="1047"/>
      <c r="GH37" s="1047"/>
      <c r="GI37" s="1047"/>
      <c r="GJ37" s="1047"/>
      <c r="GK37" s="1047"/>
      <c r="GL37" s="1047"/>
      <c r="GM37" s="1047"/>
      <c r="GN37" s="1047"/>
      <c r="GO37" s="1047"/>
      <c r="GP37" s="1047"/>
      <c r="GQ37" s="1047"/>
      <c r="GR37" s="1047"/>
      <c r="GS37" s="1047"/>
      <c r="GT37" s="1047"/>
      <c r="GU37" s="1047"/>
      <c r="GV37" s="1047"/>
      <c r="GW37" s="1047"/>
      <c r="GX37" s="1047"/>
      <c r="GY37" s="1047"/>
      <c r="GZ37" s="1047"/>
      <c r="HA37" s="1047"/>
      <c r="HB37" s="1047"/>
      <c r="HC37" s="1047"/>
      <c r="HD37" s="1047"/>
      <c r="HE37" s="1047"/>
      <c r="HF37" s="1047"/>
      <c r="HG37" s="1047"/>
      <c r="HH37" s="1047"/>
      <c r="HI37" s="1047"/>
      <c r="HJ37" s="1047"/>
      <c r="HK37" s="1047"/>
      <c r="HL37" s="1047"/>
      <c r="HM37" s="1047"/>
      <c r="HN37" s="1047"/>
      <c r="HO37" s="1047"/>
      <c r="HP37" s="1047"/>
    </row>
    <row r="38" s="973" customFormat="1" ht="28" customHeight="1" spans="1:224">
      <c r="A38" s="1015" t="s">
        <v>298</v>
      </c>
      <c r="B38" s="1015"/>
      <c r="C38" s="1015"/>
      <c r="D38" s="1015"/>
      <c r="E38" s="1015"/>
      <c r="F38" s="1015"/>
      <c r="G38" s="1015"/>
      <c r="H38" s="1015"/>
      <c r="I38" s="1015"/>
      <c r="J38" s="1468"/>
      <c r="K38" s="1047"/>
      <c r="L38" s="1047"/>
      <c r="M38" s="1047"/>
      <c r="N38" s="1047"/>
      <c r="O38" s="1047"/>
      <c r="P38" s="1047"/>
      <c r="Q38" s="1047"/>
      <c r="R38" s="1047"/>
      <c r="S38" s="1047"/>
      <c r="T38" s="1047"/>
      <c r="U38" s="1047"/>
      <c r="V38" s="1047"/>
      <c r="W38" s="1047"/>
      <c r="X38" s="1047"/>
      <c r="Y38" s="1047"/>
      <c r="Z38" s="1047"/>
      <c r="AA38" s="1047"/>
      <c r="AB38" s="1047"/>
      <c r="AC38" s="1047"/>
      <c r="AD38" s="1047"/>
      <c r="AE38" s="1047"/>
      <c r="AF38" s="1047"/>
      <c r="AG38" s="1047"/>
      <c r="AH38" s="1047"/>
      <c r="AI38" s="1047"/>
      <c r="AJ38" s="1047"/>
      <c r="AK38" s="1047"/>
      <c r="AL38" s="1047"/>
      <c r="AM38" s="1047"/>
      <c r="AN38" s="1047"/>
      <c r="AO38" s="1047"/>
      <c r="AP38" s="1047"/>
      <c r="AQ38" s="1047"/>
      <c r="AR38" s="1047"/>
      <c r="AS38" s="1047"/>
      <c r="AT38" s="1047"/>
      <c r="AU38" s="1047"/>
      <c r="AV38" s="1047"/>
      <c r="AW38" s="1047"/>
      <c r="AX38" s="1047"/>
      <c r="AY38" s="1047"/>
      <c r="AZ38" s="1047"/>
      <c r="BA38" s="1047"/>
      <c r="BB38" s="1047"/>
      <c r="BC38" s="1047"/>
      <c r="BD38" s="1047"/>
      <c r="BE38" s="1047"/>
      <c r="BF38" s="1047"/>
      <c r="BG38" s="1047"/>
      <c r="BH38" s="1047"/>
      <c r="BI38" s="1047"/>
      <c r="BJ38" s="1047"/>
      <c r="BK38" s="1047"/>
      <c r="BL38" s="1047"/>
      <c r="BM38" s="1047"/>
      <c r="BN38" s="1047"/>
      <c r="BO38" s="1047"/>
      <c r="BP38" s="1047"/>
      <c r="BQ38" s="1047"/>
      <c r="BR38" s="1047"/>
      <c r="BS38" s="1047"/>
      <c r="BT38" s="1047"/>
      <c r="BU38" s="1047"/>
      <c r="BV38" s="1047"/>
      <c r="BW38" s="1047"/>
      <c r="BX38" s="1047"/>
      <c r="BY38" s="1047"/>
      <c r="BZ38" s="1047"/>
      <c r="CA38" s="1047"/>
      <c r="CB38" s="1047"/>
      <c r="CC38" s="1047"/>
      <c r="CD38" s="1047"/>
      <c r="CE38" s="1047"/>
      <c r="CF38" s="1047"/>
      <c r="CG38" s="1047"/>
      <c r="CH38" s="1047"/>
      <c r="CI38" s="1047"/>
      <c r="CJ38" s="1047"/>
      <c r="CK38" s="1047"/>
      <c r="CL38" s="1047"/>
      <c r="CM38" s="1047"/>
      <c r="CN38" s="1047"/>
      <c r="CO38" s="1047"/>
      <c r="CP38" s="1047"/>
      <c r="CQ38" s="1047"/>
      <c r="CR38" s="1047"/>
      <c r="CS38" s="1047"/>
      <c r="CT38" s="1047"/>
      <c r="CU38" s="1047"/>
      <c r="CV38" s="1047"/>
      <c r="CW38" s="1047"/>
      <c r="CX38" s="1047"/>
      <c r="CY38" s="1047"/>
      <c r="CZ38" s="1047"/>
      <c r="DA38" s="1047"/>
      <c r="DB38" s="1047"/>
      <c r="DC38" s="1047"/>
      <c r="DD38" s="1047"/>
      <c r="DE38" s="1047"/>
      <c r="DF38" s="1047"/>
      <c r="DG38" s="1047"/>
      <c r="DH38" s="1047"/>
      <c r="DI38" s="1047"/>
      <c r="DJ38" s="1047"/>
      <c r="DK38" s="1047"/>
      <c r="DL38" s="1047"/>
      <c r="DM38" s="1047"/>
      <c r="DN38" s="1047"/>
      <c r="DO38" s="1047"/>
      <c r="DP38" s="1047"/>
      <c r="DQ38" s="1047"/>
      <c r="DR38" s="1047"/>
      <c r="DS38" s="1047"/>
      <c r="DT38" s="1047"/>
      <c r="DU38" s="1047"/>
      <c r="DV38" s="1047"/>
      <c r="DW38" s="1047"/>
      <c r="DX38" s="1047"/>
      <c r="DY38" s="1047"/>
      <c r="DZ38" s="1047"/>
      <c r="EA38" s="1047"/>
      <c r="EB38" s="1047"/>
      <c r="EC38" s="1047"/>
      <c r="ED38" s="1047"/>
      <c r="EE38" s="1047"/>
      <c r="EF38" s="1047"/>
      <c r="EG38" s="1047"/>
      <c r="EH38" s="1047"/>
      <c r="EI38" s="1047"/>
      <c r="EJ38" s="1047"/>
      <c r="EK38" s="1047"/>
      <c r="EL38" s="1047"/>
      <c r="EM38" s="1047"/>
      <c r="EN38" s="1047"/>
      <c r="EO38" s="1047"/>
      <c r="EP38" s="1047"/>
      <c r="EQ38" s="1047"/>
      <c r="ER38" s="1047"/>
      <c r="ES38" s="1047"/>
      <c r="ET38" s="1047"/>
      <c r="EU38" s="1047"/>
      <c r="EV38" s="1047"/>
      <c r="EW38" s="1047"/>
      <c r="EX38" s="1047"/>
      <c r="EY38" s="1047"/>
      <c r="EZ38" s="1047"/>
      <c r="FA38" s="1047"/>
      <c r="FB38" s="1047"/>
      <c r="FC38" s="1047"/>
      <c r="FD38" s="1047"/>
      <c r="FE38" s="1047"/>
      <c r="FF38" s="1047"/>
      <c r="FG38" s="1047"/>
      <c r="FH38" s="1047"/>
      <c r="FI38" s="1047"/>
      <c r="FJ38" s="1047"/>
      <c r="FK38" s="1047"/>
      <c r="FL38" s="1047"/>
      <c r="FM38" s="1047"/>
      <c r="FN38" s="1047"/>
      <c r="FO38" s="1047"/>
      <c r="FP38" s="1047"/>
      <c r="FQ38" s="1047"/>
      <c r="FR38" s="1047"/>
      <c r="FS38" s="1047"/>
      <c r="FT38" s="1047"/>
      <c r="FU38" s="1047"/>
      <c r="FV38" s="1047"/>
      <c r="FW38" s="1047"/>
      <c r="FX38" s="1047"/>
      <c r="FY38" s="1047"/>
      <c r="FZ38" s="1047"/>
      <c r="GA38" s="1047"/>
      <c r="GB38" s="1047"/>
      <c r="GC38" s="1047"/>
      <c r="GD38" s="1047"/>
      <c r="GE38" s="1047"/>
      <c r="GF38" s="1047"/>
      <c r="GG38" s="1047"/>
      <c r="GH38" s="1047"/>
      <c r="GI38" s="1047"/>
      <c r="GJ38" s="1047"/>
      <c r="GK38" s="1047"/>
      <c r="GL38" s="1047"/>
      <c r="GM38" s="1047"/>
      <c r="GN38" s="1047"/>
      <c r="GO38" s="1047"/>
      <c r="GP38" s="1047"/>
      <c r="GQ38" s="1047"/>
      <c r="GR38" s="1047"/>
      <c r="GS38" s="1047"/>
      <c r="GT38" s="1047"/>
      <c r="GU38" s="1047"/>
      <c r="GV38" s="1047"/>
      <c r="GW38" s="1047"/>
      <c r="GX38" s="1047"/>
      <c r="GY38" s="1047"/>
      <c r="GZ38" s="1047"/>
      <c r="HA38" s="1047"/>
      <c r="HB38" s="1047"/>
      <c r="HC38" s="1047"/>
      <c r="HD38" s="1047"/>
      <c r="HE38" s="1047"/>
      <c r="HF38" s="1047"/>
      <c r="HG38" s="1047"/>
      <c r="HH38" s="1047"/>
      <c r="HI38" s="1047"/>
      <c r="HJ38" s="1047"/>
      <c r="HK38" s="1047"/>
      <c r="HL38" s="1047"/>
      <c r="HM38" s="1047"/>
      <c r="HN38" s="1047"/>
      <c r="HO38" s="1047"/>
      <c r="HP38" s="1047"/>
    </row>
    <row r="39" s="799" customFormat="1" ht="25.5" customHeight="1" spans="1:9">
      <c r="A39" s="1328">
        <f>'分省业务-客户到达'!A45+1</f>
        <v>24</v>
      </c>
      <c r="B39" s="1328"/>
      <c r="C39" s="1328"/>
      <c r="D39" s="1328"/>
      <c r="E39" s="1328"/>
      <c r="F39" s="1328"/>
      <c r="G39" s="1328"/>
      <c r="H39" s="1328"/>
      <c r="I39" s="1328"/>
    </row>
    <row r="696" customHeight="1" spans="11:11">
      <c r="K696" s="800" t="s">
        <v>1031</v>
      </c>
    </row>
  </sheetData>
  <mergeCells count="7">
    <mergeCell ref="A1:I1"/>
    <mergeCell ref="A2:I2"/>
    <mergeCell ref="B3:C3"/>
    <mergeCell ref="D3:F3"/>
    <mergeCell ref="G3:I3"/>
    <mergeCell ref="A39:I39"/>
    <mergeCell ref="A3:A4"/>
  </mergeCells>
  <printOptions horizontalCentered="1"/>
  <pageMargins left="0.393055555555556" right="0.393055555555556" top="0.196527777777778" bottom="0.196527777777778" header="0" footer="0"/>
  <pageSetup paperSize="9" scale="56" orientation="portrait" horizontalDpi="600"/>
  <headerFooter alignWithMargins="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3">
    <pageSetUpPr fitToPage="1"/>
  </sheetPr>
  <dimension ref="A1:HM39"/>
  <sheetViews>
    <sheetView zoomScale="55" zoomScaleNormal="55" zoomScaleSheetLayoutView="55" workbookViewId="0">
      <pane xSplit="1" ySplit="4" topLeftCell="B5" activePane="bottomRight" state="frozen"/>
      <selection/>
      <selection pane="topRight"/>
      <selection pane="bottomLeft"/>
      <selection pane="bottomRight" activeCell="A2" sqref="A2:I2"/>
    </sheetView>
  </sheetViews>
  <sheetFormatPr defaultColWidth="9.12962962962963" defaultRowHeight="18" customHeight="1"/>
  <cols>
    <col min="1" max="1" width="20.4444444444444" style="800" customWidth="1"/>
    <col min="2" max="2" width="23.8888888888889" style="800" customWidth="1"/>
    <col min="3" max="4" width="18.1759259259259" style="800" customWidth="1"/>
    <col min="5" max="5" width="23.8888888888889" style="1155" customWidth="1"/>
    <col min="6" max="6" width="21.3611111111111" style="1155" customWidth="1"/>
    <col min="7" max="7" width="18.1296296296296" style="800" customWidth="1"/>
    <col min="8" max="8" width="29.7407407407407" style="800" customWidth="1"/>
    <col min="9" max="9" width="22.2222222222222" style="800" customWidth="1"/>
    <col min="10" max="16384" width="9.12962962962963" style="800"/>
  </cols>
  <sheetData>
    <row r="1" s="1253" customFormat="1" ht="57" customHeight="1" spans="1:221">
      <c r="A1" s="977" t="s">
        <v>1032</v>
      </c>
      <c r="B1" s="977"/>
      <c r="C1" s="977"/>
      <c r="D1" s="977"/>
      <c r="E1" s="977"/>
      <c r="F1" s="977"/>
      <c r="G1" s="977"/>
      <c r="H1" s="977"/>
      <c r="I1" s="977"/>
      <c r="J1" s="1283"/>
      <c r="K1" s="1283"/>
      <c r="L1" s="1283"/>
      <c r="M1" s="1283"/>
      <c r="N1" s="1283"/>
      <c r="O1" s="1283"/>
      <c r="P1" s="1283"/>
      <c r="Q1" s="1283"/>
      <c r="R1" s="1283"/>
      <c r="S1" s="1283"/>
      <c r="T1" s="1283"/>
      <c r="U1" s="1283"/>
      <c r="V1" s="1283"/>
      <c r="W1" s="1283"/>
      <c r="X1" s="1283"/>
      <c r="Y1" s="1283"/>
      <c r="Z1" s="1283"/>
      <c r="AA1" s="1283"/>
      <c r="AB1" s="1283"/>
      <c r="AC1" s="1283"/>
      <c r="AD1" s="1283"/>
      <c r="AE1" s="1283"/>
      <c r="AF1" s="1283"/>
      <c r="AG1" s="1283"/>
      <c r="AH1" s="1283"/>
      <c r="AI1" s="1283"/>
      <c r="AJ1" s="1283"/>
      <c r="AK1" s="1283"/>
      <c r="AL1" s="1283"/>
      <c r="AM1" s="1283"/>
      <c r="AN1" s="1283"/>
      <c r="AO1" s="1283"/>
      <c r="AP1" s="1283"/>
      <c r="AQ1" s="1283"/>
      <c r="AR1" s="1283"/>
      <c r="AS1" s="1283"/>
      <c r="AT1" s="1283"/>
      <c r="AU1" s="1283"/>
      <c r="AV1" s="1283"/>
      <c r="AW1" s="1283"/>
      <c r="AX1" s="1283"/>
      <c r="AY1" s="1283"/>
      <c r="AZ1" s="1283"/>
      <c r="BA1" s="1283"/>
      <c r="BB1" s="1283"/>
      <c r="BC1" s="1283"/>
      <c r="BD1" s="1283"/>
      <c r="BE1" s="1283"/>
      <c r="BF1" s="1283"/>
      <c r="BG1" s="1283"/>
      <c r="BH1" s="1283"/>
      <c r="BI1" s="1283"/>
      <c r="BJ1" s="1283"/>
      <c r="BK1" s="1283"/>
      <c r="BL1" s="1283"/>
      <c r="BM1" s="1283"/>
      <c r="BN1" s="1283"/>
      <c r="BO1" s="1283"/>
      <c r="BP1" s="1283"/>
      <c r="BQ1" s="1283"/>
      <c r="BR1" s="1283"/>
      <c r="BS1" s="1283"/>
      <c r="BT1" s="1283"/>
      <c r="BU1" s="1283"/>
      <c r="BV1" s="1283"/>
      <c r="BW1" s="1283"/>
      <c r="BX1" s="1283"/>
      <c r="BY1" s="1283"/>
      <c r="BZ1" s="1283"/>
      <c r="CA1" s="1283"/>
      <c r="CB1" s="1283"/>
      <c r="CC1" s="1283"/>
      <c r="CD1" s="1283"/>
      <c r="CE1" s="1283"/>
      <c r="CF1" s="1283"/>
      <c r="CG1" s="1283"/>
      <c r="CH1" s="1283"/>
      <c r="CI1" s="1283"/>
      <c r="CJ1" s="1283"/>
      <c r="CK1" s="1283"/>
      <c r="CL1" s="1283"/>
      <c r="CM1" s="1283"/>
      <c r="CN1" s="1283"/>
      <c r="CO1" s="1283"/>
      <c r="CP1" s="1283"/>
      <c r="CQ1" s="1283"/>
      <c r="CR1" s="1283"/>
      <c r="CS1" s="1283"/>
      <c r="CT1" s="1283"/>
      <c r="CU1" s="1283"/>
      <c r="CV1" s="1283"/>
      <c r="CW1" s="1283"/>
      <c r="CX1" s="1283"/>
      <c r="CY1" s="1283"/>
      <c r="CZ1" s="1283"/>
      <c r="DA1" s="1283"/>
      <c r="DB1" s="1283"/>
      <c r="DC1" s="1283"/>
      <c r="DD1" s="1283"/>
      <c r="DE1" s="1283"/>
      <c r="DF1" s="1283"/>
      <c r="DG1" s="1283"/>
      <c r="DH1" s="1283"/>
      <c r="DI1" s="1283"/>
      <c r="DJ1" s="1283"/>
      <c r="DK1" s="1283"/>
      <c r="DL1" s="1283"/>
      <c r="DM1" s="1283"/>
      <c r="DN1" s="1283"/>
      <c r="DO1" s="1283"/>
      <c r="DP1" s="1283"/>
      <c r="DQ1" s="1283"/>
      <c r="DR1" s="1283"/>
      <c r="DS1" s="1283"/>
      <c r="DT1" s="1283"/>
      <c r="DU1" s="1283"/>
      <c r="DV1" s="1283"/>
      <c r="DW1" s="1283"/>
      <c r="DX1" s="1283"/>
      <c r="DY1" s="1283"/>
      <c r="DZ1" s="1283"/>
      <c r="EA1" s="1283"/>
      <c r="EB1" s="1283"/>
      <c r="EC1" s="1283"/>
      <c r="ED1" s="1283"/>
      <c r="EE1" s="1283"/>
      <c r="EF1" s="1283"/>
      <c r="EG1" s="1283"/>
      <c r="EH1" s="1283"/>
      <c r="EI1" s="1283"/>
      <c r="EJ1" s="1283"/>
      <c r="EK1" s="1283"/>
      <c r="EL1" s="1283"/>
      <c r="EM1" s="1283"/>
      <c r="EN1" s="1283"/>
      <c r="EO1" s="1283"/>
      <c r="EP1" s="1283"/>
      <c r="EQ1" s="1283"/>
      <c r="ER1" s="1283"/>
      <c r="ES1" s="1283"/>
      <c r="ET1" s="1283"/>
      <c r="EU1" s="1283"/>
      <c r="EV1" s="1283"/>
      <c r="EW1" s="1283"/>
      <c r="EX1" s="1283"/>
      <c r="EY1" s="1283"/>
      <c r="EZ1" s="1283"/>
      <c r="FA1" s="1283"/>
      <c r="FB1" s="1283"/>
      <c r="FC1" s="1283"/>
      <c r="FD1" s="1283"/>
      <c r="FE1" s="1283"/>
      <c r="FF1" s="1283"/>
      <c r="FG1" s="1283"/>
      <c r="FH1" s="1283"/>
      <c r="FI1" s="1283"/>
      <c r="FJ1" s="1283"/>
      <c r="FK1" s="1283"/>
      <c r="FL1" s="1283"/>
      <c r="FM1" s="1283"/>
      <c r="FN1" s="1283"/>
      <c r="FO1" s="1283"/>
      <c r="FP1" s="1283"/>
      <c r="FQ1" s="1283"/>
      <c r="FR1" s="1283"/>
      <c r="FS1" s="1283"/>
      <c r="FT1" s="1283"/>
      <c r="FU1" s="1283"/>
      <c r="FV1" s="1283"/>
      <c r="FW1" s="1283"/>
      <c r="FX1" s="1283"/>
      <c r="FY1" s="1283"/>
      <c r="FZ1" s="1283"/>
      <c r="GA1" s="1283"/>
      <c r="GB1" s="1283"/>
      <c r="GC1" s="1283"/>
      <c r="GD1" s="1283"/>
      <c r="GE1" s="1283"/>
      <c r="GF1" s="1283"/>
      <c r="GG1" s="1283"/>
      <c r="GH1" s="1283"/>
      <c r="GI1" s="1283"/>
      <c r="GJ1" s="1283"/>
      <c r="GK1" s="1283"/>
      <c r="GL1" s="1283"/>
      <c r="GM1" s="1283"/>
      <c r="GN1" s="1283"/>
      <c r="GO1" s="1283"/>
      <c r="GP1" s="1283"/>
      <c r="GQ1" s="1283"/>
      <c r="GR1" s="1283"/>
      <c r="GS1" s="1283"/>
      <c r="GT1" s="1283"/>
      <c r="GU1" s="1283"/>
      <c r="GV1" s="1283"/>
      <c r="GW1" s="1283"/>
      <c r="GX1" s="1283"/>
      <c r="GY1" s="1283"/>
      <c r="GZ1" s="1283"/>
      <c r="HA1" s="1283"/>
      <c r="HB1" s="1283"/>
      <c r="HC1" s="1283"/>
      <c r="HD1" s="1283"/>
      <c r="HE1" s="1283"/>
      <c r="HF1" s="1283"/>
      <c r="HG1" s="1283"/>
      <c r="HH1" s="1283"/>
      <c r="HI1" s="1283"/>
      <c r="HJ1" s="1283"/>
      <c r="HK1" s="1283"/>
      <c r="HL1" s="1283"/>
      <c r="HM1" s="1283"/>
    </row>
    <row r="2" s="973" customFormat="1" ht="44" customHeight="1" spans="1:221">
      <c r="A2" s="1648">
        <f>主要经营情况表!$A$2</f>
        <v>45323</v>
      </c>
      <c r="B2" s="1648"/>
      <c r="C2" s="1648"/>
      <c r="D2" s="1648"/>
      <c r="E2" s="1648"/>
      <c r="F2" s="1648"/>
      <c r="G2" s="1648"/>
      <c r="H2" s="1648"/>
      <c r="I2" s="1648"/>
      <c r="J2" s="1047"/>
      <c r="K2" s="1047"/>
      <c r="L2" s="1047"/>
      <c r="M2" s="1047"/>
      <c r="N2" s="1047"/>
      <c r="O2" s="1047"/>
      <c r="P2" s="1047"/>
      <c r="Q2" s="1047"/>
      <c r="R2" s="1047"/>
      <c r="S2" s="1047"/>
      <c r="T2" s="1047"/>
      <c r="U2" s="1047"/>
      <c r="V2" s="1047"/>
      <c r="W2" s="1047"/>
      <c r="X2" s="1047"/>
      <c r="Y2" s="1047"/>
      <c r="Z2" s="1047"/>
      <c r="AA2" s="1047"/>
      <c r="AB2" s="1047"/>
      <c r="AC2" s="1047"/>
      <c r="AD2" s="1047"/>
      <c r="AE2" s="1047"/>
      <c r="AF2" s="1047"/>
      <c r="AG2" s="1047"/>
      <c r="AH2" s="1047"/>
      <c r="AI2" s="1047"/>
      <c r="AJ2" s="1047"/>
      <c r="AK2" s="1047"/>
      <c r="AL2" s="1047"/>
      <c r="AM2" s="1047"/>
      <c r="AN2" s="1047"/>
      <c r="AO2" s="1047"/>
      <c r="AP2" s="1047"/>
      <c r="AQ2" s="1047"/>
      <c r="AR2" s="1047"/>
      <c r="AS2" s="1047"/>
      <c r="AT2" s="1047"/>
      <c r="AU2" s="1047"/>
      <c r="AV2" s="1047"/>
      <c r="AW2" s="1047"/>
      <c r="AX2" s="1047"/>
      <c r="AY2" s="1047"/>
      <c r="AZ2" s="1047"/>
      <c r="BA2" s="1047"/>
      <c r="BB2" s="1047"/>
      <c r="BC2" s="1047"/>
      <c r="BD2" s="1047"/>
      <c r="BE2" s="1047"/>
      <c r="BF2" s="1047"/>
      <c r="BG2" s="1047"/>
      <c r="BH2" s="1047"/>
      <c r="BI2" s="1047"/>
      <c r="BJ2" s="1047"/>
      <c r="BK2" s="1047"/>
      <c r="BL2" s="1047"/>
      <c r="BM2" s="1047"/>
      <c r="BN2" s="1047"/>
      <c r="BO2" s="1047"/>
      <c r="BP2" s="1047"/>
      <c r="BQ2" s="1047"/>
      <c r="BR2" s="1047"/>
      <c r="BS2" s="1047"/>
      <c r="BT2" s="1047"/>
      <c r="BU2" s="1047"/>
      <c r="BV2" s="1047"/>
      <c r="BW2" s="1047"/>
      <c r="BX2" s="1047"/>
      <c r="BY2" s="1047"/>
      <c r="BZ2" s="1047"/>
      <c r="CA2" s="1047"/>
      <c r="CB2" s="1047"/>
      <c r="CC2" s="1047"/>
      <c r="CD2" s="1047"/>
      <c r="CE2" s="1047"/>
      <c r="CF2" s="1047"/>
      <c r="CG2" s="1047"/>
      <c r="CH2" s="1047"/>
      <c r="CI2" s="1047"/>
      <c r="CJ2" s="1047"/>
      <c r="CK2" s="1047"/>
      <c r="CL2" s="1047"/>
      <c r="CM2" s="1047"/>
      <c r="CN2" s="1047"/>
      <c r="CO2" s="1047"/>
      <c r="CP2" s="1047"/>
      <c r="CQ2" s="1047"/>
      <c r="CR2" s="1047"/>
      <c r="CS2" s="1047"/>
      <c r="CT2" s="1047"/>
      <c r="CU2" s="1047"/>
      <c r="CV2" s="1047"/>
      <c r="CW2" s="1047"/>
      <c r="CX2" s="1047"/>
      <c r="CY2" s="1047"/>
      <c r="CZ2" s="1047"/>
      <c r="DA2" s="1047"/>
      <c r="DB2" s="1047"/>
      <c r="DC2" s="1047"/>
      <c r="DD2" s="1047"/>
      <c r="DE2" s="1047"/>
      <c r="DF2" s="1047"/>
      <c r="DG2" s="1047"/>
      <c r="DH2" s="1047"/>
      <c r="DI2" s="1047"/>
      <c r="DJ2" s="1047"/>
      <c r="DK2" s="1047"/>
      <c r="DL2" s="1047"/>
      <c r="DM2" s="1047"/>
      <c r="DN2" s="1047"/>
      <c r="DO2" s="1047"/>
      <c r="DP2" s="1047"/>
      <c r="DQ2" s="1047"/>
      <c r="DR2" s="1047"/>
      <c r="DS2" s="1047"/>
      <c r="DT2" s="1047"/>
      <c r="DU2" s="1047"/>
      <c r="DV2" s="1047"/>
      <c r="DW2" s="1047"/>
      <c r="DX2" s="1047"/>
      <c r="DY2" s="1047"/>
      <c r="DZ2" s="1047"/>
      <c r="EA2" s="1047"/>
      <c r="EB2" s="1047"/>
      <c r="EC2" s="1047"/>
      <c r="ED2" s="1047"/>
      <c r="EE2" s="1047"/>
      <c r="EF2" s="1047"/>
      <c r="EG2" s="1047"/>
      <c r="EH2" s="1047"/>
      <c r="EI2" s="1047"/>
      <c r="EJ2" s="1047"/>
      <c r="EK2" s="1047"/>
      <c r="EL2" s="1047"/>
      <c r="EM2" s="1047"/>
      <c r="EN2" s="1047"/>
      <c r="EO2" s="1047"/>
      <c r="EP2" s="1047"/>
      <c r="EQ2" s="1047"/>
      <c r="ER2" s="1047"/>
      <c r="ES2" s="1047"/>
      <c r="ET2" s="1047"/>
      <c r="EU2" s="1047"/>
      <c r="EV2" s="1047"/>
      <c r="EW2" s="1047"/>
      <c r="EX2" s="1047"/>
      <c r="EY2" s="1047"/>
      <c r="EZ2" s="1047"/>
      <c r="FA2" s="1047"/>
      <c r="FB2" s="1047"/>
      <c r="FC2" s="1047"/>
      <c r="FD2" s="1047"/>
      <c r="FE2" s="1047"/>
      <c r="FF2" s="1047"/>
      <c r="FG2" s="1047"/>
      <c r="FH2" s="1047"/>
      <c r="FI2" s="1047"/>
      <c r="FJ2" s="1047"/>
      <c r="FK2" s="1047"/>
      <c r="FL2" s="1047"/>
      <c r="FM2" s="1047"/>
      <c r="FN2" s="1047"/>
      <c r="FO2" s="1047"/>
      <c r="FP2" s="1047"/>
      <c r="FQ2" s="1047"/>
      <c r="FR2" s="1047"/>
      <c r="FS2" s="1047"/>
      <c r="FT2" s="1047"/>
      <c r="FU2" s="1047"/>
      <c r="FV2" s="1047"/>
      <c r="FW2" s="1047"/>
      <c r="FX2" s="1047"/>
      <c r="FY2" s="1047"/>
      <c r="FZ2" s="1047"/>
      <c r="GA2" s="1047"/>
      <c r="GB2" s="1047"/>
      <c r="GC2" s="1047"/>
      <c r="GD2" s="1047"/>
      <c r="GE2" s="1047"/>
      <c r="GF2" s="1047"/>
      <c r="GG2" s="1047"/>
      <c r="GH2" s="1047"/>
      <c r="GI2" s="1047"/>
      <c r="GJ2" s="1047"/>
      <c r="GK2" s="1047"/>
      <c r="GL2" s="1047"/>
      <c r="GM2" s="1047"/>
      <c r="GN2" s="1047"/>
      <c r="GO2" s="1047"/>
      <c r="GP2" s="1047"/>
      <c r="GQ2" s="1047"/>
      <c r="GR2" s="1047"/>
      <c r="GS2" s="1047"/>
      <c r="GT2" s="1047"/>
      <c r="GU2" s="1047"/>
      <c r="GV2" s="1047"/>
      <c r="GW2" s="1047"/>
      <c r="GX2" s="1047"/>
      <c r="GY2" s="1047"/>
      <c r="GZ2" s="1047"/>
      <c r="HA2" s="1047"/>
      <c r="HB2" s="1047"/>
      <c r="HC2" s="1047"/>
      <c r="HD2" s="1047"/>
      <c r="HE2" s="1047"/>
      <c r="HF2" s="1047"/>
      <c r="HG2" s="1047"/>
      <c r="HH2" s="1047"/>
      <c r="HI2" s="1047"/>
      <c r="HJ2" s="1047"/>
      <c r="HK2" s="1047"/>
      <c r="HL2" s="1047"/>
      <c r="HM2" s="1047"/>
    </row>
    <row r="3" s="973" customFormat="1" ht="57" customHeight="1" spans="1:221">
      <c r="A3" s="1649" t="s">
        <v>91</v>
      </c>
      <c r="B3" s="1650" t="s">
        <v>1033</v>
      </c>
      <c r="C3" s="1651"/>
      <c r="D3" s="1651"/>
      <c r="E3" s="1651"/>
      <c r="F3" s="1651"/>
      <c r="G3" s="1650" t="s">
        <v>1034</v>
      </c>
      <c r="H3" s="1651"/>
      <c r="I3" s="1669"/>
      <c r="J3" s="1047"/>
      <c r="K3" s="1047"/>
      <c r="L3" s="1047"/>
      <c r="M3" s="1047"/>
      <c r="N3" s="1047"/>
      <c r="O3" s="1047"/>
      <c r="P3" s="1047"/>
      <c r="Q3" s="1047"/>
      <c r="R3" s="1047"/>
      <c r="S3" s="1047"/>
      <c r="T3" s="1047"/>
      <c r="U3" s="1047"/>
      <c r="V3" s="1047"/>
      <c r="W3" s="1047"/>
      <c r="X3" s="1047"/>
      <c r="Y3" s="1047"/>
      <c r="Z3" s="1047"/>
      <c r="AA3" s="1047"/>
      <c r="AB3" s="1047"/>
      <c r="AC3" s="1047"/>
      <c r="AD3" s="1047"/>
      <c r="AE3" s="1047"/>
      <c r="AF3" s="1047"/>
      <c r="AG3" s="1047"/>
      <c r="AH3" s="1047"/>
      <c r="AI3" s="1047"/>
      <c r="AJ3" s="1047"/>
      <c r="AK3" s="1047"/>
      <c r="AL3" s="1047"/>
      <c r="AM3" s="1047"/>
      <c r="AN3" s="1047"/>
      <c r="AO3" s="1047"/>
      <c r="AP3" s="1047"/>
      <c r="AQ3" s="1047"/>
      <c r="AR3" s="1047"/>
      <c r="AS3" s="1047"/>
      <c r="AT3" s="1047"/>
      <c r="AU3" s="1047"/>
      <c r="AV3" s="1047"/>
      <c r="AW3" s="1047"/>
      <c r="AX3" s="1047"/>
      <c r="AY3" s="1047"/>
      <c r="AZ3" s="1047"/>
      <c r="BA3" s="1047"/>
      <c r="BB3" s="1047"/>
      <c r="BC3" s="1047"/>
      <c r="BD3" s="1047"/>
      <c r="BE3" s="1047"/>
      <c r="BF3" s="1047"/>
      <c r="BG3" s="1047"/>
      <c r="BH3" s="1047"/>
      <c r="BI3" s="1047"/>
      <c r="BJ3" s="1047"/>
      <c r="BK3" s="1047"/>
      <c r="BL3" s="1047"/>
      <c r="BM3" s="1047"/>
      <c r="BN3" s="1047"/>
      <c r="BO3" s="1047"/>
      <c r="BP3" s="1047"/>
      <c r="BQ3" s="1047"/>
      <c r="BR3" s="1047"/>
      <c r="BS3" s="1047"/>
      <c r="BT3" s="1047"/>
      <c r="BU3" s="1047"/>
      <c r="BV3" s="1047"/>
      <c r="BW3" s="1047"/>
      <c r="BX3" s="1047"/>
      <c r="BY3" s="1047"/>
      <c r="BZ3" s="1047"/>
      <c r="CA3" s="1047"/>
      <c r="CB3" s="1047"/>
      <c r="CC3" s="1047"/>
      <c r="CD3" s="1047"/>
      <c r="CE3" s="1047"/>
      <c r="CF3" s="1047"/>
      <c r="CG3" s="1047"/>
      <c r="CH3" s="1047"/>
      <c r="CI3" s="1047"/>
      <c r="CJ3" s="1047"/>
      <c r="CK3" s="1047"/>
      <c r="CL3" s="1047"/>
      <c r="CM3" s="1047"/>
      <c r="CN3" s="1047"/>
      <c r="CO3" s="1047"/>
      <c r="CP3" s="1047"/>
      <c r="CQ3" s="1047"/>
      <c r="CR3" s="1047"/>
      <c r="CS3" s="1047"/>
      <c r="CT3" s="1047"/>
      <c r="CU3" s="1047"/>
      <c r="CV3" s="1047"/>
      <c r="CW3" s="1047"/>
      <c r="CX3" s="1047"/>
      <c r="CY3" s="1047"/>
      <c r="CZ3" s="1047"/>
      <c r="DA3" s="1047"/>
      <c r="DB3" s="1047"/>
      <c r="DC3" s="1047"/>
      <c r="DD3" s="1047"/>
      <c r="DE3" s="1047"/>
      <c r="DF3" s="1047"/>
      <c r="DG3" s="1047"/>
      <c r="DH3" s="1047"/>
      <c r="DI3" s="1047"/>
      <c r="DJ3" s="1047"/>
      <c r="DK3" s="1047"/>
      <c r="DL3" s="1047"/>
      <c r="DM3" s="1047"/>
      <c r="DN3" s="1047"/>
      <c r="DO3" s="1047"/>
      <c r="DP3" s="1047"/>
      <c r="DQ3" s="1047"/>
      <c r="DR3" s="1047"/>
      <c r="DS3" s="1047"/>
      <c r="DT3" s="1047"/>
      <c r="DU3" s="1047"/>
      <c r="DV3" s="1047"/>
      <c r="DW3" s="1047"/>
      <c r="DX3" s="1047"/>
      <c r="DY3" s="1047"/>
      <c r="DZ3" s="1047"/>
      <c r="EA3" s="1047"/>
      <c r="EB3" s="1047"/>
      <c r="EC3" s="1047"/>
      <c r="ED3" s="1047"/>
      <c r="EE3" s="1047"/>
      <c r="EF3" s="1047"/>
      <c r="EG3" s="1047"/>
      <c r="EH3" s="1047"/>
      <c r="EI3" s="1047"/>
      <c r="EJ3" s="1047"/>
      <c r="EK3" s="1047"/>
      <c r="EL3" s="1047"/>
      <c r="EM3" s="1047"/>
      <c r="EN3" s="1047"/>
      <c r="EO3" s="1047"/>
      <c r="EP3" s="1047"/>
      <c r="EQ3" s="1047"/>
      <c r="ER3" s="1047"/>
      <c r="ES3" s="1047"/>
      <c r="ET3" s="1047"/>
      <c r="EU3" s="1047"/>
      <c r="EV3" s="1047"/>
      <c r="EW3" s="1047"/>
      <c r="EX3" s="1047"/>
      <c r="EY3" s="1047"/>
      <c r="EZ3" s="1047"/>
      <c r="FA3" s="1047"/>
      <c r="FB3" s="1047"/>
      <c r="FC3" s="1047"/>
      <c r="FD3" s="1047"/>
      <c r="FE3" s="1047"/>
      <c r="FF3" s="1047"/>
      <c r="FG3" s="1047"/>
      <c r="FH3" s="1047"/>
      <c r="FI3" s="1047"/>
      <c r="FJ3" s="1047"/>
      <c r="FK3" s="1047"/>
      <c r="FL3" s="1047"/>
      <c r="FM3" s="1047"/>
      <c r="FN3" s="1047"/>
      <c r="FO3" s="1047"/>
      <c r="FP3" s="1047"/>
      <c r="FQ3" s="1047"/>
      <c r="FR3" s="1047"/>
      <c r="FS3" s="1047"/>
      <c r="FT3" s="1047"/>
      <c r="FU3" s="1047"/>
      <c r="FV3" s="1047"/>
      <c r="FW3" s="1047"/>
      <c r="FX3" s="1047"/>
      <c r="FY3" s="1047"/>
      <c r="FZ3" s="1047"/>
      <c r="GA3" s="1047"/>
      <c r="GB3" s="1047"/>
      <c r="GC3" s="1047"/>
      <c r="GD3" s="1047"/>
      <c r="GE3" s="1047"/>
      <c r="GF3" s="1047"/>
      <c r="GG3" s="1047"/>
      <c r="GH3" s="1047"/>
      <c r="GI3" s="1047"/>
      <c r="GJ3" s="1047"/>
      <c r="GK3" s="1047"/>
      <c r="GL3" s="1047"/>
      <c r="GM3" s="1047"/>
      <c r="GN3" s="1047"/>
      <c r="GO3" s="1047"/>
      <c r="GP3" s="1047"/>
      <c r="GQ3" s="1047"/>
      <c r="GR3" s="1047"/>
      <c r="GS3" s="1047"/>
      <c r="GT3" s="1047"/>
      <c r="GU3" s="1047"/>
      <c r="GV3" s="1047"/>
      <c r="GW3" s="1047"/>
      <c r="GX3" s="1047"/>
      <c r="GY3" s="1047"/>
      <c r="GZ3" s="1047"/>
      <c r="HA3" s="1047"/>
      <c r="HB3" s="1047"/>
      <c r="HC3" s="1047"/>
      <c r="HD3" s="1047"/>
      <c r="HE3" s="1047"/>
      <c r="HF3" s="1047"/>
      <c r="HG3" s="1047"/>
      <c r="HH3" s="1047"/>
      <c r="HI3" s="1047"/>
      <c r="HJ3" s="1047"/>
      <c r="HK3" s="1047"/>
      <c r="HL3" s="1047"/>
      <c r="HM3" s="1047"/>
    </row>
    <row r="4" s="973" customFormat="1" ht="58" customHeight="1" spans="1:221">
      <c r="A4" s="1652"/>
      <c r="B4" s="1653" t="s">
        <v>635</v>
      </c>
      <c r="C4" s="1653" t="s">
        <v>1028</v>
      </c>
      <c r="D4" s="1653" t="s">
        <v>633</v>
      </c>
      <c r="E4" s="1653" t="s">
        <v>634</v>
      </c>
      <c r="F4" s="1653" t="s">
        <v>1035</v>
      </c>
      <c r="G4" s="1654" t="s">
        <v>635</v>
      </c>
      <c r="H4" s="1653" t="s">
        <v>1028</v>
      </c>
      <c r="I4" s="1670" t="s">
        <v>1029</v>
      </c>
      <c r="J4" s="1047"/>
      <c r="K4" s="1047"/>
      <c r="L4" s="1047"/>
      <c r="M4" s="1047"/>
      <c r="N4" s="1047"/>
      <c r="O4" s="1047"/>
      <c r="P4" s="1047"/>
      <c r="Q4" s="1047"/>
      <c r="R4" s="1047"/>
      <c r="S4" s="1047"/>
      <c r="T4" s="1047"/>
      <c r="U4" s="1047"/>
      <c r="V4" s="1047"/>
      <c r="W4" s="1047"/>
      <c r="X4" s="1047"/>
      <c r="Y4" s="1047"/>
      <c r="Z4" s="1047"/>
      <c r="AA4" s="1047"/>
      <c r="AB4" s="1047"/>
      <c r="AC4" s="1047"/>
      <c r="AD4" s="1047"/>
      <c r="AE4" s="1047"/>
      <c r="AF4" s="1047"/>
      <c r="AG4" s="1047"/>
      <c r="AH4" s="1047"/>
      <c r="AI4" s="1047"/>
      <c r="AJ4" s="1047"/>
      <c r="AK4" s="1047"/>
      <c r="AL4" s="1047"/>
      <c r="AM4" s="1047"/>
      <c r="AN4" s="1047"/>
      <c r="AO4" s="1047"/>
      <c r="AP4" s="1047"/>
      <c r="AQ4" s="1047"/>
      <c r="AR4" s="1047"/>
      <c r="AS4" s="1047"/>
      <c r="AT4" s="1047"/>
      <c r="AU4" s="1047"/>
      <c r="AV4" s="1047"/>
      <c r="AW4" s="1047"/>
      <c r="AX4" s="1047"/>
      <c r="AY4" s="1047"/>
      <c r="AZ4" s="1047"/>
      <c r="BA4" s="1047"/>
      <c r="BB4" s="1047"/>
      <c r="BC4" s="1047"/>
      <c r="BD4" s="1047"/>
      <c r="BE4" s="1047"/>
      <c r="BF4" s="1047"/>
      <c r="BG4" s="1047"/>
      <c r="BH4" s="1047"/>
      <c r="BI4" s="1047"/>
      <c r="BJ4" s="1047"/>
      <c r="BK4" s="1047"/>
      <c r="BL4" s="1047"/>
      <c r="BM4" s="1047"/>
      <c r="BN4" s="1047"/>
      <c r="BO4" s="1047"/>
      <c r="BP4" s="1047"/>
      <c r="BQ4" s="1047"/>
      <c r="BR4" s="1047"/>
      <c r="BS4" s="1047"/>
      <c r="BT4" s="1047"/>
      <c r="BU4" s="1047"/>
      <c r="BV4" s="1047"/>
      <c r="BW4" s="1047"/>
      <c r="BX4" s="1047"/>
      <c r="BY4" s="1047"/>
      <c r="BZ4" s="1047"/>
      <c r="CA4" s="1047"/>
      <c r="CB4" s="1047"/>
      <c r="CC4" s="1047"/>
      <c r="CD4" s="1047"/>
      <c r="CE4" s="1047"/>
      <c r="CF4" s="1047"/>
      <c r="CG4" s="1047"/>
      <c r="CH4" s="1047"/>
      <c r="CI4" s="1047"/>
      <c r="CJ4" s="1047"/>
      <c r="CK4" s="1047"/>
      <c r="CL4" s="1047"/>
      <c r="CM4" s="1047"/>
      <c r="CN4" s="1047"/>
      <c r="CO4" s="1047"/>
      <c r="CP4" s="1047"/>
      <c r="CQ4" s="1047"/>
      <c r="CR4" s="1047"/>
      <c r="CS4" s="1047"/>
      <c r="CT4" s="1047"/>
      <c r="CU4" s="1047"/>
      <c r="CV4" s="1047"/>
      <c r="CW4" s="1047"/>
      <c r="CX4" s="1047"/>
      <c r="CY4" s="1047"/>
      <c r="CZ4" s="1047"/>
      <c r="DA4" s="1047"/>
      <c r="DB4" s="1047"/>
      <c r="DC4" s="1047"/>
      <c r="DD4" s="1047"/>
      <c r="DE4" s="1047"/>
      <c r="DF4" s="1047"/>
      <c r="DG4" s="1047"/>
      <c r="DH4" s="1047"/>
      <c r="DI4" s="1047"/>
      <c r="DJ4" s="1047"/>
      <c r="DK4" s="1047"/>
      <c r="DL4" s="1047"/>
      <c r="DM4" s="1047"/>
      <c r="DN4" s="1047"/>
      <c r="DO4" s="1047"/>
      <c r="DP4" s="1047"/>
      <c r="DQ4" s="1047"/>
      <c r="DR4" s="1047"/>
      <c r="DS4" s="1047"/>
      <c r="DT4" s="1047"/>
      <c r="DU4" s="1047"/>
      <c r="DV4" s="1047"/>
      <c r="DW4" s="1047"/>
      <c r="DX4" s="1047"/>
      <c r="DY4" s="1047"/>
      <c r="DZ4" s="1047"/>
      <c r="EA4" s="1047"/>
      <c r="EB4" s="1047"/>
      <c r="EC4" s="1047"/>
      <c r="ED4" s="1047"/>
      <c r="EE4" s="1047"/>
      <c r="EF4" s="1047"/>
      <c r="EG4" s="1047"/>
      <c r="EH4" s="1047"/>
      <c r="EI4" s="1047"/>
      <c r="EJ4" s="1047"/>
      <c r="EK4" s="1047"/>
      <c r="EL4" s="1047"/>
      <c r="EM4" s="1047"/>
      <c r="EN4" s="1047"/>
      <c r="EO4" s="1047"/>
      <c r="EP4" s="1047"/>
      <c r="EQ4" s="1047"/>
      <c r="ER4" s="1047"/>
      <c r="ES4" s="1047"/>
      <c r="ET4" s="1047"/>
      <c r="EU4" s="1047"/>
      <c r="EV4" s="1047"/>
      <c r="EW4" s="1047"/>
      <c r="EX4" s="1047"/>
      <c r="EY4" s="1047"/>
      <c r="EZ4" s="1047"/>
      <c r="FA4" s="1047"/>
      <c r="FB4" s="1047"/>
      <c r="FC4" s="1047"/>
      <c r="FD4" s="1047"/>
      <c r="FE4" s="1047"/>
      <c r="FF4" s="1047"/>
      <c r="FG4" s="1047"/>
      <c r="FH4" s="1047"/>
      <c r="FI4" s="1047"/>
      <c r="FJ4" s="1047"/>
      <c r="FK4" s="1047"/>
      <c r="FL4" s="1047"/>
      <c r="FM4" s="1047"/>
      <c r="FN4" s="1047"/>
      <c r="FO4" s="1047"/>
      <c r="FP4" s="1047"/>
      <c r="FQ4" s="1047"/>
      <c r="FR4" s="1047"/>
      <c r="FS4" s="1047"/>
      <c r="FT4" s="1047"/>
      <c r="FU4" s="1047"/>
      <c r="FV4" s="1047"/>
      <c r="FW4" s="1047"/>
      <c r="FX4" s="1047"/>
      <c r="FY4" s="1047"/>
      <c r="FZ4" s="1047"/>
      <c r="GA4" s="1047"/>
      <c r="GB4" s="1047"/>
      <c r="GC4" s="1047"/>
      <c r="GD4" s="1047"/>
      <c r="GE4" s="1047"/>
      <c r="GF4" s="1047"/>
      <c r="GG4" s="1047"/>
      <c r="GH4" s="1047"/>
      <c r="GI4" s="1047"/>
      <c r="GJ4" s="1047"/>
      <c r="GK4" s="1047"/>
      <c r="GL4" s="1047"/>
      <c r="GM4" s="1047"/>
      <c r="GN4" s="1047"/>
      <c r="GO4" s="1047"/>
      <c r="GP4" s="1047"/>
      <c r="GQ4" s="1047"/>
      <c r="GR4" s="1047"/>
      <c r="GS4" s="1047"/>
      <c r="GT4" s="1047"/>
      <c r="GU4" s="1047"/>
      <c r="GV4" s="1047"/>
      <c r="GW4" s="1047"/>
      <c r="GX4" s="1047"/>
      <c r="GY4" s="1047"/>
      <c r="GZ4" s="1047"/>
      <c r="HA4" s="1047"/>
      <c r="HB4" s="1047"/>
      <c r="HC4" s="1047"/>
      <c r="HD4" s="1047"/>
      <c r="HE4" s="1047"/>
      <c r="HF4" s="1047"/>
      <c r="HG4" s="1047"/>
      <c r="HH4" s="1047"/>
      <c r="HI4" s="1047"/>
      <c r="HJ4" s="1047"/>
      <c r="HK4" s="1047"/>
      <c r="HL4" s="1047"/>
      <c r="HM4" s="1047"/>
    </row>
    <row r="5" s="799" customFormat="1" ht="38" customHeight="1" spans="1:221">
      <c r="A5" s="1348" t="s">
        <v>901</v>
      </c>
      <c r="B5" s="1655">
        <v>658.4308</v>
      </c>
      <c r="C5" s="1656">
        <v>0.592740500668973</v>
      </c>
      <c r="D5" s="1655">
        <v>-1.85760000000005</v>
      </c>
      <c r="E5" s="1655">
        <v>-11.9998000000001</v>
      </c>
      <c r="F5" s="1657">
        <v>0.27990993647396</v>
      </c>
      <c r="G5" s="1658">
        <v>0.487844962614889</v>
      </c>
      <c r="H5" s="1659">
        <v>3.12441771087443</v>
      </c>
      <c r="I5" s="1671">
        <v>-2.20962962962963</v>
      </c>
      <c r="J5" s="842"/>
      <c r="K5" s="842"/>
      <c r="L5" s="842"/>
      <c r="M5" s="842"/>
      <c r="N5" s="842"/>
      <c r="O5" s="842"/>
      <c r="P5" s="842"/>
      <c r="Q5" s="842"/>
      <c r="R5" s="842"/>
      <c r="S5" s="842"/>
      <c r="T5" s="842"/>
      <c r="U5" s="842"/>
      <c r="V5" s="842"/>
      <c r="W5" s="842"/>
      <c r="X5" s="842"/>
      <c r="Y5" s="842"/>
      <c r="Z5" s="842"/>
      <c r="AA5" s="842"/>
      <c r="AB5" s="842"/>
      <c r="AC5" s="842"/>
      <c r="AD5" s="842"/>
      <c r="AE5" s="842"/>
      <c r="AF5" s="842"/>
      <c r="AG5" s="842"/>
      <c r="AH5" s="842"/>
      <c r="AI5" s="842"/>
      <c r="AJ5" s="842"/>
      <c r="AK5" s="842"/>
      <c r="AL5" s="842"/>
      <c r="AM5" s="842"/>
      <c r="AN5" s="842"/>
      <c r="AO5" s="842"/>
      <c r="AP5" s="842"/>
      <c r="AQ5" s="842"/>
      <c r="AR5" s="842"/>
      <c r="AS5" s="842"/>
      <c r="AT5" s="842"/>
      <c r="AU5" s="842"/>
      <c r="AV5" s="842"/>
      <c r="AW5" s="842"/>
      <c r="AX5" s="842"/>
      <c r="AY5" s="842"/>
      <c r="AZ5" s="842"/>
      <c r="BA5" s="842"/>
      <c r="BB5" s="842"/>
      <c r="BC5" s="842"/>
      <c r="BD5" s="842"/>
      <c r="BE5" s="842"/>
      <c r="BF5" s="842"/>
      <c r="BG5" s="842"/>
      <c r="BH5" s="842"/>
      <c r="BI5" s="842"/>
      <c r="BJ5" s="842"/>
      <c r="BK5" s="842"/>
      <c r="BL5" s="842"/>
      <c r="BM5" s="842"/>
      <c r="BN5" s="842"/>
      <c r="BO5" s="842"/>
      <c r="BP5" s="842"/>
      <c r="BQ5" s="842"/>
      <c r="BR5" s="842"/>
      <c r="BS5" s="842"/>
      <c r="BT5" s="842"/>
      <c r="BU5" s="842"/>
      <c r="BV5" s="842"/>
      <c r="BW5" s="842"/>
      <c r="BX5" s="842"/>
      <c r="BY5" s="842"/>
      <c r="BZ5" s="842"/>
      <c r="CA5" s="842"/>
      <c r="CB5" s="842"/>
      <c r="CC5" s="842"/>
      <c r="CD5" s="842"/>
      <c r="CE5" s="842"/>
      <c r="CF5" s="842"/>
      <c r="CG5" s="842"/>
      <c r="CH5" s="842"/>
      <c r="CI5" s="842"/>
      <c r="CJ5" s="842"/>
      <c r="CK5" s="842"/>
      <c r="CL5" s="842"/>
      <c r="CM5" s="842"/>
      <c r="CN5" s="842"/>
      <c r="CO5" s="842"/>
      <c r="CP5" s="842"/>
      <c r="CQ5" s="842"/>
      <c r="CR5" s="842"/>
      <c r="CS5" s="842"/>
      <c r="CT5" s="842"/>
      <c r="CU5" s="842"/>
      <c r="CV5" s="842"/>
      <c r="CW5" s="842"/>
      <c r="CX5" s="842"/>
      <c r="CY5" s="842"/>
      <c r="CZ5" s="842"/>
      <c r="DA5" s="842"/>
      <c r="DB5" s="842"/>
      <c r="DC5" s="842"/>
      <c r="DD5" s="842"/>
      <c r="DE5" s="842"/>
      <c r="DF5" s="842"/>
      <c r="DG5" s="842"/>
      <c r="DH5" s="842"/>
      <c r="DI5" s="842"/>
      <c r="DJ5" s="842"/>
      <c r="DK5" s="842"/>
      <c r="DL5" s="842"/>
      <c r="DM5" s="842"/>
      <c r="DN5" s="842"/>
      <c r="DO5" s="842"/>
      <c r="DP5" s="842"/>
      <c r="DQ5" s="842"/>
      <c r="DR5" s="842"/>
      <c r="DS5" s="842"/>
      <c r="DT5" s="842"/>
      <c r="DU5" s="842"/>
      <c r="DV5" s="842"/>
      <c r="DW5" s="842"/>
      <c r="DX5" s="842"/>
      <c r="DY5" s="842"/>
      <c r="DZ5" s="842"/>
      <c r="EA5" s="842"/>
      <c r="EB5" s="842"/>
      <c r="EC5" s="842"/>
      <c r="ED5" s="842"/>
      <c r="EE5" s="842"/>
      <c r="EF5" s="842"/>
      <c r="EG5" s="842"/>
      <c r="EH5" s="842"/>
      <c r="EI5" s="842"/>
      <c r="EJ5" s="842"/>
      <c r="EK5" s="842"/>
      <c r="EL5" s="842"/>
      <c r="EM5" s="842"/>
      <c r="EN5" s="842"/>
      <c r="EO5" s="842"/>
      <c r="EP5" s="842"/>
      <c r="EQ5" s="842"/>
      <c r="ER5" s="842"/>
      <c r="ES5" s="842"/>
      <c r="ET5" s="842"/>
      <c r="EU5" s="842"/>
      <c r="EV5" s="842"/>
      <c r="EW5" s="842"/>
      <c r="EX5" s="842"/>
      <c r="EY5" s="842"/>
      <c r="EZ5" s="842"/>
      <c r="FA5" s="842"/>
      <c r="FB5" s="842"/>
      <c r="FC5" s="842"/>
      <c r="FD5" s="842"/>
      <c r="FE5" s="842"/>
      <c r="FF5" s="842"/>
      <c r="FG5" s="842"/>
      <c r="FH5" s="842"/>
      <c r="FI5" s="842"/>
      <c r="FJ5" s="842"/>
      <c r="FK5" s="842"/>
      <c r="FL5" s="842"/>
      <c r="FM5" s="842"/>
      <c r="FN5" s="842"/>
      <c r="FO5" s="842"/>
      <c r="FP5" s="842"/>
      <c r="FQ5" s="842"/>
      <c r="FR5" s="842"/>
      <c r="FS5" s="842"/>
      <c r="FT5" s="842"/>
      <c r="FU5" s="842"/>
      <c r="FV5" s="842"/>
      <c r="FW5" s="842"/>
      <c r="FX5" s="842"/>
      <c r="FY5" s="842"/>
      <c r="FZ5" s="842"/>
      <c r="GA5" s="842"/>
      <c r="GB5" s="842"/>
      <c r="GC5" s="842"/>
      <c r="GD5" s="842"/>
      <c r="GE5" s="842"/>
      <c r="GF5" s="842"/>
      <c r="GG5" s="842"/>
      <c r="GH5" s="842"/>
      <c r="GI5" s="842"/>
      <c r="GJ5" s="842"/>
      <c r="GK5" s="842"/>
      <c r="GL5" s="842"/>
      <c r="GM5" s="842"/>
      <c r="GN5" s="842"/>
      <c r="GO5" s="842"/>
      <c r="GP5" s="842"/>
      <c r="GQ5" s="842"/>
      <c r="GR5" s="842"/>
      <c r="GS5" s="842"/>
      <c r="GT5" s="842"/>
      <c r="GU5" s="842"/>
      <c r="GV5" s="842"/>
      <c r="GW5" s="842"/>
      <c r="GX5" s="842"/>
      <c r="GY5" s="842"/>
      <c r="GZ5" s="842"/>
      <c r="HA5" s="842"/>
      <c r="HB5" s="842"/>
      <c r="HC5" s="842"/>
      <c r="HD5" s="842"/>
      <c r="HE5" s="842"/>
      <c r="HF5" s="842"/>
      <c r="HG5" s="842"/>
      <c r="HH5" s="842"/>
      <c r="HI5" s="842"/>
      <c r="HJ5" s="842"/>
      <c r="HK5" s="842"/>
      <c r="HL5" s="842"/>
      <c r="HM5" s="842"/>
    </row>
    <row r="6" s="799" customFormat="1" ht="38" customHeight="1" spans="1:221">
      <c r="A6" s="1356" t="s">
        <v>903</v>
      </c>
      <c r="B6" s="1660">
        <v>488.394</v>
      </c>
      <c r="C6" s="1548">
        <v>0.438997851199784</v>
      </c>
      <c r="D6" s="1660">
        <v>19.0399</v>
      </c>
      <c r="E6" s="1660">
        <v>21.6769</v>
      </c>
      <c r="F6" s="1661">
        <v>0.241879084824085</v>
      </c>
      <c r="G6" s="1662">
        <v>0.58395533437014</v>
      </c>
      <c r="H6" s="1663">
        <v>2.34598838795067</v>
      </c>
      <c r="I6" s="1672">
        <v>0.358288043478261</v>
      </c>
      <c r="J6" s="842"/>
      <c r="K6" s="842"/>
      <c r="L6" s="842"/>
      <c r="M6" s="842"/>
      <c r="N6" s="842"/>
      <c r="O6" s="842"/>
      <c r="P6" s="842"/>
      <c r="Q6" s="842"/>
      <c r="R6" s="842"/>
      <c r="S6" s="842"/>
      <c r="T6" s="842"/>
      <c r="U6" s="842"/>
      <c r="V6" s="842"/>
      <c r="W6" s="842"/>
      <c r="X6" s="842"/>
      <c r="Y6" s="842"/>
      <c r="Z6" s="842"/>
      <c r="AA6" s="842"/>
      <c r="AB6" s="842"/>
      <c r="AC6" s="842"/>
      <c r="AD6" s="842"/>
      <c r="AE6" s="842"/>
      <c r="AF6" s="842"/>
      <c r="AG6" s="842"/>
      <c r="AH6" s="842"/>
      <c r="AI6" s="842"/>
      <c r="AJ6" s="842"/>
      <c r="AK6" s="842"/>
      <c r="AL6" s="842"/>
      <c r="AM6" s="842"/>
      <c r="AN6" s="842"/>
      <c r="AO6" s="842"/>
      <c r="AP6" s="842"/>
      <c r="AQ6" s="842"/>
      <c r="AR6" s="842"/>
      <c r="AS6" s="842"/>
      <c r="AT6" s="842"/>
      <c r="AU6" s="842"/>
      <c r="AV6" s="842"/>
      <c r="AW6" s="842"/>
      <c r="AX6" s="842"/>
      <c r="AY6" s="842"/>
      <c r="AZ6" s="842"/>
      <c r="BA6" s="842"/>
      <c r="BB6" s="842"/>
      <c r="BC6" s="842"/>
      <c r="BD6" s="842"/>
      <c r="BE6" s="842"/>
      <c r="BF6" s="842"/>
      <c r="BG6" s="842"/>
      <c r="BH6" s="842"/>
      <c r="BI6" s="842"/>
      <c r="BJ6" s="842"/>
      <c r="BK6" s="842"/>
      <c r="BL6" s="842"/>
      <c r="BM6" s="842"/>
      <c r="BN6" s="842"/>
      <c r="BO6" s="842"/>
      <c r="BP6" s="842"/>
      <c r="BQ6" s="842"/>
      <c r="BR6" s="842"/>
      <c r="BS6" s="842"/>
      <c r="BT6" s="842"/>
      <c r="BU6" s="842"/>
      <c r="BV6" s="842"/>
      <c r="BW6" s="842"/>
      <c r="BX6" s="842"/>
      <c r="BY6" s="842"/>
      <c r="BZ6" s="842"/>
      <c r="CA6" s="842"/>
      <c r="CB6" s="842"/>
      <c r="CC6" s="842"/>
      <c r="CD6" s="842"/>
      <c r="CE6" s="842"/>
      <c r="CF6" s="842"/>
      <c r="CG6" s="842"/>
      <c r="CH6" s="842"/>
      <c r="CI6" s="842"/>
      <c r="CJ6" s="842"/>
      <c r="CK6" s="842"/>
      <c r="CL6" s="842"/>
      <c r="CM6" s="842"/>
      <c r="CN6" s="842"/>
      <c r="CO6" s="842"/>
      <c r="CP6" s="842"/>
      <c r="CQ6" s="842"/>
      <c r="CR6" s="842"/>
      <c r="CS6" s="842"/>
      <c r="CT6" s="842"/>
      <c r="CU6" s="842"/>
      <c r="CV6" s="842"/>
      <c r="CW6" s="842"/>
      <c r="CX6" s="842"/>
      <c r="CY6" s="842"/>
      <c r="CZ6" s="842"/>
      <c r="DA6" s="842"/>
      <c r="DB6" s="842"/>
      <c r="DC6" s="842"/>
      <c r="DD6" s="842"/>
      <c r="DE6" s="842"/>
      <c r="DF6" s="842"/>
      <c r="DG6" s="842"/>
      <c r="DH6" s="842"/>
      <c r="DI6" s="842"/>
      <c r="DJ6" s="842"/>
      <c r="DK6" s="842"/>
      <c r="DL6" s="842"/>
      <c r="DM6" s="842"/>
      <c r="DN6" s="842"/>
      <c r="DO6" s="842"/>
      <c r="DP6" s="842"/>
      <c r="DQ6" s="842"/>
      <c r="DR6" s="842"/>
      <c r="DS6" s="842"/>
      <c r="DT6" s="842"/>
      <c r="DU6" s="842"/>
      <c r="DV6" s="842"/>
      <c r="DW6" s="842"/>
      <c r="DX6" s="842"/>
      <c r="DY6" s="842"/>
      <c r="DZ6" s="842"/>
      <c r="EA6" s="842"/>
      <c r="EB6" s="842"/>
      <c r="EC6" s="842"/>
      <c r="ED6" s="842"/>
      <c r="EE6" s="842"/>
      <c r="EF6" s="842"/>
      <c r="EG6" s="842"/>
      <c r="EH6" s="842"/>
      <c r="EI6" s="842"/>
      <c r="EJ6" s="842"/>
      <c r="EK6" s="842"/>
      <c r="EL6" s="842"/>
      <c r="EM6" s="842"/>
      <c r="EN6" s="842"/>
      <c r="EO6" s="842"/>
      <c r="EP6" s="842"/>
      <c r="EQ6" s="842"/>
      <c r="ER6" s="842"/>
      <c r="ES6" s="842"/>
      <c r="ET6" s="842"/>
      <c r="EU6" s="842"/>
      <c r="EV6" s="842"/>
      <c r="EW6" s="842"/>
      <c r="EX6" s="842"/>
      <c r="EY6" s="842"/>
      <c r="EZ6" s="842"/>
      <c r="FA6" s="842"/>
      <c r="FB6" s="842"/>
      <c r="FC6" s="842"/>
      <c r="FD6" s="842"/>
      <c r="FE6" s="842"/>
      <c r="FF6" s="842"/>
      <c r="FG6" s="842"/>
      <c r="FH6" s="842"/>
      <c r="FI6" s="842"/>
      <c r="FJ6" s="842"/>
      <c r="FK6" s="842"/>
      <c r="FL6" s="842"/>
      <c r="FM6" s="842"/>
      <c r="FN6" s="842"/>
      <c r="FO6" s="842"/>
      <c r="FP6" s="842"/>
      <c r="FQ6" s="842"/>
      <c r="FR6" s="842"/>
      <c r="FS6" s="842"/>
      <c r="FT6" s="842"/>
      <c r="FU6" s="842"/>
      <c r="FV6" s="842"/>
      <c r="FW6" s="842"/>
      <c r="FX6" s="842"/>
      <c r="FY6" s="842"/>
      <c r="FZ6" s="842"/>
      <c r="GA6" s="842"/>
      <c r="GB6" s="842"/>
      <c r="GC6" s="842"/>
      <c r="GD6" s="842"/>
      <c r="GE6" s="842"/>
      <c r="GF6" s="842"/>
      <c r="GG6" s="842"/>
      <c r="GH6" s="842"/>
      <c r="GI6" s="842"/>
      <c r="GJ6" s="842"/>
      <c r="GK6" s="842"/>
      <c r="GL6" s="842"/>
      <c r="GM6" s="842"/>
      <c r="GN6" s="842"/>
      <c r="GO6" s="842"/>
      <c r="GP6" s="842"/>
      <c r="GQ6" s="842"/>
      <c r="GR6" s="842"/>
      <c r="GS6" s="842"/>
      <c r="GT6" s="842"/>
      <c r="GU6" s="842"/>
      <c r="GV6" s="842"/>
      <c r="GW6" s="842"/>
      <c r="GX6" s="842"/>
      <c r="GY6" s="842"/>
      <c r="GZ6" s="842"/>
      <c r="HA6" s="842"/>
      <c r="HB6" s="842"/>
      <c r="HC6" s="842"/>
      <c r="HD6" s="842"/>
      <c r="HE6" s="842"/>
      <c r="HF6" s="842"/>
      <c r="HG6" s="842"/>
      <c r="HH6" s="842"/>
      <c r="HI6" s="842"/>
      <c r="HJ6" s="842"/>
      <c r="HK6" s="842"/>
      <c r="HL6" s="842"/>
      <c r="HM6" s="842"/>
    </row>
    <row r="7" s="799" customFormat="1" ht="38" customHeight="1" spans="1:221">
      <c r="A7" s="1356" t="s">
        <v>902</v>
      </c>
      <c r="B7" s="1660">
        <v>956.7198</v>
      </c>
      <c r="C7" s="1548">
        <v>0.452730079925074</v>
      </c>
      <c r="D7" s="1660">
        <v>10.7276999999999</v>
      </c>
      <c r="E7" s="1660">
        <v>31.7759</v>
      </c>
      <c r="F7" s="1661">
        <v>0.415207611226856</v>
      </c>
      <c r="G7" s="1360">
        <v>0.608750442409539</v>
      </c>
      <c r="H7" s="1663">
        <v>1.01700692091702</v>
      </c>
      <c r="I7" s="1672">
        <v>0.600005701254276</v>
      </c>
      <c r="J7" s="842"/>
      <c r="K7" s="842"/>
      <c r="L7" s="842"/>
      <c r="M7" s="842"/>
      <c r="N7" s="842"/>
      <c r="O7" s="842"/>
      <c r="P7" s="842"/>
      <c r="Q7" s="842"/>
      <c r="R7" s="842"/>
      <c r="S7" s="842"/>
      <c r="T7" s="842"/>
      <c r="U7" s="842"/>
      <c r="V7" s="842"/>
      <c r="W7" s="842"/>
      <c r="X7" s="842"/>
      <c r="Y7" s="842"/>
      <c r="Z7" s="842"/>
      <c r="AA7" s="842"/>
      <c r="AB7" s="842"/>
      <c r="AC7" s="842"/>
      <c r="AD7" s="842"/>
      <c r="AE7" s="842"/>
      <c r="AF7" s="842"/>
      <c r="AG7" s="842"/>
      <c r="AH7" s="842"/>
      <c r="AI7" s="842"/>
      <c r="AJ7" s="842"/>
      <c r="AK7" s="842"/>
      <c r="AL7" s="842"/>
      <c r="AM7" s="842"/>
      <c r="AN7" s="842"/>
      <c r="AO7" s="842"/>
      <c r="AP7" s="842"/>
      <c r="AQ7" s="842"/>
      <c r="AR7" s="842"/>
      <c r="AS7" s="842"/>
      <c r="AT7" s="842"/>
      <c r="AU7" s="842"/>
      <c r="AV7" s="842"/>
      <c r="AW7" s="842"/>
      <c r="AX7" s="842"/>
      <c r="AY7" s="842"/>
      <c r="AZ7" s="842"/>
      <c r="BA7" s="842"/>
      <c r="BB7" s="842"/>
      <c r="BC7" s="842"/>
      <c r="BD7" s="842"/>
      <c r="BE7" s="842"/>
      <c r="BF7" s="842"/>
      <c r="BG7" s="842"/>
      <c r="BH7" s="842"/>
      <c r="BI7" s="842"/>
      <c r="BJ7" s="842"/>
      <c r="BK7" s="842"/>
      <c r="BL7" s="842"/>
      <c r="BM7" s="842"/>
      <c r="BN7" s="842"/>
      <c r="BO7" s="842"/>
      <c r="BP7" s="842"/>
      <c r="BQ7" s="842"/>
      <c r="BR7" s="842"/>
      <c r="BS7" s="842"/>
      <c r="BT7" s="842"/>
      <c r="BU7" s="842"/>
      <c r="BV7" s="842"/>
      <c r="BW7" s="842"/>
      <c r="BX7" s="842"/>
      <c r="BY7" s="842"/>
      <c r="BZ7" s="842"/>
      <c r="CA7" s="842"/>
      <c r="CB7" s="842"/>
      <c r="CC7" s="842"/>
      <c r="CD7" s="842"/>
      <c r="CE7" s="842"/>
      <c r="CF7" s="842"/>
      <c r="CG7" s="842"/>
      <c r="CH7" s="842"/>
      <c r="CI7" s="842"/>
      <c r="CJ7" s="842"/>
      <c r="CK7" s="842"/>
      <c r="CL7" s="842"/>
      <c r="CM7" s="842"/>
      <c r="CN7" s="842"/>
      <c r="CO7" s="842"/>
      <c r="CP7" s="842"/>
      <c r="CQ7" s="842"/>
      <c r="CR7" s="842"/>
      <c r="CS7" s="842"/>
      <c r="CT7" s="842"/>
      <c r="CU7" s="842"/>
      <c r="CV7" s="842"/>
      <c r="CW7" s="842"/>
      <c r="CX7" s="842"/>
      <c r="CY7" s="842"/>
      <c r="CZ7" s="842"/>
      <c r="DA7" s="842"/>
      <c r="DB7" s="842"/>
      <c r="DC7" s="842"/>
      <c r="DD7" s="842"/>
      <c r="DE7" s="842"/>
      <c r="DF7" s="842"/>
      <c r="DG7" s="842"/>
      <c r="DH7" s="842"/>
      <c r="DI7" s="842"/>
      <c r="DJ7" s="842"/>
      <c r="DK7" s="842"/>
      <c r="DL7" s="842"/>
      <c r="DM7" s="842"/>
      <c r="DN7" s="842"/>
      <c r="DO7" s="842"/>
      <c r="DP7" s="842"/>
      <c r="DQ7" s="842"/>
      <c r="DR7" s="842"/>
      <c r="DS7" s="842"/>
      <c r="DT7" s="842"/>
      <c r="DU7" s="842"/>
      <c r="DV7" s="842"/>
      <c r="DW7" s="842"/>
      <c r="DX7" s="842"/>
      <c r="DY7" s="842"/>
      <c r="DZ7" s="842"/>
      <c r="EA7" s="842"/>
      <c r="EB7" s="842"/>
      <c r="EC7" s="842"/>
      <c r="ED7" s="842"/>
      <c r="EE7" s="842"/>
      <c r="EF7" s="842"/>
      <c r="EG7" s="842"/>
      <c r="EH7" s="842"/>
      <c r="EI7" s="842"/>
      <c r="EJ7" s="842"/>
      <c r="EK7" s="842"/>
      <c r="EL7" s="842"/>
      <c r="EM7" s="842"/>
      <c r="EN7" s="842"/>
      <c r="EO7" s="842"/>
      <c r="EP7" s="842"/>
      <c r="EQ7" s="842"/>
      <c r="ER7" s="842"/>
      <c r="ES7" s="842"/>
      <c r="ET7" s="842"/>
      <c r="EU7" s="842"/>
      <c r="EV7" s="842"/>
      <c r="EW7" s="842"/>
      <c r="EX7" s="842"/>
      <c r="EY7" s="842"/>
      <c r="EZ7" s="842"/>
      <c r="FA7" s="842"/>
      <c r="FB7" s="842"/>
      <c r="FC7" s="842"/>
      <c r="FD7" s="842"/>
      <c r="FE7" s="842"/>
      <c r="FF7" s="842"/>
      <c r="FG7" s="842"/>
      <c r="FH7" s="842"/>
      <c r="FI7" s="842"/>
      <c r="FJ7" s="842"/>
      <c r="FK7" s="842"/>
      <c r="FL7" s="842"/>
      <c r="FM7" s="842"/>
      <c r="FN7" s="842"/>
      <c r="FO7" s="842"/>
      <c r="FP7" s="842"/>
      <c r="FQ7" s="842"/>
      <c r="FR7" s="842"/>
      <c r="FS7" s="842"/>
      <c r="FT7" s="842"/>
      <c r="FU7" s="842"/>
      <c r="FV7" s="842"/>
      <c r="FW7" s="842"/>
      <c r="FX7" s="842"/>
      <c r="FY7" s="842"/>
      <c r="FZ7" s="842"/>
      <c r="GA7" s="842"/>
      <c r="GB7" s="842"/>
      <c r="GC7" s="842"/>
      <c r="GD7" s="842"/>
      <c r="GE7" s="842"/>
      <c r="GF7" s="842"/>
      <c r="GG7" s="842"/>
      <c r="GH7" s="842"/>
      <c r="GI7" s="842"/>
      <c r="GJ7" s="842"/>
      <c r="GK7" s="842"/>
      <c r="GL7" s="842"/>
      <c r="GM7" s="842"/>
      <c r="GN7" s="842"/>
      <c r="GO7" s="842"/>
      <c r="GP7" s="842"/>
      <c r="GQ7" s="842"/>
      <c r="GR7" s="842"/>
      <c r="GS7" s="842"/>
      <c r="GT7" s="842"/>
      <c r="GU7" s="842"/>
      <c r="GV7" s="842"/>
      <c r="GW7" s="842"/>
      <c r="GX7" s="842"/>
      <c r="GY7" s="842"/>
      <c r="GZ7" s="842"/>
      <c r="HA7" s="842"/>
      <c r="HB7" s="842"/>
      <c r="HC7" s="842"/>
      <c r="HD7" s="842"/>
      <c r="HE7" s="842"/>
      <c r="HF7" s="842"/>
      <c r="HG7" s="842"/>
      <c r="HH7" s="842"/>
      <c r="HI7" s="842"/>
      <c r="HJ7" s="842"/>
      <c r="HK7" s="842"/>
      <c r="HL7" s="842"/>
      <c r="HM7" s="842"/>
    </row>
    <row r="8" s="799" customFormat="1" ht="38" customHeight="1" spans="1:221">
      <c r="A8" s="1356" t="s">
        <v>904</v>
      </c>
      <c r="B8" s="1660">
        <v>752.6779</v>
      </c>
      <c r="C8" s="1548">
        <v>0.945160976035854</v>
      </c>
      <c r="D8" s="1660">
        <v>12.4336000000001</v>
      </c>
      <c r="E8" s="1660">
        <v>25.7533</v>
      </c>
      <c r="F8" s="1661">
        <v>0.334815127646955</v>
      </c>
      <c r="G8" s="1360">
        <v>0.536408913043478</v>
      </c>
      <c r="H8" s="1663">
        <v>8.86069995995165</v>
      </c>
      <c r="I8" s="1672">
        <v>0.605165833711949</v>
      </c>
      <c r="J8" s="842"/>
      <c r="K8" s="842"/>
      <c r="L8" s="842"/>
      <c r="M8" s="842"/>
      <c r="N8" s="842"/>
      <c r="O8" s="842"/>
      <c r="P8" s="842"/>
      <c r="Q8" s="842"/>
      <c r="R8" s="842"/>
      <c r="S8" s="842"/>
      <c r="T8" s="842"/>
      <c r="U8" s="842"/>
      <c r="V8" s="842"/>
      <c r="W8" s="842"/>
      <c r="X8" s="842"/>
      <c r="Y8" s="842"/>
      <c r="Z8" s="842"/>
      <c r="AA8" s="842"/>
      <c r="AB8" s="842"/>
      <c r="AC8" s="842"/>
      <c r="AD8" s="842"/>
      <c r="AE8" s="842"/>
      <c r="AF8" s="842"/>
      <c r="AG8" s="842"/>
      <c r="AH8" s="842"/>
      <c r="AI8" s="842"/>
      <c r="AJ8" s="842"/>
      <c r="AK8" s="842"/>
      <c r="AL8" s="842"/>
      <c r="AM8" s="842"/>
      <c r="AN8" s="842"/>
      <c r="AO8" s="842"/>
      <c r="AP8" s="842"/>
      <c r="AQ8" s="842"/>
      <c r="AR8" s="842"/>
      <c r="AS8" s="842"/>
      <c r="AT8" s="842"/>
      <c r="AU8" s="842"/>
      <c r="AV8" s="842"/>
      <c r="AW8" s="842"/>
      <c r="AX8" s="842"/>
      <c r="AY8" s="842"/>
      <c r="AZ8" s="842"/>
      <c r="BA8" s="842"/>
      <c r="BB8" s="842"/>
      <c r="BC8" s="842"/>
      <c r="BD8" s="842"/>
      <c r="BE8" s="842"/>
      <c r="BF8" s="842"/>
      <c r="BG8" s="842"/>
      <c r="BH8" s="842"/>
      <c r="BI8" s="842"/>
      <c r="BJ8" s="842"/>
      <c r="BK8" s="842"/>
      <c r="BL8" s="842"/>
      <c r="BM8" s="842"/>
      <c r="BN8" s="842"/>
      <c r="BO8" s="842"/>
      <c r="BP8" s="842"/>
      <c r="BQ8" s="842"/>
      <c r="BR8" s="842"/>
      <c r="BS8" s="842"/>
      <c r="BT8" s="842"/>
      <c r="BU8" s="842"/>
      <c r="BV8" s="842"/>
      <c r="BW8" s="842"/>
      <c r="BX8" s="842"/>
      <c r="BY8" s="842"/>
      <c r="BZ8" s="842"/>
      <c r="CA8" s="842"/>
      <c r="CB8" s="842"/>
      <c r="CC8" s="842"/>
      <c r="CD8" s="842"/>
      <c r="CE8" s="842"/>
      <c r="CF8" s="842"/>
      <c r="CG8" s="842"/>
      <c r="CH8" s="842"/>
      <c r="CI8" s="842"/>
      <c r="CJ8" s="842"/>
      <c r="CK8" s="842"/>
      <c r="CL8" s="842"/>
      <c r="CM8" s="842"/>
      <c r="CN8" s="842"/>
      <c r="CO8" s="842"/>
      <c r="CP8" s="842"/>
      <c r="CQ8" s="842"/>
      <c r="CR8" s="842"/>
      <c r="CS8" s="842"/>
      <c r="CT8" s="842"/>
      <c r="CU8" s="842"/>
      <c r="CV8" s="842"/>
      <c r="CW8" s="842"/>
      <c r="CX8" s="842"/>
      <c r="CY8" s="842"/>
      <c r="CZ8" s="842"/>
      <c r="DA8" s="842"/>
      <c r="DB8" s="842"/>
      <c r="DC8" s="842"/>
      <c r="DD8" s="842"/>
      <c r="DE8" s="842"/>
      <c r="DF8" s="842"/>
      <c r="DG8" s="842"/>
      <c r="DH8" s="842"/>
      <c r="DI8" s="842"/>
      <c r="DJ8" s="842"/>
      <c r="DK8" s="842"/>
      <c r="DL8" s="842"/>
      <c r="DM8" s="842"/>
      <c r="DN8" s="842"/>
      <c r="DO8" s="842"/>
      <c r="DP8" s="842"/>
      <c r="DQ8" s="842"/>
      <c r="DR8" s="842"/>
      <c r="DS8" s="842"/>
      <c r="DT8" s="842"/>
      <c r="DU8" s="842"/>
      <c r="DV8" s="842"/>
      <c r="DW8" s="842"/>
      <c r="DX8" s="842"/>
      <c r="DY8" s="842"/>
      <c r="DZ8" s="842"/>
      <c r="EA8" s="842"/>
      <c r="EB8" s="842"/>
      <c r="EC8" s="842"/>
      <c r="ED8" s="842"/>
      <c r="EE8" s="842"/>
      <c r="EF8" s="842"/>
      <c r="EG8" s="842"/>
      <c r="EH8" s="842"/>
      <c r="EI8" s="842"/>
      <c r="EJ8" s="842"/>
      <c r="EK8" s="842"/>
      <c r="EL8" s="842"/>
      <c r="EM8" s="842"/>
      <c r="EN8" s="842"/>
      <c r="EO8" s="842"/>
      <c r="EP8" s="842"/>
      <c r="EQ8" s="842"/>
      <c r="ER8" s="842"/>
      <c r="ES8" s="842"/>
      <c r="ET8" s="842"/>
      <c r="EU8" s="842"/>
      <c r="EV8" s="842"/>
      <c r="EW8" s="842"/>
      <c r="EX8" s="842"/>
      <c r="EY8" s="842"/>
      <c r="EZ8" s="842"/>
      <c r="FA8" s="842"/>
      <c r="FB8" s="842"/>
      <c r="FC8" s="842"/>
      <c r="FD8" s="842"/>
      <c r="FE8" s="842"/>
      <c r="FF8" s="842"/>
      <c r="FG8" s="842"/>
      <c r="FH8" s="842"/>
      <c r="FI8" s="842"/>
      <c r="FJ8" s="842"/>
      <c r="FK8" s="842"/>
      <c r="FL8" s="842"/>
      <c r="FM8" s="842"/>
      <c r="FN8" s="842"/>
      <c r="FO8" s="842"/>
      <c r="FP8" s="842"/>
      <c r="FQ8" s="842"/>
      <c r="FR8" s="842"/>
      <c r="FS8" s="842"/>
      <c r="FT8" s="842"/>
      <c r="FU8" s="842"/>
      <c r="FV8" s="842"/>
      <c r="FW8" s="842"/>
      <c r="FX8" s="842"/>
      <c r="FY8" s="842"/>
      <c r="FZ8" s="842"/>
      <c r="GA8" s="842"/>
      <c r="GB8" s="842"/>
      <c r="GC8" s="842"/>
      <c r="GD8" s="842"/>
      <c r="GE8" s="842"/>
      <c r="GF8" s="842"/>
      <c r="GG8" s="842"/>
      <c r="GH8" s="842"/>
      <c r="GI8" s="842"/>
      <c r="GJ8" s="842"/>
      <c r="GK8" s="842"/>
      <c r="GL8" s="842"/>
      <c r="GM8" s="842"/>
      <c r="GN8" s="842"/>
      <c r="GO8" s="842"/>
      <c r="GP8" s="842"/>
      <c r="GQ8" s="842"/>
      <c r="GR8" s="842"/>
      <c r="GS8" s="842"/>
      <c r="GT8" s="842"/>
      <c r="GU8" s="842"/>
      <c r="GV8" s="842"/>
      <c r="GW8" s="842"/>
      <c r="GX8" s="842"/>
      <c r="GY8" s="842"/>
      <c r="GZ8" s="842"/>
      <c r="HA8" s="842"/>
      <c r="HB8" s="842"/>
      <c r="HC8" s="842"/>
      <c r="HD8" s="842"/>
      <c r="HE8" s="842"/>
      <c r="HF8" s="842"/>
      <c r="HG8" s="842"/>
      <c r="HH8" s="842"/>
      <c r="HI8" s="842"/>
      <c r="HJ8" s="842"/>
      <c r="HK8" s="842"/>
      <c r="HL8" s="842"/>
      <c r="HM8" s="842"/>
    </row>
    <row r="9" s="799" customFormat="1" ht="38" customHeight="1" spans="1:221">
      <c r="A9" s="1356" t="s">
        <v>911</v>
      </c>
      <c r="B9" s="1660">
        <v>135.4096</v>
      </c>
      <c r="C9" s="1548">
        <v>0.826216897107931</v>
      </c>
      <c r="D9" s="1660">
        <v>1.3546</v>
      </c>
      <c r="E9" s="1660">
        <v>10.1373</v>
      </c>
      <c r="F9" s="1661">
        <v>0.348497295605642</v>
      </c>
      <c r="G9" s="1360">
        <v>0.561087393269714</v>
      </c>
      <c r="H9" s="1663">
        <v>12.8532991335423</v>
      </c>
      <c r="I9" s="1672">
        <v>0.859363992172211</v>
      </c>
      <c r="J9" s="842"/>
      <c r="K9" s="842"/>
      <c r="L9" s="842"/>
      <c r="M9" s="842"/>
      <c r="N9" s="842"/>
      <c r="O9" s="842"/>
      <c r="P9" s="842"/>
      <c r="Q9" s="842"/>
      <c r="R9" s="842"/>
      <c r="S9" s="842"/>
      <c r="T9" s="842"/>
      <c r="U9" s="842"/>
      <c r="V9" s="842"/>
      <c r="W9" s="842"/>
      <c r="X9" s="842"/>
      <c r="Y9" s="842"/>
      <c r="Z9" s="842"/>
      <c r="AA9" s="842"/>
      <c r="AB9" s="842"/>
      <c r="AC9" s="842"/>
      <c r="AD9" s="842"/>
      <c r="AE9" s="842"/>
      <c r="AF9" s="842"/>
      <c r="AG9" s="842"/>
      <c r="AH9" s="842"/>
      <c r="AI9" s="842"/>
      <c r="AJ9" s="842"/>
      <c r="AK9" s="842"/>
      <c r="AL9" s="842"/>
      <c r="AM9" s="842"/>
      <c r="AN9" s="842"/>
      <c r="AO9" s="842"/>
      <c r="AP9" s="842"/>
      <c r="AQ9" s="842"/>
      <c r="AR9" s="842"/>
      <c r="AS9" s="842"/>
      <c r="AT9" s="842"/>
      <c r="AU9" s="842"/>
      <c r="AV9" s="842"/>
      <c r="AW9" s="842"/>
      <c r="AX9" s="842"/>
      <c r="AY9" s="842"/>
      <c r="AZ9" s="842"/>
      <c r="BA9" s="842"/>
      <c r="BB9" s="842"/>
      <c r="BC9" s="842"/>
      <c r="BD9" s="842"/>
      <c r="BE9" s="842"/>
      <c r="BF9" s="842"/>
      <c r="BG9" s="842"/>
      <c r="BH9" s="842"/>
      <c r="BI9" s="842"/>
      <c r="BJ9" s="842"/>
      <c r="BK9" s="842"/>
      <c r="BL9" s="842"/>
      <c r="BM9" s="842"/>
      <c r="BN9" s="842"/>
      <c r="BO9" s="842"/>
      <c r="BP9" s="842"/>
      <c r="BQ9" s="842"/>
      <c r="BR9" s="842"/>
      <c r="BS9" s="842"/>
      <c r="BT9" s="842"/>
      <c r="BU9" s="842"/>
      <c r="BV9" s="842"/>
      <c r="BW9" s="842"/>
      <c r="BX9" s="842"/>
      <c r="BY9" s="842"/>
      <c r="BZ9" s="842"/>
      <c r="CA9" s="842"/>
      <c r="CB9" s="842"/>
      <c r="CC9" s="842"/>
      <c r="CD9" s="842"/>
      <c r="CE9" s="842"/>
      <c r="CF9" s="842"/>
      <c r="CG9" s="842"/>
      <c r="CH9" s="842"/>
      <c r="CI9" s="842"/>
      <c r="CJ9" s="842"/>
      <c r="CK9" s="842"/>
      <c r="CL9" s="842"/>
      <c r="CM9" s="842"/>
      <c r="CN9" s="842"/>
      <c r="CO9" s="842"/>
      <c r="CP9" s="842"/>
      <c r="CQ9" s="842"/>
      <c r="CR9" s="842"/>
      <c r="CS9" s="842"/>
      <c r="CT9" s="842"/>
      <c r="CU9" s="842"/>
      <c r="CV9" s="842"/>
      <c r="CW9" s="842"/>
      <c r="CX9" s="842"/>
      <c r="CY9" s="842"/>
      <c r="CZ9" s="842"/>
      <c r="DA9" s="842"/>
      <c r="DB9" s="842"/>
      <c r="DC9" s="842"/>
      <c r="DD9" s="842"/>
      <c r="DE9" s="842"/>
      <c r="DF9" s="842"/>
      <c r="DG9" s="842"/>
      <c r="DH9" s="842"/>
      <c r="DI9" s="842"/>
      <c r="DJ9" s="842"/>
      <c r="DK9" s="842"/>
      <c r="DL9" s="842"/>
      <c r="DM9" s="842"/>
      <c r="DN9" s="842"/>
      <c r="DO9" s="842"/>
      <c r="DP9" s="842"/>
      <c r="DQ9" s="842"/>
      <c r="DR9" s="842"/>
      <c r="DS9" s="842"/>
      <c r="DT9" s="842"/>
      <c r="DU9" s="842"/>
      <c r="DV9" s="842"/>
      <c r="DW9" s="842"/>
      <c r="DX9" s="842"/>
      <c r="DY9" s="842"/>
      <c r="DZ9" s="842"/>
      <c r="EA9" s="842"/>
      <c r="EB9" s="842"/>
      <c r="EC9" s="842"/>
      <c r="ED9" s="842"/>
      <c r="EE9" s="842"/>
      <c r="EF9" s="842"/>
      <c r="EG9" s="842"/>
      <c r="EH9" s="842"/>
      <c r="EI9" s="842"/>
      <c r="EJ9" s="842"/>
      <c r="EK9" s="842"/>
      <c r="EL9" s="842"/>
      <c r="EM9" s="842"/>
      <c r="EN9" s="842"/>
      <c r="EO9" s="842"/>
      <c r="EP9" s="842"/>
      <c r="EQ9" s="842"/>
      <c r="ER9" s="842"/>
      <c r="ES9" s="842"/>
      <c r="ET9" s="842"/>
      <c r="EU9" s="842"/>
      <c r="EV9" s="842"/>
      <c r="EW9" s="842"/>
      <c r="EX9" s="842"/>
      <c r="EY9" s="842"/>
      <c r="EZ9" s="842"/>
      <c r="FA9" s="842"/>
      <c r="FB9" s="842"/>
      <c r="FC9" s="842"/>
      <c r="FD9" s="842"/>
      <c r="FE9" s="842"/>
      <c r="FF9" s="842"/>
      <c r="FG9" s="842"/>
      <c r="FH9" s="842"/>
      <c r="FI9" s="842"/>
      <c r="FJ9" s="842"/>
      <c r="FK9" s="842"/>
      <c r="FL9" s="842"/>
      <c r="FM9" s="842"/>
      <c r="FN9" s="842"/>
      <c r="FO9" s="842"/>
      <c r="FP9" s="842"/>
      <c r="FQ9" s="842"/>
      <c r="FR9" s="842"/>
      <c r="FS9" s="842"/>
      <c r="FT9" s="842"/>
      <c r="FU9" s="842"/>
      <c r="FV9" s="842"/>
      <c r="FW9" s="842"/>
      <c r="FX9" s="842"/>
      <c r="FY9" s="842"/>
      <c r="FZ9" s="842"/>
      <c r="GA9" s="842"/>
      <c r="GB9" s="842"/>
      <c r="GC9" s="842"/>
      <c r="GD9" s="842"/>
      <c r="GE9" s="842"/>
      <c r="GF9" s="842"/>
      <c r="GG9" s="842"/>
      <c r="GH9" s="842"/>
      <c r="GI9" s="842"/>
      <c r="GJ9" s="842"/>
      <c r="GK9" s="842"/>
      <c r="GL9" s="842"/>
      <c r="GM9" s="842"/>
      <c r="GN9" s="842"/>
      <c r="GO9" s="842"/>
      <c r="GP9" s="842"/>
      <c r="GQ9" s="842"/>
      <c r="GR9" s="842"/>
      <c r="GS9" s="842"/>
      <c r="GT9" s="842"/>
      <c r="GU9" s="842"/>
      <c r="GV9" s="842"/>
      <c r="GW9" s="842"/>
      <c r="GX9" s="842"/>
      <c r="GY9" s="842"/>
      <c r="GZ9" s="842"/>
      <c r="HA9" s="842"/>
      <c r="HB9" s="842"/>
      <c r="HC9" s="842"/>
      <c r="HD9" s="842"/>
      <c r="HE9" s="842"/>
      <c r="HF9" s="842"/>
      <c r="HG9" s="842"/>
      <c r="HH9" s="842"/>
      <c r="HI9" s="842"/>
      <c r="HJ9" s="842"/>
      <c r="HK9" s="842"/>
      <c r="HL9" s="842"/>
      <c r="HM9" s="842"/>
    </row>
    <row r="10" s="799" customFormat="1" ht="38" customHeight="1" spans="1:221">
      <c r="A10" s="1356" t="s">
        <v>916</v>
      </c>
      <c r="B10" s="1660">
        <v>112.4648</v>
      </c>
      <c r="C10" s="1548">
        <v>2.25667755461348</v>
      </c>
      <c r="D10" s="1660">
        <v>6.9085</v>
      </c>
      <c r="E10" s="1660">
        <v>8.76519999999999</v>
      </c>
      <c r="F10" s="1661">
        <v>0.246150425065212</v>
      </c>
      <c r="G10" s="1360">
        <v>0.387632844919393</v>
      </c>
      <c r="H10" s="1663">
        <v>20.539663098457</v>
      </c>
      <c r="I10" s="1672">
        <v>0.330373665480427</v>
      </c>
      <c r="J10" s="842"/>
      <c r="K10" s="842"/>
      <c r="L10" s="842"/>
      <c r="M10" s="842"/>
      <c r="N10" s="842"/>
      <c r="O10" s="842"/>
      <c r="P10" s="842"/>
      <c r="Q10" s="842"/>
      <c r="R10" s="842"/>
      <c r="S10" s="842"/>
      <c r="T10" s="842"/>
      <c r="U10" s="842"/>
      <c r="V10" s="842"/>
      <c r="W10" s="842"/>
      <c r="X10" s="842"/>
      <c r="Y10" s="842"/>
      <c r="Z10" s="842"/>
      <c r="AA10" s="842"/>
      <c r="AB10" s="842"/>
      <c r="AC10" s="842"/>
      <c r="AD10" s="842"/>
      <c r="AE10" s="842"/>
      <c r="AF10" s="842"/>
      <c r="AG10" s="842"/>
      <c r="AH10" s="842"/>
      <c r="AI10" s="842"/>
      <c r="AJ10" s="842"/>
      <c r="AK10" s="842"/>
      <c r="AL10" s="842"/>
      <c r="AM10" s="842"/>
      <c r="AN10" s="842"/>
      <c r="AO10" s="842"/>
      <c r="AP10" s="842"/>
      <c r="AQ10" s="842"/>
      <c r="AR10" s="842"/>
      <c r="AS10" s="842"/>
      <c r="AT10" s="842"/>
      <c r="AU10" s="842"/>
      <c r="AV10" s="842"/>
      <c r="AW10" s="842"/>
      <c r="AX10" s="842"/>
      <c r="AY10" s="842"/>
      <c r="AZ10" s="842"/>
      <c r="BA10" s="842"/>
      <c r="BB10" s="842"/>
      <c r="BC10" s="842"/>
      <c r="BD10" s="842"/>
      <c r="BE10" s="842"/>
      <c r="BF10" s="842"/>
      <c r="BG10" s="842"/>
      <c r="BH10" s="842"/>
      <c r="BI10" s="842"/>
      <c r="BJ10" s="842"/>
      <c r="BK10" s="842"/>
      <c r="BL10" s="842"/>
      <c r="BM10" s="842"/>
      <c r="BN10" s="842"/>
      <c r="BO10" s="842"/>
      <c r="BP10" s="842"/>
      <c r="BQ10" s="842"/>
      <c r="BR10" s="842"/>
      <c r="BS10" s="842"/>
      <c r="BT10" s="842"/>
      <c r="BU10" s="842"/>
      <c r="BV10" s="842"/>
      <c r="BW10" s="842"/>
      <c r="BX10" s="842"/>
      <c r="BY10" s="842"/>
      <c r="BZ10" s="842"/>
      <c r="CA10" s="842"/>
      <c r="CB10" s="842"/>
      <c r="CC10" s="842"/>
      <c r="CD10" s="842"/>
      <c r="CE10" s="842"/>
      <c r="CF10" s="842"/>
      <c r="CG10" s="842"/>
      <c r="CH10" s="842"/>
      <c r="CI10" s="842"/>
      <c r="CJ10" s="842"/>
      <c r="CK10" s="842"/>
      <c r="CL10" s="842"/>
      <c r="CM10" s="842"/>
      <c r="CN10" s="842"/>
      <c r="CO10" s="842"/>
      <c r="CP10" s="842"/>
      <c r="CQ10" s="842"/>
      <c r="CR10" s="842"/>
      <c r="CS10" s="842"/>
      <c r="CT10" s="842"/>
      <c r="CU10" s="842"/>
      <c r="CV10" s="842"/>
      <c r="CW10" s="842"/>
      <c r="CX10" s="842"/>
      <c r="CY10" s="842"/>
      <c r="CZ10" s="842"/>
      <c r="DA10" s="842"/>
      <c r="DB10" s="842"/>
      <c r="DC10" s="842"/>
      <c r="DD10" s="842"/>
      <c r="DE10" s="842"/>
      <c r="DF10" s="842"/>
      <c r="DG10" s="842"/>
      <c r="DH10" s="842"/>
      <c r="DI10" s="842"/>
      <c r="DJ10" s="842"/>
      <c r="DK10" s="842"/>
      <c r="DL10" s="842"/>
      <c r="DM10" s="842"/>
      <c r="DN10" s="842"/>
      <c r="DO10" s="842"/>
      <c r="DP10" s="842"/>
      <c r="DQ10" s="842"/>
      <c r="DR10" s="842"/>
      <c r="DS10" s="842"/>
      <c r="DT10" s="842"/>
      <c r="DU10" s="842"/>
      <c r="DV10" s="842"/>
      <c r="DW10" s="842"/>
      <c r="DX10" s="842"/>
      <c r="DY10" s="842"/>
      <c r="DZ10" s="842"/>
      <c r="EA10" s="842"/>
      <c r="EB10" s="842"/>
      <c r="EC10" s="842"/>
      <c r="ED10" s="842"/>
      <c r="EE10" s="842"/>
      <c r="EF10" s="842"/>
      <c r="EG10" s="842"/>
      <c r="EH10" s="842"/>
      <c r="EI10" s="842"/>
      <c r="EJ10" s="842"/>
      <c r="EK10" s="842"/>
      <c r="EL10" s="842"/>
      <c r="EM10" s="842"/>
      <c r="EN10" s="842"/>
      <c r="EO10" s="842"/>
      <c r="EP10" s="842"/>
      <c r="EQ10" s="842"/>
      <c r="ER10" s="842"/>
      <c r="ES10" s="842"/>
      <c r="ET10" s="842"/>
      <c r="EU10" s="842"/>
      <c r="EV10" s="842"/>
      <c r="EW10" s="842"/>
      <c r="EX10" s="842"/>
      <c r="EY10" s="842"/>
      <c r="EZ10" s="842"/>
      <c r="FA10" s="842"/>
      <c r="FB10" s="842"/>
      <c r="FC10" s="842"/>
      <c r="FD10" s="842"/>
      <c r="FE10" s="842"/>
      <c r="FF10" s="842"/>
      <c r="FG10" s="842"/>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2"/>
      <c r="HI10" s="842"/>
      <c r="HJ10" s="842"/>
      <c r="HK10" s="842"/>
      <c r="HL10" s="842"/>
      <c r="HM10" s="842"/>
    </row>
    <row r="11" s="799" customFormat="1" ht="38" customHeight="1" spans="1:221">
      <c r="A11" s="1356" t="s">
        <v>928</v>
      </c>
      <c r="B11" s="1660">
        <v>66.1349</v>
      </c>
      <c r="C11" s="1548">
        <v>2.31368717463085</v>
      </c>
      <c r="D11" s="1660">
        <v>2.9823</v>
      </c>
      <c r="E11" s="1660">
        <v>4.85290000000001</v>
      </c>
      <c r="F11" s="1661">
        <v>0.257416474290036</v>
      </c>
      <c r="G11" s="1360">
        <v>0.315179917153266</v>
      </c>
      <c r="H11" s="1663">
        <v>18.9661336586711</v>
      </c>
      <c r="I11" s="1672">
        <v>0.651777003484321</v>
      </c>
      <c r="J11" s="842"/>
      <c r="K11" s="842"/>
      <c r="L11" s="842"/>
      <c r="M11" s="842"/>
      <c r="N11" s="842"/>
      <c r="O11" s="842"/>
      <c r="P11" s="842"/>
      <c r="Q11" s="842"/>
      <c r="R11" s="842"/>
      <c r="S11" s="842"/>
      <c r="T11" s="842"/>
      <c r="U11" s="842"/>
      <c r="V11" s="842"/>
      <c r="W11" s="842"/>
      <c r="X11" s="842"/>
      <c r="Y11" s="842"/>
      <c r="Z11" s="842"/>
      <c r="AA11" s="842"/>
      <c r="AB11" s="842"/>
      <c r="AC11" s="842"/>
      <c r="AD11" s="842"/>
      <c r="AE11" s="842"/>
      <c r="AF11" s="842"/>
      <c r="AG11" s="842"/>
      <c r="AH11" s="842"/>
      <c r="AI11" s="842"/>
      <c r="AJ11" s="842"/>
      <c r="AK11" s="842"/>
      <c r="AL11" s="842"/>
      <c r="AM11" s="842"/>
      <c r="AN11" s="842"/>
      <c r="AO11" s="842"/>
      <c r="AP11" s="842"/>
      <c r="AQ11" s="842"/>
      <c r="AR11" s="842"/>
      <c r="AS11" s="842"/>
      <c r="AT11" s="842"/>
      <c r="AU11" s="842"/>
      <c r="AV11" s="842"/>
      <c r="AW11" s="842"/>
      <c r="AX11" s="842"/>
      <c r="AY11" s="842"/>
      <c r="AZ11" s="842"/>
      <c r="BA11" s="842"/>
      <c r="BB11" s="842"/>
      <c r="BC11" s="842"/>
      <c r="BD11" s="842"/>
      <c r="BE11" s="842"/>
      <c r="BF11" s="842"/>
      <c r="BG11" s="842"/>
      <c r="BH11" s="842"/>
      <c r="BI11" s="842"/>
      <c r="BJ11" s="842"/>
      <c r="BK11" s="842"/>
      <c r="BL11" s="842"/>
      <c r="BM11" s="842"/>
      <c r="BN11" s="842"/>
      <c r="BO11" s="842"/>
      <c r="BP11" s="842"/>
      <c r="BQ11" s="842"/>
      <c r="BR11" s="842"/>
      <c r="BS11" s="842"/>
      <c r="BT11" s="842"/>
      <c r="BU11" s="842"/>
      <c r="BV11" s="842"/>
      <c r="BW11" s="842"/>
      <c r="BX11" s="842"/>
      <c r="BY11" s="842"/>
      <c r="BZ11" s="842"/>
      <c r="CA11" s="842"/>
      <c r="CB11" s="842"/>
      <c r="CC11" s="842"/>
      <c r="CD11" s="842"/>
      <c r="CE11" s="842"/>
      <c r="CF11" s="842"/>
      <c r="CG11" s="842"/>
      <c r="CH11" s="842"/>
      <c r="CI11" s="842"/>
      <c r="CJ11" s="842"/>
      <c r="CK11" s="842"/>
      <c r="CL11" s="842"/>
      <c r="CM11" s="842"/>
      <c r="CN11" s="842"/>
      <c r="CO11" s="842"/>
      <c r="CP11" s="842"/>
      <c r="CQ11" s="842"/>
      <c r="CR11" s="842"/>
      <c r="CS11" s="842"/>
      <c r="CT11" s="842"/>
      <c r="CU11" s="842"/>
      <c r="CV11" s="842"/>
      <c r="CW11" s="842"/>
      <c r="CX11" s="842"/>
      <c r="CY11" s="842"/>
      <c r="CZ11" s="842"/>
      <c r="DA11" s="842"/>
      <c r="DB11" s="842"/>
      <c r="DC11" s="842"/>
      <c r="DD11" s="842"/>
      <c r="DE11" s="842"/>
      <c r="DF11" s="842"/>
      <c r="DG11" s="842"/>
      <c r="DH11" s="842"/>
      <c r="DI11" s="842"/>
      <c r="DJ11" s="842"/>
      <c r="DK11" s="842"/>
      <c r="DL11" s="842"/>
      <c r="DM11" s="842"/>
      <c r="DN11" s="842"/>
      <c r="DO11" s="842"/>
      <c r="DP11" s="842"/>
      <c r="DQ11" s="842"/>
      <c r="DR11" s="842"/>
      <c r="DS11" s="842"/>
      <c r="DT11" s="842"/>
      <c r="DU11" s="842"/>
      <c r="DV11" s="842"/>
      <c r="DW11" s="842"/>
      <c r="DX11" s="842"/>
      <c r="DY11" s="842"/>
      <c r="DZ11" s="842"/>
      <c r="EA11" s="842"/>
      <c r="EB11" s="842"/>
      <c r="EC11" s="842"/>
      <c r="ED11" s="842"/>
      <c r="EE11" s="842"/>
      <c r="EF11" s="842"/>
      <c r="EG11" s="842"/>
      <c r="EH11" s="842"/>
      <c r="EI11" s="842"/>
      <c r="EJ11" s="842"/>
      <c r="EK11" s="842"/>
      <c r="EL11" s="842"/>
      <c r="EM11" s="842"/>
      <c r="EN11" s="842"/>
      <c r="EO11" s="842"/>
      <c r="EP11" s="842"/>
      <c r="EQ11" s="842"/>
      <c r="ER11" s="842"/>
      <c r="ES11" s="842"/>
      <c r="ET11" s="842"/>
      <c r="EU11" s="842"/>
      <c r="EV11" s="842"/>
      <c r="EW11" s="842"/>
      <c r="EX11" s="842"/>
      <c r="EY11" s="842"/>
      <c r="EZ11" s="842"/>
      <c r="FA11" s="842"/>
      <c r="FB11" s="842"/>
      <c r="FC11" s="842"/>
      <c r="FD11" s="842"/>
      <c r="FE11" s="842"/>
      <c r="FF11" s="842"/>
      <c r="FG11" s="842"/>
      <c r="FH11" s="842"/>
      <c r="FI11" s="842"/>
      <c r="FJ11" s="842"/>
      <c r="FK11" s="842"/>
      <c r="FL11" s="842"/>
      <c r="FM11" s="842"/>
      <c r="FN11" s="842"/>
      <c r="FO11" s="842"/>
      <c r="FP11" s="842"/>
      <c r="FQ11" s="842"/>
      <c r="FR11" s="842"/>
      <c r="FS11" s="842"/>
      <c r="FT11" s="842"/>
      <c r="FU11" s="842"/>
      <c r="FV11" s="842"/>
      <c r="FW11" s="842"/>
      <c r="FX11" s="842"/>
      <c r="FY11" s="842"/>
      <c r="FZ11" s="842"/>
      <c r="GA11" s="842"/>
      <c r="GB11" s="842"/>
      <c r="GC11" s="842"/>
      <c r="GD11" s="842"/>
      <c r="GE11" s="842"/>
      <c r="GF11" s="842"/>
      <c r="GG11" s="842"/>
      <c r="GH11" s="842"/>
      <c r="GI11" s="842"/>
      <c r="GJ11" s="842"/>
      <c r="GK11" s="842"/>
      <c r="GL11" s="842"/>
      <c r="GM11" s="842"/>
      <c r="GN11" s="842"/>
      <c r="GO11" s="842"/>
      <c r="GP11" s="842"/>
      <c r="GQ11" s="842"/>
      <c r="GR11" s="842"/>
      <c r="GS11" s="842"/>
      <c r="GT11" s="842"/>
      <c r="GU11" s="842"/>
      <c r="GV11" s="842"/>
      <c r="GW11" s="842"/>
      <c r="GX11" s="842"/>
      <c r="GY11" s="842"/>
      <c r="GZ11" s="842"/>
      <c r="HA11" s="842"/>
      <c r="HB11" s="842"/>
      <c r="HC11" s="842"/>
      <c r="HD11" s="842"/>
      <c r="HE11" s="842"/>
      <c r="HF11" s="842"/>
      <c r="HG11" s="842"/>
      <c r="HH11" s="842"/>
      <c r="HI11" s="842"/>
      <c r="HJ11" s="842"/>
      <c r="HK11" s="842"/>
      <c r="HL11" s="842"/>
      <c r="HM11" s="842"/>
    </row>
    <row r="12" s="799" customFormat="1" ht="38" customHeight="1" spans="1:221">
      <c r="A12" s="1356" t="s">
        <v>906</v>
      </c>
      <c r="B12" s="1660">
        <v>504.5135</v>
      </c>
      <c r="C12" s="1548">
        <v>0.885233986963274</v>
      </c>
      <c r="D12" s="1660">
        <v>17.8677</v>
      </c>
      <c r="E12" s="1660">
        <v>50.1316</v>
      </c>
      <c r="F12" s="1661">
        <v>0.266979141205326</v>
      </c>
      <c r="G12" s="1360">
        <v>0.512102410843006</v>
      </c>
      <c r="H12" s="1663">
        <v>8.97558765368461</v>
      </c>
      <c r="I12" s="1672">
        <v>0.738642399267399</v>
      </c>
      <c r="J12" s="842"/>
      <c r="K12" s="842"/>
      <c r="L12" s="842"/>
      <c r="M12" s="842"/>
      <c r="N12" s="842"/>
      <c r="O12" s="842"/>
      <c r="P12" s="842"/>
      <c r="Q12" s="842"/>
      <c r="R12" s="842"/>
      <c r="S12" s="842"/>
      <c r="T12" s="842"/>
      <c r="U12" s="842"/>
      <c r="V12" s="842"/>
      <c r="W12" s="842"/>
      <c r="X12" s="842"/>
      <c r="Y12" s="842"/>
      <c r="Z12" s="842"/>
      <c r="AA12" s="842"/>
      <c r="AB12" s="842"/>
      <c r="AC12" s="842"/>
      <c r="AD12" s="842"/>
      <c r="AE12" s="842"/>
      <c r="AF12" s="842"/>
      <c r="AG12" s="842"/>
      <c r="AH12" s="842"/>
      <c r="AI12" s="842"/>
      <c r="AJ12" s="842"/>
      <c r="AK12" s="842"/>
      <c r="AL12" s="842"/>
      <c r="AM12" s="842"/>
      <c r="AN12" s="842"/>
      <c r="AO12" s="842"/>
      <c r="AP12" s="842"/>
      <c r="AQ12" s="842"/>
      <c r="AR12" s="842"/>
      <c r="AS12" s="842"/>
      <c r="AT12" s="842"/>
      <c r="AU12" s="842"/>
      <c r="AV12" s="842"/>
      <c r="AW12" s="842"/>
      <c r="AX12" s="842"/>
      <c r="AY12" s="842"/>
      <c r="AZ12" s="842"/>
      <c r="BA12" s="842"/>
      <c r="BB12" s="842"/>
      <c r="BC12" s="842"/>
      <c r="BD12" s="842"/>
      <c r="BE12" s="842"/>
      <c r="BF12" s="842"/>
      <c r="BG12" s="842"/>
      <c r="BH12" s="842"/>
      <c r="BI12" s="842"/>
      <c r="BJ12" s="842"/>
      <c r="BK12" s="842"/>
      <c r="BL12" s="842"/>
      <c r="BM12" s="842"/>
      <c r="BN12" s="842"/>
      <c r="BO12" s="842"/>
      <c r="BP12" s="842"/>
      <c r="BQ12" s="842"/>
      <c r="BR12" s="842"/>
      <c r="BS12" s="842"/>
      <c r="BT12" s="842"/>
      <c r="BU12" s="842"/>
      <c r="BV12" s="842"/>
      <c r="BW12" s="842"/>
      <c r="BX12" s="842"/>
      <c r="BY12" s="842"/>
      <c r="BZ12" s="842"/>
      <c r="CA12" s="842"/>
      <c r="CB12" s="842"/>
      <c r="CC12" s="842"/>
      <c r="CD12" s="842"/>
      <c r="CE12" s="842"/>
      <c r="CF12" s="842"/>
      <c r="CG12" s="842"/>
      <c r="CH12" s="842"/>
      <c r="CI12" s="842"/>
      <c r="CJ12" s="842"/>
      <c r="CK12" s="842"/>
      <c r="CL12" s="842"/>
      <c r="CM12" s="842"/>
      <c r="CN12" s="842"/>
      <c r="CO12" s="842"/>
      <c r="CP12" s="842"/>
      <c r="CQ12" s="842"/>
      <c r="CR12" s="842"/>
      <c r="CS12" s="842"/>
      <c r="CT12" s="842"/>
      <c r="CU12" s="842"/>
      <c r="CV12" s="842"/>
      <c r="CW12" s="842"/>
      <c r="CX12" s="842"/>
      <c r="CY12" s="842"/>
      <c r="CZ12" s="842"/>
      <c r="DA12" s="842"/>
      <c r="DB12" s="842"/>
      <c r="DC12" s="842"/>
      <c r="DD12" s="842"/>
      <c r="DE12" s="842"/>
      <c r="DF12" s="842"/>
      <c r="DG12" s="842"/>
      <c r="DH12" s="842"/>
      <c r="DI12" s="842"/>
      <c r="DJ12" s="842"/>
      <c r="DK12" s="842"/>
      <c r="DL12" s="842"/>
      <c r="DM12" s="842"/>
      <c r="DN12" s="842"/>
      <c r="DO12" s="842"/>
      <c r="DP12" s="842"/>
      <c r="DQ12" s="842"/>
      <c r="DR12" s="842"/>
      <c r="DS12" s="842"/>
      <c r="DT12" s="842"/>
      <c r="DU12" s="842"/>
      <c r="DV12" s="842"/>
      <c r="DW12" s="842"/>
      <c r="DX12" s="842"/>
      <c r="DY12" s="842"/>
      <c r="DZ12" s="842"/>
      <c r="EA12" s="842"/>
      <c r="EB12" s="842"/>
      <c r="EC12" s="842"/>
      <c r="ED12" s="842"/>
      <c r="EE12" s="842"/>
      <c r="EF12" s="842"/>
      <c r="EG12" s="842"/>
      <c r="EH12" s="842"/>
      <c r="EI12" s="842"/>
      <c r="EJ12" s="842"/>
      <c r="EK12" s="842"/>
      <c r="EL12" s="842"/>
      <c r="EM12" s="842"/>
      <c r="EN12" s="842"/>
      <c r="EO12" s="842"/>
      <c r="EP12" s="842"/>
      <c r="EQ12" s="842"/>
      <c r="ER12" s="842"/>
      <c r="ES12" s="842"/>
      <c r="ET12" s="842"/>
      <c r="EU12" s="842"/>
      <c r="EV12" s="842"/>
      <c r="EW12" s="842"/>
      <c r="EX12" s="842"/>
      <c r="EY12" s="842"/>
      <c r="EZ12" s="842"/>
      <c r="FA12" s="842"/>
      <c r="FB12" s="842"/>
      <c r="FC12" s="842"/>
      <c r="FD12" s="842"/>
      <c r="FE12" s="842"/>
      <c r="FF12" s="842"/>
      <c r="FG12" s="842"/>
      <c r="FH12" s="842"/>
      <c r="FI12" s="842"/>
      <c r="FJ12" s="842"/>
      <c r="FK12" s="842"/>
      <c r="FL12" s="842"/>
      <c r="FM12" s="842"/>
      <c r="FN12" s="842"/>
      <c r="FO12" s="842"/>
      <c r="FP12" s="842"/>
      <c r="FQ12" s="842"/>
      <c r="FR12" s="842"/>
      <c r="FS12" s="842"/>
      <c r="FT12" s="842"/>
      <c r="FU12" s="842"/>
      <c r="FV12" s="842"/>
      <c r="FW12" s="842"/>
      <c r="FX12" s="842"/>
      <c r="FY12" s="842"/>
      <c r="FZ12" s="842"/>
      <c r="GA12" s="842"/>
      <c r="GB12" s="842"/>
      <c r="GC12" s="842"/>
      <c r="GD12" s="842"/>
      <c r="GE12" s="842"/>
      <c r="GF12" s="842"/>
      <c r="GG12" s="842"/>
      <c r="GH12" s="842"/>
      <c r="GI12" s="842"/>
      <c r="GJ12" s="842"/>
      <c r="GK12" s="842"/>
      <c r="GL12" s="842"/>
      <c r="GM12" s="842"/>
      <c r="GN12" s="842"/>
      <c r="GO12" s="842"/>
      <c r="GP12" s="842"/>
      <c r="GQ12" s="842"/>
      <c r="GR12" s="842"/>
      <c r="GS12" s="842"/>
      <c r="GT12" s="842"/>
      <c r="GU12" s="842"/>
      <c r="GV12" s="842"/>
      <c r="GW12" s="842"/>
      <c r="GX12" s="842"/>
      <c r="GY12" s="842"/>
      <c r="GZ12" s="842"/>
      <c r="HA12" s="842"/>
      <c r="HB12" s="842"/>
      <c r="HC12" s="842"/>
      <c r="HD12" s="842"/>
      <c r="HE12" s="842"/>
      <c r="HF12" s="842"/>
      <c r="HG12" s="842"/>
      <c r="HH12" s="842"/>
      <c r="HI12" s="842"/>
      <c r="HJ12" s="842"/>
      <c r="HK12" s="842"/>
      <c r="HL12" s="842"/>
      <c r="HM12" s="842"/>
    </row>
    <row r="13" s="799" customFormat="1" ht="38" customHeight="1" spans="1:221">
      <c r="A13" s="1356" t="s">
        <v>919</v>
      </c>
      <c r="B13" s="1660">
        <v>121.4969</v>
      </c>
      <c r="C13" s="1548">
        <v>2.90702961700486</v>
      </c>
      <c r="D13" s="1660">
        <v>3.4545</v>
      </c>
      <c r="E13" s="1660">
        <v>10.2152</v>
      </c>
      <c r="F13" s="1661">
        <v>0.155895649130119</v>
      </c>
      <c r="G13" s="1360">
        <v>0.451335933318039</v>
      </c>
      <c r="H13" s="1663">
        <v>26.2832304992074</v>
      </c>
      <c r="I13" s="1672">
        <v>0.530250980392157</v>
      </c>
      <c r="J13" s="842"/>
      <c r="K13" s="842"/>
      <c r="L13" s="842"/>
      <c r="M13" s="842"/>
      <c r="N13" s="842"/>
      <c r="O13" s="842"/>
      <c r="P13" s="842"/>
      <c r="Q13" s="842"/>
      <c r="R13" s="842"/>
      <c r="S13" s="842"/>
      <c r="T13" s="842"/>
      <c r="U13" s="842"/>
      <c r="V13" s="842"/>
      <c r="W13" s="842"/>
      <c r="X13" s="842"/>
      <c r="Y13" s="842"/>
      <c r="Z13" s="842"/>
      <c r="AA13" s="842"/>
      <c r="AB13" s="842"/>
      <c r="AC13" s="842"/>
      <c r="AD13" s="842"/>
      <c r="AE13" s="842"/>
      <c r="AF13" s="842"/>
      <c r="AG13" s="842"/>
      <c r="AH13" s="842"/>
      <c r="AI13" s="842"/>
      <c r="AJ13" s="842"/>
      <c r="AK13" s="842"/>
      <c r="AL13" s="842"/>
      <c r="AM13" s="842"/>
      <c r="AN13" s="842"/>
      <c r="AO13" s="842"/>
      <c r="AP13" s="842"/>
      <c r="AQ13" s="842"/>
      <c r="AR13" s="842"/>
      <c r="AS13" s="842"/>
      <c r="AT13" s="842"/>
      <c r="AU13" s="842"/>
      <c r="AV13" s="842"/>
      <c r="AW13" s="842"/>
      <c r="AX13" s="842"/>
      <c r="AY13" s="842"/>
      <c r="AZ13" s="842"/>
      <c r="BA13" s="842"/>
      <c r="BB13" s="842"/>
      <c r="BC13" s="842"/>
      <c r="BD13" s="842"/>
      <c r="BE13" s="842"/>
      <c r="BF13" s="842"/>
      <c r="BG13" s="842"/>
      <c r="BH13" s="842"/>
      <c r="BI13" s="842"/>
      <c r="BJ13" s="842"/>
      <c r="BK13" s="842"/>
      <c r="BL13" s="842"/>
      <c r="BM13" s="842"/>
      <c r="BN13" s="842"/>
      <c r="BO13" s="842"/>
      <c r="BP13" s="842"/>
      <c r="BQ13" s="842"/>
      <c r="BR13" s="842"/>
      <c r="BS13" s="842"/>
      <c r="BT13" s="842"/>
      <c r="BU13" s="842"/>
      <c r="BV13" s="842"/>
      <c r="BW13" s="842"/>
      <c r="BX13" s="842"/>
      <c r="BY13" s="842"/>
      <c r="BZ13" s="842"/>
      <c r="CA13" s="842"/>
      <c r="CB13" s="842"/>
      <c r="CC13" s="842"/>
      <c r="CD13" s="842"/>
      <c r="CE13" s="842"/>
      <c r="CF13" s="842"/>
      <c r="CG13" s="842"/>
      <c r="CH13" s="842"/>
      <c r="CI13" s="842"/>
      <c r="CJ13" s="842"/>
      <c r="CK13" s="842"/>
      <c r="CL13" s="842"/>
      <c r="CM13" s="842"/>
      <c r="CN13" s="842"/>
      <c r="CO13" s="842"/>
      <c r="CP13" s="842"/>
      <c r="CQ13" s="842"/>
      <c r="CR13" s="842"/>
      <c r="CS13" s="842"/>
      <c r="CT13" s="842"/>
      <c r="CU13" s="842"/>
      <c r="CV13" s="842"/>
      <c r="CW13" s="842"/>
      <c r="CX13" s="842"/>
      <c r="CY13" s="842"/>
      <c r="CZ13" s="842"/>
      <c r="DA13" s="842"/>
      <c r="DB13" s="842"/>
      <c r="DC13" s="842"/>
      <c r="DD13" s="842"/>
      <c r="DE13" s="842"/>
      <c r="DF13" s="842"/>
      <c r="DG13" s="842"/>
      <c r="DH13" s="842"/>
      <c r="DI13" s="842"/>
      <c r="DJ13" s="842"/>
      <c r="DK13" s="842"/>
      <c r="DL13" s="842"/>
      <c r="DM13" s="842"/>
      <c r="DN13" s="842"/>
      <c r="DO13" s="842"/>
      <c r="DP13" s="842"/>
      <c r="DQ13" s="842"/>
      <c r="DR13" s="842"/>
      <c r="DS13" s="842"/>
      <c r="DT13" s="842"/>
      <c r="DU13" s="842"/>
      <c r="DV13" s="842"/>
      <c r="DW13" s="842"/>
      <c r="DX13" s="842"/>
      <c r="DY13" s="842"/>
      <c r="DZ13" s="842"/>
      <c r="EA13" s="842"/>
      <c r="EB13" s="842"/>
      <c r="EC13" s="842"/>
      <c r="ED13" s="842"/>
      <c r="EE13" s="842"/>
      <c r="EF13" s="842"/>
      <c r="EG13" s="842"/>
      <c r="EH13" s="842"/>
      <c r="EI13" s="842"/>
      <c r="EJ13" s="842"/>
      <c r="EK13" s="842"/>
      <c r="EL13" s="842"/>
      <c r="EM13" s="842"/>
      <c r="EN13" s="842"/>
      <c r="EO13" s="842"/>
      <c r="EP13" s="842"/>
      <c r="EQ13" s="842"/>
      <c r="ER13" s="842"/>
      <c r="ES13" s="842"/>
      <c r="ET13" s="842"/>
      <c r="EU13" s="842"/>
      <c r="EV13" s="842"/>
      <c r="EW13" s="842"/>
      <c r="EX13" s="842"/>
      <c r="EY13" s="842"/>
      <c r="EZ13" s="842"/>
      <c r="FA13" s="842"/>
      <c r="FB13" s="842"/>
      <c r="FC13" s="842"/>
      <c r="FD13" s="842"/>
      <c r="FE13" s="842"/>
      <c r="FF13" s="842"/>
      <c r="FG13" s="842"/>
      <c r="FH13" s="842"/>
      <c r="FI13" s="842"/>
      <c r="FJ13" s="842"/>
      <c r="FK13" s="842"/>
      <c r="FL13" s="842"/>
      <c r="FM13" s="842"/>
      <c r="FN13" s="842"/>
      <c r="FO13" s="842"/>
      <c r="FP13" s="842"/>
      <c r="FQ13" s="842"/>
      <c r="FR13" s="842"/>
      <c r="FS13" s="842"/>
      <c r="FT13" s="842"/>
      <c r="FU13" s="842"/>
      <c r="FV13" s="842"/>
      <c r="FW13" s="842"/>
      <c r="FX13" s="842"/>
      <c r="FY13" s="842"/>
      <c r="FZ13" s="842"/>
      <c r="GA13" s="842"/>
      <c r="GB13" s="842"/>
      <c r="GC13" s="842"/>
      <c r="GD13" s="842"/>
      <c r="GE13" s="842"/>
      <c r="GF13" s="842"/>
      <c r="GG13" s="842"/>
      <c r="GH13" s="842"/>
      <c r="GI13" s="842"/>
      <c r="GJ13" s="842"/>
      <c r="GK13" s="842"/>
      <c r="GL13" s="842"/>
      <c r="GM13" s="842"/>
      <c r="GN13" s="842"/>
      <c r="GO13" s="842"/>
      <c r="GP13" s="842"/>
      <c r="GQ13" s="842"/>
      <c r="GR13" s="842"/>
      <c r="GS13" s="842"/>
      <c r="GT13" s="842"/>
      <c r="GU13" s="842"/>
      <c r="GV13" s="842"/>
      <c r="GW13" s="842"/>
      <c r="GX13" s="842"/>
      <c r="GY13" s="842"/>
      <c r="GZ13" s="842"/>
      <c r="HA13" s="842"/>
      <c r="HB13" s="842"/>
      <c r="HC13" s="842"/>
      <c r="HD13" s="842"/>
      <c r="HE13" s="842"/>
      <c r="HF13" s="842"/>
      <c r="HG13" s="842"/>
      <c r="HH13" s="842"/>
      <c r="HI13" s="842"/>
      <c r="HJ13" s="842"/>
      <c r="HK13" s="842"/>
      <c r="HL13" s="842"/>
      <c r="HM13" s="842"/>
    </row>
    <row r="14" s="799" customFormat="1" ht="38" customHeight="1" spans="1:221">
      <c r="A14" s="1356" t="s">
        <v>905</v>
      </c>
      <c r="B14" s="1660">
        <v>744.64</v>
      </c>
      <c r="C14" s="1548">
        <v>0.566212350664647</v>
      </c>
      <c r="D14" s="1660">
        <v>-4.48890000000006</v>
      </c>
      <c r="E14" s="1660">
        <v>11.4292</v>
      </c>
      <c r="F14" s="1661">
        <v>0.342209688177598</v>
      </c>
      <c r="G14" s="1360">
        <v>0.57068226313905</v>
      </c>
      <c r="H14" s="1663">
        <v>6.88970846211986</v>
      </c>
      <c r="I14" s="1672">
        <v>0.418127134226425</v>
      </c>
      <c r="J14" s="842"/>
      <c r="K14" s="842"/>
      <c r="L14" s="842"/>
      <c r="M14" s="842"/>
      <c r="N14" s="842"/>
      <c r="O14" s="842"/>
      <c r="P14" s="842"/>
      <c r="Q14" s="842"/>
      <c r="R14" s="842"/>
      <c r="S14" s="842"/>
      <c r="T14" s="842"/>
      <c r="U14" s="842"/>
      <c r="V14" s="842"/>
      <c r="W14" s="842"/>
      <c r="X14" s="842"/>
      <c r="Y14" s="842"/>
      <c r="Z14" s="842"/>
      <c r="AA14" s="842"/>
      <c r="AB14" s="842"/>
      <c r="AC14" s="842"/>
      <c r="AD14" s="842"/>
      <c r="AE14" s="842"/>
      <c r="AF14" s="842"/>
      <c r="AG14" s="842"/>
      <c r="AH14" s="842"/>
      <c r="AI14" s="842"/>
      <c r="AJ14" s="842"/>
      <c r="AK14" s="842"/>
      <c r="AL14" s="842"/>
      <c r="AM14" s="842"/>
      <c r="AN14" s="842"/>
      <c r="AO14" s="842"/>
      <c r="AP14" s="842"/>
      <c r="AQ14" s="842"/>
      <c r="AR14" s="842"/>
      <c r="AS14" s="842"/>
      <c r="AT14" s="842"/>
      <c r="AU14" s="842"/>
      <c r="AV14" s="842"/>
      <c r="AW14" s="842"/>
      <c r="AX14" s="842"/>
      <c r="AY14" s="842"/>
      <c r="AZ14" s="842"/>
      <c r="BA14" s="842"/>
      <c r="BB14" s="842"/>
      <c r="BC14" s="842"/>
      <c r="BD14" s="842"/>
      <c r="BE14" s="842"/>
      <c r="BF14" s="842"/>
      <c r="BG14" s="842"/>
      <c r="BH14" s="842"/>
      <c r="BI14" s="842"/>
      <c r="BJ14" s="842"/>
      <c r="BK14" s="842"/>
      <c r="BL14" s="842"/>
      <c r="BM14" s="842"/>
      <c r="BN14" s="842"/>
      <c r="BO14" s="842"/>
      <c r="BP14" s="842"/>
      <c r="BQ14" s="842"/>
      <c r="BR14" s="842"/>
      <c r="BS14" s="842"/>
      <c r="BT14" s="842"/>
      <c r="BU14" s="842"/>
      <c r="BV14" s="842"/>
      <c r="BW14" s="842"/>
      <c r="BX14" s="842"/>
      <c r="BY14" s="842"/>
      <c r="BZ14" s="842"/>
      <c r="CA14" s="842"/>
      <c r="CB14" s="842"/>
      <c r="CC14" s="842"/>
      <c r="CD14" s="842"/>
      <c r="CE14" s="842"/>
      <c r="CF14" s="842"/>
      <c r="CG14" s="842"/>
      <c r="CH14" s="842"/>
      <c r="CI14" s="842"/>
      <c r="CJ14" s="842"/>
      <c r="CK14" s="842"/>
      <c r="CL14" s="842"/>
      <c r="CM14" s="842"/>
      <c r="CN14" s="842"/>
      <c r="CO14" s="842"/>
      <c r="CP14" s="842"/>
      <c r="CQ14" s="842"/>
      <c r="CR14" s="842"/>
      <c r="CS14" s="842"/>
      <c r="CT14" s="842"/>
      <c r="CU14" s="842"/>
      <c r="CV14" s="842"/>
      <c r="CW14" s="842"/>
      <c r="CX14" s="842"/>
      <c r="CY14" s="842"/>
      <c r="CZ14" s="842"/>
      <c r="DA14" s="842"/>
      <c r="DB14" s="842"/>
      <c r="DC14" s="842"/>
      <c r="DD14" s="842"/>
      <c r="DE14" s="842"/>
      <c r="DF14" s="842"/>
      <c r="DG14" s="842"/>
      <c r="DH14" s="842"/>
      <c r="DI14" s="842"/>
      <c r="DJ14" s="842"/>
      <c r="DK14" s="842"/>
      <c r="DL14" s="842"/>
      <c r="DM14" s="842"/>
      <c r="DN14" s="842"/>
      <c r="DO14" s="842"/>
      <c r="DP14" s="842"/>
      <c r="DQ14" s="842"/>
      <c r="DR14" s="842"/>
      <c r="DS14" s="842"/>
      <c r="DT14" s="842"/>
      <c r="DU14" s="842"/>
      <c r="DV14" s="842"/>
      <c r="DW14" s="842"/>
      <c r="DX14" s="842"/>
      <c r="DY14" s="842"/>
      <c r="DZ14" s="842"/>
      <c r="EA14" s="842"/>
      <c r="EB14" s="842"/>
      <c r="EC14" s="842"/>
      <c r="ED14" s="842"/>
      <c r="EE14" s="842"/>
      <c r="EF14" s="842"/>
      <c r="EG14" s="842"/>
      <c r="EH14" s="842"/>
      <c r="EI14" s="842"/>
      <c r="EJ14" s="842"/>
      <c r="EK14" s="842"/>
      <c r="EL14" s="842"/>
      <c r="EM14" s="842"/>
      <c r="EN14" s="842"/>
      <c r="EO14" s="842"/>
      <c r="EP14" s="842"/>
      <c r="EQ14" s="842"/>
      <c r="ER14" s="842"/>
      <c r="ES14" s="842"/>
      <c r="ET14" s="842"/>
      <c r="EU14" s="842"/>
      <c r="EV14" s="842"/>
      <c r="EW14" s="842"/>
      <c r="EX14" s="842"/>
      <c r="EY14" s="842"/>
      <c r="EZ14" s="842"/>
      <c r="FA14" s="842"/>
      <c r="FB14" s="842"/>
      <c r="FC14" s="842"/>
      <c r="FD14" s="842"/>
      <c r="FE14" s="842"/>
      <c r="FF14" s="842"/>
      <c r="FG14" s="842"/>
      <c r="FH14" s="842"/>
      <c r="FI14" s="842"/>
      <c r="FJ14" s="842"/>
      <c r="FK14" s="842"/>
      <c r="FL14" s="842"/>
      <c r="FM14" s="842"/>
      <c r="FN14" s="842"/>
      <c r="FO14" s="842"/>
      <c r="FP14" s="842"/>
      <c r="FQ14" s="842"/>
      <c r="FR14" s="842"/>
      <c r="FS14" s="842"/>
      <c r="FT14" s="842"/>
      <c r="FU14" s="842"/>
      <c r="FV14" s="842"/>
      <c r="FW14" s="842"/>
      <c r="FX14" s="842"/>
      <c r="FY14" s="842"/>
      <c r="FZ14" s="842"/>
      <c r="GA14" s="842"/>
      <c r="GB14" s="842"/>
      <c r="GC14" s="842"/>
      <c r="GD14" s="842"/>
      <c r="GE14" s="842"/>
      <c r="GF14" s="842"/>
      <c r="GG14" s="842"/>
      <c r="GH14" s="842"/>
      <c r="GI14" s="842"/>
      <c r="GJ14" s="842"/>
      <c r="GK14" s="842"/>
      <c r="GL14" s="842"/>
      <c r="GM14" s="842"/>
      <c r="GN14" s="842"/>
      <c r="GO14" s="842"/>
      <c r="GP14" s="842"/>
      <c r="GQ14" s="842"/>
      <c r="GR14" s="842"/>
      <c r="GS14" s="842"/>
      <c r="GT14" s="842"/>
      <c r="GU14" s="842"/>
      <c r="GV14" s="842"/>
      <c r="GW14" s="842"/>
      <c r="GX14" s="842"/>
      <c r="GY14" s="842"/>
      <c r="GZ14" s="842"/>
      <c r="HA14" s="842"/>
      <c r="HB14" s="842"/>
      <c r="HC14" s="842"/>
      <c r="HD14" s="842"/>
      <c r="HE14" s="842"/>
      <c r="HF14" s="842"/>
      <c r="HG14" s="842"/>
      <c r="HH14" s="842"/>
      <c r="HI14" s="842"/>
      <c r="HJ14" s="842"/>
      <c r="HK14" s="842"/>
      <c r="HL14" s="842"/>
      <c r="HM14" s="842"/>
    </row>
    <row r="15" s="799" customFormat="1" ht="38" customHeight="1" spans="1:221">
      <c r="A15" s="1356" t="s">
        <v>914</v>
      </c>
      <c r="B15" s="1660">
        <v>363.6376</v>
      </c>
      <c r="C15" s="1548">
        <v>0.998805018482637</v>
      </c>
      <c r="D15" s="1660">
        <v>5.76900000000001</v>
      </c>
      <c r="E15" s="1660">
        <v>20.5448</v>
      </c>
      <c r="F15" s="1661">
        <v>0.294625878003307</v>
      </c>
      <c r="G15" s="1360">
        <v>0.388152237575652</v>
      </c>
      <c r="H15" s="1663">
        <v>10.047371120674</v>
      </c>
      <c r="I15" s="1672">
        <v>0.475106109324759</v>
      </c>
      <c r="J15" s="842"/>
      <c r="K15" s="842"/>
      <c r="L15" s="842"/>
      <c r="M15" s="842"/>
      <c r="N15" s="842"/>
      <c r="O15" s="842"/>
      <c r="P15" s="842"/>
      <c r="Q15" s="842"/>
      <c r="R15" s="842"/>
      <c r="S15" s="842"/>
      <c r="T15" s="842"/>
      <c r="U15" s="842"/>
      <c r="V15" s="842"/>
      <c r="W15" s="842"/>
      <c r="X15" s="842"/>
      <c r="Y15" s="842"/>
      <c r="Z15" s="842"/>
      <c r="AA15" s="842"/>
      <c r="AB15" s="842"/>
      <c r="AC15" s="842"/>
      <c r="AD15" s="842"/>
      <c r="AE15" s="842"/>
      <c r="AF15" s="842"/>
      <c r="AG15" s="842"/>
      <c r="AH15" s="842"/>
      <c r="AI15" s="842"/>
      <c r="AJ15" s="842"/>
      <c r="AK15" s="842"/>
      <c r="AL15" s="842"/>
      <c r="AM15" s="842"/>
      <c r="AN15" s="842"/>
      <c r="AO15" s="842"/>
      <c r="AP15" s="842"/>
      <c r="AQ15" s="842"/>
      <c r="AR15" s="842"/>
      <c r="AS15" s="842"/>
      <c r="AT15" s="842"/>
      <c r="AU15" s="842"/>
      <c r="AV15" s="842"/>
      <c r="AW15" s="842"/>
      <c r="AX15" s="842"/>
      <c r="AY15" s="842"/>
      <c r="AZ15" s="842"/>
      <c r="BA15" s="842"/>
      <c r="BB15" s="842"/>
      <c r="BC15" s="842"/>
      <c r="BD15" s="842"/>
      <c r="BE15" s="842"/>
      <c r="BF15" s="842"/>
      <c r="BG15" s="842"/>
      <c r="BH15" s="842"/>
      <c r="BI15" s="842"/>
      <c r="BJ15" s="842"/>
      <c r="BK15" s="842"/>
      <c r="BL15" s="842"/>
      <c r="BM15" s="842"/>
      <c r="BN15" s="842"/>
      <c r="BO15" s="842"/>
      <c r="BP15" s="842"/>
      <c r="BQ15" s="842"/>
      <c r="BR15" s="842"/>
      <c r="BS15" s="842"/>
      <c r="BT15" s="842"/>
      <c r="BU15" s="842"/>
      <c r="BV15" s="842"/>
      <c r="BW15" s="842"/>
      <c r="BX15" s="842"/>
      <c r="BY15" s="842"/>
      <c r="BZ15" s="842"/>
      <c r="CA15" s="842"/>
      <c r="CB15" s="842"/>
      <c r="CC15" s="842"/>
      <c r="CD15" s="842"/>
      <c r="CE15" s="842"/>
      <c r="CF15" s="842"/>
      <c r="CG15" s="842"/>
      <c r="CH15" s="842"/>
      <c r="CI15" s="842"/>
      <c r="CJ15" s="842"/>
      <c r="CK15" s="842"/>
      <c r="CL15" s="842"/>
      <c r="CM15" s="842"/>
      <c r="CN15" s="842"/>
      <c r="CO15" s="842"/>
      <c r="CP15" s="842"/>
      <c r="CQ15" s="842"/>
      <c r="CR15" s="842"/>
      <c r="CS15" s="842"/>
      <c r="CT15" s="842"/>
      <c r="CU15" s="842"/>
      <c r="CV15" s="842"/>
      <c r="CW15" s="842"/>
      <c r="CX15" s="842"/>
      <c r="CY15" s="842"/>
      <c r="CZ15" s="842"/>
      <c r="DA15" s="842"/>
      <c r="DB15" s="842"/>
      <c r="DC15" s="842"/>
      <c r="DD15" s="842"/>
      <c r="DE15" s="842"/>
      <c r="DF15" s="842"/>
      <c r="DG15" s="842"/>
      <c r="DH15" s="842"/>
      <c r="DI15" s="842"/>
      <c r="DJ15" s="842"/>
      <c r="DK15" s="842"/>
      <c r="DL15" s="842"/>
      <c r="DM15" s="842"/>
      <c r="DN15" s="842"/>
      <c r="DO15" s="842"/>
      <c r="DP15" s="842"/>
      <c r="DQ15" s="842"/>
      <c r="DR15" s="842"/>
      <c r="DS15" s="842"/>
      <c r="DT15" s="842"/>
      <c r="DU15" s="842"/>
      <c r="DV15" s="842"/>
      <c r="DW15" s="842"/>
      <c r="DX15" s="842"/>
      <c r="DY15" s="842"/>
      <c r="DZ15" s="842"/>
      <c r="EA15" s="842"/>
      <c r="EB15" s="842"/>
      <c r="EC15" s="842"/>
      <c r="ED15" s="842"/>
      <c r="EE15" s="842"/>
      <c r="EF15" s="842"/>
      <c r="EG15" s="842"/>
      <c r="EH15" s="842"/>
      <c r="EI15" s="842"/>
      <c r="EJ15" s="842"/>
      <c r="EK15" s="842"/>
      <c r="EL15" s="842"/>
      <c r="EM15" s="842"/>
      <c r="EN15" s="842"/>
      <c r="EO15" s="842"/>
      <c r="EP15" s="842"/>
      <c r="EQ15" s="842"/>
      <c r="ER15" s="842"/>
      <c r="ES15" s="842"/>
      <c r="ET15" s="842"/>
      <c r="EU15" s="842"/>
      <c r="EV15" s="842"/>
      <c r="EW15" s="842"/>
      <c r="EX15" s="842"/>
      <c r="EY15" s="842"/>
      <c r="EZ15" s="842"/>
      <c r="FA15" s="842"/>
      <c r="FB15" s="842"/>
      <c r="FC15" s="842"/>
      <c r="FD15" s="842"/>
      <c r="FE15" s="842"/>
      <c r="FF15" s="842"/>
      <c r="FG15" s="842"/>
      <c r="FH15" s="842"/>
      <c r="FI15" s="842"/>
      <c r="FJ15" s="842"/>
      <c r="FK15" s="842"/>
      <c r="FL15" s="842"/>
      <c r="FM15" s="842"/>
      <c r="FN15" s="842"/>
      <c r="FO15" s="842"/>
      <c r="FP15" s="842"/>
      <c r="FQ15" s="842"/>
      <c r="FR15" s="842"/>
      <c r="FS15" s="842"/>
      <c r="FT15" s="842"/>
      <c r="FU15" s="842"/>
      <c r="FV15" s="842"/>
      <c r="FW15" s="842"/>
      <c r="FX15" s="842"/>
      <c r="FY15" s="842"/>
      <c r="FZ15" s="842"/>
      <c r="GA15" s="842"/>
      <c r="GB15" s="842"/>
      <c r="GC15" s="842"/>
      <c r="GD15" s="842"/>
      <c r="GE15" s="842"/>
      <c r="GF15" s="842"/>
      <c r="GG15" s="842"/>
      <c r="GH15" s="842"/>
      <c r="GI15" s="842"/>
      <c r="GJ15" s="842"/>
      <c r="GK15" s="842"/>
      <c r="GL15" s="842"/>
      <c r="GM15" s="842"/>
      <c r="GN15" s="842"/>
      <c r="GO15" s="842"/>
      <c r="GP15" s="842"/>
      <c r="GQ15" s="842"/>
      <c r="GR15" s="842"/>
      <c r="GS15" s="842"/>
      <c r="GT15" s="842"/>
      <c r="GU15" s="842"/>
      <c r="GV15" s="842"/>
      <c r="GW15" s="842"/>
      <c r="GX15" s="842"/>
      <c r="GY15" s="842"/>
      <c r="GZ15" s="842"/>
      <c r="HA15" s="842"/>
      <c r="HB15" s="842"/>
      <c r="HC15" s="842"/>
      <c r="HD15" s="842"/>
      <c r="HE15" s="842"/>
      <c r="HF15" s="842"/>
      <c r="HG15" s="842"/>
      <c r="HH15" s="842"/>
      <c r="HI15" s="842"/>
      <c r="HJ15" s="842"/>
      <c r="HK15" s="842"/>
      <c r="HL15" s="842"/>
      <c r="HM15" s="842"/>
    </row>
    <row r="16" s="973" customFormat="1" ht="38" customHeight="1" spans="1:221">
      <c r="A16" s="1356" t="s">
        <v>908</v>
      </c>
      <c r="B16" s="1660">
        <v>234.8337</v>
      </c>
      <c r="C16" s="1548">
        <v>1.95270193809269</v>
      </c>
      <c r="D16" s="1660">
        <v>5.69569999999999</v>
      </c>
      <c r="E16" s="1660">
        <v>28.0922</v>
      </c>
      <c r="F16" s="1661">
        <v>0.22178384957733</v>
      </c>
      <c r="G16" s="1360">
        <v>0.433390705679862</v>
      </c>
      <c r="H16" s="1663">
        <v>14.8336147578745</v>
      </c>
      <c r="I16" s="1672">
        <v>0.655827232796486</v>
      </c>
      <c r="J16" s="842"/>
      <c r="K16" s="842"/>
      <c r="L16" s="842"/>
      <c r="M16" s="842"/>
      <c r="N16" s="842"/>
      <c r="O16" s="842"/>
      <c r="P16" s="842"/>
      <c r="Q16" s="842"/>
      <c r="R16" s="842"/>
      <c r="S16" s="842"/>
      <c r="T16" s="842"/>
      <c r="U16" s="842"/>
      <c r="V16" s="842"/>
      <c r="W16" s="842"/>
      <c r="X16" s="842"/>
      <c r="Y16" s="842"/>
      <c r="Z16" s="842"/>
      <c r="AA16" s="842"/>
      <c r="AB16" s="842"/>
      <c r="AC16" s="842"/>
      <c r="AD16" s="842"/>
      <c r="AE16" s="842"/>
      <c r="AF16" s="842"/>
      <c r="AG16" s="842"/>
      <c r="AH16" s="842"/>
      <c r="AI16" s="842"/>
      <c r="AJ16" s="842"/>
      <c r="AK16" s="842"/>
      <c r="AL16" s="842"/>
      <c r="AM16" s="842"/>
      <c r="AN16" s="842"/>
      <c r="AO16" s="842"/>
      <c r="AP16" s="842"/>
      <c r="AQ16" s="842"/>
      <c r="AR16" s="842"/>
      <c r="AS16" s="842"/>
      <c r="AT16" s="842"/>
      <c r="AU16" s="842"/>
      <c r="AV16" s="842"/>
      <c r="AW16" s="842"/>
      <c r="AX16" s="842"/>
      <c r="AY16" s="842"/>
      <c r="AZ16" s="842"/>
      <c r="BA16" s="842"/>
      <c r="BB16" s="842"/>
      <c r="BC16" s="842"/>
      <c r="BD16" s="842"/>
      <c r="BE16" s="842"/>
      <c r="BF16" s="842"/>
      <c r="BG16" s="842"/>
      <c r="BH16" s="842"/>
      <c r="BI16" s="842"/>
      <c r="BJ16" s="842"/>
      <c r="BK16" s="842"/>
      <c r="BL16" s="842"/>
      <c r="BM16" s="842"/>
      <c r="BN16" s="842"/>
      <c r="BO16" s="842"/>
      <c r="BP16" s="842"/>
      <c r="BQ16" s="842"/>
      <c r="BR16" s="842"/>
      <c r="BS16" s="842"/>
      <c r="BT16" s="842"/>
      <c r="BU16" s="842"/>
      <c r="BV16" s="842"/>
      <c r="BW16" s="842"/>
      <c r="BX16" s="842"/>
      <c r="BY16" s="842"/>
      <c r="BZ16" s="842"/>
      <c r="CA16" s="842"/>
      <c r="CB16" s="842"/>
      <c r="CC16" s="842"/>
      <c r="CD16" s="842"/>
      <c r="CE16" s="842"/>
      <c r="CF16" s="842"/>
      <c r="CG16" s="842"/>
      <c r="CH16" s="842"/>
      <c r="CI16" s="842"/>
      <c r="CJ16" s="842"/>
      <c r="CK16" s="842"/>
      <c r="CL16" s="842"/>
      <c r="CM16" s="842"/>
      <c r="CN16" s="842"/>
      <c r="CO16" s="842"/>
      <c r="CP16" s="842"/>
      <c r="CQ16" s="842"/>
      <c r="CR16" s="842"/>
      <c r="CS16" s="842"/>
      <c r="CT16" s="842"/>
      <c r="CU16" s="842"/>
      <c r="CV16" s="842"/>
      <c r="CW16" s="842"/>
      <c r="CX16" s="842"/>
      <c r="CY16" s="842"/>
      <c r="CZ16" s="842"/>
      <c r="DA16" s="842"/>
      <c r="DB16" s="842"/>
      <c r="DC16" s="842"/>
      <c r="DD16" s="842"/>
      <c r="DE16" s="842"/>
      <c r="DF16" s="842"/>
      <c r="DG16" s="842"/>
      <c r="DH16" s="842"/>
      <c r="DI16" s="842"/>
      <c r="DJ16" s="842"/>
      <c r="DK16" s="842"/>
      <c r="DL16" s="842"/>
      <c r="DM16" s="842"/>
      <c r="DN16" s="842"/>
      <c r="DO16" s="842"/>
      <c r="DP16" s="842"/>
      <c r="DQ16" s="842"/>
      <c r="DR16" s="842"/>
      <c r="DS16" s="842"/>
      <c r="DT16" s="842"/>
      <c r="DU16" s="842"/>
      <c r="DV16" s="842"/>
      <c r="DW16" s="842"/>
      <c r="DX16" s="842"/>
      <c r="DY16" s="842"/>
      <c r="DZ16" s="842"/>
      <c r="EA16" s="842"/>
      <c r="EB16" s="842"/>
      <c r="EC16" s="842"/>
      <c r="ED16" s="842"/>
      <c r="EE16" s="842"/>
      <c r="EF16" s="842"/>
      <c r="EG16" s="842"/>
      <c r="EH16" s="842"/>
      <c r="EI16" s="842"/>
      <c r="EJ16" s="842"/>
      <c r="EK16" s="842"/>
      <c r="EL16" s="842"/>
      <c r="EM16" s="842"/>
      <c r="EN16" s="842"/>
      <c r="EO16" s="842"/>
      <c r="EP16" s="842"/>
      <c r="EQ16" s="842"/>
      <c r="ER16" s="842"/>
      <c r="ES16" s="842"/>
      <c r="ET16" s="842"/>
      <c r="EU16" s="842"/>
      <c r="EV16" s="842"/>
      <c r="EW16" s="842"/>
      <c r="EX16" s="842"/>
      <c r="EY16" s="842"/>
      <c r="EZ16" s="842"/>
      <c r="FA16" s="842"/>
      <c r="FB16" s="842"/>
      <c r="FC16" s="842"/>
      <c r="FD16" s="842"/>
      <c r="FE16" s="842"/>
      <c r="FF16" s="842"/>
      <c r="FG16" s="842"/>
      <c r="FH16" s="842"/>
      <c r="FI16" s="842"/>
      <c r="FJ16" s="842"/>
      <c r="FK16" s="842"/>
      <c r="FL16" s="842"/>
      <c r="FM16" s="842"/>
      <c r="FN16" s="842"/>
      <c r="FO16" s="842"/>
      <c r="FP16" s="842"/>
      <c r="FQ16" s="842"/>
      <c r="FR16" s="842"/>
      <c r="FS16" s="842"/>
      <c r="FT16" s="842"/>
      <c r="FU16" s="842"/>
      <c r="FV16" s="842"/>
      <c r="FW16" s="842"/>
      <c r="FX16" s="842"/>
      <c r="FY16" s="842"/>
      <c r="FZ16" s="842"/>
      <c r="GA16" s="842"/>
      <c r="GB16" s="842"/>
      <c r="GC16" s="842"/>
      <c r="GD16" s="842"/>
      <c r="GE16" s="842"/>
      <c r="GF16" s="842"/>
      <c r="GG16" s="842"/>
      <c r="GH16" s="842"/>
      <c r="GI16" s="842"/>
      <c r="GJ16" s="842"/>
      <c r="GK16" s="842"/>
      <c r="GL16" s="842"/>
      <c r="GM16" s="842"/>
      <c r="GN16" s="842"/>
      <c r="GO16" s="842"/>
      <c r="GP16" s="842"/>
      <c r="GQ16" s="842"/>
      <c r="GR16" s="842"/>
      <c r="GS16" s="842"/>
      <c r="GT16" s="842"/>
      <c r="GU16" s="842"/>
      <c r="GV16" s="842"/>
      <c r="GW16" s="842"/>
      <c r="GX16" s="842"/>
      <c r="GY16" s="842"/>
      <c r="GZ16" s="842"/>
      <c r="HA16" s="842"/>
      <c r="HB16" s="842"/>
      <c r="HC16" s="842"/>
      <c r="HD16" s="842"/>
      <c r="HE16" s="842"/>
      <c r="HF16" s="842"/>
      <c r="HG16" s="842"/>
      <c r="HH16" s="842"/>
      <c r="HI16" s="842"/>
      <c r="HJ16" s="842"/>
      <c r="HK16" s="842"/>
      <c r="HL16" s="842"/>
      <c r="HM16" s="842"/>
    </row>
    <row r="17" s="799" customFormat="1" ht="38" customHeight="1" spans="1:221">
      <c r="A17" s="1356" t="s">
        <v>912</v>
      </c>
      <c r="B17" s="1660">
        <v>305.293</v>
      </c>
      <c r="C17" s="1548">
        <v>1.69811445817738</v>
      </c>
      <c r="D17" s="1660">
        <v>15.423</v>
      </c>
      <c r="E17" s="1660">
        <v>34.7323</v>
      </c>
      <c r="F17" s="1661">
        <v>0.260966663885694</v>
      </c>
      <c r="G17" s="1360">
        <v>0.407321014543666</v>
      </c>
      <c r="H17" s="1663">
        <v>0.514250995405741</v>
      </c>
      <c r="I17" s="1672">
        <v>0.560176965477227</v>
      </c>
      <c r="J17" s="842"/>
      <c r="K17" s="842"/>
      <c r="L17" s="842"/>
      <c r="M17" s="842"/>
      <c r="N17" s="842"/>
      <c r="O17" s="842"/>
      <c r="P17" s="842"/>
      <c r="Q17" s="842"/>
      <c r="R17" s="842"/>
      <c r="S17" s="842"/>
      <c r="T17" s="842"/>
      <c r="U17" s="842"/>
      <c r="V17" s="842"/>
      <c r="W17" s="842"/>
      <c r="X17" s="842"/>
      <c r="Y17" s="842"/>
      <c r="Z17" s="842"/>
      <c r="AA17" s="842"/>
      <c r="AB17" s="842"/>
      <c r="AC17" s="842"/>
      <c r="AD17" s="842"/>
      <c r="AE17" s="842"/>
      <c r="AF17" s="842"/>
      <c r="AG17" s="842"/>
      <c r="AH17" s="842"/>
      <c r="AI17" s="842"/>
      <c r="AJ17" s="842"/>
      <c r="AK17" s="842"/>
      <c r="AL17" s="842"/>
      <c r="AM17" s="842"/>
      <c r="AN17" s="842"/>
      <c r="AO17" s="842"/>
      <c r="AP17" s="842"/>
      <c r="AQ17" s="842"/>
      <c r="AR17" s="842"/>
      <c r="AS17" s="842"/>
      <c r="AT17" s="842"/>
      <c r="AU17" s="842"/>
      <c r="AV17" s="842"/>
      <c r="AW17" s="842"/>
      <c r="AX17" s="842"/>
      <c r="AY17" s="842"/>
      <c r="AZ17" s="842"/>
      <c r="BA17" s="842"/>
      <c r="BB17" s="842"/>
      <c r="BC17" s="842"/>
      <c r="BD17" s="842"/>
      <c r="BE17" s="842"/>
      <c r="BF17" s="842"/>
      <c r="BG17" s="842"/>
      <c r="BH17" s="842"/>
      <c r="BI17" s="842"/>
      <c r="BJ17" s="842"/>
      <c r="BK17" s="842"/>
      <c r="BL17" s="842"/>
      <c r="BM17" s="842"/>
      <c r="BN17" s="842"/>
      <c r="BO17" s="842"/>
      <c r="BP17" s="842"/>
      <c r="BQ17" s="842"/>
      <c r="BR17" s="842"/>
      <c r="BS17" s="842"/>
      <c r="BT17" s="842"/>
      <c r="BU17" s="842"/>
      <c r="BV17" s="842"/>
      <c r="BW17" s="842"/>
      <c r="BX17" s="842"/>
      <c r="BY17" s="842"/>
      <c r="BZ17" s="842"/>
      <c r="CA17" s="842"/>
      <c r="CB17" s="842"/>
      <c r="CC17" s="842"/>
      <c r="CD17" s="842"/>
      <c r="CE17" s="842"/>
      <c r="CF17" s="842"/>
      <c r="CG17" s="842"/>
      <c r="CH17" s="842"/>
      <c r="CI17" s="842"/>
      <c r="CJ17" s="842"/>
      <c r="CK17" s="842"/>
      <c r="CL17" s="842"/>
      <c r="CM17" s="842"/>
      <c r="CN17" s="842"/>
      <c r="CO17" s="842"/>
      <c r="CP17" s="842"/>
      <c r="CQ17" s="842"/>
      <c r="CR17" s="842"/>
      <c r="CS17" s="842"/>
      <c r="CT17" s="842"/>
      <c r="CU17" s="842"/>
      <c r="CV17" s="842"/>
      <c r="CW17" s="842"/>
      <c r="CX17" s="842"/>
      <c r="CY17" s="842"/>
      <c r="CZ17" s="842"/>
      <c r="DA17" s="842"/>
      <c r="DB17" s="842"/>
      <c r="DC17" s="842"/>
      <c r="DD17" s="842"/>
      <c r="DE17" s="842"/>
      <c r="DF17" s="842"/>
      <c r="DG17" s="842"/>
      <c r="DH17" s="842"/>
      <c r="DI17" s="842"/>
      <c r="DJ17" s="842"/>
      <c r="DK17" s="842"/>
      <c r="DL17" s="842"/>
      <c r="DM17" s="842"/>
      <c r="DN17" s="842"/>
      <c r="DO17" s="842"/>
      <c r="DP17" s="842"/>
      <c r="DQ17" s="842"/>
      <c r="DR17" s="842"/>
      <c r="DS17" s="842"/>
      <c r="DT17" s="842"/>
      <c r="DU17" s="842"/>
      <c r="DV17" s="842"/>
      <c r="DW17" s="842"/>
      <c r="DX17" s="842"/>
      <c r="DY17" s="842"/>
      <c r="DZ17" s="842"/>
      <c r="EA17" s="842"/>
      <c r="EB17" s="842"/>
      <c r="EC17" s="842"/>
      <c r="ED17" s="842"/>
      <c r="EE17" s="842"/>
      <c r="EF17" s="842"/>
      <c r="EG17" s="842"/>
      <c r="EH17" s="842"/>
      <c r="EI17" s="842"/>
      <c r="EJ17" s="842"/>
      <c r="EK17" s="842"/>
      <c r="EL17" s="842"/>
      <c r="EM17" s="842"/>
      <c r="EN17" s="842"/>
      <c r="EO17" s="842"/>
      <c r="EP17" s="842"/>
      <c r="EQ17" s="842"/>
      <c r="ER17" s="842"/>
      <c r="ES17" s="842"/>
      <c r="ET17" s="842"/>
      <c r="EU17" s="842"/>
      <c r="EV17" s="842"/>
      <c r="EW17" s="842"/>
      <c r="EX17" s="842"/>
      <c r="EY17" s="842"/>
      <c r="EZ17" s="842"/>
      <c r="FA17" s="842"/>
      <c r="FB17" s="842"/>
      <c r="FC17" s="842"/>
      <c r="FD17" s="842"/>
      <c r="FE17" s="842"/>
      <c r="FF17" s="842"/>
      <c r="FG17" s="842"/>
      <c r="FH17" s="842"/>
      <c r="FI17" s="842"/>
      <c r="FJ17" s="842"/>
      <c r="FK17" s="842"/>
      <c r="FL17" s="842"/>
      <c r="FM17" s="842"/>
      <c r="FN17" s="842"/>
      <c r="FO17" s="842"/>
      <c r="FP17" s="842"/>
      <c r="FQ17" s="842"/>
      <c r="FR17" s="842"/>
      <c r="FS17" s="842"/>
      <c r="FT17" s="842"/>
      <c r="FU17" s="842"/>
      <c r="FV17" s="842"/>
      <c r="FW17" s="842"/>
      <c r="FX17" s="842"/>
      <c r="FY17" s="842"/>
      <c r="FZ17" s="842"/>
      <c r="GA17" s="842"/>
      <c r="GB17" s="842"/>
      <c r="GC17" s="842"/>
      <c r="GD17" s="842"/>
      <c r="GE17" s="842"/>
      <c r="GF17" s="842"/>
      <c r="GG17" s="842"/>
      <c r="GH17" s="842"/>
      <c r="GI17" s="842"/>
      <c r="GJ17" s="842"/>
      <c r="GK17" s="842"/>
      <c r="GL17" s="842"/>
      <c r="GM17" s="842"/>
      <c r="GN17" s="842"/>
      <c r="GO17" s="842"/>
      <c r="GP17" s="842"/>
      <c r="GQ17" s="842"/>
      <c r="GR17" s="842"/>
      <c r="GS17" s="842"/>
      <c r="GT17" s="842"/>
      <c r="GU17" s="842"/>
      <c r="GV17" s="842"/>
      <c r="GW17" s="842"/>
      <c r="GX17" s="842"/>
      <c r="GY17" s="842"/>
      <c r="GZ17" s="842"/>
      <c r="HA17" s="842"/>
      <c r="HB17" s="842"/>
      <c r="HC17" s="842"/>
      <c r="HD17" s="842"/>
      <c r="HE17" s="842"/>
      <c r="HF17" s="842"/>
      <c r="HG17" s="842"/>
      <c r="HH17" s="842"/>
      <c r="HI17" s="842"/>
      <c r="HJ17" s="842"/>
      <c r="HK17" s="842"/>
      <c r="HL17" s="842"/>
      <c r="HM17" s="842"/>
    </row>
    <row r="18" s="799" customFormat="1" ht="38" customHeight="1" spans="1:221">
      <c r="A18" s="1356" t="s">
        <v>913</v>
      </c>
      <c r="B18" s="1660">
        <v>450.6997</v>
      </c>
      <c r="C18" s="1548">
        <v>0.608349362119725</v>
      </c>
      <c r="D18" s="1660">
        <v>7.52760000000001</v>
      </c>
      <c r="E18" s="1660">
        <v>16.0459</v>
      </c>
      <c r="F18" s="1661">
        <v>0.421350371343893</v>
      </c>
      <c r="G18" s="1360">
        <v>0.547511335137072</v>
      </c>
      <c r="H18" s="1663">
        <v>4.16197069810196</v>
      </c>
      <c r="I18" s="1672">
        <v>0.515635593220342</v>
      </c>
      <c r="J18" s="1047"/>
      <c r="K18" s="1047"/>
      <c r="L18" s="1047"/>
      <c r="M18" s="1047"/>
      <c r="N18" s="1047"/>
      <c r="O18" s="1047"/>
      <c r="P18" s="1047"/>
      <c r="Q18" s="1047"/>
      <c r="R18" s="1047"/>
      <c r="S18" s="1047"/>
      <c r="T18" s="1047"/>
      <c r="U18" s="1047"/>
      <c r="V18" s="1047"/>
      <c r="W18" s="1047"/>
      <c r="X18" s="1047"/>
      <c r="Y18" s="1047"/>
      <c r="Z18" s="1047"/>
      <c r="AA18" s="1047"/>
      <c r="AB18" s="1047"/>
      <c r="AC18" s="1047"/>
      <c r="AD18" s="1047"/>
      <c r="AE18" s="1047"/>
      <c r="AF18" s="1047"/>
      <c r="AG18" s="1047"/>
      <c r="AH18" s="1047"/>
      <c r="AI18" s="1047"/>
      <c r="AJ18" s="1047"/>
      <c r="AK18" s="1047"/>
      <c r="AL18" s="1047"/>
      <c r="AM18" s="1047"/>
      <c r="AN18" s="1047"/>
      <c r="AO18" s="1047"/>
      <c r="AP18" s="1047"/>
      <c r="AQ18" s="1047"/>
      <c r="AR18" s="1047"/>
      <c r="AS18" s="1047"/>
      <c r="AT18" s="1047"/>
      <c r="AU18" s="1047"/>
      <c r="AV18" s="1047"/>
      <c r="AW18" s="1047"/>
      <c r="AX18" s="1047"/>
      <c r="AY18" s="1047"/>
      <c r="AZ18" s="1047"/>
      <c r="BA18" s="1047"/>
      <c r="BB18" s="1047"/>
      <c r="BC18" s="1047"/>
      <c r="BD18" s="1047"/>
      <c r="BE18" s="1047"/>
      <c r="BF18" s="1047"/>
      <c r="BG18" s="1047"/>
      <c r="BH18" s="1047"/>
      <c r="BI18" s="1047"/>
      <c r="BJ18" s="1047"/>
      <c r="BK18" s="1047"/>
      <c r="BL18" s="1047"/>
      <c r="BM18" s="1047"/>
      <c r="BN18" s="1047"/>
      <c r="BO18" s="1047"/>
      <c r="BP18" s="1047"/>
      <c r="BQ18" s="1047"/>
      <c r="BR18" s="1047"/>
      <c r="BS18" s="1047"/>
      <c r="BT18" s="1047"/>
      <c r="BU18" s="1047"/>
      <c r="BV18" s="1047"/>
      <c r="BW18" s="1047"/>
      <c r="BX18" s="1047"/>
      <c r="BY18" s="1047"/>
      <c r="BZ18" s="1047"/>
      <c r="CA18" s="1047"/>
      <c r="CB18" s="1047"/>
      <c r="CC18" s="1047"/>
      <c r="CD18" s="1047"/>
      <c r="CE18" s="1047"/>
      <c r="CF18" s="1047"/>
      <c r="CG18" s="1047"/>
      <c r="CH18" s="1047"/>
      <c r="CI18" s="1047"/>
      <c r="CJ18" s="1047"/>
      <c r="CK18" s="1047"/>
      <c r="CL18" s="1047"/>
      <c r="CM18" s="1047"/>
      <c r="CN18" s="1047"/>
      <c r="CO18" s="1047"/>
      <c r="CP18" s="1047"/>
      <c r="CQ18" s="1047"/>
      <c r="CR18" s="1047"/>
      <c r="CS18" s="1047"/>
      <c r="CT18" s="1047"/>
      <c r="CU18" s="1047"/>
      <c r="CV18" s="1047"/>
      <c r="CW18" s="1047"/>
      <c r="CX18" s="1047"/>
      <c r="CY18" s="1047"/>
      <c r="CZ18" s="1047"/>
      <c r="DA18" s="1047"/>
      <c r="DB18" s="1047"/>
      <c r="DC18" s="1047"/>
      <c r="DD18" s="1047"/>
      <c r="DE18" s="1047"/>
      <c r="DF18" s="1047"/>
      <c r="DG18" s="1047"/>
      <c r="DH18" s="1047"/>
      <c r="DI18" s="1047"/>
      <c r="DJ18" s="1047"/>
      <c r="DK18" s="1047"/>
      <c r="DL18" s="1047"/>
      <c r="DM18" s="1047"/>
      <c r="DN18" s="1047"/>
      <c r="DO18" s="1047"/>
      <c r="DP18" s="1047"/>
      <c r="DQ18" s="1047"/>
      <c r="DR18" s="1047"/>
      <c r="DS18" s="1047"/>
      <c r="DT18" s="1047"/>
      <c r="DU18" s="1047"/>
      <c r="DV18" s="1047"/>
      <c r="DW18" s="1047"/>
      <c r="DX18" s="1047"/>
      <c r="DY18" s="1047"/>
      <c r="DZ18" s="1047"/>
      <c r="EA18" s="1047"/>
      <c r="EB18" s="1047"/>
      <c r="EC18" s="1047"/>
      <c r="ED18" s="1047"/>
      <c r="EE18" s="1047"/>
      <c r="EF18" s="1047"/>
      <c r="EG18" s="1047"/>
      <c r="EH18" s="1047"/>
      <c r="EI18" s="1047"/>
      <c r="EJ18" s="1047"/>
      <c r="EK18" s="1047"/>
      <c r="EL18" s="1047"/>
      <c r="EM18" s="1047"/>
      <c r="EN18" s="1047"/>
      <c r="EO18" s="1047"/>
      <c r="EP18" s="1047"/>
      <c r="EQ18" s="1047"/>
      <c r="ER18" s="1047"/>
      <c r="ES18" s="1047"/>
      <c r="ET18" s="1047"/>
      <c r="EU18" s="1047"/>
      <c r="EV18" s="1047"/>
      <c r="EW18" s="1047"/>
      <c r="EX18" s="1047"/>
      <c r="EY18" s="1047"/>
      <c r="EZ18" s="1047"/>
      <c r="FA18" s="1047"/>
      <c r="FB18" s="1047"/>
      <c r="FC18" s="1047"/>
      <c r="FD18" s="1047"/>
      <c r="FE18" s="1047"/>
      <c r="FF18" s="1047"/>
      <c r="FG18" s="1047"/>
      <c r="FH18" s="1047"/>
      <c r="FI18" s="1047"/>
      <c r="FJ18" s="1047"/>
      <c r="FK18" s="1047"/>
      <c r="FL18" s="1047"/>
      <c r="FM18" s="1047"/>
      <c r="FN18" s="1047"/>
      <c r="FO18" s="1047"/>
      <c r="FP18" s="1047"/>
      <c r="FQ18" s="1047"/>
      <c r="FR18" s="1047"/>
      <c r="FS18" s="1047"/>
      <c r="FT18" s="1047"/>
      <c r="FU18" s="1047"/>
      <c r="FV18" s="1047"/>
      <c r="FW18" s="1047"/>
      <c r="FX18" s="1047"/>
      <c r="FY18" s="1047"/>
      <c r="FZ18" s="1047"/>
      <c r="GA18" s="1047"/>
      <c r="GB18" s="1047"/>
      <c r="GC18" s="1047"/>
      <c r="GD18" s="1047"/>
      <c r="GE18" s="1047"/>
      <c r="GF18" s="1047"/>
      <c r="GG18" s="1047"/>
      <c r="GH18" s="1047"/>
      <c r="GI18" s="1047"/>
      <c r="GJ18" s="1047"/>
      <c r="GK18" s="1047"/>
      <c r="GL18" s="1047"/>
      <c r="GM18" s="1047"/>
      <c r="GN18" s="1047"/>
      <c r="GO18" s="1047"/>
      <c r="GP18" s="1047"/>
      <c r="GQ18" s="1047"/>
      <c r="GR18" s="1047"/>
      <c r="GS18" s="1047"/>
      <c r="GT18" s="1047"/>
      <c r="GU18" s="1047"/>
      <c r="GV18" s="1047"/>
      <c r="GW18" s="1047"/>
      <c r="GX18" s="1047"/>
      <c r="GY18" s="1047"/>
      <c r="GZ18" s="1047"/>
      <c r="HA18" s="1047"/>
      <c r="HB18" s="1047"/>
      <c r="HC18" s="1047"/>
      <c r="HD18" s="1047"/>
      <c r="HE18" s="1047"/>
      <c r="HF18" s="1047"/>
      <c r="HG18" s="1047"/>
      <c r="HH18" s="1047"/>
      <c r="HI18" s="1047"/>
      <c r="HJ18" s="1047"/>
      <c r="HK18" s="1047"/>
      <c r="HL18" s="1047"/>
      <c r="HM18" s="1047"/>
    </row>
    <row r="19" s="799" customFormat="1" ht="38" customHeight="1" spans="1:221">
      <c r="A19" s="1356" t="s">
        <v>910</v>
      </c>
      <c r="B19" s="1660">
        <v>300.4876</v>
      </c>
      <c r="C19" s="1548">
        <v>2.18072896212924</v>
      </c>
      <c r="D19" s="1660">
        <v>5.68680000000001</v>
      </c>
      <c r="E19" s="1660">
        <v>13.7489</v>
      </c>
      <c r="F19" s="1661">
        <v>0.213654713620122</v>
      </c>
      <c r="G19" s="1360">
        <v>0.456234988238207</v>
      </c>
      <c r="H19" s="1663">
        <v>17.6810741371682</v>
      </c>
      <c r="I19" s="1672">
        <v>0.138476468567503</v>
      </c>
      <c r="J19" s="842"/>
      <c r="K19" s="842"/>
      <c r="L19" s="842"/>
      <c r="M19" s="842"/>
      <c r="N19" s="842"/>
      <c r="O19" s="842"/>
      <c r="P19" s="842"/>
      <c r="Q19" s="842"/>
      <c r="R19" s="842"/>
      <c r="S19" s="842"/>
      <c r="T19" s="842"/>
      <c r="U19" s="842"/>
      <c r="V19" s="842"/>
      <c r="W19" s="842"/>
      <c r="X19" s="842"/>
      <c r="Y19" s="842"/>
      <c r="Z19" s="842"/>
      <c r="AA19" s="842"/>
      <c r="AB19" s="842"/>
      <c r="AC19" s="842"/>
      <c r="AD19" s="842"/>
      <c r="AE19" s="842"/>
      <c r="AF19" s="842"/>
      <c r="AG19" s="842"/>
      <c r="AH19" s="842"/>
      <c r="AI19" s="842"/>
      <c r="AJ19" s="842"/>
      <c r="AK19" s="842"/>
      <c r="AL19" s="842"/>
      <c r="AM19" s="842"/>
      <c r="AN19" s="842"/>
      <c r="AO19" s="842"/>
      <c r="AP19" s="842"/>
      <c r="AQ19" s="842"/>
      <c r="AR19" s="842"/>
      <c r="AS19" s="842"/>
      <c r="AT19" s="842"/>
      <c r="AU19" s="842"/>
      <c r="AV19" s="842"/>
      <c r="AW19" s="842"/>
      <c r="AX19" s="842"/>
      <c r="AY19" s="842"/>
      <c r="AZ19" s="842"/>
      <c r="BA19" s="842"/>
      <c r="BB19" s="842"/>
      <c r="BC19" s="842"/>
      <c r="BD19" s="842"/>
      <c r="BE19" s="842"/>
      <c r="BF19" s="842"/>
      <c r="BG19" s="842"/>
      <c r="BH19" s="842"/>
      <c r="BI19" s="842"/>
      <c r="BJ19" s="842"/>
      <c r="BK19" s="842"/>
      <c r="BL19" s="842"/>
      <c r="BM19" s="842"/>
      <c r="BN19" s="842"/>
      <c r="BO19" s="842"/>
      <c r="BP19" s="842"/>
      <c r="BQ19" s="842"/>
      <c r="BR19" s="842"/>
      <c r="BS19" s="842"/>
      <c r="BT19" s="842"/>
      <c r="BU19" s="842"/>
      <c r="BV19" s="842"/>
      <c r="BW19" s="842"/>
      <c r="BX19" s="842"/>
      <c r="BY19" s="842"/>
      <c r="BZ19" s="842"/>
      <c r="CA19" s="842"/>
      <c r="CB19" s="842"/>
      <c r="CC19" s="842"/>
      <c r="CD19" s="842"/>
      <c r="CE19" s="842"/>
      <c r="CF19" s="842"/>
      <c r="CG19" s="842"/>
      <c r="CH19" s="842"/>
      <c r="CI19" s="842"/>
      <c r="CJ19" s="842"/>
      <c r="CK19" s="842"/>
      <c r="CL19" s="842"/>
      <c r="CM19" s="842"/>
      <c r="CN19" s="842"/>
      <c r="CO19" s="842"/>
      <c r="CP19" s="842"/>
      <c r="CQ19" s="842"/>
      <c r="CR19" s="842"/>
      <c r="CS19" s="842"/>
      <c r="CT19" s="842"/>
      <c r="CU19" s="842"/>
      <c r="CV19" s="842"/>
      <c r="CW19" s="842"/>
      <c r="CX19" s="842"/>
      <c r="CY19" s="842"/>
      <c r="CZ19" s="842"/>
      <c r="DA19" s="842"/>
      <c r="DB19" s="842"/>
      <c r="DC19" s="842"/>
      <c r="DD19" s="842"/>
      <c r="DE19" s="842"/>
      <c r="DF19" s="842"/>
      <c r="DG19" s="842"/>
      <c r="DH19" s="842"/>
      <c r="DI19" s="842"/>
      <c r="DJ19" s="842"/>
      <c r="DK19" s="842"/>
      <c r="DL19" s="842"/>
      <c r="DM19" s="842"/>
      <c r="DN19" s="842"/>
      <c r="DO19" s="842"/>
      <c r="DP19" s="842"/>
      <c r="DQ19" s="842"/>
      <c r="DR19" s="842"/>
      <c r="DS19" s="842"/>
      <c r="DT19" s="842"/>
      <c r="DU19" s="842"/>
      <c r="DV19" s="842"/>
      <c r="DW19" s="842"/>
      <c r="DX19" s="842"/>
      <c r="DY19" s="842"/>
      <c r="DZ19" s="842"/>
      <c r="EA19" s="842"/>
      <c r="EB19" s="842"/>
      <c r="EC19" s="842"/>
      <c r="ED19" s="842"/>
      <c r="EE19" s="842"/>
      <c r="EF19" s="842"/>
      <c r="EG19" s="842"/>
      <c r="EH19" s="842"/>
      <c r="EI19" s="842"/>
      <c r="EJ19" s="842"/>
      <c r="EK19" s="842"/>
      <c r="EL19" s="842"/>
      <c r="EM19" s="842"/>
      <c r="EN19" s="842"/>
      <c r="EO19" s="842"/>
      <c r="EP19" s="842"/>
      <c r="EQ19" s="842"/>
      <c r="ER19" s="842"/>
      <c r="ES19" s="842"/>
      <c r="ET19" s="842"/>
      <c r="EU19" s="842"/>
      <c r="EV19" s="842"/>
      <c r="EW19" s="842"/>
      <c r="EX19" s="842"/>
      <c r="EY19" s="842"/>
      <c r="EZ19" s="842"/>
      <c r="FA19" s="842"/>
      <c r="FB19" s="842"/>
      <c r="FC19" s="842"/>
      <c r="FD19" s="842"/>
      <c r="FE19" s="842"/>
      <c r="FF19" s="842"/>
      <c r="FG19" s="842"/>
      <c r="FH19" s="842"/>
      <c r="FI19" s="842"/>
      <c r="FJ19" s="842"/>
      <c r="FK19" s="842"/>
      <c r="FL19" s="842"/>
      <c r="FM19" s="842"/>
      <c r="FN19" s="842"/>
      <c r="FO19" s="842"/>
      <c r="FP19" s="842"/>
      <c r="FQ19" s="842"/>
      <c r="FR19" s="842"/>
      <c r="FS19" s="842"/>
      <c r="FT19" s="842"/>
      <c r="FU19" s="842"/>
      <c r="FV19" s="842"/>
      <c r="FW19" s="842"/>
      <c r="FX19" s="842"/>
      <c r="FY19" s="842"/>
      <c r="FZ19" s="842"/>
      <c r="GA19" s="842"/>
      <c r="GB19" s="842"/>
      <c r="GC19" s="842"/>
      <c r="GD19" s="842"/>
      <c r="GE19" s="842"/>
      <c r="GF19" s="842"/>
      <c r="GG19" s="842"/>
      <c r="GH19" s="842"/>
      <c r="GI19" s="842"/>
      <c r="GJ19" s="842"/>
      <c r="GK19" s="842"/>
      <c r="GL19" s="842"/>
      <c r="GM19" s="842"/>
      <c r="GN19" s="842"/>
      <c r="GO19" s="842"/>
      <c r="GP19" s="842"/>
      <c r="GQ19" s="842"/>
      <c r="GR19" s="842"/>
      <c r="GS19" s="842"/>
      <c r="GT19" s="842"/>
      <c r="GU19" s="842"/>
      <c r="GV19" s="842"/>
      <c r="GW19" s="842"/>
      <c r="GX19" s="842"/>
      <c r="GY19" s="842"/>
      <c r="GZ19" s="842"/>
      <c r="HA19" s="842"/>
      <c r="HB19" s="842"/>
      <c r="HC19" s="842"/>
      <c r="HD19" s="842"/>
      <c r="HE19" s="842"/>
      <c r="HF19" s="842"/>
      <c r="HG19" s="842"/>
      <c r="HH19" s="842"/>
      <c r="HI19" s="842"/>
      <c r="HJ19" s="842"/>
      <c r="HK19" s="842"/>
      <c r="HL19" s="842"/>
      <c r="HM19" s="842"/>
    </row>
    <row r="20" s="799" customFormat="1" ht="38" customHeight="1" spans="1:221">
      <c r="A20" s="1356" t="s">
        <v>915</v>
      </c>
      <c r="B20" s="1660">
        <v>406.2073</v>
      </c>
      <c r="C20" s="1548">
        <v>0.670869679854454</v>
      </c>
      <c r="D20" s="1660">
        <v>13.8213</v>
      </c>
      <c r="E20" s="1660">
        <v>29.4083</v>
      </c>
      <c r="F20" s="1661">
        <v>0.37450969798576</v>
      </c>
      <c r="G20" s="1360">
        <v>0.579355657925821</v>
      </c>
      <c r="H20" s="1663">
        <v>5.62959581435361</v>
      </c>
      <c r="I20" s="1672">
        <v>0.76406862745098</v>
      </c>
      <c r="J20" s="842"/>
      <c r="K20" s="842"/>
      <c r="L20" s="842"/>
      <c r="M20" s="842"/>
      <c r="N20" s="842"/>
      <c r="O20" s="842"/>
      <c r="P20" s="842"/>
      <c r="Q20" s="842"/>
      <c r="R20" s="842"/>
      <c r="S20" s="842"/>
      <c r="T20" s="842"/>
      <c r="U20" s="842"/>
      <c r="V20" s="842"/>
      <c r="W20" s="842"/>
      <c r="X20" s="842"/>
      <c r="Y20" s="842"/>
      <c r="Z20" s="842"/>
      <c r="AA20" s="842"/>
      <c r="AB20" s="842"/>
      <c r="AC20" s="842"/>
      <c r="AD20" s="842"/>
      <c r="AE20" s="842"/>
      <c r="AF20" s="842"/>
      <c r="AG20" s="842"/>
      <c r="AH20" s="842"/>
      <c r="AI20" s="842"/>
      <c r="AJ20" s="842"/>
      <c r="AK20" s="842"/>
      <c r="AL20" s="842"/>
      <c r="AM20" s="842"/>
      <c r="AN20" s="842"/>
      <c r="AO20" s="842"/>
      <c r="AP20" s="842"/>
      <c r="AQ20" s="842"/>
      <c r="AR20" s="842"/>
      <c r="AS20" s="842"/>
      <c r="AT20" s="842"/>
      <c r="AU20" s="842"/>
      <c r="AV20" s="842"/>
      <c r="AW20" s="842"/>
      <c r="AX20" s="842"/>
      <c r="AY20" s="842"/>
      <c r="AZ20" s="842"/>
      <c r="BA20" s="842"/>
      <c r="BB20" s="842"/>
      <c r="BC20" s="842"/>
      <c r="BD20" s="842"/>
      <c r="BE20" s="842"/>
      <c r="BF20" s="842"/>
      <c r="BG20" s="842"/>
      <c r="BH20" s="842"/>
      <c r="BI20" s="842"/>
      <c r="BJ20" s="842"/>
      <c r="BK20" s="842"/>
      <c r="BL20" s="842"/>
      <c r="BM20" s="842"/>
      <c r="BN20" s="842"/>
      <c r="BO20" s="842"/>
      <c r="BP20" s="842"/>
      <c r="BQ20" s="842"/>
      <c r="BR20" s="842"/>
      <c r="BS20" s="842"/>
      <c r="BT20" s="842"/>
      <c r="BU20" s="842"/>
      <c r="BV20" s="842"/>
      <c r="BW20" s="842"/>
      <c r="BX20" s="842"/>
      <c r="BY20" s="842"/>
      <c r="BZ20" s="842"/>
      <c r="CA20" s="842"/>
      <c r="CB20" s="842"/>
      <c r="CC20" s="842"/>
      <c r="CD20" s="842"/>
      <c r="CE20" s="842"/>
      <c r="CF20" s="842"/>
      <c r="CG20" s="842"/>
      <c r="CH20" s="842"/>
      <c r="CI20" s="842"/>
      <c r="CJ20" s="842"/>
      <c r="CK20" s="842"/>
      <c r="CL20" s="842"/>
      <c r="CM20" s="842"/>
      <c r="CN20" s="842"/>
      <c r="CO20" s="842"/>
      <c r="CP20" s="842"/>
      <c r="CQ20" s="842"/>
      <c r="CR20" s="842"/>
      <c r="CS20" s="842"/>
      <c r="CT20" s="842"/>
      <c r="CU20" s="842"/>
      <c r="CV20" s="842"/>
      <c r="CW20" s="842"/>
      <c r="CX20" s="842"/>
      <c r="CY20" s="842"/>
      <c r="CZ20" s="842"/>
      <c r="DA20" s="842"/>
      <c r="DB20" s="842"/>
      <c r="DC20" s="842"/>
      <c r="DD20" s="842"/>
      <c r="DE20" s="842"/>
      <c r="DF20" s="842"/>
      <c r="DG20" s="842"/>
      <c r="DH20" s="842"/>
      <c r="DI20" s="842"/>
      <c r="DJ20" s="842"/>
      <c r="DK20" s="842"/>
      <c r="DL20" s="842"/>
      <c r="DM20" s="842"/>
      <c r="DN20" s="842"/>
      <c r="DO20" s="842"/>
      <c r="DP20" s="842"/>
      <c r="DQ20" s="842"/>
      <c r="DR20" s="842"/>
      <c r="DS20" s="842"/>
      <c r="DT20" s="842"/>
      <c r="DU20" s="842"/>
      <c r="DV20" s="842"/>
      <c r="DW20" s="842"/>
      <c r="DX20" s="842"/>
      <c r="DY20" s="842"/>
      <c r="DZ20" s="842"/>
      <c r="EA20" s="842"/>
      <c r="EB20" s="842"/>
      <c r="EC20" s="842"/>
      <c r="ED20" s="842"/>
      <c r="EE20" s="842"/>
      <c r="EF20" s="842"/>
      <c r="EG20" s="842"/>
      <c r="EH20" s="842"/>
      <c r="EI20" s="842"/>
      <c r="EJ20" s="842"/>
      <c r="EK20" s="842"/>
      <c r="EL20" s="842"/>
      <c r="EM20" s="842"/>
      <c r="EN20" s="842"/>
      <c r="EO20" s="842"/>
      <c r="EP20" s="842"/>
      <c r="EQ20" s="842"/>
      <c r="ER20" s="842"/>
      <c r="ES20" s="842"/>
      <c r="ET20" s="842"/>
      <c r="EU20" s="842"/>
      <c r="EV20" s="842"/>
      <c r="EW20" s="842"/>
      <c r="EX20" s="842"/>
      <c r="EY20" s="842"/>
      <c r="EZ20" s="842"/>
      <c r="FA20" s="842"/>
      <c r="FB20" s="842"/>
      <c r="FC20" s="842"/>
      <c r="FD20" s="842"/>
      <c r="FE20" s="842"/>
      <c r="FF20" s="842"/>
      <c r="FG20" s="842"/>
      <c r="FH20" s="842"/>
      <c r="FI20" s="842"/>
      <c r="FJ20" s="842"/>
      <c r="FK20" s="842"/>
      <c r="FL20" s="842"/>
      <c r="FM20" s="842"/>
      <c r="FN20" s="842"/>
      <c r="FO20" s="842"/>
      <c r="FP20" s="842"/>
      <c r="FQ20" s="842"/>
      <c r="FR20" s="842"/>
      <c r="FS20" s="842"/>
      <c r="FT20" s="842"/>
      <c r="FU20" s="842"/>
      <c r="FV20" s="842"/>
      <c r="FW20" s="842"/>
      <c r="FX20" s="842"/>
      <c r="FY20" s="842"/>
      <c r="FZ20" s="842"/>
      <c r="GA20" s="842"/>
      <c r="GB20" s="842"/>
      <c r="GC20" s="842"/>
      <c r="GD20" s="842"/>
      <c r="GE20" s="842"/>
      <c r="GF20" s="842"/>
      <c r="GG20" s="842"/>
      <c r="GH20" s="842"/>
      <c r="GI20" s="842"/>
      <c r="GJ20" s="842"/>
      <c r="GK20" s="842"/>
      <c r="GL20" s="842"/>
      <c r="GM20" s="842"/>
      <c r="GN20" s="842"/>
      <c r="GO20" s="842"/>
      <c r="GP20" s="842"/>
      <c r="GQ20" s="842"/>
      <c r="GR20" s="842"/>
      <c r="GS20" s="842"/>
      <c r="GT20" s="842"/>
      <c r="GU20" s="842"/>
      <c r="GV20" s="842"/>
      <c r="GW20" s="842"/>
      <c r="GX20" s="842"/>
      <c r="GY20" s="842"/>
      <c r="GZ20" s="842"/>
      <c r="HA20" s="842"/>
      <c r="HB20" s="842"/>
      <c r="HC20" s="842"/>
      <c r="HD20" s="842"/>
      <c r="HE20" s="842"/>
      <c r="HF20" s="842"/>
      <c r="HG20" s="842"/>
      <c r="HH20" s="842"/>
      <c r="HI20" s="842"/>
      <c r="HJ20" s="842"/>
      <c r="HK20" s="842"/>
      <c r="HL20" s="842"/>
      <c r="HM20" s="842"/>
    </row>
    <row r="21" s="799" customFormat="1" ht="38" customHeight="1" spans="1:221">
      <c r="A21" s="1356" t="s">
        <v>909</v>
      </c>
      <c r="B21" s="1660">
        <v>307.0632</v>
      </c>
      <c r="C21" s="1548">
        <v>0.753674820242494</v>
      </c>
      <c r="D21" s="1660">
        <v>4.90120000000002</v>
      </c>
      <c r="E21" s="1660">
        <v>13.8291</v>
      </c>
      <c r="F21" s="1661">
        <v>0.259562969019125</v>
      </c>
      <c r="G21" s="1360">
        <v>0.54010546072035</v>
      </c>
      <c r="H21" s="1663">
        <v>3.23903591975078</v>
      </c>
      <c r="I21" s="1672">
        <v>0.384657475226196</v>
      </c>
      <c r="J21" s="842"/>
      <c r="K21" s="842"/>
      <c r="L21" s="842"/>
      <c r="M21" s="842"/>
      <c r="N21" s="842"/>
      <c r="O21" s="842"/>
      <c r="P21" s="842"/>
      <c r="Q21" s="842"/>
      <c r="R21" s="842"/>
      <c r="S21" s="842"/>
      <c r="T21" s="842"/>
      <c r="U21" s="842"/>
      <c r="V21" s="842"/>
      <c r="W21" s="842"/>
      <c r="X21" s="842"/>
      <c r="Y21" s="842"/>
      <c r="Z21" s="842"/>
      <c r="AA21" s="842"/>
      <c r="AB21" s="842"/>
      <c r="AC21" s="842"/>
      <c r="AD21" s="842"/>
      <c r="AE21" s="842"/>
      <c r="AF21" s="842"/>
      <c r="AG21" s="842"/>
      <c r="AH21" s="842"/>
      <c r="AI21" s="842"/>
      <c r="AJ21" s="842"/>
      <c r="AK21" s="842"/>
      <c r="AL21" s="842"/>
      <c r="AM21" s="842"/>
      <c r="AN21" s="842"/>
      <c r="AO21" s="842"/>
      <c r="AP21" s="842"/>
      <c r="AQ21" s="842"/>
      <c r="AR21" s="842"/>
      <c r="AS21" s="842"/>
      <c r="AT21" s="842"/>
      <c r="AU21" s="842"/>
      <c r="AV21" s="842"/>
      <c r="AW21" s="842"/>
      <c r="AX21" s="842"/>
      <c r="AY21" s="842"/>
      <c r="AZ21" s="842"/>
      <c r="BA21" s="842"/>
      <c r="BB21" s="842"/>
      <c r="BC21" s="842"/>
      <c r="BD21" s="842"/>
      <c r="BE21" s="842"/>
      <c r="BF21" s="842"/>
      <c r="BG21" s="842"/>
      <c r="BH21" s="842"/>
      <c r="BI21" s="842"/>
      <c r="BJ21" s="842"/>
      <c r="BK21" s="842"/>
      <c r="BL21" s="842"/>
      <c r="BM21" s="842"/>
      <c r="BN21" s="842"/>
      <c r="BO21" s="842"/>
      <c r="BP21" s="842"/>
      <c r="BQ21" s="842"/>
      <c r="BR21" s="842"/>
      <c r="BS21" s="842"/>
      <c r="BT21" s="842"/>
      <c r="BU21" s="842"/>
      <c r="BV21" s="842"/>
      <c r="BW21" s="842"/>
      <c r="BX21" s="842"/>
      <c r="BY21" s="842"/>
      <c r="BZ21" s="842"/>
      <c r="CA21" s="842"/>
      <c r="CB21" s="842"/>
      <c r="CC21" s="842"/>
      <c r="CD21" s="842"/>
      <c r="CE21" s="842"/>
      <c r="CF21" s="842"/>
      <c r="CG21" s="842"/>
      <c r="CH21" s="842"/>
      <c r="CI21" s="842"/>
      <c r="CJ21" s="842"/>
      <c r="CK21" s="842"/>
      <c r="CL21" s="842"/>
      <c r="CM21" s="842"/>
      <c r="CN21" s="842"/>
      <c r="CO21" s="842"/>
      <c r="CP21" s="842"/>
      <c r="CQ21" s="842"/>
      <c r="CR21" s="842"/>
      <c r="CS21" s="842"/>
      <c r="CT21" s="842"/>
      <c r="CU21" s="842"/>
      <c r="CV21" s="842"/>
      <c r="CW21" s="842"/>
      <c r="CX21" s="842"/>
      <c r="CY21" s="842"/>
      <c r="CZ21" s="842"/>
      <c r="DA21" s="842"/>
      <c r="DB21" s="842"/>
      <c r="DC21" s="842"/>
      <c r="DD21" s="842"/>
      <c r="DE21" s="842"/>
      <c r="DF21" s="842"/>
      <c r="DG21" s="842"/>
      <c r="DH21" s="842"/>
      <c r="DI21" s="842"/>
      <c r="DJ21" s="842"/>
      <c r="DK21" s="842"/>
      <c r="DL21" s="842"/>
      <c r="DM21" s="842"/>
      <c r="DN21" s="842"/>
      <c r="DO21" s="842"/>
      <c r="DP21" s="842"/>
      <c r="DQ21" s="842"/>
      <c r="DR21" s="842"/>
      <c r="DS21" s="842"/>
      <c r="DT21" s="842"/>
      <c r="DU21" s="842"/>
      <c r="DV21" s="842"/>
      <c r="DW21" s="842"/>
      <c r="DX21" s="842"/>
      <c r="DY21" s="842"/>
      <c r="DZ21" s="842"/>
      <c r="EA21" s="842"/>
      <c r="EB21" s="842"/>
      <c r="EC21" s="842"/>
      <c r="ED21" s="842"/>
      <c r="EE21" s="842"/>
      <c r="EF21" s="842"/>
      <c r="EG21" s="842"/>
      <c r="EH21" s="842"/>
      <c r="EI21" s="842"/>
      <c r="EJ21" s="842"/>
      <c r="EK21" s="842"/>
      <c r="EL21" s="842"/>
      <c r="EM21" s="842"/>
      <c r="EN21" s="842"/>
      <c r="EO21" s="842"/>
      <c r="EP21" s="842"/>
      <c r="EQ21" s="842"/>
      <c r="ER21" s="842"/>
      <c r="ES21" s="842"/>
      <c r="ET21" s="842"/>
      <c r="EU21" s="842"/>
      <c r="EV21" s="842"/>
      <c r="EW21" s="842"/>
      <c r="EX21" s="842"/>
      <c r="EY21" s="842"/>
      <c r="EZ21" s="842"/>
      <c r="FA21" s="842"/>
      <c r="FB21" s="842"/>
      <c r="FC21" s="842"/>
      <c r="FD21" s="842"/>
      <c r="FE21" s="842"/>
      <c r="FF21" s="842"/>
      <c r="FG21" s="842"/>
      <c r="FH21" s="842"/>
      <c r="FI21" s="842"/>
      <c r="FJ21" s="842"/>
      <c r="FK21" s="842"/>
      <c r="FL21" s="842"/>
      <c r="FM21" s="842"/>
      <c r="FN21" s="842"/>
      <c r="FO21" s="842"/>
      <c r="FP21" s="842"/>
      <c r="FQ21" s="842"/>
      <c r="FR21" s="842"/>
      <c r="FS21" s="842"/>
      <c r="FT21" s="842"/>
      <c r="FU21" s="842"/>
      <c r="FV21" s="842"/>
      <c r="FW21" s="842"/>
      <c r="FX21" s="842"/>
      <c r="FY21" s="842"/>
      <c r="FZ21" s="842"/>
      <c r="GA21" s="842"/>
      <c r="GB21" s="842"/>
      <c r="GC21" s="842"/>
      <c r="GD21" s="842"/>
      <c r="GE21" s="842"/>
      <c r="GF21" s="842"/>
      <c r="GG21" s="842"/>
      <c r="GH21" s="842"/>
      <c r="GI21" s="842"/>
      <c r="GJ21" s="842"/>
      <c r="GK21" s="842"/>
      <c r="GL21" s="842"/>
      <c r="GM21" s="842"/>
      <c r="GN21" s="842"/>
      <c r="GO21" s="842"/>
      <c r="GP21" s="842"/>
      <c r="GQ21" s="842"/>
      <c r="GR21" s="842"/>
      <c r="GS21" s="842"/>
      <c r="GT21" s="842"/>
      <c r="GU21" s="842"/>
      <c r="GV21" s="842"/>
      <c r="GW21" s="842"/>
      <c r="GX21" s="842"/>
      <c r="GY21" s="842"/>
      <c r="GZ21" s="842"/>
      <c r="HA21" s="842"/>
      <c r="HB21" s="842"/>
      <c r="HC21" s="842"/>
      <c r="HD21" s="842"/>
      <c r="HE21" s="842"/>
      <c r="HF21" s="842"/>
      <c r="HG21" s="842"/>
      <c r="HH21" s="842"/>
      <c r="HI21" s="842"/>
      <c r="HJ21" s="842"/>
      <c r="HK21" s="842"/>
      <c r="HL21" s="842"/>
      <c r="HM21" s="842"/>
    </row>
    <row r="22" s="799" customFormat="1" ht="38" customHeight="1" spans="1:221">
      <c r="A22" s="1356" t="s">
        <v>918</v>
      </c>
      <c r="B22" s="1660">
        <v>246.4072</v>
      </c>
      <c r="C22" s="1548">
        <v>1.48075507789887</v>
      </c>
      <c r="D22" s="1660">
        <v>5.00209999999998</v>
      </c>
      <c r="E22" s="1660">
        <v>17.1714</v>
      </c>
      <c r="F22" s="1661">
        <v>0.278413127699308</v>
      </c>
      <c r="G22" s="1360">
        <v>0.497475786176483</v>
      </c>
      <c r="H22" s="1663">
        <v>16.5963200629562</v>
      </c>
      <c r="I22" s="1672">
        <v>0.628255033557047</v>
      </c>
      <c r="J22" s="842"/>
      <c r="K22" s="842"/>
      <c r="L22" s="842"/>
      <c r="M22" s="842"/>
      <c r="N22" s="842"/>
      <c r="O22" s="842"/>
      <c r="P22" s="842"/>
      <c r="Q22" s="842"/>
      <c r="R22" s="842"/>
      <c r="S22" s="842"/>
      <c r="T22" s="842"/>
      <c r="U22" s="842"/>
      <c r="V22" s="842"/>
      <c r="W22" s="842"/>
      <c r="X22" s="842"/>
      <c r="Y22" s="842"/>
      <c r="Z22" s="842"/>
      <c r="AA22" s="842"/>
      <c r="AB22" s="842"/>
      <c r="AC22" s="842"/>
      <c r="AD22" s="842"/>
      <c r="AE22" s="842"/>
      <c r="AF22" s="842"/>
      <c r="AG22" s="842"/>
      <c r="AH22" s="842"/>
      <c r="AI22" s="842"/>
      <c r="AJ22" s="842"/>
      <c r="AK22" s="842"/>
      <c r="AL22" s="842"/>
      <c r="AM22" s="842"/>
      <c r="AN22" s="842"/>
      <c r="AO22" s="842"/>
      <c r="AP22" s="842"/>
      <c r="AQ22" s="842"/>
      <c r="AR22" s="842"/>
      <c r="AS22" s="842"/>
      <c r="AT22" s="842"/>
      <c r="AU22" s="842"/>
      <c r="AV22" s="842"/>
      <c r="AW22" s="842"/>
      <c r="AX22" s="842"/>
      <c r="AY22" s="842"/>
      <c r="AZ22" s="842"/>
      <c r="BA22" s="842"/>
      <c r="BB22" s="842"/>
      <c r="BC22" s="842"/>
      <c r="BD22" s="842"/>
      <c r="BE22" s="842"/>
      <c r="BF22" s="842"/>
      <c r="BG22" s="842"/>
      <c r="BH22" s="842"/>
      <c r="BI22" s="842"/>
      <c r="BJ22" s="842"/>
      <c r="BK22" s="842"/>
      <c r="BL22" s="842"/>
      <c r="BM22" s="842"/>
      <c r="BN22" s="842"/>
      <c r="BO22" s="842"/>
      <c r="BP22" s="842"/>
      <c r="BQ22" s="842"/>
      <c r="BR22" s="842"/>
      <c r="BS22" s="842"/>
      <c r="BT22" s="842"/>
      <c r="BU22" s="842"/>
      <c r="BV22" s="842"/>
      <c r="BW22" s="842"/>
      <c r="BX22" s="842"/>
      <c r="BY22" s="842"/>
      <c r="BZ22" s="842"/>
      <c r="CA22" s="842"/>
      <c r="CB22" s="842"/>
      <c r="CC22" s="842"/>
      <c r="CD22" s="842"/>
      <c r="CE22" s="842"/>
      <c r="CF22" s="842"/>
      <c r="CG22" s="842"/>
      <c r="CH22" s="842"/>
      <c r="CI22" s="842"/>
      <c r="CJ22" s="842"/>
      <c r="CK22" s="842"/>
      <c r="CL22" s="842"/>
      <c r="CM22" s="842"/>
      <c r="CN22" s="842"/>
      <c r="CO22" s="842"/>
      <c r="CP22" s="842"/>
      <c r="CQ22" s="842"/>
      <c r="CR22" s="842"/>
      <c r="CS22" s="842"/>
      <c r="CT22" s="842"/>
      <c r="CU22" s="842"/>
      <c r="CV22" s="842"/>
      <c r="CW22" s="842"/>
      <c r="CX22" s="842"/>
      <c r="CY22" s="842"/>
      <c r="CZ22" s="842"/>
      <c r="DA22" s="842"/>
      <c r="DB22" s="842"/>
      <c r="DC22" s="842"/>
      <c r="DD22" s="842"/>
      <c r="DE22" s="842"/>
      <c r="DF22" s="842"/>
      <c r="DG22" s="842"/>
      <c r="DH22" s="842"/>
      <c r="DI22" s="842"/>
      <c r="DJ22" s="842"/>
      <c r="DK22" s="842"/>
      <c r="DL22" s="842"/>
      <c r="DM22" s="842"/>
      <c r="DN22" s="842"/>
      <c r="DO22" s="842"/>
      <c r="DP22" s="842"/>
      <c r="DQ22" s="842"/>
      <c r="DR22" s="842"/>
      <c r="DS22" s="842"/>
      <c r="DT22" s="842"/>
      <c r="DU22" s="842"/>
      <c r="DV22" s="842"/>
      <c r="DW22" s="842"/>
      <c r="DX22" s="842"/>
      <c r="DY22" s="842"/>
      <c r="DZ22" s="842"/>
      <c r="EA22" s="842"/>
      <c r="EB22" s="842"/>
      <c r="EC22" s="842"/>
      <c r="ED22" s="842"/>
      <c r="EE22" s="842"/>
      <c r="EF22" s="842"/>
      <c r="EG22" s="842"/>
      <c r="EH22" s="842"/>
      <c r="EI22" s="842"/>
      <c r="EJ22" s="842"/>
      <c r="EK22" s="842"/>
      <c r="EL22" s="842"/>
      <c r="EM22" s="842"/>
      <c r="EN22" s="842"/>
      <c r="EO22" s="842"/>
      <c r="EP22" s="842"/>
      <c r="EQ22" s="842"/>
      <c r="ER22" s="842"/>
      <c r="ES22" s="842"/>
      <c r="ET22" s="842"/>
      <c r="EU22" s="842"/>
      <c r="EV22" s="842"/>
      <c r="EW22" s="842"/>
      <c r="EX22" s="842"/>
      <c r="EY22" s="842"/>
      <c r="EZ22" s="842"/>
      <c r="FA22" s="842"/>
      <c r="FB22" s="842"/>
      <c r="FC22" s="842"/>
      <c r="FD22" s="842"/>
      <c r="FE22" s="842"/>
      <c r="FF22" s="842"/>
      <c r="FG22" s="842"/>
      <c r="FH22" s="842"/>
      <c r="FI22" s="842"/>
      <c r="FJ22" s="842"/>
      <c r="FK22" s="842"/>
      <c r="FL22" s="842"/>
      <c r="FM22" s="842"/>
      <c r="FN22" s="842"/>
      <c r="FO22" s="842"/>
      <c r="FP22" s="842"/>
      <c r="FQ22" s="842"/>
      <c r="FR22" s="842"/>
      <c r="FS22" s="842"/>
      <c r="FT22" s="842"/>
      <c r="FU22" s="842"/>
      <c r="FV22" s="842"/>
      <c r="FW22" s="842"/>
      <c r="FX22" s="842"/>
      <c r="FY22" s="842"/>
      <c r="FZ22" s="842"/>
      <c r="GA22" s="842"/>
      <c r="GB22" s="842"/>
      <c r="GC22" s="842"/>
      <c r="GD22" s="842"/>
      <c r="GE22" s="842"/>
      <c r="GF22" s="842"/>
      <c r="GG22" s="842"/>
      <c r="GH22" s="842"/>
      <c r="GI22" s="842"/>
      <c r="GJ22" s="842"/>
      <c r="GK22" s="842"/>
      <c r="GL22" s="842"/>
      <c r="GM22" s="842"/>
      <c r="GN22" s="842"/>
      <c r="GO22" s="842"/>
      <c r="GP22" s="842"/>
      <c r="GQ22" s="842"/>
      <c r="GR22" s="842"/>
      <c r="GS22" s="842"/>
      <c r="GT22" s="842"/>
      <c r="GU22" s="842"/>
      <c r="GV22" s="842"/>
      <c r="GW22" s="842"/>
      <c r="GX22" s="842"/>
      <c r="GY22" s="842"/>
      <c r="GZ22" s="842"/>
      <c r="HA22" s="842"/>
      <c r="HB22" s="842"/>
      <c r="HC22" s="842"/>
      <c r="HD22" s="842"/>
      <c r="HE22" s="842"/>
      <c r="HF22" s="842"/>
      <c r="HG22" s="842"/>
      <c r="HH22" s="842"/>
      <c r="HI22" s="842"/>
      <c r="HJ22" s="842"/>
      <c r="HK22" s="842"/>
      <c r="HL22" s="842"/>
      <c r="HM22" s="842"/>
    </row>
    <row r="23" s="799" customFormat="1" ht="38" customHeight="1" spans="1:221">
      <c r="A23" s="1356" t="s">
        <v>921</v>
      </c>
      <c r="B23" s="1660">
        <v>104.927</v>
      </c>
      <c r="C23" s="1548">
        <v>2.70122013594692</v>
      </c>
      <c r="D23" s="1660">
        <v>0.425000000000011</v>
      </c>
      <c r="E23" s="1660">
        <v>3.90220000000001</v>
      </c>
      <c r="F23" s="1661">
        <v>0.148529749832115</v>
      </c>
      <c r="G23" s="1360">
        <v>0.386400443704936</v>
      </c>
      <c r="H23" s="1663">
        <v>18.3972098355895</v>
      </c>
      <c r="I23" s="1672">
        <v>0.590356536502547</v>
      </c>
      <c r="J23" s="842"/>
      <c r="K23" s="842"/>
      <c r="L23" s="842"/>
      <c r="M23" s="842"/>
      <c r="N23" s="842"/>
      <c r="O23" s="842"/>
      <c r="P23" s="842"/>
      <c r="Q23" s="842"/>
      <c r="R23" s="842"/>
      <c r="S23" s="842"/>
      <c r="T23" s="842"/>
      <c r="U23" s="842"/>
      <c r="V23" s="842"/>
      <c r="W23" s="842"/>
      <c r="X23" s="842"/>
      <c r="Y23" s="842"/>
      <c r="Z23" s="842"/>
      <c r="AA23" s="842"/>
      <c r="AB23" s="842"/>
      <c r="AC23" s="842"/>
      <c r="AD23" s="842"/>
      <c r="AE23" s="842"/>
      <c r="AF23" s="842"/>
      <c r="AG23" s="842"/>
      <c r="AH23" s="842"/>
      <c r="AI23" s="842"/>
      <c r="AJ23" s="842"/>
      <c r="AK23" s="842"/>
      <c r="AL23" s="842"/>
      <c r="AM23" s="842"/>
      <c r="AN23" s="842"/>
      <c r="AO23" s="842"/>
      <c r="AP23" s="842"/>
      <c r="AQ23" s="842"/>
      <c r="AR23" s="842"/>
      <c r="AS23" s="842"/>
      <c r="AT23" s="842"/>
      <c r="AU23" s="842"/>
      <c r="AV23" s="842"/>
      <c r="AW23" s="842"/>
      <c r="AX23" s="842"/>
      <c r="AY23" s="842"/>
      <c r="AZ23" s="842"/>
      <c r="BA23" s="842"/>
      <c r="BB23" s="842"/>
      <c r="BC23" s="842"/>
      <c r="BD23" s="842"/>
      <c r="BE23" s="842"/>
      <c r="BF23" s="842"/>
      <c r="BG23" s="842"/>
      <c r="BH23" s="842"/>
      <c r="BI23" s="842"/>
      <c r="BJ23" s="842"/>
      <c r="BK23" s="842"/>
      <c r="BL23" s="842"/>
      <c r="BM23" s="842"/>
      <c r="BN23" s="842"/>
      <c r="BO23" s="842"/>
      <c r="BP23" s="842"/>
      <c r="BQ23" s="842"/>
      <c r="BR23" s="842"/>
      <c r="BS23" s="842"/>
      <c r="BT23" s="842"/>
      <c r="BU23" s="842"/>
      <c r="BV23" s="842"/>
      <c r="BW23" s="842"/>
      <c r="BX23" s="842"/>
      <c r="BY23" s="842"/>
      <c r="BZ23" s="842"/>
      <c r="CA23" s="842"/>
      <c r="CB23" s="842"/>
      <c r="CC23" s="842"/>
      <c r="CD23" s="842"/>
      <c r="CE23" s="842"/>
      <c r="CF23" s="842"/>
      <c r="CG23" s="842"/>
      <c r="CH23" s="842"/>
      <c r="CI23" s="842"/>
      <c r="CJ23" s="842"/>
      <c r="CK23" s="842"/>
      <c r="CL23" s="842"/>
      <c r="CM23" s="842"/>
      <c r="CN23" s="842"/>
      <c r="CO23" s="842"/>
      <c r="CP23" s="842"/>
      <c r="CQ23" s="842"/>
      <c r="CR23" s="842"/>
      <c r="CS23" s="842"/>
      <c r="CT23" s="842"/>
      <c r="CU23" s="842"/>
      <c r="CV23" s="842"/>
      <c r="CW23" s="842"/>
      <c r="CX23" s="842"/>
      <c r="CY23" s="842"/>
      <c r="CZ23" s="842"/>
      <c r="DA23" s="842"/>
      <c r="DB23" s="842"/>
      <c r="DC23" s="842"/>
      <c r="DD23" s="842"/>
      <c r="DE23" s="842"/>
      <c r="DF23" s="842"/>
      <c r="DG23" s="842"/>
      <c r="DH23" s="842"/>
      <c r="DI23" s="842"/>
      <c r="DJ23" s="842"/>
      <c r="DK23" s="842"/>
      <c r="DL23" s="842"/>
      <c r="DM23" s="842"/>
      <c r="DN23" s="842"/>
      <c r="DO23" s="842"/>
      <c r="DP23" s="842"/>
      <c r="DQ23" s="842"/>
      <c r="DR23" s="842"/>
      <c r="DS23" s="842"/>
      <c r="DT23" s="842"/>
      <c r="DU23" s="842"/>
      <c r="DV23" s="842"/>
      <c r="DW23" s="842"/>
      <c r="DX23" s="842"/>
      <c r="DY23" s="842"/>
      <c r="DZ23" s="842"/>
      <c r="EA23" s="842"/>
      <c r="EB23" s="842"/>
      <c r="EC23" s="842"/>
      <c r="ED23" s="842"/>
      <c r="EE23" s="842"/>
      <c r="EF23" s="842"/>
      <c r="EG23" s="842"/>
      <c r="EH23" s="842"/>
      <c r="EI23" s="842"/>
      <c r="EJ23" s="842"/>
      <c r="EK23" s="842"/>
      <c r="EL23" s="842"/>
      <c r="EM23" s="842"/>
      <c r="EN23" s="842"/>
      <c r="EO23" s="842"/>
      <c r="EP23" s="842"/>
      <c r="EQ23" s="842"/>
      <c r="ER23" s="842"/>
      <c r="ES23" s="842"/>
      <c r="ET23" s="842"/>
      <c r="EU23" s="842"/>
      <c r="EV23" s="842"/>
      <c r="EW23" s="842"/>
      <c r="EX23" s="842"/>
      <c r="EY23" s="842"/>
      <c r="EZ23" s="842"/>
      <c r="FA23" s="842"/>
      <c r="FB23" s="842"/>
      <c r="FC23" s="842"/>
      <c r="FD23" s="842"/>
      <c r="FE23" s="842"/>
      <c r="FF23" s="842"/>
      <c r="FG23" s="842"/>
      <c r="FH23" s="842"/>
      <c r="FI23" s="842"/>
      <c r="FJ23" s="842"/>
      <c r="FK23" s="842"/>
      <c r="FL23" s="842"/>
      <c r="FM23" s="842"/>
      <c r="FN23" s="842"/>
      <c r="FO23" s="842"/>
      <c r="FP23" s="842"/>
      <c r="FQ23" s="842"/>
      <c r="FR23" s="842"/>
      <c r="FS23" s="842"/>
      <c r="FT23" s="842"/>
      <c r="FU23" s="842"/>
      <c r="FV23" s="842"/>
      <c r="FW23" s="842"/>
      <c r="FX23" s="842"/>
      <c r="FY23" s="842"/>
      <c r="FZ23" s="842"/>
      <c r="GA23" s="842"/>
      <c r="GB23" s="842"/>
      <c r="GC23" s="842"/>
      <c r="GD23" s="842"/>
      <c r="GE23" s="842"/>
      <c r="GF23" s="842"/>
      <c r="GG23" s="842"/>
      <c r="GH23" s="842"/>
      <c r="GI23" s="842"/>
      <c r="GJ23" s="842"/>
      <c r="GK23" s="842"/>
      <c r="GL23" s="842"/>
      <c r="GM23" s="842"/>
      <c r="GN23" s="842"/>
      <c r="GO23" s="842"/>
      <c r="GP23" s="842"/>
      <c r="GQ23" s="842"/>
      <c r="GR23" s="842"/>
      <c r="GS23" s="842"/>
      <c r="GT23" s="842"/>
      <c r="GU23" s="842"/>
      <c r="GV23" s="842"/>
      <c r="GW23" s="842"/>
      <c r="GX23" s="842"/>
      <c r="GY23" s="842"/>
      <c r="GZ23" s="842"/>
      <c r="HA23" s="842"/>
      <c r="HB23" s="842"/>
      <c r="HC23" s="842"/>
      <c r="HD23" s="842"/>
      <c r="HE23" s="842"/>
      <c r="HF23" s="842"/>
      <c r="HG23" s="842"/>
      <c r="HH23" s="842"/>
      <c r="HI23" s="842"/>
      <c r="HJ23" s="842"/>
      <c r="HK23" s="842"/>
      <c r="HL23" s="842"/>
      <c r="HM23" s="842"/>
    </row>
    <row r="24" s="799" customFormat="1" ht="38" customHeight="1" spans="1:221">
      <c r="A24" s="1356" t="s">
        <v>907</v>
      </c>
      <c r="B24" s="1660">
        <v>262.0198</v>
      </c>
      <c r="C24" s="1548">
        <v>1.16057819959925</v>
      </c>
      <c r="D24" s="1660">
        <v>18.3943</v>
      </c>
      <c r="E24" s="1660">
        <v>26.1926</v>
      </c>
      <c r="F24" s="1661">
        <v>0.234202722892525</v>
      </c>
      <c r="G24" s="1360">
        <v>0.652871422446136</v>
      </c>
      <c r="H24" s="1663">
        <v>-0.981796066517882</v>
      </c>
      <c r="I24" s="1672">
        <v>0.599869230769229</v>
      </c>
      <c r="J24" s="842"/>
      <c r="K24" s="842"/>
      <c r="L24" s="842"/>
      <c r="M24" s="842"/>
      <c r="N24" s="842"/>
      <c r="O24" s="842"/>
      <c r="P24" s="842"/>
      <c r="Q24" s="842"/>
      <c r="R24" s="842"/>
      <c r="S24" s="842"/>
      <c r="T24" s="842"/>
      <c r="U24" s="842"/>
      <c r="V24" s="842"/>
      <c r="W24" s="842"/>
      <c r="X24" s="842"/>
      <c r="Y24" s="842"/>
      <c r="Z24" s="842"/>
      <c r="AA24" s="842"/>
      <c r="AB24" s="842"/>
      <c r="AC24" s="842"/>
      <c r="AD24" s="842"/>
      <c r="AE24" s="842"/>
      <c r="AF24" s="842"/>
      <c r="AG24" s="842"/>
      <c r="AH24" s="842"/>
      <c r="AI24" s="842"/>
      <c r="AJ24" s="842"/>
      <c r="AK24" s="842"/>
      <c r="AL24" s="842"/>
      <c r="AM24" s="842"/>
      <c r="AN24" s="842"/>
      <c r="AO24" s="842"/>
      <c r="AP24" s="842"/>
      <c r="AQ24" s="842"/>
      <c r="AR24" s="842"/>
      <c r="AS24" s="842"/>
      <c r="AT24" s="842"/>
      <c r="AU24" s="842"/>
      <c r="AV24" s="842"/>
      <c r="AW24" s="842"/>
      <c r="AX24" s="842"/>
      <c r="AY24" s="842"/>
      <c r="AZ24" s="842"/>
      <c r="BA24" s="842"/>
      <c r="BB24" s="842"/>
      <c r="BC24" s="842"/>
      <c r="BD24" s="842"/>
      <c r="BE24" s="842"/>
      <c r="BF24" s="842"/>
      <c r="BG24" s="842"/>
      <c r="BH24" s="842"/>
      <c r="BI24" s="842"/>
      <c r="BJ24" s="842"/>
      <c r="BK24" s="842"/>
      <c r="BL24" s="842"/>
      <c r="BM24" s="842"/>
      <c r="BN24" s="842"/>
      <c r="BO24" s="842"/>
      <c r="BP24" s="842"/>
      <c r="BQ24" s="842"/>
      <c r="BR24" s="842"/>
      <c r="BS24" s="842"/>
      <c r="BT24" s="842"/>
      <c r="BU24" s="842"/>
      <c r="BV24" s="842"/>
      <c r="BW24" s="842"/>
      <c r="BX24" s="842"/>
      <c r="BY24" s="842"/>
      <c r="BZ24" s="842"/>
      <c r="CA24" s="842"/>
      <c r="CB24" s="842"/>
      <c r="CC24" s="842"/>
      <c r="CD24" s="842"/>
      <c r="CE24" s="842"/>
      <c r="CF24" s="842"/>
      <c r="CG24" s="842"/>
      <c r="CH24" s="842"/>
      <c r="CI24" s="842"/>
      <c r="CJ24" s="842"/>
      <c r="CK24" s="842"/>
      <c r="CL24" s="842"/>
      <c r="CM24" s="842"/>
      <c r="CN24" s="842"/>
      <c r="CO24" s="842"/>
      <c r="CP24" s="842"/>
      <c r="CQ24" s="842"/>
      <c r="CR24" s="842"/>
      <c r="CS24" s="842"/>
      <c r="CT24" s="842"/>
      <c r="CU24" s="842"/>
      <c r="CV24" s="842"/>
      <c r="CW24" s="842"/>
      <c r="CX24" s="842"/>
      <c r="CY24" s="842"/>
      <c r="CZ24" s="842"/>
      <c r="DA24" s="842"/>
      <c r="DB24" s="842"/>
      <c r="DC24" s="842"/>
      <c r="DD24" s="842"/>
      <c r="DE24" s="842"/>
      <c r="DF24" s="842"/>
      <c r="DG24" s="842"/>
      <c r="DH24" s="842"/>
      <c r="DI24" s="842"/>
      <c r="DJ24" s="842"/>
      <c r="DK24" s="842"/>
      <c r="DL24" s="842"/>
      <c r="DM24" s="842"/>
      <c r="DN24" s="842"/>
      <c r="DO24" s="842"/>
      <c r="DP24" s="842"/>
      <c r="DQ24" s="842"/>
      <c r="DR24" s="842"/>
      <c r="DS24" s="842"/>
      <c r="DT24" s="842"/>
      <c r="DU24" s="842"/>
      <c r="DV24" s="842"/>
      <c r="DW24" s="842"/>
      <c r="DX24" s="842"/>
      <c r="DY24" s="842"/>
      <c r="DZ24" s="842"/>
      <c r="EA24" s="842"/>
      <c r="EB24" s="842"/>
      <c r="EC24" s="842"/>
      <c r="ED24" s="842"/>
      <c r="EE24" s="842"/>
      <c r="EF24" s="842"/>
      <c r="EG24" s="842"/>
      <c r="EH24" s="842"/>
      <c r="EI24" s="842"/>
      <c r="EJ24" s="842"/>
      <c r="EK24" s="842"/>
      <c r="EL24" s="842"/>
      <c r="EM24" s="842"/>
      <c r="EN24" s="842"/>
      <c r="EO24" s="842"/>
      <c r="EP24" s="842"/>
      <c r="EQ24" s="842"/>
      <c r="ER24" s="842"/>
      <c r="ES24" s="842"/>
      <c r="ET24" s="842"/>
      <c r="EU24" s="842"/>
      <c r="EV24" s="842"/>
      <c r="EW24" s="842"/>
      <c r="EX24" s="842"/>
      <c r="EY24" s="842"/>
      <c r="EZ24" s="842"/>
      <c r="FA24" s="842"/>
      <c r="FB24" s="842"/>
      <c r="FC24" s="842"/>
      <c r="FD24" s="842"/>
      <c r="FE24" s="842"/>
      <c r="FF24" s="842"/>
      <c r="FG24" s="842"/>
      <c r="FH24" s="842"/>
      <c r="FI24" s="842"/>
      <c r="FJ24" s="842"/>
      <c r="FK24" s="842"/>
      <c r="FL24" s="842"/>
      <c r="FM24" s="842"/>
      <c r="FN24" s="842"/>
      <c r="FO24" s="842"/>
      <c r="FP24" s="842"/>
      <c r="FQ24" s="842"/>
      <c r="FR24" s="842"/>
      <c r="FS24" s="842"/>
      <c r="FT24" s="842"/>
      <c r="FU24" s="842"/>
      <c r="FV24" s="842"/>
      <c r="FW24" s="842"/>
      <c r="FX24" s="842"/>
      <c r="FY24" s="842"/>
      <c r="FZ24" s="842"/>
      <c r="GA24" s="842"/>
      <c r="GB24" s="842"/>
      <c r="GC24" s="842"/>
      <c r="GD24" s="842"/>
      <c r="GE24" s="842"/>
      <c r="GF24" s="842"/>
      <c r="GG24" s="842"/>
      <c r="GH24" s="842"/>
      <c r="GI24" s="842"/>
      <c r="GJ24" s="842"/>
      <c r="GK24" s="842"/>
      <c r="GL24" s="842"/>
      <c r="GM24" s="842"/>
      <c r="GN24" s="842"/>
      <c r="GO24" s="842"/>
      <c r="GP24" s="842"/>
      <c r="GQ24" s="842"/>
      <c r="GR24" s="842"/>
      <c r="GS24" s="842"/>
      <c r="GT24" s="842"/>
      <c r="GU24" s="842"/>
      <c r="GV24" s="842"/>
      <c r="GW24" s="842"/>
      <c r="GX24" s="842"/>
      <c r="GY24" s="842"/>
      <c r="GZ24" s="842"/>
      <c r="HA24" s="842"/>
      <c r="HB24" s="842"/>
      <c r="HC24" s="842"/>
      <c r="HD24" s="842"/>
      <c r="HE24" s="842"/>
      <c r="HF24" s="842"/>
      <c r="HG24" s="842"/>
      <c r="HH24" s="842"/>
      <c r="HI24" s="842"/>
      <c r="HJ24" s="842"/>
      <c r="HK24" s="842"/>
      <c r="HL24" s="842"/>
      <c r="HM24" s="842"/>
    </row>
    <row r="25" s="799" customFormat="1" ht="38" customHeight="1" spans="1:221">
      <c r="A25" s="1356" t="s">
        <v>922</v>
      </c>
      <c r="B25" s="1660">
        <v>115.6661</v>
      </c>
      <c r="C25" s="1548">
        <v>1.77738397961854</v>
      </c>
      <c r="D25" s="1660">
        <v>9.0727</v>
      </c>
      <c r="E25" s="1660">
        <v>13.3783</v>
      </c>
      <c r="F25" s="1661">
        <v>0.204183979728845</v>
      </c>
      <c r="G25" s="1360">
        <v>0.434383634214923</v>
      </c>
      <c r="H25" s="1663">
        <v>22.5723025759767</v>
      </c>
      <c r="I25" s="1672">
        <v>0.691107544141252</v>
      </c>
      <c r="J25" s="842"/>
      <c r="K25" s="842"/>
      <c r="L25" s="842"/>
      <c r="M25" s="842"/>
      <c r="N25" s="842"/>
      <c r="O25" s="842"/>
      <c r="P25" s="842"/>
      <c r="Q25" s="842"/>
      <c r="R25" s="842"/>
      <c r="S25" s="842"/>
      <c r="T25" s="842"/>
      <c r="U25" s="842"/>
      <c r="V25" s="842"/>
      <c r="W25" s="842"/>
      <c r="X25" s="842"/>
      <c r="Y25" s="842"/>
      <c r="Z25" s="842"/>
      <c r="AA25" s="842"/>
      <c r="AB25" s="842"/>
      <c r="AC25" s="842"/>
      <c r="AD25" s="842"/>
      <c r="AE25" s="842"/>
      <c r="AF25" s="842"/>
      <c r="AG25" s="842"/>
      <c r="AH25" s="842"/>
      <c r="AI25" s="842"/>
      <c r="AJ25" s="842"/>
      <c r="AK25" s="842"/>
      <c r="AL25" s="842"/>
      <c r="AM25" s="842"/>
      <c r="AN25" s="842"/>
      <c r="AO25" s="842"/>
      <c r="AP25" s="842"/>
      <c r="AQ25" s="842"/>
      <c r="AR25" s="842"/>
      <c r="AS25" s="842"/>
      <c r="AT25" s="842"/>
      <c r="AU25" s="842"/>
      <c r="AV25" s="842"/>
      <c r="AW25" s="842"/>
      <c r="AX25" s="842"/>
      <c r="AY25" s="842"/>
      <c r="AZ25" s="842"/>
      <c r="BA25" s="842"/>
      <c r="BB25" s="842"/>
      <c r="BC25" s="842"/>
      <c r="BD25" s="842"/>
      <c r="BE25" s="842"/>
      <c r="BF25" s="842"/>
      <c r="BG25" s="842"/>
      <c r="BH25" s="842"/>
      <c r="BI25" s="842"/>
      <c r="BJ25" s="842"/>
      <c r="BK25" s="842"/>
      <c r="BL25" s="842"/>
      <c r="BM25" s="842"/>
      <c r="BN25" s="842"/>
      <c r="BO25" s="842"/>
      <c r="BP25" s="842"/>
      <c r="BQ25" s="842"/>
      <c r="BR25" s="842"/>
      <c r="BS25" s="842"/>
      <c r="BT25" s="842"/>
      <c r="BU25" s="842"/>
      <c r="BV25" s="842"/>
      <c r="BW25" s="842"/>
      <c r="BX25" s="842"/>
      <c r="BY25" s="842"/>
      <c r="BZ25" s="842"/>
      <c r="CA25" s="842"/>
      <c r="CB25" s="842"/>
      <c r="CC25" s="842"/>
      <c r="CD25" s="842"/>
      <c r="CE25" s="842"/>
      <c r="CF25" s="842"/>
      <c r="CG25" s="842"/>
      <c r="CH25" s="842"/>
      <c r="CI25" s="842"/>
      <c r="CJ25" s="842"/>
      <c r="CK25" s="842"/>
      <c r="CL25" s="842"/>
      <c r="CM25" s="842"/>
      <c r="CN25" s="842"/>
      <c r="CO25" s="842"/>
      <c r="CP25" s="842"/>
      <c r="CQ25" s="842"/>
      <c r="CR25" s="842"/>
      <c r="CS25" s="842"/>
      <c r="CT25" s="842"/>
      <c r="CU25" s="842"/>
      <c r="CV25" s="842"/>
      <c r="CW25" s="842"/>
      <c r="CX25" s="842"/>
      <c r="CY25" s="842"/>
      <c r="CZ25" s="842"/>
      <c r="DA25" s="842"/>
      <c r="DB25" s="842"/>
      <c r="DC25" s="842"/>
      <c r="DD25" s="842"/>
      <c r="DE25" s="842"/>
      <c r="DF25" s="842"/>
      <c r="DG25" s="842"/>
      <c r="DH25" s="842"/>
      <c r="DI25" s="842"/>
      <c r="DJ25" s="842"/>
      <c r="DK25" s="842"/>
      <c r="DL25" s="842"/>
      <c r="DM25" s="842"/>
      <c r="DN25" s="842"/>
      <c r="DO25" s="842"/>
      <c r="DP25" s="842"/>
      <c r="DQ25" s="842"/>
      <c r="DR25" s="842"/>
      <c r="DS25" s="842"/>
      <c r="DT25" s="842"/>
      <c r="DU25" s="842"/>
      <c r="DV25" s="842"/>
      <c r="DW25" s="842"/>
      <c r="DX25" s="842"/>
      <c r="DY25" s="842"/>
      <c r="DZ25" s="842"/>
      <c r="EA25" s="842"/>
      <c r="EB25" s="842"/>
      <c r="EC25" s="842"/>
      <c r="ED25" s="842"/>
      <c r="EE25" s="842"/>
      <c r="EF25" s="842"/>
      <c r="EG25" s="842"/>
      <c r="EH25" s="842"/>
      <c r="EI25" s="842"/>
      <c r="EJ25" s="842"/>
      <c r="EK25" s="842"/>
      <c r="EL25" s="842"/>
      <c r="EM25" s="842"/>
      <c r="EN25" s="842"/>
      <c r="EO25" s="842"/>
      <c r="EP25" s="842"/>
      <c r="EQ25" s="842"/>
      <c r="ER25" s="842"/>
      <c r="ES25" s="842"/>
      <c r="ET25" s="842"/>
      <c r="EU25" s="842"/>
      <c r="EV25" s="842"/>
      <c r="EW25" s="842"/>
      <c r="EX25" s="842"/>
      <c r="EY25" s="842"/>
      <c r="EZ25" s="842"/>
      <c r="FA25" s="842"/>
      <c r="FB25" s="842"/>
      <c r="FC25" s="842"/>
      <c r="FD25" s="842"/>
      <c r="FE25" s="842"/>
      <c r="FF25" s="842"/>
      <c r="FG25" s="842"/>
      <c r="FH25" s="842"/>
      <c r="FI25" s="842"/>
      <c r="FJ25" s="842"/>
      <c r="FK25" s="842"/>
      <c r="FL25" s="842"/>
      <c r="FM25" s="842"/>
      <c r="FN25" s="842"/>
      <c r="FO25" s="842"/>
      <c r="FP25" s="842"/>
      <c r="FQ25" s="842"/>
      <c r="FR25" s="842"/>
      <c r="FS25" s="842"/>
      <c r="FT25" s="842"/>
      <c r="FU25" s="842"/>
      <c r="FV25" s="842"/>
      <c r="FW25" s="842"/>
      <c r="FX25" s="842"/>
      <c r="FY25" s="842"/>
      <c r="FZ25" s="842"/>
      <c r="GA25" s="842"/>
      <c r="GB25" s="842"/>
      <c r="GC25" s="842"/>
      <c r="GD25" s="842"/>
      <c r="GE25" s="842"/>
      <c r="GF25" s="842"/>
      <c r="GG25" s="842"/>
      <c r="GH25" s="842"/>
      <c r="GI25" s="842"/>
      <c r="GJ25" s="842"/>
      <c r="GK25" s="842"/>
      <c r="GL25" s="842"/>
      <c r="GM25" s="842"/>
      <c r="GN25" s="842"/>
      <c r="GO25" s="842"/>
      <c r="GP25" s="842"/>
      <c r="GQ25" s="842"/>
      <c r="GR25" s="842"/>
      <c r="GS25" s="842"/>
      <c r="GT25" s="842"/>
      <c r="GU25" s="842"/>
      <c r="GV25" s="842"/>
      <c r="GW25" s="842"/>
      <c r="GX25" s="842"/>
      <c r="GY25" s="842"/>
      <c r="GZ25" s="842"/>
      <c r="HA25" s="842"/>
      <c r="HB25" s="842"/>
      <c r="HC25" s="842"/>
      <c r="HD25" s="842"/>
      <c r="HE25" s="842"/>
      <c r="HF25" s="842"/>
      <c r="HG25" s="842"/>
      <c r="HH25" s="842"/>
      <c r="HI25" s="842"/>
      <c r="HJ25" s="842"/>
      <c r="HK25" s="842"/>
      <c r="HL25" s="842"/>
      <c r="HM25" s="842"/>
    </row>
    <row r="26" s="799" customFormat="1" ht="38" customHeight="1" spans="1:221">
      <c r="A26" s="1356" t="s">
        <v>926</v>
      </c>
      <c r="B26" s="1660">
        <v>64.3216</v>
      </c>
      <c r="C26" s="1548">
        <v>1.42016149058975</v>
      </c>
      <c r="D26" s="1660">
        <v>0.365400000000001</v>
      </c>
      <c r="E26" s="1660">
        <v>0.983900000000006</v>
      </c>
      <c r="F26" s="1661">
        <v>0.204455636105993</v>
      </c>
      <c r="G26" s="1360">
        <v>0.417523175349262</v>
      </c>
      <c r="H26" s="1663">
        <v>5.07054937645228</v>
      </c>
      <c r="I26" s="1672">
        <v>0.149757869249395</v>
      </c>
      <c r="J26" s="842"/>
      <c r="K26" s="842"/>
      <c r="L26" s="842"/>
      <c r="M26" s="842"/>
      <c r="N26" s="842"/>
      <c r="O26" s="842"/>
      <c r="P26" s="842"/>
      <c r="Q26" s="842"/>
      <c r="R26" s="842"/>
      <c r="S26" s="842"/>
      <c r="T26" s="842"/>
      <c r="U26" s="842"/>
      <c r="V26" s="842"/>
      <c r="W26" s="842"/>
      <c r="X26" s="842"/>
      <c r="Y26" s="842"/>
      <c r="Z26" s="842"/>
      <c r="AA26" s="842"/>
      <c r="AB26" s="842"/>
      <c r="AC26" s="842"/>
      <c r="AD26" s="842"/>
      <c r="AE26" s="842"/>
      <c r="AF26" s="842"/>
      <c r="AG26" s="842"/>
      <c r="AH26" s="842"/>
      <c r="AI26" s="842"/>
      <c r="AJ26" s="842"/>
      <c r="AK26" s="842"/>
      <c r="AL26" s="842"/>
      <c r="AM26" s="842"/>
      <c r="AN26" s="842"/>
      <c r="AO26" s="842"/>
      <c r="AP26" s="842"/>
      <c r="AQ26" s="842"/>
      <c r="AR26" s="842"/>
      <c r="AS26" s="842"/>
      <c r="AT26" s="842"/>
      <c r="AU26" s="842"/>
      <c r="AV26" s="842"/>
      <c r="AW26" s="842"/>
      <c r="AX26" s="842"/>
      <c r="AY26" s="842"/>
      <c r="AZ26" s="842"/>
      <c r="BA26" s="842"/>
      <c r="BB26" s="842"/>
      <c r="BC26" s="842"/>
      <c r="BD26" s="842"/>
      <c r="BE26" s="842"/>
      <c r="BF26" s="842"/>
      <c r="BG26" s="842"/>
      <c r="BH26" s="842"/>
      <c r="BI26" s="842"/>
      <c r="BJ26" s="842"/>
      <c r="BK26" s="842"/>
      <c r="BL26" s="842"/>
      <c r="BM26" s="842"/>
      <c r="BN26" s="842"/>
      <c r="BO26" s="842"/>
      <c r="BP26" s="842"/>
      <c r="BQ26" s="842"/>
      <c r="BR26" s="842"/>
      <c r="BS26" s="842"/>
      <c r="BT26" s="842"/>
      <c r="BU26" s="842"/>
      <c r="BV26" s="842"/>
      <c r="BW26" s="842"/>
      <c r="BX26" s="842"/>
      <c r="BY26" s="842"/>
      <c r="BZ26" s="842"/>
      <c r="CA26" s="842"/>
      <c r="CB26" s="842"/>
      <c r="CC26" s="842"/>
      <c r="CD26" s="842"/>
      <c r="CE26" s="842"/>
      <c r="CF26" s="842"/>
      <c r="CG26" s="842"/>
      <c r="CH26" s="842"/>
      <c r="CI26" s="842"/>
      <c r="CJ26" s="842"/>
      <c r="CK26" s="842"/>
      <c r="CL26" s="842"/>
      <c r="CM26" s="842"/>
      <c r="CN26" s="842"/>
      <c r="CO26" s="842"/>
      <c r="CP26" s="842"/>
      <c r="CQ26" s="842"/>
      <c r="CR26" s="842"/>
      <c r="CS26" s="842"/>
      <c r="CT26" s="842"/>
      <c r="CU26" s="842"/>
      <c r="CV26" s="842"/>
      <c r="CW26" s="842"/>
      <c r="CX26" s="842"/>
      <c r="CY26" s="842"/>
      <c r="CZ26" s="842"/>
      <c r="DA26" s="842"/>
      <c r="DB26" s="842"/>
      <c r="DC26" s="842"/>
      <c r="DD26" s="842"/>
      <c r="DE26" s="842"/>
      <c r="DF26" s="842"/>
      <c r="DG26" s="842"/>
      <c r="DH26" s="842"/>
      <c r="DI26" s="842"/>
      <c r="DJ26" s="842"/>
      <c r="DK26" s="842"/>
      <c r="DL26" s="842"/>
      <c r="DM26" s="842"/>
      <c r="DN26" s="842"/>
      <c r="DO26" s="842"/>
      <c r="DP26" s="842"/>
      <c r="DQ26" s="842"/>
      <c r="DR26" s="842"/>
      <c r="DS26" s="842"/>
      <c r="DT26" s="842"/>
      <c r="DU26" s="842"/>
      <c r="DV26" s="842"/>
      <c r="DW26" s="842"/>
      <c r="DX26" s="842"/>
      <c r="DY26" s="842"/>
      <c r="DZ26" s="842"/>
      <c r="EA26" s="842"/>
      <c r="EB26" s="842"/>
      <c r="EC26" s="842"/>
      <c r="ED26" s="842"/>
      <c r="EE26" s="842"/>
      <c r="EF26" s="842"/>
      <c r="EG26" s="842"/>
      <c r="EH26" s="842"/>
      <c r="EI26" s="842"/>
      <c r="EJ26" s="842"/>
      <c r="EK26" s="842"/>
      <c r="EL26" s="842"/>
      <c r="EM26" s="842"/>
      <c r="EN26" s="842"/>
      <c r="EO26" s="842"/>
      <c r="EP26" s="842"/>
      <c r="EQ26" s="842"/>
      <c r="ER26" s="842"/>
      <c r="ES26" s="842"/>
      <c r="ET26" s="842"/>
      <c r="EU26" s="842"/>
      <c r="EV26" s="842"/>
      <c r="EW26" s="842"/>
      <c r="EX26" s="842"/>
      <c r="EY26" s="842"/>
      <c r="EZ26" s="842"/>
      <c r="FA26" s="842"/>
      <c r="FB26" s="842"/>
      <c r="FC26" s="842"/>
      <c r="FD26" s="842"/>
      <c r="FE26" s="842"/>
      <c r="FF26" s="842"/>
      <c r="FG26" s="842"/>
      <c r="FH26" s="842"/>
      <c r="FI26" s="842"/>
      <c r="FJ26" s="842"/>
      <c r="FK26" s="842"/>
      <c r="FL26" s="842"/>
      <c r="FM26" s="842"/>
      <c r="FN26" s="842"/>
      <c r="FO26" s="842"/>
      <c r="FP26" s="842"/>
      <c r="FQ26" s="842"/>
      <c r="FR26" s="842"/>
      <c r="FS26" s="842"/>
      <c r="FT26" s="842"/>
      <c r="FU26" s="842"/>
      <c r="FV26" s="842"/>
      <c r="FW26" s="842"/>
      <c r="FX26" s="842"/>
      <c r="FY26" s="842"/>
      <c r="FZ26" s="842"/>
      <c r="GA26" s="842"/>
      <c r="GB26" s="842"/>
      <c r="GC26" s="842"/>
      <c r="GD26" s="842"/>
      <c r="GE26" s="842"/>
      <c r="GF26" s="842"/>
      <c r="GG26" s="842"/>
      <c r="GH26" s="842"/>
      <c r="GI26" s="842"/>
      <c r="GJ26" s="842"/>
      <c r="GK26" s="842"/>
      <c r="GL26" s="842"/>
      <c r="GM26" s="842"/>
      <c r="GN26" s="842"/>
      <c r="GO26" s="842"/>
      <c r="GP26" s="842"/>
      <c r="GQ26" s="842"/>
      <c r="GR26" s="842"/>
      <c r="GS26" s="842"/>
      <c r="GT26" s="842"/>
      <c r="GU26" s="842"/>
      <c r="GV26" s="842"/>
      <c r="GW26" s="842"/>
      <c r="GX26" s="842"/>
      <c r="GY26" s="842"/>
      <c r="GZ26" s="842"/>
      <c r="HA26" s="842"/>
      <c r="HB26" s="842"/>
      <c r="HC26" s="842"/>
      <c r="HD26" s="842"/>
      <c r="HE26" s="842"/>
      <c r="HF26" s="842"/>
      <c r="HG26" s="842"/>
      <c r="HH26" s="842"/>
      <c r="HI26" s="842"/>
      <c r="HJ26" s="842"/>
      <c r="HK26" s="842"/>
      <c r="HL26" s="842"/>
      <c r="HM26" s="842"/>
    </row>
    <row r="27" s="799" customFormat="1" ht="38" customHeight="1" spans="1:221">
      <c r="A27" s="1356" t="s">
        <v>920</v>
      </c>
      <c r="B27" s="1660">
        <v>124.6158</v>
      </c>
      <c r="C27" s="1548">
        <v>5.57083047719483</v>
      </c>
      <c r="D27" s="1660">
        <v>6.81059999999999</v>
      </c>
      <c r="E27" s="1660">
        <v>15.603</v>
      </c>
      <c r="F27" s="1661">
        <v>0.167390320854351</v>
      </c>
      <c r="G27" s="1360">
        <v>0.423485512977209</v>
      </c>
      <c r="H27" s="1663">
        <v>24.2535804365079</v>
      </c>
      <c r="I27" s="1672">
        <v>0.696703645007924</v>
      </c>
      <c r="J27" s="842"/>
      <c r="K27" s="842"/>
      <c r="L27" s="842"/>
      <c r="M27" s="842"/>
      <c r="N27" s="842"/>
      <c r="O27" s="842"/>
      <c r="P27" s="842"/>
      <c r="Q27" s="842"/>
      <c r="R27" s="842"/>
      <c r="S27" s="842"/>
      <c r="T27" s="842"/>
      <c r="U27" s="842"/>
      <c r="V27" s="842"/>
      <c r="W27" s="842"/>
      <c r="X27" s="842"/>
      <c r="Y27" s="842"/>
      <c r="Z27" s="842"/>
      <c r="AA27" s="842"/>
      <c r="AB27" s="842"/>
      <c r="AC27" s="842"/>
      <c r="AD27" s="842"/>
      <c r="AE27" s="842"/>
      <c r="AF27" s="842"/>
      <c r="AG27" s="842"/>
      <c r="AH27" s="842"/>
      <c r="AI27" s="842"/>
      <c r="AJ27" s="842"/>
      <c r="AK27" s="842"/>
      <c r="AL27" s="842"/>
      <c r="AM27" s="842"/>
      <c r="AN27" s="842"/>
      <c r="AO27" s="842"/>
      <c r="AP27" s="842"/>
      <c r="AQ27" s="842"/>
      <c r="AR27" s="842"/>
      <c r="AS27" s="842"/>
      <c r="AT27" s="842"/>
      <c r="AU27" s="842"/>
      <c r="AV27" s="842"/>
      <c r="AW27" s="842"/>
      <c r="AX27" s="842"/>
      <c r="AY27" s="842"/>
      <c r="AZ27" s="842"/>
      <c r="BA27" s="842"/>
      <c r="BB27" s="842"/>
      <c r="BC27" s="842"/>
      <c r="BD27" s="842"/>
      <c r="BE27" s="842"/>
      <c r="BF27" s="842"/>
      <c r="BG27" s="842"/>
      <c r="BH27" s="842"/>
      <c r="BI27" s="842"/>
      <c r="BJ27" s="842"/>
      <c r="BK27" s="842"/>
      <c r="BL27" s="842"/>
      <c r="BM27" s="842"/>
      <c r="BN27" s="842"/>
      <c r="BO27" s="842"/>
      <c r="BP27" s="842"/>
      <c r="BQ27" s="842"/>
      <c r="BR27" s="842"/>
      <c r="BS27" s="842"/>
      <c r="BT27" s="842"/>
      <c r="BU27" s="842"/>
      <c r="BV27" s="842"/>
      <c r="BW27" s="842"/>
      <c r="BX27" s="842"/>
      <c r="BY27" s="842"/>
      <c r="BZ27" s="842"/>
      <c r="CA27" s="842"/>
      <c r="CB27" s="842"/>
      <c r="CC27" s="842"/>
      <c r="CD27" s="842"/>
      <c r="CE27" s="842"/>
      <c r="CF27" s="842"/>
      <c r="CG27" s="842"/>
      <c r="CH27" s="842"/>
      <c r="CI27" s="842"/>
      <c r="CJ27" s="842"/>
      <c r="CK27" s="842"/>
      <c r="CL27" s="842"/>
      <c r="CM27" s="842"/>
      <c r="CN27" s="842"/>
      <c r="CO27" s="842"/>
      <c r="CP27" s="842"/>
      <c r="CQ27" s="842"/>
      <c r="CR27" s="842"/>
      <c r="CS27" s="842"/>
      <c r="CT27" s="842"/>
      <c r="CU27" s="842"/>
      <c r="CV27" s="842"/>
      <c r="CW27" s="842"/>
      <c r="CX27" s="842"/>
      <c r="CY27" s="842"/>
      <c r="CZ27" s="842"/>
      <c r="DA27" s="842"/>
      <c r="DB27" s="842"/>
      <c r="DC27" s="842"/>
      <c r="DD27" s="842"/>
      <c r="DE27" s="842"/>
      <c r="DF27" s="842"/>
      <c r="DG27" s="842"/>
      <c r="DH27" s="842"/>
      <c r="DI27" s="842"/>
      <c r="DJ27" s="842"/>
      <c r="DK27" s="842"/>
      <c r="DL27" s="842"/>
      <c r="DM27" s="842"/>
      <c r="DN27" s="842"/>
      <c r="DO27" s="842"/>
      <c r="DP27" s="842"/>
      <c r="DQ27" s="842"/>
      <c r="DR27" s="842"/>
      <c r="DS27" s="842"/>
      <c r="DT27" s="842"/>
      <c r="DU27" s="842"/>
      <c r="DV27" s="842"/>
      <c r="DW27" s="842"/>
      <c r="DX27" s="842"/>
      <c r="DY27" s="842"/>
      <c r="DZ27" s="842"/>
      <c r="EA27" s="842"/>
      <c r="EB27" s="842"/>
      <c r="EC27" s="842"/>
      <c r="ED27" s="842"/>
      <c r="EE27" s="842"/>
      <c r="EF27" s="842"/>
      <c r="EG27" s="842"/>
      <c r="EH27" s="842"/>
      <c r="EI27" s="842"/>
      <c r="EJ27" s="842"/>
      <c r="EK27" s="842"/>
      <c r="EL27" s="842"/>
      <c r="EM27" s="842"/>
      <c r="EN27" s="842"/>
      <c r="EO27" s="842"/>
      <c r="EP27" s="842"/>
      <c r="EQ27" s="842"/>
      <c r="ER27" s="842"/>
      <c r="ES27" s="842"/>
      <c r="ET27" s="842"/>
      <c r="EU27" s="842"/>
      <c r="EV27" s="842"/>
      <c r="EW27" s="842"/>
      <c r="EX27" s="842"/>
      <c r="EY27" s="842"/>
      <c r="EZ27" s="842"/>
      <c r="FA27" s="842"/>
      <c r="FB27" s="842"/>
      <c r="FC27" s="842"/>
      <c r="FD27" s="842"/>
      <c r="FE27" s="842"/>
      <c r="FF27" s="842"/>
      <c r="FG27" s="842"/>
      <c r="FH27" s="842"/>
      <c r="FI27" s="842"/>
      <c r="FJ27" s="842"/>
      <c r="FK27" s="842"/>
      <c r="FL27" s="842"/>
      <c r="FM27" s="842"/>
      <c r="FN27" s="842"/>
      <c r="FO27" s="842"/>
      <c r="FP27" s="842"/>
      <c r="FQ27" s="842"/>
      <c r="FR27" s="842"/>
      <c r="FS27" s="842"/>
      <c r="FT27" s="842"/>
      <c r="FU27" s="842"/>
      <c r="FV27" s="842"/>
      <c r="FW27" s="842"/>
      <c r="FX27" s="842"/>
      <c r="FY27" s="842"/>
      <c r="FZ27" s="842"/>
      <c r="GA27" s="842"/>
      <c r="GB27" s="842"/>
      <c r="GC27" s="842"/>
      <c r="GD27" s="842"/>
      <c r="GE27" s="842"/>
      <c r="GF27" s="842"/>
      <c r="GG27" s="842"/>
      <c r="GH27" s="842"/>
      <c r="GI27" s="842"/>
      <c r="GJ27" s="842"/>
      <c r="GK27" s="842"/>
      <c r="GL27" s="842"/>
      <c r="GM27" s="842"/>
      <c r="GN27" s="842"/>
      <c r="GO27" s="842"/>
      <c r="GP27" s="842"/>
      <c r="GQ27" s="842"/>
      <c r="GR27" s="842"/>
      <c r="GS27" s="842"/>
      <c r="GT27" s="842"/>
      <c r="GU27" s="842"/>
      <c r="GV27" s="842"/>
      <c r="GW27" s="842"/>
      <c r="GX27" s="842"/>
      <c r="GY27" s="842"/>
      <c r="GZ27" s="842"/>
      <c r="HA27" s="842"/>
      <c r="HB27" s="842"/>
      <c r="HC27" s="842"/>
      <c r="HD27" s="842"/>
      <c r="HE27" s="842"/>
      <c r="HF27" s="842"/>
      <c r="HG27" s="842"/>
      <c r="HH27" s="842"/>
      <c r="HI27" s="842"/>
      <c r="HJ27" s="842"/>
      <c r="HK27" s="842"/>
      <c r="HL27" s="842"/>
      <c r="HM27" s="842"/>
    </row>
    <row r="28" s="799" customFormat="1" ht="38" customHeight="1" spans="1:221">
      <c r="A28" s="1356" t="s">
        <v>917</v>
      </c>
      <c r="B28" s="1660">
        <v>298.0829</v>
      </c>
      <c r="C28" s="1548">
        <v>0.777144291408764</v>
      </c>
      <c r="D28" s="1660">
        <v>6.16789999999997</v>
      </c>
      <c r="E28" s="1660">
        <v>14.0134</v>
      </c>
      <c r="F28" s="1661">
        <v>0.39420507774789</v>
      </c>
      <c r="G28" s="1360">
        <v>0.51791955715629</v>
      </c>
      <c r="H28" s="1663">
        <v>1.21043325637371</v>
      </c>
      <c r="I28" s="1672">
        <v>0.430126096491228</v>
      </c>
      <c r="J28" s="842"/>
      <c r="K28" s="842"/>
      <c r="L28" s="842"/>
      <c r="M28" s="842"/>
      <c r="N28" s="842"/>
      <c r="O28" s="842"/>
      <c r="P28" s="842"/>
      <c r="Q28" s="842"/>
      <c r="R28" s="842"/>
      <c r="S28" s="842"/>
      <c r="T28" s="842"/>
      <c r="U28" s="842"/>
      <c r="V28" s="842"/>
      <c r="W28" s="842"/>
      <c r="X28" s="842"/>
      <c r="Y28" s="842"/>
      <c r="Z28" s="842"/>
      <c r="AA28" s="842"/>
      <c r="AB28" s="842"/>
      <c r="AC28" s="842"/>
      <c r="AD28" s="842"/>
      <c r="AE28" s="842"/>
      <c r="AF28" s="842"/>
      <c r="AG28" s="842"/>
      <c r="AH28" s="842"/>
      <c r="AI28" s="842"/>
      <c r="AJ28" s="842"/>
      <c r="AK28" s="842"/>
      <c r="AL28" s="842"/>
      <c r="AM28" s="842"/>
      <c r="AN28" s="842"/>
      <c r="AO28" s="842"/>
      <c r="AP28" s="842"/>
      <c r="AQ28" s="842"/>
      <c r="AR28" s="842"/>
      <c r="AS28" s="842"/>
      <c r="AT28" s="842"/>
      <c r="AU28" s="842"/>
      <c r="AV28" s="842"/>
      <c r="AW28" s="842"/>
      <c r="AX28" s="842"/>
      <c r="AY28" s="842"/>
      <c r="AZ28" s="842"/>
      <c r="BA28" s="842"/>
      <c r="BB28" s="842"/>
      <c r="BC28" s="842"/>
      <c r="BD28" s="842"/>
      <c r="BE28" s="842"/>
      <c r="BF28" s="842"/>
      <c r="BG28" s="842"/>
      <c r="BH28" s="842"/>
      <c r="BI28" s="842"/>
      <c r="BJ28" s="842"/>
      <c r="BK28" s="842"/>
      <c r="BL28" s="842"/>
      <c r="BM28" s="842"/>
      <c r="BN28" s="842"/>
      <c r="BO28" s="842"/>
      <c r="BP28" s="842"/>
      <c r="BQ28" s="842"/>
      <c r="BR28" s="842"/>
      <c r="BS28" s="842"/>
      <c r="BT28" s="842"/>
      <c r="BU28" s="842"/>
      <c r="BV28" s="842"/>
      <c r="BW28" s="842"/>
      <c r="BX28" s="842"/>
      <c r="BY28" s="842"/>
      <c r="BZ28" s="842"/>
      <c r="CA28" s="842"/>
      <c r="CB28" s="842"/>
      <c r="CC28" s="842"/>
      <c r="CD28" s="842"/>
      <c r="CE28" s="842"/>
      <c r="CF28" s="842"/>
      <c r="CG28" s="842"/>
      <c r="CH28" s="842"/>
      <c r="CI28" s="842"/>
      <c r="CJ28" s="842"/>
      <c r="CK28" s="842"/>
      <c r="CL28" s="842"/>
      <c r="CM28" s="842"/>
      <c r="CN28" s="842"/>
      <c r="CO28" s="842"/>
      <c r="CP28" s="842"/>
      <c r="CQ28" s="842"/>
      <c r="CR28" s="842"/>
      <c r="CS28" s="842"/>
      <c r="CT28" s="842"/>
      <c r="CU28" s="842"/>
      <c r="CV28" s="842"/>
      <c r="CW28" s="842"/>
      <c r="CX28" s="842"/>
      <c r="CY28" s="842"/>
      <c r="CZ28" s="842"/>
      <c r="DA28" s="842"/>
      <c r="DB28" s="842"/>
      <c r="DC28" s="842"/>
      <c r="DD28" s="842"/>
      <c r="DE28" s="842"/>
      <c r="DF28" s="842"/>
      <c r="DG28" s="842"/>
      <c r="DH28" s="842"/>
      <c r="DI28" s="842"/>
      <c r="DJ28" s="842"/>
      <c r="DK28" s="842"/>
      <c r="DL28" s="842"/>
      <c r="DM28" s="842"/>
      <c r="DN28" s="842"/>
      <c r="DO28" s="842"/>
      <c r="DP28" s="842"/>
      <c r="DQ28" s="842"/>
      <c r="DR28" s="842"/>
      <c r="DS28" s="842"/>
      <c r="DT28" s="842"/>
      <c r="DU28" s="842"/>
      <c r="DV28" s="842"/>
      <c r="DW28" s="842"/>
      <c r="DX28" s="842"/>
      <c r="DY28" s="842"/>
      <c r="DZ28" s="842"/>
      <c r="EA28" s="842"/>
      <c r="EB28" s="842"/>
      <c r="EC28" s="842"/>
      <c r="ED28" s="842"/>
      <c r="EE28" s="842"/>
      <c r="EF28" s="842"/>
      <c r="EG28" s="842"/>
      <c r="EH28" s="842"/>
      <c r="EI28" s="842"/>
      <c r="EJ28" s="842"/>
      <c r="EK28" s="842"/>
      <c r="EL28" s="842"/>
      <c r="EM28" s="842"/>
      <c r="EN28" s="842"/>
      <c r="EO28" s="842"/>
      <c r="EP28" s="842"/>
      <c r="EQ28" s="842"/>
      <c r="ER28" s="842"/>
      <c r="ES28" s="842"/>
      <c r="ET28" s="842"/>
      <c r="EU28" s="842"/>
      <c r="EV28" s="842"/>
      <c r="EW28" s="842"/>
      <c r="EX28" s="842"/>
      <c r="EY28" s="842"/>
      <c r="EZ28" s="842"/>
      <c r="FA28" s="842"/>
      <c r="FB28" s="842"/>
      <c r="FC28" s="842"/>
      <c r="FD28" s="842"/>
      <c r="FE28" s="842"/>
      <c r="FF28" s="842"/>
      <c r="FG28" s="842"/>
      <c r="FH28" s="842"/>
      <c r="FI28" s="842"/>
      <c r="FJ28" s="842"/>
      <c r="FK28" s="842"/>
      <c r="FL28" s="842"/>
      <c r="FM28" s="842"/>
      <c r="FN28" s="842"/>
      <c r="FO28" s="842"/>
      <c r="FP28" s="842"/>
      <c r="FQ28" s="842"/>
      <c r="FR28" s="842"/>
      <c r="FS28" s="842"/>
      <c r="FT28" s="842"/>
      <c r="FU28" s="842"/>
      <c r="FV28" s="842"/>
      <c r="FW28" s="842"/>
      <c r="FX28" s="842"/>
      <c r="FY28" s="842"/>
      <c r="FZ28" s="842"/>
      <c r="GA28" s="842"/>
      <c r="GB28" s="842"/>
      <c r="GC28" s="842"/>
      <c r="GD28" s="842"/>
      <c r="GE28" s="842"/>
      <c r="GF28" s="842"/>
      <c r="GG28" s="842"/>
      <c r="GH28" s="842"/>
      <c r="GI28" s="842"/>
      <c r="GJ28" s="842"/>
      <c r="GK28" s="842"/>
      <c r="GL28" s="842"/>
      <c r="GM28" s="842"/>
      <c r="GN28" s="842"/>
      <c r="GO28" s="842"/>
      <c r="GP28" s="842"/>
      <c r="GQ28" s="842"/>
      <c r="GR28" s="842"/>
      <c r="GS28" s="842"/>
      <c r="GT28" s="842"/>
      <c r="GU28" s="842"/>
      <c r="GV28" s="842"/>
      <c r="GW28" s="842"/>
      <c r="GX28" s="842"/>
      <c r="GY28" s="842"/>
      <c r="GZ28" s="842"/>
      <c r="HA28" s="842"/>
      <c r="HB28" s="842"/>
      <c r="HC28" s="842"/>
      <c r="HD28" s="842"/>
      <c r="HE28" s="842"/>
      <c r="HF28" s="842"/>
      <c r="HG28" s="842"/>
      <c r="HH28" s="842"/>
      <c r="HI28" s="842"/>
      <c r="HJ28" s="842"/>
      <c r="HK28" s="842"/>
      <c r="HL28" s="842"/>
      <c r="HM28" s="842"/>
    </row>
    <row r="29" s="799" customFormat="1" ht="38" customHeight="1" spans="1:221">
      <c r="A29" s="1356" t="s">
        <v>927</v>
      </c>
      <c r="B29" s="1660">
        <v>67.9117</v>
      </c>
      <c r="C29" s="1548">
        <v>1.45335987370444</v>
      </c>
      <c r="D29" s="1660">
        <v>6.3349</v>
      </c>
      <c r="E29" s="1660">
        <v>7.9751</v>
      </c>
      <c r="F29" s="1661">
        <v>0.251714719586592</v>
      </c>
      <c r="G29" s="1360">
        <v>0.477376540817118</v>
      </c>
      <c r="H29" s="1663">
        <v>6.95054351359936</v>
      </c>
      <c r="I29" s="1672">
        <v>0.465965909090909</v>
      </c>
      <c r="J29" s="842"/>
      <c r="K29" s="842"/>
      <c r="L29" s="842"/>
      <c r="M29" s="842"/>
      <c r="N29" s="842"/>
      <c r="O29" s="842"/>
      <c r="P29" s="842"/>
      <c r="Q29" s="842"/>
      <c r="R29" s="842"/>
      <c r="S29" s="842"/>
      <c r="T29" s="842"/>
      <c r="U29" s="842"/>
      <c r="V29" s="842"/>
      <c r="W29" s="842"/>
      <c r="X29" s="842"/>
      <c r="Y29" s="842"/>
      <c r="Z29" s="842"/>
      <c r="AA29" s="842"/>
      <c r="AB29" s="842"/>
      <c r="AC29" s="842"/>
      <c r="AD29" s="842"/>
      <c r="AE29" s="842"/>
      <c r="AF29" s="842"/>
      <c r="AG29" s="842"/>
      <c r="AH29" s="842"/>
      <c r="AI29" s="842"/>
      <c r="AJ29" s="842"/>
      <c r="AK29" s="842"/>
      <c r="AL29" s="842"/>
      <c r="AM29" s="842"/>
      <c r="AN29" s="842"/>
      <c r="AO29" s="842"/>
      <c r="AP29" s="842"/>
      <c r="AQ29" s="842"/>
      <c r="AR29" s="842"/>
      <c r="AS29" s="842"/>
      <c r="AT29" s="842"/>
      <c r="AU29" s="842"/>
      <c r="AV29" s="842"/>
      <c r="AW29" s="842"/>
      <c r="AX29" s="842"/>
      <c r="AY29" s="842"/>
      <c r="AZ29" s="842"/>
      <c r="BA29" s="842"/>
      <c r="BB29" s="842"/>
      <c r="BC29" s="842"/>
      <c r="BD29" s="842"/>
      <c r="BE29" s="842"/>
      <c r="BF29" s="842"/>
      <c r="BG29" s="842"/>
      <c r="BH29" s="842"/>
      <c r="BI29" s="842"/>
      <c r="BJ29" s="842"/>
      <c r="BK29" s="842"/>
      <c r="BL29" s="842"/>
      <c r="BM29" s="842"/>
      <c r="BN29" s="842"/>
      <c r="BO29" s="842"/>
      <c r="BP29" s="842"/>
      <c r="BQ29" s="842"/>
      <c r="BR29" s="842"/>
      <c r="BS29" s="842"/>
      <c r="BT29" s="842"/>
      <c r="BU29" s="842"/>
      <c r="BV29" s="842"/>
      <c r="BW29" s="842"/>
      <c r="BX29" s="842"/>
      <c r="BY29" s="842"/>
      <c r="BZ29" s="842"/>
      <c r="CA29" s="842"/>
      <c r="CB29" s="842"/>
      <c r="CC29" s="842"/>
      <c r="CD29" s="842"/>
      <c r="CE29" s="842"/>
      <c r="CF29" s="842"/>
      <c r="CG29" s="842"/>
      <c r="CH29" s="842"/>
      <c r="CI29" s="842"/>
      <c r="CJ29" s="842"/>
      <c r="CK29" s="842"/>
      <c r="CL29" s="842"/>
      <c r="CM29" s="842"/>
      <c r="CN29" s="842"/>
      <c r="CO29" s="842"/>
      <c r="CP29" s="842"/>
      <c r="CQ29" s="842"/>
      <c r="CR29" s="842"/>
      <c r="CS29" s="842"/>
      <c r="CT29" s="842"/>
      <c r="CU29" s="842"/>
      <c r="CV29" s="842"/>
      <c r="CW29" s="842"/>
      <c r="CX29" s="842"/>
      <c r="CY29" s="842"/>
      <c r="CZ29" s="842"/>
      <c r="DA29" s="842"/>
      <c r="DB29" s="842"/>
      <c r="DC29" s="842"/>
      <c r="DD29" s="842"/>
      <c r="DE29" s="842"/>
      <c r="DF29" s="842"/>
      <c r="DG29" s="842"/>
      <c r="DH29" s="842"/>
      <c r="DI29" s="842"/>
      <c r="DJ29" s="842"/>
      <c r="DK29" s="842"/>
      <c r="DL29" s="842"/>
      <c r="DM29" s="842"/>
      <c r="DN29" s="842"/>
      <c r="DO29" s="842"/>
      <c r="DP29" s="842"/>
      <c r="DQ29" s="842"/>
      <c r="DR29" s="842"/>
      <c r="DS29" s="842"/>
      <c r="DT29" s="842"/>
      <c r="DU29" s="842"/>
      <c r="DV29" s="842"/>
      <c r="DW29" s="842"/>
      <c r="DX29" s="842"/>
      <c r="DY29" s="842"/>
      <c r="DZ29" s="842"/>
      <c r="EA29" s="842"/>
      <c r="EB29" s="842"/>
      <c r="EC29" s="842"/>
      <c r="ED29" s="842"/>
      <c r="EE29" s="842"/>
      <c r="EF29" s="842"/>
      <c r="EG29" s="842"/>
      <c r="EH29" s="842"/>
      <c r="EI29" s="842"/>
      <c r="EJ29" s="842"/>
      <c r="EK29" s="842"/>
      <c r="EL29" s="842"/>
      <c r="EM29" s="842"/>
      <c r="EN29" s="842"/>
      <c r="EO29" s="842"/>
      <c r="EP29" s="842"/>
      <c r="EQ29" s="842"/>
      <c r="ER29" s="842"/>
      <c r="ES29" s="842"/>
      <c r="ET29" s="842"/>
      <c r="EU29" s="842"/>
      <c r="EV29" s="842"/>
      <c r="EW29" s="842"/>
      <c r="EX29" s="842"/>
      <c r="EY29" s="842"/>
      <c r="EZ29" s="842"/>
      <c r="FA29" s="842"/>
      <c r="FB29" s="842"/>
      <c r="FC29" s="842"/>
      <c r="FD29" s="842"/>
      <c r="FE29" s="842"/>
      <c r="FF29" s="842"/>
      <c r="FG29" s="842"/>
      <c r="FH29" s="842"/>
      <c r="FI29" s="842"/>
      <c r="FJ29" s="842"/>
      <c r="FK29" s="842"/>
      <c r="FL29" s="842"/>
      <c r="FM29" s="842"/>
      <c r="FN29" s="842"/>
      <c r="FO29" s="842"/>
      <c r="FP29" s="842"/>
      <c r="FQ29" s="842"/>
      <c r="FR29" s="842"/>
      <c r="FS29" s="842"/>
      <c r="FT29" s="842"/>
      <c r="FU29" s="842"/>
      <c r="FV29" s="842"/>
      <c r="FW29" s="842"/>
      <c r="FX29" s="842"/>
      <c r="FY29" s="842"/>
      <c r="FZ29" s="842"/>
      <c r="GA29" s="842"/>
      <c r="GB29" s="842"/>
      <c r="GC29" s="842"/>
      <c r="GD29" s="842"/>
      <c r="GE29" s="842"/>
      <c r="GF29" s="842"/>
      <c r="GG29" s="842"/>
      <c r="GH29" s="842"/>
      <c r="GI29" s="842"/>
      <c r="GJ29" s="842"/>
      <c r="GK29" s="842"/>
      <c r="GL29" s="842"/>
      <c r="GM29" s="842"/>
      <c r="GN29" s="842"/>
      <c r="GO29" s="842"/>
      <c r="GP29" s="842"/>
      <c r="GQ29" s="842"/>
      <c r="GR29" s="842"/>
      <c r="GS29" s="842"/>
      <c r="GT29" s="842"/>
      <c r="GU29" s="842"/>
      <c r="GV29" s="842"/>
      <c r="GW29" s="842"/>
      <c r="GX29" s="842"/>
      <c r="GY29" s="842"/>
      <c r="GZ29" s="842"/>
      <c r="HA29" s="842"/>
      <c r="HB29" s="842"/>
      <c r="HC29" s="842"/>
      <c r="HD29" s="842"/>
      <c r="HE29" s="842"/>
      <c r="HF29" s="842"/>
      <c r="HG29" s="842"/>
      <c r="HH29" s="842"/>
      <c r="HI29" s="842"/>
      <c r="HJ29" s="842"/>
      <c r="HK29" s="842"/>
      <c r="HL29" s="842"/>
      <c r="HM29" s="842"/>
    </row>
    <row r="30" s="799" customFormat="1" ht="38" customHeight="1" spans="1:221">
      <c r="A30" s="1356" t="s">
        <v>924</v>
      </c>
      <c r="B30" s="1660">
        <v>80.2995</v>
      </c>
      <c r="C30" s="1548">
        <v>2.239215322431</v>
      </c>
      <c r="D30" s="1660">
        <v>0.346299999999999</v>
      </c>
      <c r="E30" s="1660">
        <v>3.26419999999999</v>
      </c>
      <c r="F30" s="1661">
        <v>0.210580048058705</v>
      </c>
      <c r="G30" s="1360">
        <v>0.362418748016862</v>
      </c>
      <c r="H30" s="1663">
        <v>15.2871965863574</v>
      </c>
      <c r="I30" s="1672">
        <v>0.506579861111111</v>
      </c>
      <c r="J30" s="842"/>
      <c r="K30" s="842"/>
      <c r="L30" s="842"/>
      <c r="M30" s="842"/>
      <c r="N30" s="842"/>
      <c r="O30" s="842"/>
      <c r="P30" s="842"/>
      <c r="Q30" s="842"/>
      <c r="R30" s="842"/>
      <c r="S30" s="842"/>
      <c r="T30" s="842"/>
      <c r="U30" s="842"/>
      <c r="V30" s="842"/>
      <c r="W30" s="842"/>
      <c r="X30" s="842"/>
      <c r="Y30" s="842"/>
      <c r="Z30" s="842"/>
      <c r="AA30" s="842"/>
      <c r="AB30" s="842"/>
      <c r="AC30" s="842"/>
      <c r="AD30" s="842"/>
      <c r="AE30" s="842"/>
      <c r="AF30" s="842"/>
      <c r="AG30" s="842"/>
      <c r="AH30" s="842"/>
      <c r="AI30" s="842"/>
      <c r="AJ30" s="842"/>
      <c r="AK30" s="842"/>
      <c r="AL30" s="842"/>
      <c r="AM30" s="842"/>
      <c r="AN30" s="842"/>
      <c r="AO30" s="842"/>
      <c r="AP30" s="842"/>
      <c r="AQ30" s="842"/>
      <c r="AR30" s="842"/>
      <c r="AS30" s="842"/>
      <c r="AT30" s="842"/>
      <c r="AU30" s="842"/>
      <c r="AV30" s="842"/>
      <c r="AW30" s="842"/>
      <c r="AX30" s="842"/>
      <c r="AY30" s="842"/>
      <c r="AZ30" s="842"/>
      <c r="BA30" s="842"/>
      <c r="BB30" s="842"/>
      <c r="BC30" s="842"/>
      <c r="BD30" s="842"/>
      <c r="BE30" s="842"/>
      <c r="BF30" s="842"/>
      <c r="BG30" s="842"/>
      <c r="BH30" s="842"/>
      <c r="BI30" s="842"/>
      <c r="BJ30" s="842"/>
      <c r="BK30" s="842"/>
      <c r="BL30" s="842"/>
      <c r="BM30" s="842"/>
      <c r="BN30" s="842"/>
      <c r="BO30" s="842"/>
      <c r="BP30" s="842"/>
      <c r="BQ30" s="842"/>
      <c r="BR30" s="842"/>
      <c r="BS30" s="842"/>
      <c r="BT30" s="842"/>
      <c r="BU30" s="842"/>
      <c r="BV30" s="842"/>
      <c r="BW30" s="842"/>
      <c r="BX30" s="842"/>
      <c r="BY30" s="842"/>
      <c r="BZ30" s="842"/>
      <c r="CA30" s="842"/>
      <c r="CB30" s="842"/>
      <c r="CC30" s="842"/>
      <c r="CD30" s="842"/>
      <c r="CE30" s="842"/>
      <c r="CF30" s="842"/>
      <c r="CG30" s="842"/>
      <c r="CH30" s="842"/>
      <c r="CI30" s="842"/>
      <c r="CJ30" s="842"/>
      <c r="CK30" s="842"/>
      <c r="CL30" s="842"/>
      <c r="CM30" s="842"/>
      <c r="CN30" s="842"/>
      <c r="CO30" s="842"/>
      <c r="CP30" s="842"/>
      <c r="CQ30" s="842"/>
      <c r="CR30" s="842"/>
      <c r="CS30" s="842"/>
      <c r="CT30" s="842"/>
      <c r="CU30" s="842"/>
      <c r="CV30" s="842"/>
      <c r="CW30" s="842"/>
      <c r="CX30" s="842"/>
      <c r="CY30" s="842"/>
      <c r="CZ30" s="842"/>
      <c r="DA30" s="842"/>
      <c r="DB30" s="842"/>
      <c r="DC30" s="842"/>
      <c r="DD30" s="842"/>
      <c r="DE30" s="842"/>
      <c r="DF30" s="842"/>
      <c r="DG30" s="842"/>
      <c r="DH30" s="842"/>
      <c r="DI30" s="842"/>
      <c r="DJ30" s="842"/>
      <c r="DK30" s="842"/>
      <c r="DL30" s="842"/>
      <c r="DM30" s="842"/>
      <c r="DN30" s="842"/>
      <c r="DO30" s="842"/>
      <c r="DP30" s="842"/>
      <c r="DQ30" s="842"/>
      <c r="DR30" s="842"/>
      <c r="DS30" s="842"/>
      <c r="DT30" s="842"/>
      <c r="DU30" s="842"/>
      <c r="DV30" s="842"/>
      <c r="DW30" s="842"/>
      <c r="DX30" s="842"/>
      <c r="DY30" s="842"/>
      <c r="DZ30" s="842"/>
      <c r="EA30" s="842"/>
      <c r="EB30" s="842"/>
      <c r="EC30" s="842"/>
      <c r="ED30" s="842"/>
      <c r="EE30" s="842"/>
      <c r="EF30" s="842"/>
      <c r="EG30" s="842"/>
      <c r="EH30" s="842"/>
      <c r="EI30" s="842"/>
      <c r="EJ30" s="842"/>
      <c r="EK30" s="842"/>
      <c r="EL30" s="842"/>
      <c r="EM30" s="842"/>
      <c r="EN30" s="842"/>
      <c r="EO30" s="842"/>
      <c r="EP30" s="842"/>
      <c r="EQ30" s="842"/>
      <c r="ER30" s="842"/>
      <c r="ES30" s="842"/>
      <c r="ET30" s="842"/>
      <c r="EU30" s="842"/>
      <c r="EV30" s="842"/>
      <c r="EW30" s="842"/>
      <c r="EX30" s="842"/>
      <c r="EY30" s="842"/>
      <c r="EZ30" s="842"/>
      <c r="FA30" s="842"/>
      <c r="FB30" s="842"/>
      <c r="FC30" s="842"/>
      <c r="FD30" s="842"/>
      <c r="FE30" s="842"/>
      <c r="FF30" s="842"/>
      <c r="FG30" s="842"/>
      <c r="FH30" s="842"/>
      <c r="FI30" s="842"/>
      <c r="FJ30" s="842"/>
      <c r="FK30" s="842"/>
      <c r="FL30" s="842"/>
      <c r="FM30" s="842"/>
      <c r="FN30" s="842"/>
      <c r="FO30" s="842"/>
      <c r="FP30" s="842"/>
      <c r="FQ30" s="842"/>
      <c r="FR30" s="842"/>
      <c r="FS30" s="842"/>
      <c r="FT30" s="842"/>
      <c r="FU30" s="842"/>
      <c r="FV30" s="842"/>
      <c r="FW30" s="842"/>
      <c r="FX30" s="842"/>
      <c r="FY30" s="842"/>
      <c r="FZ30" s="842"/>
      <c r="GA30" s="842"/>
      <c r="GB30" s="842"/>
      <c r="GC30" s="842"/>
      <c r="GD30" s="842"/>
      <c r="GE30" s="842"/>
      <c r="GF30" s="842"/>
      <c r="GG30" s="842"/>
      <c r="GH30" s="842"/>
      <c r="GI30" s="842"/>
      <c r="GJ30" s="842"/>
      <c r="GK30" s="842"/>
      <c r="GL30" s="842"/>
      <c r="GM30" s="842"/>
      <c r="GN30" s="842"/>
      <c r="GO30" s="842"/>
      <c r="GP30" s="842"/>
      <c r="GQ30" s="842"/>
      <c r="GR30" s="842"/>
      <c r="GS30" s="842"/>
      <c r="GT30" s="842"/>
      <c r="GU30" s="842"/>
      <c r="GV30" s="842"/>
      <c r="GW30" s="842"/>
      <c r="GX30" s="842"/>
      <c r="GY30" s="842"/>
      <c r="GZ30" s="842"/>
      <c r="HA30" s="842"/>
      <c r="HB30" s="842"/>
      <c r="HC30" s="842"/>
      <c r="HD30" s="842"/>
      <c r="HE30" s="842"/>
      <c r="HF30" s="842"/>
      <c r="HG30" s="842"/>
      <c r="HH30" s="842"/>
      <c r="HI30" s="842"/>
      <c r="HJ30" s="842"/>
      <c r="HK30" s="842"/>
      <c r="HL30" s="842"/>
      <c r="HM30" s="842"/>
    </row>
    <row r="31" s="799" customFormat="1" ht="38" customHeight="1" spans="1:221">
      <c r="A31" s="1356" t="s">
        <v>925</v>
      </c>
      <c r="B31" s="1660">
        <v>180.4131</v>
      </c>
      <c r="C31" s="1548">
        <v>1.05344370740324</v>
      </c>
      <c r="D31" s="1660">
        <v>3.02439999999999</v>
      </c>
      <c r="E31" s="1660">
        <v>7.16649999999998</v>
      </c>
      <c r="F31" s="1661">
        <v>0.358207346092716</v>
      </c>
      <c r="G31" s="1360">
        <v>0.473693388164922</v>
      </c>
      <c r="H31" s="1663">
        <v>12.0220243273254</v>
      </c>
      <c r="I31" s="1672">
        <v>0.639212962962963</v>
      </c>
      <c r="J31" s="842"/>
      <c r="K31" s="842"/>
      <c r="L31" s="842"/>
      <c r="M31" s="842"/>
      <c r="N31" s="842"/>
      <c r="O31" s="842"/>
      <c r="P31" s="842"/>
      <c r="Q31" s="842"/>
      <c r="R31" s="842"/>
      <c r="S31" s="842"/>
      <c r="T31" s="842"/>
      <c r="U31" s="842"/>
      <c r="V31" s="842"/>
      <c r="W31" s="842"/>
      <c r="X31" s="842"/>
      <c r="Y31" s="842"/>
      <c r="Z31" s="842"/>
      <c r="AA31" s="842"/>
      <c r="AB31" s="842"/>
      <c r="AC31" s="842"/>
      <c r="AD31" s="842"/>
      <c r="AE31" s="842"/>
      <c r="AF31" s="842"/>
      <c r="AG31" s="842"/>
      <c r="AH31" s="842"/>
      <c r="AI31" s="842"/>
      <c r="AJ31" s="842"/>
      <c r="AK31" s="842"/>
      <c r="AL31" s="842"/>
      <c r="AM31" s="842"/>
      <c r="AN31" s="842"/>
      <c r="AO31" s="842"/>
      <c r="AP31" s="842"/>
      <c r="AQ31" s="842"/>
      <c r="AR31" s="842"/>
      <c r="AS31" s="842"/>
      <c r="AT31" s="842"/>
      <c r="AU31" s="842"/>
      <c r="AV31" s="842"/>
      <c r="AW31" s="842"/>
      <c r="AX31" s="842"/>
      <c r="AY31" s="842"/>
      <c r="AZ31" s="842"/>
      <c r="BA31" s="842"/>
      <c r="BB31" s="842"/>
      <c r="BC31" s="842"/>
      <c r="BD31" s="842"/>
      <c r="BE31" s="842"/>
      <c r="BF31" s="842"/>
      <c r="BG31" s="842"/>
      <c r="BH31" s="842"/>
      <c r="BI31" s="842"/>
      <c r="BJ31" s="842"/>
      <c r="BK31" s="842"/>
      <c r="BL31" s="842"/>
      <c r="BM31" s="842"/>
      <c r="BN31" s="842"/>
      <c r="BO31" s="842"/>
      <c r="BP31" s="842"/>
      <c r="BQ31" s="842"/>
      <c r="BR31" s="842"/>
      <c r="BS31" s="842"/>
      <c r="BT31" s="842"/>
      <c r="BU31" s="842"/>
      <c r="BV31" s="842"/>
      <c r="BW31" s="842"/>
      <c r="BX31" s="842"/>
      <c r="BY31" s="842"/>
      <c r="BZ31" s="842"/>
      <c r="CA31" s="842"/>
      <c r="CB31" s="842"/>
      <c r="CC31" s="842"/>
      <c r="CD31" s="842"/>
      <c r="CE31" s="842"/>
      <c r="CF31" s="842"/>
      <c r="CG31" s="842"/>
      <c r="CH31" s="842"/>
      <c r="CI31" s="842"/>
      <c r="CJ31" s="842"/>
      <c r="CK31" s="842"/>
      <c r="CL31" s="842"/>
      <c r="CM31" s="842"/>
      <c r="CN31" s="842"/>
      <c r="CO31" s="842"/>
      <c r="CP31" s="842"/>
      <c r="CQ31" s="842"/>
      <c r="CR31" s="842"/>
      <c r="CS31" s="842"/>
      <c r="CT31" s="842"/>
      <c r="CU31" s="842"/>
      <c r="CV31" s="842"/>
      <c r="CW31" s="842"/>
      <c r="CX31" s="842"/>
      <c r="CY31" s="842"/>
      <c r="CZ31" s="842"/>
      <c r="DA31" s="842"/>
      <c r="DB31" s="842"/>
      <c r="DC31" s="842"/>
      <c r="DD31" s="842"/>
      <c r="DE31" s="842"/>
      <c r="DF31" s="842"/>
      <c r="DG31" s="842"/>
      <c r="DH31" s="842"/>
      <c r="DI31" s="842"/>
      <c r="DJ31" s="842"/>
      <c r="DK31" s="842"/>
      <c r="DL31" s="842"/>
      <c r="DM31" s="842"/>
      <c r="DN31" s="842"/>
      <c r="DO31" s="842"/>
      <c r="DP31" s="842"/>
      <c r="DQ31" s="842"/>
      <c r="DR31" s="842"/>
      <c r="DS31" s="842"/>
      <c r="DT31" s="842"/>
      <c r="DU31" s="842"/>
      <c r="DV31" s="842"/>
      <c r="DW31" s="842"/>
      <c r="DX31" s="842"/>
      <c r="DY31" s="842"/>
      <c r="DZ31" s="842"/>
      <c r="EA31" s="842"/>
      <c r="EB31" s="842"/>
      <c r="EC31" s="842"/>
      <c r="ED31" s="842"/>
      <c r="EE31" s="842"/>
      <c r="EF31" s="842"/>
      <c r="EG31" s="842"/>
      <c r="EH31" s="842"/>
      <c r="EI31" s="842"/>
      <c r="EJ31" s="842"/>
      <c r="EK31" s="842"/>
      <c r="EL31" s="842"/>
      <c r="EM31" s="842"/>
      <c r="EN31" s="842"/>
      <c r="EO31" s="842"/>
      <c r="EP31" s="842"/>
      <c r="EQ31" s="842"/>
      <c r="ER31" s="842"/>
      <c r="ES31" s="842"/>
      <c r="ET31" s="842"/>
      <c r="EU31" s="842"/>
      <c r="EV31" s="842"/>
      <c r="EW31" s="842"/>
      <c r="EX31" s="842"/>
      <c r="EY31" s="842"/>
      <c r="EZ31" s="842"/>
      <c r="FA31" s="842"/>
      <c r="FB31" s="842"/>
      <c r="FC31" s="842"/>
      <c r="FD31" s="842"/>
      <c r="FE31" s="842"/>
      <c r="FF31" s="842"/>
      <c r="FG31" s="842"/>
      <c r="FH31" s="842"/>
      <c r="FI31" s="842"/>
      <c r="FJ31" s="842"/>
      <c r="FK31" s="842"/>
      <c r="FL31" s="842"/>
      <c r="FM31" s="842"/>
      <c r="FN31" s="842"/>
      <c r="FO31" s="842"/>
      <c r="FP31" s="842"/>
      <c r="FQ31" s="842"/>
      <c r="FR31" s="842"/>
      <c r="FS31" s="842"/>
      <c r="FT31" s="842"/>
      <c r="FU31" s="842"/>
      <c r="FV31" s="842"/>
      <c r="FW31" s="842"/>
      <c r="FX31" s="842"/>
      <c r="FY31" s="842"/>
      <c r="FZ31" s="842"/>
      <c r="GA31" s="842"/>
      <c r="GB31" s="842"/>
      <c r="GC31" s="842"/>
      <c r="GD31" s="842"/>
      <c r="GE31" s="842"/>
      <c r="GF31" s="842"/>
      <c r="GG31" s="842"/>
      <c r="GH31" s="842"/>
      <c r="GI31" s="842"/>
      <c r="GJ31" s="842"/>
      <c r="GK31" s="842"/>
      <c r="GL31" s="842"/>
      <c r="GM31" s="842"/>
      <c r="GN31" s="842"/>
      <c r="GO31" s="842"/>
      <c r="GP31" s="842"/>
      <c r="GQ31" s="842"/>
      <c r="GR31" s="842"/>
      <c r="GS31" s="842"/>
      <c r="GT31" s="842"/>
      <c r="GU31" s="842"/>
      <c r="GV31" s="842"/>
      <c r="GW31" s="842"/>
      <c r="GX31" s="842"/>
      <c r="GY31" s="842"/>
      <c r="GZ31" s="842"/>
      <c r="HA31" s="842"/>
      <c r="HB31" s="842"/>
      <c r="HC31" s="842"/>
      <c r="HD31" s="842"/>
      <c r="HE31" s="842"/>
      <c r="HF31" s="842"/>
      <c r="HG31" s="842"/>
      <c r="HH31" s="842"/>
      <c r="HI31" s="842"/>
      <c r="HJ31" s="842"/>
      <c r="HK31" s="842"/>
      <c r="HL31" s="842"/>
      <c r="HM31" s="842"/>
    </row>
    <row r="32" s="799" customFormat="1" ht="38" customHeight="1" spans="1:221">
      <c r="A32" s="1356" t="s">
        <v>930</v>
      </c>
      <c r="B32" s="1660">
        <v>39.8459</v>
      </c>
      <c r="C32" s="1548">
        <v>0.904352023552352</v>
      </c>
      <c r="D32" s="1660">
        <v>2.6723</v>
      </c>
      <c r="E32" s="1660">
        <v>4.3799</v>
      </c>
      <c r="F32" s="1661">
        <v>0.353216238449483</v>
      </c>
      <c r="G32" s="1360">
        <v>0.453502500914969</v>
      </c>
      <c r="H32" s="1663">
        <v>8.07493008251418</v>
      </c>
      <c r="I32" s="1672">
        <v>0.607686832740214</v>
      </c>
      <c r="J32" s="842"/>
      <c r="K32" s="842"/>
      <c r="L32" s="842"/>
      <c r="M32" s="842"/>
      <c r="N32" s="842"/>
      <c r="O32" s="842"/>
      <c r="P32" s="842"/>
      <c r="Q32" s="842"/>
      <c r="R32" s="842"/>
      <c r="S32" s="842"/>
      <c r="T32" s="842"/>
      <c r="U32" s="842"/>
      <c r="V32" s="842"/>
      <c r="W32" s="842"/>
      <c r="X32" s="842"/>
      <c r="Y32" s="842"/>
      <c r="Z32" s="842"/>
      <c r="AA32" s="842"/>
      <c r="AB32" s="842"/>
      <c r="AC32" s="842"/>
      <c r="AD32" s="842"/>
      <c r="AE32" s="842"/>
      <c r="AF32" s="842"/>
      <c r="AG32" s="842"/>
      <c r="AH32" s="842"/>
      <c r="AI32" s="842"/>
      <c r="AJ32" s="842"/>
      <c r="AK32" s="842"/>
      <c r="AL32" s="842"/>
      <c r="AM32" s="842"/>
      <c r="AN32" s="842"/>
      <c r="AO32" s="842"/>
      <c r="AP32" s="842"/>
      <c r="AQ32" s="842"/>
      <c r="AR32" s="842"/>
      <c r="AS32" s="842"/>
      <c r="AT32" s="842"/>
      <c r="AU32" s="842"/>
      <c r="AV32" s="842"/>
      <c r="AW32" s="842"/>
      <c r="AX32" s="842"/>
      <c r="AY32" s="842"/>
      <c r="AZ32" s="842"/>
      <c r="BA32" s="842"/>
      <c r="BB32" s="842"/>
      <c r="BC32" s="842"/>
      <c r="BD32" s="842"/>
      <c r="BE32" s="842"/>
      <c r="BF32" s="842"/>
      <c r="BG32" s="842"/>
      <c r="BH32" s="842"/>
      <c r="BI32" s="842"/>
      <c r="BJ32" s="842"/>
      <c r="BK32" s="842"/>
      <c r="BL32" s="842"/>
      <c r="BM32" s="842"/>
      <c r="BN32" s="842"/>
      <c r="BO32" s="842"/>
      <c r="BP32" s="842"/>
      <c r="BQ32" s="842"/>
      <c r="BR32" s="842"/>
      <c r="BS32" s="842"/>
      <c r="BT32" s="842"/>
      <c r="BU32" s="842"/>
      <c r="BV32" s="842"/>
      <c r="BW32" s="842"/>
      <c r="BX32" s="842"/>
      <c r="BY32" s="842"/>
      <c r="BZ32" s="842"/>
      <c r="CA32" s="842"/>
      <c r="CB32" s="842"/>
      <c r="CC32" s="842"/>
      <c r="CD32" s="842"/>
      <c r="CE32" s="842"/>
      <c r="CF32" s="842"/>
      <c r="CG32" s="842"/>
      <c r="CH32" s="842"/>
      <c r="CI32" s="842"/>
      <c r="CJ32" s="842"/>
      <c r="CK32" s="842"/>
      <c r="CL32" s="842"/>
      <c r="CM32" s="842"/>
      <c r="CN32" s="842"/>
      <c r="CO32" s="842"/>
      <c r="CP32" s="842"/>
      <c r="CQ32" s="842"/>
      <c r="CR32" s="842"/>
      <c r="CS32" s="842"/>
      <c r="CT32" s="842"/>
      <c r="CU32" s="842"/>
      <c r="CV32" s="842"/>
      <c r="CW32" s="842"/>
      <c r="CX32" s="842"/>
      <c r="CY32" s="842"/>
      <c r="CZ32" s="842"/>
      <c r="DA32" s="842"/>
      <c r="DB32" s="842"/>
      <c r="DC32" s="842"/>
      <c r="DD32" s="842"/>
      <c r="DE32" s="842"/>
      <c r="DF32" s="842"/>
      <c r="DG32" s="842"/>
      <c r="DH32" s="842"/>
      <c r="DI32" s="842"/>
      <c r="DJ32" s="842"/>
      <c r="DK32" s="842"/>
      <c r="DL32" s="842"/>
      <c r="DM32" s="842"/>
      <c r="DN32" s="842"/>
      <c r="DO32" s="842"/>
      <c r="DP32" s="842"/>
      <c r="DQ32" s="842"/>
      <c r="DR32" s="842"/>
      <c r="DS32" s="842"/>
      <c r="DT32" s="842"/>
      <c r="DU32" s="842"/>
      <c r="DV32" s="842"/>
      <c r="DW32" s="842"/>
      <c r="DX32" s="842"/>
      <c r="DY32" s="842"/>
      <c r="DZ32" s="842"/>
      <c r="EA32" s="842"/>
      <c r="EB32" s="842"/>
      <c r="EC32" s="842"/>
      <c r="ED32" s="842"/>
      <c r="EE32" s="842"/>
      <c r="EF32" s="842"/>
      <c r="EG32" s="842"/>
      <c r="EH32" s="842"/>
      <c r="EI32" s="842"/>
      <c r="EJ32" s="842"/>
      <c r="EK32" s="842"/>
      <c r="EL32" s="842"/>
      <c r="EM32" s="842"/>
      <c r="EN32" s="842"/>
      <c r="EO32" s="842"/>
      <c r="EP32" s="842"/>
      <c r="EQ32" s="842"/>
      <c r="ER32" s="842"/>
      <c r="ES32" s="842"/>
      <c r="ET32" s="842"/>
      <c r="EU32" s="842"/>
      <c r="EV32" s="842"/>
      <c r="EW32" s="842"/>
      <c r="EX32" s="842"/>
      <c r="EY32" s="842"/>
      <c r="EZ32" s="842"/>
      <c r="FA32" s="842"/>
      <c r="FB32" s="842"/>
      <c r="FC32" s="842"/>
      <c r="FD32" s="842"/>
      <c r="FE32" s="842"/>
      <c r="FF32" s="842"/>
      <c r="FG32" s="842"/>
      <c r="FH32" s="842"/>
      <c r="FI32" s="842"/>
      <c r="FJ32" s="842"/>
      <c r="FK32" s="842"/>
      <c r="FL32" s="842"/>
      <c r="FM32" s="842"/>
      <c r="FN32" s="842"/>
      <c r="FO32" s="842"/>
      <c r="FP32" s="842"/>
      <c r="FQ32" s="842"/>
      <c r="FR32" s="842"/>
      <c r="FS32" s="842"/>
      <c r="FT32" s="842"/>
      <c r="FU32" s="842"/>
      <c r="FV32" s="842"/>
      <c r="FW32" s="842"/>
      <c r="FX32" s="842"/>
      <c r="FY32" s="842"/>
      <c r="FZ32" s="842"/>
      <c r="GA32" s="842"/>
      <c r="GB32" s="842"/>
      <c r="GC32" s="842"/>
      <c r="GD32" s="842"/>
      <c r="GE32" s="842"/>
      <c r="GF32" s="842"/>
      <c r="GG32" s="842"/>
      <c r="GH32" s="842"/>
      <c r="GI32" s="842"/>
      <c r="GJ32" s="842"/>
      <c r="GK32" s="842"/>
      <c r="GL32" s="842"/>
      <c r="GM32" s="842"/>
      <c r="GN32" s="842"/>
      <c r="GO32" s="842"/>
      <c r="GP32" s="842"/>
      <c r="GQ32" s="842"/>
      <c r="GR32" s="842"/>
      <c r="GS32" s="842"/>
      <c r="GT32" s="842"/>
      <c r="GU32" s="842"/>
      <c r="GV32" s="842"/>
      <c r="GW32" s="842"/>
      <c r="GX32" s="842"/>
      <c r="GY32" s="842"/>
      <c r="GZ32" s="842"/>
      <c r="HA32" s="842"/>
      <c r="HB32" s="842"/>
      <c r="HC32" s="842"/>
      <c r="HD32" s="842"/>
      <c r="HE32" s="842"/>
      <c r="HF32" s="842"/>
      <c r="HG32" s="842"/>
      <c r="HH32" s="842"/>
      <c r="HI32" s="842"/>
      <c r="HJ32" s="842"/>
      <c r="HK32" s="842"/>
      <c r="HL32" s="842"/>
      <c r="HM32" s="842"/>
    </row>
    <row r="33" s="799" customFormat="1" ht="38" customHeight="1" spans="1:221">
      <c r="A33" s="1356" t="s">
        <v>929</v>
      </c>
      <c r="B33" s="1660">
        <v>46.08</v>
      </c>
      <c r="C33" s="1548">
        <v>1.32252211385802</v>
      </c>
      <c r="D33" s="1660">
        <v>0.339599999999997</v>
      </c>
      <c r="E33" s="1660">
        <v>1.1793</v>
      </c>
      <c r="F33" s="1661">
        <v>0.258067262140446</v>
      </c>
      <c r="G33" s="1360">
        <v>0.45919485995382</v>
      </c>
      <c r="H33" s="1663">
        <v>13.5278549108389</v>
      </c>
      <c r="I33" s="1672">
        <v>0.456358695652174</v>
      </c>
      <c r="J33" s="842"/>
      <c r="K33" s="842"/>
      <c r="L33" s="842"/>
      <c r="M33" s="842"/>
      <c r="N33" s="842"/>
      <c r="O33" s="842"/>
      <c r="P33" s="842"/>
      <c r="Q33" s="842"/>
      <c r="R33" s="842"/>
      <c r="S33" s="842"/>
      <c r="T33" s="842"/>
      <c r="U33" s="842"/>
      <c r="V33" s="842"/>
      <c r="W33" s="842"/>
      <c r="X33" s="842"/>
      <c r="Y33" s="842"/>
      <c r="Z33" s="842"/>
      <c r="AA33" s="842"/>
      <c r="AB33" s="842"/>
      <c r="AC33" s="842"/>
      <c r="AD33" s="842"/>
      <c r="AE33" s="842"/>
      <c r="AF33" s="842"/>
      <c r="AG33" s="842"/>
      <c r="AH33" s="842"/>
      <c r="AI33" s="842"/>
      <c r="AJ33" s="842"/>
      <c r="AK33" s="842"/>
      <c r="AL33" s="842"/>
      <c r="AM33" s="842"/>
      <c r="AN33" s="842"/>
      <c r="AO33" s="842"/>
      <c r="AP33" s="842"/>
      <c r="AQ33" s="842"/>
      <c r="AR33" s="842"/>
      <c r="AS33" s="842"/>
      <c r="AT33" s="842"/>
      <c r="AU33" s="842"/>
      <c r="AV33" s="842"/>
      <c r="AW33" s="842"/>
      <c r="AX33" s="842"/>
      <c r="AY33" s="842"/>
      <c r="AZ33" s="842"/>
      <c r="BA33" s="842"/>
      <c r="BB33" s="842"/>
      <c r="BC33" s="842"/>
      <c r="BD33" s="842"/>
      <c r="BE33" s="842"/>
      <c r="BF33" s="842"/>
      <c r="BG33" s="842"/>
      <c r="BH33" s="842"/>
      <c r="BI33" s="842"/>
      <c r="BJ33" s="842"/>
      <c r="BK33" s="842"/>
      <c r="BL33" s="842"/>
      <c r="BM33" s="842"/>
      <c r="BN33" s="842"/>
      <c r="BO33" s="842"/>
      <c r="BP33" s="842"/>
      <c r="BQ33" s="842"/>
      <c r="BR33" s="842"/>
      <c r="BS33" s="842"/>
      <c r="BT33" s="842"/>
      <c r="BU33" s="842"/>
      <c r="BV33" s="842"/>
      <c r="BW33" s="842"/>
      <c r="BX33" s="842"/>
      <c r="BY33" s="842"/>
      <c r="BZ33" s="842"/>
      <c r="CA33" s="842"/>
      <c r="CB33" s="842"/>
      <c r="CC33" s="842"/>
      <c r="CD33" s="842"/>
      <c r="CE33" s="842"/>
      <c r="CF33" s="842"/>
      <c r="CG33" s="842"/>
      <c r="CH33" s="842"/>
      <c r="CI33" s="842"/>
      <c r="CJ33" s="842"/>
      <c r="CK33" s="842"/>
      <c r="CL33" s="842"/>
      <c r="CM33" s="842"/>
      <c r="CN33" s="842"/>
      <c r="CO33" s="842"/>
      <c r="CP33" s="842"/>
      <c r="CQ33" s="842"/>
      <c r="CR33" s="842"/>
      <c r="CS33" s="842"/>
      <c r="CT33" s="842"/>
      <c r="CU33" s="842"/>
      <c r="CV33" s="842"/>
      <c r="CW33" s="842"/>
      <c r="CX33" s="842"/>
      <c r="CY33" s="842"/>
      <c r="CZ33" s="842"/>
      <c r="DA33" s="842"/>
      <c r="DB33" s="842"/>
      <c r="DC33" s="842"/>
      <c r="DD33" s="842"/>
      <c r="DE33" s="842"/>
      <c r="DF33" s="842"/>
      <c r="DG33" s="842"/>
      <c r="DH33" s="842"/>
      <c r="DI33" s="842"/>
      <c r="DJ33" s="842"/>
      <c r="DK33" s="842"/>
      <c r="DL33" s="842"/>
      <c r="DM33" s="842"/>
      <c r="DN33" s="842"/>
      <c r="DO33" s="842"/>
      <c r="DP33" s="842"/>
      <c r="DQ33" s="842"/>
      <c r="DR33" s="842"/>
      <c r="DS33" s="842"/>
      <c r="DT33" s="842"/>
      <c r="DU33" s="842"/>
      <c r="DV33" s="842"/>
      <c r="DW33" s="842"/>
      <c r="DX33" s="842"/>
      <c r="DY33" s="842"/>
      <c r="DZ33" s="842"/>
      <c r="EA33" s="842"/>
      <c r="EB33" s="842"/>
      <c r="EC33" s="842"/>
      <c r="ED33" s="842"/>
      <c r="EE33" s="842"/>
      <c r="EF33" s="842"/>
      <c r="EG33" s="842"/>
      <c r="EH33" s="842"/>
      <c r="EI33" s="842"/>
      <c r="EJ33" s="842"/>
      <c r="EK33" s="842"/>
      <c r="EL33" s="842"/>
      <c r="EM33" s="842"/>
      <c r="EN33" s="842"/>
      <c r="EO33" s="842"/>
      <c r="EP33" s="842"/>
      <c r="EQ33" s="842"/>
      <c r="ER33" s="842"/>
      <c r="ES33" s="842"/>
      <c r="ET33" s="842"/>
      <c r="EU33" s="842"/>
      <c r="EV33" s="842"/>
      <c r="EW33" s="842"/>
      <c r="EX33" s="842"/>
      <c r="EY33" s="842"/>
      <c r="EZ33" s="842"/>
      <c r="FA33" s="842"/>
      <c r="FB33" s="842"/>
      <c r="FC33" s="842"/>
      <c r="FD33" s="842"/>
      <c r="FE33" s="842"/>
      <c r="FF33" s="842"/>
      <c r="FG33" s="842"/>
      <c r="FH33" s="842"/>
      <c r="FI33" s="842"/>
      <c r="FJ33" s="842"/>
      <c r="FK33" s="842"/>
      <c r="FL33" s="842"/>
      <c r="FM33" s="842"/>
      <c r="FN33" s="842"/>
      <c r="FO33" s="842"/>
      <c r="FP33" s="842"/>
      <c r="FQ33" s="842"/>
      <c r="FR33" s="842"/>
      <c r="FS33" s="842"/>
      <c r="FT33" s="842"/>
      <c r="FU33" s="842"/>
      <c r="FV33" s="842"/>
      <c r="FW33" s="842"/>
      <c r="FX33" s="842"/>
      <c r="FY33" s="842"/>
      <c r="FZ33" s="842"/>
      <c r="GA33" s="842"/>
      <c r="GB33" s="842"/>
      <c r="GC33" s="842"/>
      <c r="GD33" s="842"/>
      <c r="GE33" s="842"/>
      <c r="GF33" s="842"/>
      <c r="GG33" s="842"/>
      <c r="GH33" s="842"/>
      <c r="GI33" s="842"/>
      <c r="GJ33" s="842"/>
      <c r="GK33" s="842"/>
      <c r="GL33" s="842"/>
      <c r="GM33" s="842"/>
      <c r="GN33" s="842"/>
      <c r="GO33" s="842"/>
      <c r="GP33" s="842"/>
      <c r="GQ33" s="842"/>
      <c r="GR33" s="842"/>
      <c r="GS33" s="842"/>
      <c r="GT33" s="842"/>
      <c r="GU33" s="842"/>
      <c r="GV33" s="842"/>
      <c r="GW33" s="842"/>
      <c r="GX33" s="842"/>
      <c r="GY33" s="842"/>
      <c r="GZ33" s="842"/>
      <c r="HA33" s="842"/>
      <c r="HB33" s="842"/>
      <c r="HC33" s="842"/>
      <c r="HD33" s="842"/>
      <c r="HE33" s="842"/>
      <c r="HF33" s="842"/>
      <c r="HG33" s="842"/>
      <c r="HH33" s="842"/>
      <c r="HI33" s="842"/>
      <c r="HJ33" s="842"/>
      <c r="HK33" s="842"/>
      <c r="HL33" s="842"/>
      <c r="HM33" s="842"/>
    </row>
    <row r="34" s="799" customFormat="1" ht="38" customHeight="1" spans="1:221">
      <c r="A34" s="1356" t="s">
        <v>923</v>
      </c>
      <c r="B34" s="1660">
        <v>163.9479</v>
      </c>
      <c r="C34" s="1548">
        <v>1.34524543497386</v>
      </c>
      <c r="D34" s="1660">
        <v>4.15530000000001</v>
      </c>
      <c r="E34" s="1660">
        <v>9.6677</v>
      </c>
      <c r="F34" s="1661">
        <v>0.30141570676316</v>
      </c>
      <c r="G34" s="1360">
        <v>0.456354705126374</v>
      </c>
      <c r="H34" s="1663">
        <v>5.70123779762901</v>
      </c>
      <c r="I34" s="1672">
        <v>0.510880444856348</v>
      </c>
      <c r="J34" s="842"/>
      <c r="K34" s="842"/>
      <c r="L34" s="842"/>
      <c r="M34" s="842"/>
      <c r="N34" s="842"/>
      <c r="O34" s="842"/>
      <c r="P34" s="842"/>
      <c r="Q34" s="842"/>
      <c r="R34" s="842"/>
      <c r="S34" s="842"/>
      <c r="T34" s="842"/>
      <c r="U34" s="842"/>
      <c r="V34" s="842"/>
      <c r="W34" s="842"/>
      <c r="X34" s="842"/>
      <c r="Y34" s="842"/>
      <c r="Z34" s="842"/>
      <c r="AA34" s="842"/>
      <c r="AB34" s="842"/>
      <c r="AC34" s="842"/>
      <c r="AD34" s="842"/>
      <c r="AE34" s="842"/>
      <c r="AF34" s="842"/>
      <c r="AG34" s="842"/>
      <c r="AH34" s="842"/>
      <c r="AI34" s="842"/>
      <c r="AJ34" s="842"/>
      <c r="AK34" s="842"/>
      <c r="AL34" s="842"/>
      <c r="AM34" s="842"/>
      <c r="AN34" s="842"/>
      <c r="AO34" s="842"/>
      <c r="AP34" s="842"/>
      <c r="AQ34" s="842"/>
      <c r="AR34" s="842"/>
      <c r="AS34" s="842"/>
      <c r="AT34" s="842"/>
      <c r="AU34" s="842"/>
      <c r="AV34" s="842"/>
      <c r="AW34" s="842"/>
      <c r="AX34" s="842"/>
      <c r="AY34" s="842"/>
      <c r="AZ34" s="842"/>
      <c r="BA34" s="842"/>
      <c r="BB34" s="842"/>
      <c r="BC34" s="842"/>
      <c r="BD34" s="842"/>
      <c r="BE34" s="842"/>
      <c r="BF34" s="842"/>
      <c r="BG34" s="842"/>
      <c r="BH34" s="842"/>
      <c r="BI34" s="842"/>
      <c r="BJ34" s="842"/>
      <c r="BK34" s="842"/>
      <c r="BL34" s="842"/>
      <c r="BM34" s="842"/>
      <c r="BN34" s="842"/>
      <c r="BO34" s="842"/>
      <c r="BP34" s="842"/>
      <c r="BQ34" s="842"/>
      <c r="BR34" s="842"/>
      <c r="BS34" s="842"/>
      <c r="BT34" s="842"/>
      <c r="BU34" s="842"/>
      <c r="BV34" s="842"/>
      <c r="BW34" s="842"/>
      <c r="BX34" s="842"/>
      <c r="BY34" s="842"/>
      <c r="BZ34" s="842"/>
      <c r="CA34" s="842"/>
      <c r="CB34" s="842"/>
      <c r="CC34" s="842"/>
      <c r="CD34" s="842"/>
      <c r="CE34" s="842"/>
      <c r="CF34" s="842"/>
      <c r="CG34" s="842"/>
      <c r="CH34" s="842"/>
      <c r="CI34" s="842"/>
      <c r="CJ34" s="842"/>
      <c r="CK34" s="842"/>
      <c r="CL34" s="842"/>
      <c r="CM34" s="842"/>
      <c r="CN34" s="842"/>
      <c r="CO34" s="842"/>
      <c r="CP34" s="842"/>
      <c r="CQ34" s="842"/>
      <c r="CR34" s="842"/>
      <c r="CS34" s="842"/>
      <c r="CT34" s="842"/>
      <c r="CU34" s="842"/>
      <c r="CV34" s="842"/>
      <c r="CW34" s="842"/>
      <c r="CX34" s="842"/>
      <c r="CY34" s="842"/>
      <c r="CZ34" s="842"/>
      <c r="DA34" s="842"/>
      <c r="DB34" s="842"/>
      <c r="DC34" s="842"/>
      <c r="DD34" s="842"/>
      <c r="DE34" s="842"/>
      <c r="DF34" s="842"/>
      <c r="DG34" s="842"/>
      <c r="DH34" s="842"/>
      <c r="DI34" s="842"/>
      <c r="DJ34" s="842"/>
      <c r="DK34" s="842"/>
      <c r="DL34" s="842"/>
      <c r="DM34" s="842"/>
      <c r="DN34" s="842"/>
      <c r="DO34" s="842"/>
      <c r="DP34" s="842"/>
      <c r="DQ34" s="842"/>
      <c r="DR34" s="842"/>
      <c r="DS34" s="842"/>
      <c r="DT34" s="842"/>
      <c r="DU34" s="842"/>
      <c r="DV34" s="842"/>
      <c r="DW34" s="842"/>
      <c r="DX34" s="842"/>
      <c r="DY34" s="842"/>
      <c r="DZ34" s="842"/>
      <c r="EA34" s="842"/>
      <c r="EB34" s="842"/>
      <c r="EC34" s="842"/>
      <c r="ED34" s="842"/>
      <c r="EE34" s="842"/>
      <c r="EF34" s="842"/>
      <c r="EG34" s="842"/>
      <c r="EH34" s="842"/>
      <c r="EI34" s="842"/>
      <c r="EJ34" s="842"/>
      <c r="EK34" s="842"/>
      <c r="EL34" s="842"/>
      <c r="EM34" s="842"/>
      <c r="EN34" s="842"/>
      <c r="EO34" s="842"/>
      <c r="EP34" s="842"/>
      <c r="EQ34" s="842"/>
      <c r="ER34" s="842"/>
      <c r="ES34" s="842"/>
      <c r="ET34" s="842"/>
      <c r="EU34" s="842"/>
      <c r="EV34" s="842"/>
      <c r="EW34" s="842"/>
      <c r="EX34" s="842"/>
      <c r="EY34" s="842"/>
      <c r="EZ34" s="842"/>
      <c r="FA34" s="842"/>
      <c r="FB34" s="842"/>
      <c r="FC34" s="842"/>
      <c r="FD34" s="842"/>
      <c r="FE34" s="842"/>
      <c r="FF34" s="842"/>
      <c r="FG34" s="842"/>
      <c r="FH34" s="842"/>
      <c r="FI34" s="842"/>
      <c r="FJ34" s="842"/>
      <c r="FK34" s="842"/>
      <c r="FL34" s="842"/>
      <c r="FM34" s="842"/>
      <c r="FN34" s="842"/>
      <c r="FO34" s="842"/>
      <c r="FP34" s="842"/>
      <c r="FQ34" s="842"/>
      <c r="FR34" s="842"/>
      <c r="FS34" s="842"/>
      <c r="FT34" s="842"/>
      <c r="FU34" s="842"/>
      <c r="FV34" s="842"/>
      <c r="FW34" s="842"/>
      <c r="FX34" s="842"/>
      <c r="FY34" s="842"/>
      <c r="FZ34" s="842"/>
      <c r="GA34" s="842"/>
      <c r="GB34" s="842"/>
      <c r="GC34" s="842"/>
      <c r="GD34" s="842"/>
      <c r="GE34" s="842"/>
      <c r="GF34" s="842"/>
      <c r="GG34" s="842"/>
      <c r="GH34" s="842"/>
      <c r="GI34" s="842"/>
      <c r="GJ34" s="842"/>
      <c r="GK34" s="842"/>
      <c r="GL34" s="842"/>
      <c r="GM34" s="842"/>
      <c r="GN34" s="842"/>
      <c r="GO34" s="842"/>
      <c r="GP34" s="842"/>
      <c r="GQ34" s="842"/>
      <c r="GR34" s="842"/>
      <c r="GS34" s="842"/>
      <c r="GT34" s="842"/>
      <c r="GU34" s="842"/>
      <c r="GV34" s="842"/>
      <c r="GW34" s="842"/>
      <c r="GX34" s="842"/>
      <c r="GY34" s="842"/>
      <c r="GZ34" s="842"/>
      <c r="HA34" s="842"/>
      <c r="HB34" s="842"/>
      <c r="HC34" s="842"/>
      <c r="HD34" s="842"/>
      <c r="HE34" s="842"/>
      <c r="HF34" s="842"/>
      <c r="HG34" s="842"/>
      <c r="HH34" s="842"/>
      <c r="HI34" s="842"/>
      <c r="HJ34" s="842"/>
      <c r="HK34" s="842"/>
      <c r="HL34" s="842"/>
      <c r="HM34" s="842"/>
    </row>
    <row r="35" s="799" customFormat="1" ht="38" customHeight="1" spans="1:221">
      <c r="A35" s="1356" t="s">
        <v>931</v>
      </c>
      <c r="B35" s="1660">
        <v>16.0365</v>
      </c>
      <c r="C35" s="1548">
        <v>5.89208354822073</v>
      </c>
      <c r="D35" s="1660">
        <v>1.0077</v>
      </c>
      <c r="E35" s="1660">
        <v>2.0797</v>
      </c>
      <c r="F35" s="1661">
        <v>0.251409785486852</v>
      </c>
      <c r="G35" s="1360">
        <v>0.455418181818182</v>
      </c>
      <c r="H35" s="1663">
        <v>21.7274859342612</v>
      </c>
      <c r="I35" s="1672">
        <v>0.691612903225806</v>
      </c>
      <c r="J35" s="842"/>
      <c r="K35" s="842"/>
      <c r="L35" s="842"/>
      <c r="M35" s="842"/>
      <c r="N35" s="842"/>
      <c r="O35" s="842"/>
      <c r="P35" s="842"/>
      <c r="Q35" s="842"/>
      <c r="R35" s="842"/>
      <c r="S35" s="842"/>
      <c r="T35" s="842"/>
      <c r="U35" s="842"/>
      <c r="V35" s="842"/>
      <c r="W35" s="842"/>
      <c r="X35" s="842"/>
      <c r="Y35" s="842"/>
      <c r="Z35" s="842"/>
      <c r="AA35" s="842"/>
      <c r="AB35" s="842"/>
      <c r="AC35" s="842"/>
      <c r="AD35" s="842"/>
      <c r="AE35" s="842"/>
      <c r="AF35" s="842"/>
      <c r="AG35" s="842"/>
      <c r="AH35" s="842"/>
      <c r="AI35" s="842"/>
      <c r="AJ35" s="842"/>
      <c r="AK35" s="842"/>
      <c r="AL35" s="842"/>
      <c r="AM35" s="842"/>
      <c r="AN35" s="842"/>
      <c r="AO35" s="842"/>
      <c r="AP35" s="842"/>
      <c r="AQ35" s="842"/>
      <c r="AR35" s="842"/>
      <c r="AS35" s="842"/>
      <c r="AT35" s="842"/>
      <c r="AU35" s="842"/>
      <c r="AV35" s="842"/>
      <c r="AW35" s="842"/>
      <c r="AX35" s="842"/>
      <c r="AY35" s="842"/>
      <c r="AZ35" s="842"/>
      <c r="BA35" s="842"/>
      <c r="BB35" s="842"/>
      <c r="BC35" s="842"/>
      <c r="BD35" s="842"/>
      <c r="BE35" s="842"/>
      <c r="BF35" s="842"/>
      <c r="BG35" s="842"/>
      <c r="BH35" s="842"/>
      <c r="BI35" s="842"/>
      <c r="BJ35" s="842"/>
      <c r="BK35" s="842"/>
      <c r="BL35" s="842"/>
      <c r="BM35" s="842"/>
      <c r="BN35" s="842"/>
      <c r="BO35" s="842"/>
      <c r="BP35" s="842"/>
      <c r="BQ35" s="842"/>
      <c r="BR35" s="842"/>
      <c r="BS35" s="842"/>
      <c r="BT35" s="842"/>
      <c r="BU35" s="842"/>
      <c r="BV35" s="842"/>
      <c r="BW35" s="842"/>
      <c r="BX35" s="842"/>
      <c r="BY35" s="842"/>
      <c r="BZ35" s="842"/>
      <c r="CA35" s="842"/>
      <c r="CB35" s="842"/>
      <c r="CC35" s="842"/>
      <c r="CD35" s="842"/>
      <c r="CE35" s="842"/>
      <c r="CF35" s="842"/>
      <c r="CG35" s="842"/>
      <c r="CH35" s="842"/>
      <c r="CI35" s="842"/>
      <c r="CJ35" s="842"/>
      <c r="CK35" s="842"/>
      <c r="CL35" s="842"/>
      <c r="CM35" s="842"/>
      <c r="CN35" s="842"/>
      <c r="CO35" s="842"/>
      <c r="CP35" s="842"/>
      <c r="CQ35" s="842"/>
      <c r="CR35" s="842"/>
      <c r="CS35" s="842"/>
      <c r="CT35" s="842"/>
      <c r="CU35" s="842"/>
      <c r="CV35" s="842"/>
      <c r="CW35" s="842"/>
      <c r="CX35" s="842"/>
      <c r="CY35" s="842"/>
      <c r="CZ35" s="842"/>
      <c r="DA35" s="842"/>
      <c r="DB35" s="842"/>
      <c r="DC35" s="842"/>
      <c r="DD35" s="842"/>
      <c r="DE35" s="842"/>
      <c r="DF35" s="842"/>
      <c r="DG35" s="842"/>
      <c r="DH35" s="842"/>
      <c r="DI35" s="842"/>
      <c r="DJ35" s="842"/>
      <c r="DK35" s="842"/>
      <c r="DL35" s="842"/>
      <c r="DM35" s="842"/>
      <c r="DN35" s="842"/>
      <c r="DO35" s="842"/>
      <c r="DP35" s="842"/>
      <c r="DQ35" s="842"/>
      <c r="DR35" s="842"/>
      <c r="DS35" s="842"/>
      <c r="DT35" s="842"/>
      <c r="DU35" s="842"/>
      <c r="DV35" s="842"/>
      <c r="DW35" s="842"/>
      <c r="DX35" s="842"/>
      <c r="DY35" s="842"/>
      <c r="DZ35" s="842"/>
      <c r="EA35" s="842"/>
      <c r="EB35" s="842"/>
      <c r="EC35" s="842"/>
      <c r="ED35" s="842"/>
      <c r="EE35" s="842"/>
      <c r="EF35" s="842"/>
      <c r="EG35" s="842"/>
      <c r="EH35" s="842"/>
      <c r="EI35" s="842"/>
      <c r="EJ35" s="842"/>
      <c r="EK35" s="842"/>
      <c r="EL35" s="842"/>
      <c r="EM35" s="842"/>
      <c r="EN35" s="842"/>
      <c r="EO35" s="842"/>
      <c r="EP35" s="842"/>
      <c r="EQ35" s="842"/>
      <c r="ER35" s="842"/>
      <c r="ES35" s="842"/>
      <c r="ET35" s="842"/>
      <c r="EU35" s="842"/>
      <c r="EV35" s="842"/>
      <c r="EW35" s="842"/>
      <c r="EX35" s="842"/>
      <c r="EY35" s="842"/>
      <c r="EZ35" s="842"/>
      <c r="FA35" s="842"/>
      <c r="FB35" s="842"/>
      <c r="FC35" s="842"/>
      <c r="FD35" s="842"/>
      <c r="FE35" s="842"/>
      <c r="FF35" s="842"/>
      <c r="FG35" s="842"/>
      <c r="FH35" s="842"/>
      <c r="FI35" s="842"/>
      <c r="FJ35" s="842"/>
      <c r="FK35" s="842"/>
      <c r="FL35" s="842"/>
      <c r="FM35" s="842"/>
      <c r="FN35" s="842"/>
      <c r="FO35" s="842"/>
      <c r="FP35" s="842"/>
      <c r="FQ35" s="842"/>
      <c r="FR35" s="842"/>
      <c r="FS35" s="842"/>
      <c r="FT35" s="842"/>
      <c r="FU35" s="842"/>
      <c r="FV35" s="842"/>
      <c r="FW35" s="842"/>
      <c r="FX35" s="842"/>
      <c r="FY35" s="842"/>
      <c r="FZ35" s="842"/>
      <c r="GA35" s="842"/>
      <c r="GB35" s="842"/>
      <c r="GC35" s="842"/>
      <c r="GD35" s="842"/>
      <c r="GE35" s="842"/>
      <c r="GF35" s="842"/>
      <c r="GG35" s="842"/>
      <c r="GH35" s="842"/>
      <c r="GI35" s="842"/>
      <c r="GJ35" s="842"/>
      <c r="GK35" s="842"/>
      <c r="GL35" s="842"/>
      <c r="GM35" s="842"/>
      <c r="GN35" s="842"/>
      <c r="GO35" s="842"/>
      <c r="GP35" s="842"/>
      <c r="GQ35" s="842"/>
      <c r="GR35" s="842"/>
      <c r="GS35" s="842"/>
      <c r="GT35" s="842"/>
      <c r="GU35" s="842"/>
      <c r="GV35" s="842"/>
      <c r="GW35" s="842"/>
      <c r="GX35" s="842"/>
      <c r="GY35" s="842"/>
      <c r="GZ35" s="842"/>
      <c r="HA35" s="842"/>
      <c r="HB35" s="842"/>
      <c r="HC35" s="842"/>
      <c r="HD35" s="842"/>
      <c r="HE35" s="842"/>
      <c r="HF35" s="842"/>
      <c r="HG35" s="842"/>
      <c r="HH35" s="842"/>
      <c r="HI35" s="842"/>
      <c r="HJ35" s="842"/>
      <c r="HK35" s="842"/>
      <c r="HL35" s="842"/>
      <c r="HM35" s="842"/>
    </row>
    <row r="36" s="973" customFormat="1" ht="38" customHeight="1" spans="1:221">
      <c r="A36" s="1363" t="s">
        <v>933</v>
      </c>
      <c r="B36" s="1664">
        <v>8733.0844</v>
      </c>
      <c r="C36" s="1665">
        <v>0.883164497432933</v>
      </c>
      <c r="D36" s="1664">
        <v>191.5113</v>
      </c>
      <c r="E36" s="1664">
        <v>446.4166</v>
      </c>
      <c r="F36" s="1666">
        <v>0.288818652510798</v>
      </c>
      <c r="G36" s="1667">
        <v>0.506430438151906</v>
      </c>
      <c r="H36" s="1668">
        <v>6.73372233449754</v>
      </c>
      <c r="I36" s="1673">
        <v>0.497007004468031</v>
      </c>
      <c r="J36" s="1047"/>
      <c r="K36" s="1047"/>
      <c r="L36" s="1047"/>
      <c r="M36" s="1047"/>
      <c r="N36" s="1047"/>
      <c r="O36" s="1047"/>
      <c r="P36" s="1047"/>
      <c r="Q36" s="1047"/>
      <c r="R36" s="1047"/>
      <c r="S36" s="1047"/>
      <c r="T36" s="1047"/>
      <c r="U36" s="1047"/>
      <c r="V36" s="1047"/>
      <c r="W36" s="1047"/>
      <c r="X36" s="1047"/>
      <c r="Y36" s="1047"/>
      <c r="Z36" s="1047"/>
      <c r="AA36" s="1047"/>
      <c r="AB36" s="1047"/>
      <c r="AC36" s="1047"/>
      <c r="AD36" s="1047"/>
      <c r="AE36" s="1047"/>
      <c r="AF36" s="1047"/>
      <c r="AG36" s="1047"/>
      <c r="AH36" s="1047"/>
      <c r="AI36" s="1047"/>
      <c r="AJ36" s="1047"/>
      <c r="AK36" s="1047"/>
      <c r="AL36" s="1047"/>
      <c r="AM36" s="1047"/>
      <c r="AN36" s="1047"/>
      <c r="AO36" s="1047"/>
      <c r="AP36" s="1047"/>
      <c r="AQ36" s="1047"/>
      <c r="AR36" s="1047"/>
      <c r="AS36" s="1047"/>
      <c r="AT36" s="1047"/>
      <c r="AU36" s="1047"/>
      <c r="AV36" s="1047"/>
      <c r="AW36" s="1047"/>
      <c r="AX36" s="1047"/>
      <c r="AY36" s="1047"/>
      <c r="AZ36" s="1047"/>
      <c r="BA36" s="1047"/>
      <c r="BB36" s="1047"/>
      <c r="BC36" s="1047"/>
      <c r="BD36" s="1047"/>
      <c r="BE36" s="1047"/>
      <c r="BF36" s="1047"/>
      <c r="BG36" s="1047"/>
      <c r="BH36" s="1047"/>
      <c r="BI36" s="1047"/>
      <c r="BJ36" s="1047"/>
      <c r="BK36" s="1047"/>
      <c r="BL36" s="1047"/>
      <c r="BM36" s="1047"/>
      <c r="BN36" s="1047"/>
      <c r="BO36" s="1047"/>
      <c r="BP36" s="1047"/>
      <c r="BQ36" s="1047"/>
      <c r="BR36" s="1047"/>
      <c r="BS36" s="1047"/>
      <c r="BT36" s="1047"/>
      <c r="BU36" s="1047"/>
      <c r="BV36" s="1047"/>
      <c r="BW36" s="1047"/>
      <c r="BX36" s="1047"/>
      <c r="BY36" s="1047"/>
      <c r="BZ36" s="1047"/>
      <c r="CA36" s="1047"/>
      <c r="CB36" s="1047"/>
      <c r="CC36" s="1047"/>
      <c r="CD36" s="1047"/>
      <c r="CE36" s="1047"/>
      <c r="CF36" s="1047"/>
      <c r="CG36" s="1047"/>
      <c r="CH36" s="1047"/>
      <c r="CI36" s="1047"/>
      <c r="CJ36" s="1047"/>
      <c r="CK36" s="1047"/>
      <c r="CL36" s="1047"/>
      <c r="CM36" s="1047"/>
      <c r="CN36" s="1047"/>
      <c r="CO36" s="1047"/>
      <c r="CP36" s="1047"/>
      <c r="CQ36" s="1047"/>
      <c r="CR36" s="1047"/>
      <c r="CS36" s="1047"/>
      <c r="CT36" s="1047"/>
      <c r="CU36" s="1047"/>
      <c r="CV36" s="1047"/>
      <c r="CW36" s="1047"/>
      <c r="CX36" s="1047"/>
      <c r="CY36" s="1047"/>
      <c r="CZ36" s="1047"/>
      <c r="DA36" s="1047"/>
      <c r="DB36" s="1047"/>
      <c r="DC36" s="1047"/>
      <c r="DD36" s="1047"/>
      <c r="DE36" s="1047"/>
      <c r="DF36" s="1047"/>
      <c r="DG36" s="1047"/>
      <c r="DH36" s="1047"/>
      <c r="DI36" s="1047"/>
      <c r="DJ36" s="1047"/>
      <c r="DK36" s="1047"/>
      <c r="DL36" s="1047"/>
      <c r="DM36" s="1047"/>
      <c r="DN36" s="1047"/>
      <c r="DO36" s="1047"/>
      <c r="DP36" s="1047"/>
      <c r="DQ36" s="1047"/>
      <c r="DR36" s="1047"/>
      <c r="DS36" s="1047"/>
      <c r="DT36" s="1047"/>
      <c r="DU36" s="1047"/>
      <c r="DV36" s="1047"/>
      <c r="DW36" s="1047"/>
      <c r="DX36" s="1047"/>
      <c r="DY36" s="1047"/>
      <c r="DZ36" s="1047"/>
      <c r="EA36" s="1047"/>
      <c r="EB36" s="1047"/>
      <c r="EC36" s="1047"/>
      <c r="ED36" s="1047"/>
      <c r="EE36" s="1047"/>
      <c r="EF36" s="1047"/>
      <c r="EG36" s="1047"/>
      <c r="EH36" s="1047"/>
      <c r="EI36" s="1047"/>
      <c r="EJ36" s="1047"/>
      <c r="EK36" s="1047"/>
      <c r="EL36" s="1047"/>
      <c r="EM36" s="1047"/>
      <c r="EN36" s="1047"/>
      <c r="EO36" s="1047"/>
      <c r="EP36" s="1047"/>
      <c r="EQ36" s="1047"/>
      <c r="ER36" s="1047"/>
      <c r="ES36" s="1047"/>
      <c r="ET36" s="1047"/>
      <c r="EU36" s="1047"/>
      <c r="EV36" s="1047"/>
      <c r="EW36" s="1047"/>
      <c r="EX36" s="1047"/>
      <c r="EY36" s="1047"/>
      <c r="EZ36" s="1047"/>
      <c r="FA36" s="1047"/>
      <c r="FB36" s="1047"/>
      <c r="FC36" s="1047"/>
      <c r="FD36" s="1047"/>
      <c r="FE36" s="1047"/>
      <c r="FF36" s="1047"/>
      <c r="FG36" s="1047"/>
      <c r="FH36" s="1047"/>
      <c r="FI36" s="1047"/>
      <c r="FJ36" s="1047"/>
      <c r="FK36" s="1047"/>
      <c r="FL36" s="1047"/>
      <c r="FM36" s="1047"/>
      <c r="FN36" s="1047"/>
      <c r="FO36" s="1047"/>
      <c r="FP36" s="1047"/>
      <c r="FQ36" s="1047"/>
      <c r="FR36" s="1047"/>
      <c r="FS36" s="1047"/>
      <c r="FT36" s="1047"/>
      <c r="FU36" s="1047"/>
      <c r="FV36" s="1047"/>
      <c r="FW36" s="1047"/>
      <c r="FX36" s="1047"/>
      <c r="FY36" s="1047"/>
      <c r="FZ36" s="1047"/>
      <c r="GA36" s="1047"/>
      <c r="GB36" s="1047"/>
      <c r="GC36" s="1047"/>
      <c r="GD36" s="1047"/>
      <c r="GE36" s="1047"/>
      <c r="GF36" s="1047"/>
      <c r="GG36" s="1047"/>
      <c r="GH36" s="1047"/>
      <c r="GI36" s="1047"/>
      <c r="GJ36" s="1047"/>
      <c r="GK36" s="1047"/>
      <c r="GL36" s="1047"/>
      <c r="GM36" s="1047"/>
      <c r="GN36" s="1047"/>
      <c r="GO36" s="1047"/>
      <c r="GP36" s="1047"/>
      <c r="GQ36" s="1047"/>
      <c r="GR36" s="1047"/>
      <c r="GS36" s="1047"/>
      <c r="GT36" s="1047"/>
      <c r="GU36" s="1047"/>
      <c r="GV36" s="1047"/>
      <c r="GW36" s="1047"/>
      <c r="GX36" s="1047"/>
      <c r="GY36" s="1047"/>
      <c r="GZ36" s="1047"/>
      <c r="HA36" s="1047"/>
      <c r="HB36" s="1047"/>
      <c r="HC36" s="1047"/>
      <c r="HD36" s="1047"/>
      <c r="HE36" s="1047"/>
      <c r="HF36" s="1047"/>
      <c r="HG36" s="1047"/>
      <c r="HH36" s="1047"/>
      <c r="HI36" s="1047"/>
      <c r="HJ36" s="1047"/>
      <c r="HK36" s="1047"/>
      <c r="HL36" s="1047"/>
      <c r="HM36" s="1047"/>
    </row>
    <row r="37" s="973" customFormat="1" ht="32" customHeight="1" spans="1:221">
      <c r="A37" s="1015" t="s">
        <v>1030</v>
      </c>
      <c r="B37" s="1015"/>
      <c r="C37" s="1015"/>
      <c r="D37" s="1015"/>
      <c r="E37" s="1015"/>
      <c r="F37" s="1015"/>
      <c r="G37" s="1015"/>
      <c r="H37" s="1015"/>
      <c r="I37" s="1468"/>
      <c r="J37" s="1047"/>
      <c r="K37" s="1047"/>
      <c r="L37" s="1047"/>
      <c r="M37" s="1047"/>
      <c r="N37" s="1047"/>
      <c r="O37" s="1047"/>
      <c r="P37" s="1047"/>
      <c r="Q37" s="1047"/>
      <c r="R37" s="1047"/>
      <c r="S37" s="1047"/>
      <c r="T37" s="1047"/>
      <c r="U37" s="1047"/>
      <c r="V37" s="1047"/>
      <c r="W37" s="1047"/>
      <c r="X37" s="1047"/>
      <c r="Y37" s="1047"/>
      <c r="Z37" s="1047"/>
      <c r="AA37" s="1047"/>
      <c r="AB37" s="1047"/>
      <c r="AC37" s="1047"/>
      <c r="AD37" s="1047"/>
      <c r="AE37" s="1047"/>
      <c r="AF37" s="1047"/>
      <c r="AG37" s="1047"/>
      <c r="AH37" s="1047"/>
      <c r="AI37" s="1047"/>
      <c r="AJ37" s="1047"/>
      <c r="AK37" s="1047"/>
      <c r="AL37" s="1047"/>
      <c r="AM37" s="1047"/>
      <c r="AN37" s="1047"/>
      <c r="AO37" s="1047"/>
      <c r="AP37" s="1047"/>
      <c r="AQ37" s="1047"/>
      <c r="AR37" s="1047"/>
      <c r="AS37" s="1047"/>
      <c r="AT37" s="1047"/>
      <c r="AU37" s="1047"/>
      <c r="AV37" s="1047"/>
      <c r="AW37" s="1047"/>
      <c r="AX37" s="1047"/>
      <c r="AY37" s="1047"/>
      <c r="AZ37" s="1047"/>
      <c r="BA37" s="1047"/>
      <c r="BB37" s="1047"/>
      <c r="BC37" s="1047"/>
      <c r="BD37" s="1047"/>
      <c r="BE37" s="1047"/>
      <c r="BF37" s="1047"/>
      <c r="BG37" s="1047"/>
      <c r="BH37" s="1047"/>
      <c r="BI37" s="1047"/>
      <c r="BJ37" s="1047"/>
      <c r="BK37" s="1047"/>
      <c r="BL37" s="1047"/>
      <c r="BM37" s="1047"/>
      <c r="BN37" s="1047"/>
      <c r="BO37" s="1047"/>
      <c r="BP37" s="1047"/>
      <c r="BQ37" s="1047"/>
      <c r="BR37" s="1047"/>
      <c r="BS37" s="1047"/>
      <c r="BT37" s="1047"/>
      <c r="BU37" s="1047"/>
      <c r="BV37" s="1047"/>
      <c r="BW37" s="1047"/>
      <c r="BX37" s="1047"/>
      <c r="BY37" s="1047"/>
      <c r="BZ37" s="1047"/>
      <c r="CA37" s="1047"/>
      <c r="CB37" s="1047"/>
      <c r="CC37" s="1047"/>
      <c r="CD37" s="1047"/>
      <c r="CE37" s="1047"/>
      <c r="CF37" s="1047"/>
      <c r="CG37" s="1047"/>
      <c r="CH37" s="1047"/>
      <c r="CI37" s="1047"/>
      <c r="CJ37" s="1047"/>
      <c r="CK37" s="1047"/>
      <c r="CL37" s="1047"/>
      <c r="CM37" s="1047"/>
      <c r="CN37" s="1047"/>
      <c r="CO37" s="1047"/>
      <c r="CP37" s="1047"/>
      <c r="CQ37" s="1047"/>
      <c r="CR37" s="1047"/>
      <c r="CS37" s="1047"/>
      <c r="CT37" s="1047"/>
      <c r="CU37" s="1047"/>
      <c r="CV37" s="1047"/>
      <c r="CW37" s="1047"/>
      <c r="CX37" s="1047"/>
      <c r="CY37" s="1047"/>
      <c r="CZ37" s="1047"/>
      <c r="DA37" s="1047"/>
      <c r="DB37" s="1047"/>
      <c r="DC37" s="1047"/>
      <c r="DD37" s="1047"/>
      <c r="DE37" s="1047"/>
      <c r="DF37" s="1047"/>
      <c r="DG37" s="1047"/>
      <c r="DH37" s="1047"/>
      <c r="DI37" s="1047"/>
      <c r="DJ37" s="1047"/>
      <c r="DK37" s="1047"/>
      <c r="DL37" s="1047"/>
      <c r="DM37" s="1047"/>
      <c r="DN37" s="1047"/>
      <c r="DO37" s="1047"/>
      <c r="DP37" s="1047"/>
      <c r="DQ37" s="1047"/>
      <c r="DR37" s="1047"/>
      <c r="DS37" s="1047"/>
      <c r="DT37" s="1047"/>
      <c r="DU37" s="1047"/>
      <c r="DV37" s="1047"/>
      <c r="DW37" s="1047"/>
      <c r="DX37" s="1047"/>
      <c r="DY37" s="1047"/>
      <c r="DZ37" s="1047"/>
      <c r="EA37" s="1047"/>
      <c r="EB37" s="1047"/>
      <c r="EC37" s="1047"/>
      <c r="ED37" s="1047"/>
      <c r="EE37" s="1047"/>
      <c r="EF37" s="1047"/>
      <c r="EG37" s="1047"/>
      <c r="EH37" s="1047"/>
      <c r="EI37" s="1047"/>
      <c r="EJ37" s="1047"/>
      <c r="EK37" s="1047"/>
      <c r="EL37" s="1047"/>
      <c r="EM37" s="1047"/>
      <c r="EN37" s="1047"/>
      <c r="EO37" s="1047"/>
      <c r="EP37" s="1047"/>
      <c r="EQ37" s="1047"/>
      <c r="ER37" s="1047"/>
      <c r="ES37" s="1047"/>
      <c r="ET37" s="1047"/>
      <c r="EU37" s="1047"/>
      <c r="EV37" s="1047"/>
      <c r="EW37" s="1047"/>
      <c r="EX37" s="1047"/>
      <c r="EY37" s="1047"/>
      <c r="EZ37" s="1047"/>
      <c r="FA37" s="1047"/>
      <c r="FB37" s="1047"/>
      <c r="FC37" s="1047"/>
      <c r="FD37" s="1047"/>
      <c r="FE37" s="1047"/>
      <c r="FF37" s="1047"/>
      <c r="FG37" s="1047"/>
      <c r="FH37" s="1047"/>
      <c r="FI37" s="1047"/>
      <c r="FJ37" s="1047"/>
      <c r="FK37" s="1047"/>
      <c r="FL37" s="1047"/>
      <c r="FM37" s="1047"/>
      <c r="FN37" s="1047"/>
      <c r="FO37" s="1047"/>
      <c r="FP37" s="1047"/>
      <c r="FQ37" s="1047"/>
      <c r="FR37" s="1047"/>
      <c r="FS37" s="1047"/>
      <c r="FT37" s="1047"/>
      <c r="FU37" s="1047"/>
      <c r="FV37" s="1047"/>
      <c r="FW37" s="1047"/>
      <c r="FX37" s="1047"/>
      <c r="FY37" s="1047"/>
      <c r="FZ37" s="1047"/>
      <c r="GA37" s="1047"/>
      <c r="GB37" s="1047"/>
      <c r="GC37" s="1047"/>
      <c r="GD37" s="1047"/>
      <c r="GE37" s="1047"/>
      <c r="GF37" s="1047"/>
      <c r="GG37" s="1047"/>
      <c r="GH37" s="1047"/>
      <c r="GI37" s="1047"/>
      <c r="GJ37" s="1047"/>
      <c r="GK37" s="1047"/>
      <c r="GL37" s="1047"/>
      <c r="GM37" s="1047"/>
      <c r="GN37" s="1047"/>
      <c r="GO37" s="1047"/>
      <c r="GP37" s="1047"/>
      <c r="GQ37" s="1047"/>
      <c r="GR37" s="1047"/>
      <c r="GS37" s="1047"/>
      <c r="GT37" s="1047"/>
      <c r="GU37" s="1047"/>
      <c r="GV37" s="1047"/>
      <c r="GW37" s="1047"/>
      <c r="GX37" s="1047"/>
      <c r="GY37" s="1047"/>
      <c r="GZ37" s="1047"/>
      <c r="HA37" s="1047"/>
      <c r="HB37" s="1047"/>
      <c r="HC37" s="1047"/>
      <c r="HD37" s="1047"/>
      <c r="HE37" s="1047"/>
      <c r="HF37" s="1047"/>
      <c r="HG37" s="1047"/>
      <c r="HH37" s="1047"/>
      <c r="HI37" s="1047"/>
      <c r="HJ37" s="1047"/>
      <c r="HK37" s="1047"/>
      <c r="HL37" s="1047"/>
      <c r="HM37" s="1047"/>
    </row>
    <row r="38" s="973" customFormat="1" ht="32" customHeight="1" spans="1:221">
      <c r="A38" s="1015" t="s">
        <v>298</v>
      </c>
      <c r="B38" s="1015"/>
      <c r="C38" s="1015"/>
      <c r="D38" s="1015"/>
      <c r="E38" s="1015"/>
      <c r="F38" s="1015"/>
      <c r="G38" s="1015"/>
      <c r="H38" s="1015"/>
      <c r="I38" s="1468"/>
      <c r="J38" s="1047"/>
      <c r="K38" s="1047"/>
      <c r="L38" s="1047"/>
      <c r="M38" s="1047"/>
      <c r="N38" s="1047"/>
      <c r="O38" s="1047"/>
      <c r="P38" s="1047"/>
      <c r="Q38" s="1047"/>
      <c r="R38" s="1047"/>
      <c r="S38" s="1047"/>
      <c r="T38" s="1047"/>
      <c r="U38" s="1047"/>
      <c r="V38" s="1047"/>
      <c r="W38" s="1047"/>
      <c r="X38" s="1047"/>
      <c r="Y38" s="1047"/>
      <c r="Z38" s="1047"/>
      <c r="AA38" s="1047"/>
      <c r="AB38" s="1047"/>
      <c r="AC38" s="1047"/>
      <c r="AD38" s="1047"/>
      <c r="AE38" s="1047"/>
      <c r="AF38" s="1047"/>
      <c r="AG38" s="1047"/>
      <c r="AH38" s="1047"/>
      <c r="AI38" s="1047"/>
      <c r="AJ38" s="1047"/>
      <c r="AK38" s="1047"/>
      <c r="AL38" s="1047"/>
      <c r="AM38" s="1047"/>
      <c r="AN38" s="1047"/>
      <c r="AO38" s="1047"/>
      <c r="AP38" s="1047"/>
      <c r="AQ38" s="1047"/>
      <c r="AR38" s="1047"/>
      <c r="AS38" s="1047"/>
      <c r="AT38" s="1047"/>
      <c r="AU38" s="1047"/>
      <c r="AV38" s="1047"/>
      <c r="AW38" s="1047"/>
      <c r="AX38" s="1047"/>
      <c r="AY38" s="1047"/>
      <c r="AZ38" s="1047"/>
      <c r="BA38" s="1047"/>
      <c r="BB38" s="1047"/>
      <c r="BC38" s="1047"/>
      <c r="BD38" s="1047"/>
      <c r="BE38" s="1047"/>
      <c r="BF38" s="1047"/>
      <c r="BG38" s="1047"/>
      <c r="BH38" s="1047"/>
      <c r="BI38" s="1047"/>
      <c r="BJ38" s="1047"/>
      <c r="BK38" s="1047"/>
      <c r="BL38" s="1047"/>
      <c r="BM38" s="1047"/>
      <c r="BN38" s="1047"/>
      <c r="BO38" s="1047"/>
      <c r="BP38" s="1047"/>
      <c r="BQ38" s="1047"/>
      <c r="BR38" s="1047"/>
      <c r="BS38" s="1047"/>
      <c r="BT38" s="1047"/>
      <c r="BU38" s="1047"/>
      <c r="BV38" s="1047"/>
      <c r="BW38" s="1047"/>
      <c r="BX38" s="1047"/>
      <c r="BY38" s="1047"/>
      <c r="BZ38" s="1047"/>
      <c r="CA38" s="1047"/>
      <c r="CB38" s="1047"/>
      <c r="CC38" s="1047"/>
      <c r="CD38" s="1047"/>
      <c r="CE38" s="1047"/>
      <c r="CF38" s="1047"/>
      <c r="CG38" s="1047"/>
      <c r="CH38" s="1047"/>
      <c r="CI38" s="1047"/>
      <c r="CJ38" s="1047"/>
      <c r="CK38" s="1047"/>
      <c r="CL38" s="1047"/>
      <c r="CM38" s="1047"/>
      <c r="CN38" s="1047"/>
      <c r="CO38" s="1047"/>
      <c r="CP38" s="1047"/>
      <c r="CQ38" s="1047"/>
      <c r="CR38" s="1047"/>
      <c r="CS38" s="1047"/>
      <c r="CT38" s="1047"/>
      <c r="CU38" s="1047"/>
      <c r="CV38" s="1047"/>
      <c r="CW38" s="1047"/>
      <c r="CX38" s="1047"/>
      <c r="CY38" s="1047"/>
      <c r="CZ38" s="1047"/>
      <c r="DA38" s="1047"/>
      <c r="DB38" s="1047"/>
      <c r="DC38" s="1047"/>
      <c r="DD38" s="1047"/>
      <c r="DE38" s="1047"/>
      <c r="DF38" s="1047"/>
      <c r="DG38" s="1047"/>
      <c r="DH38" s="1047"/>
      <c r="DI38" s="1047"/>
      <c r="DJ38" s="1047"/>
      <c r="DK38" s="1047"/>
      <c r="DL38" s="1047"/>
      <c r="DM38" s="1047"/>
      <c r="DN38" s="1047"/>
      <c r="DO38" s="1047"/>
      <c r="DP38" s="1047"/>
      <c r="DQ38" s="1047"/>
      <c r="DR38" s="1047"/>
      <c r="DS38" s="1047"/>
      <c r="DT38" s="1047"/>
      <c r="DU38" s="1047"/>
      <c r="DV38" s="1047"/>
      <c r="DW38" s="1047"/>
      <c r="DX38" s="1047"/>
      <c r="DY38" s="1047"/>
      <c r="DZ38" s="1047"/>
      <c r="EA38" s="1047"/>
      <c r="EB38" s="1047"/>
      <c r="EC38" s="1047"/>
      <c r="ED38" s="1047"/>
      <c r="EE38" s="1047"/>
      <c r="EF38" s="1047"/>
      <c r="EG38" s="1047"/>
      <c r="EH38" s="1047"/>
      <c r="EI38" s="1047"/>
      <c r="EJ38" s="1047"/>
      <c r="EK38" s="1047"/>
      <c r="EL38" s="1047"/>
      <c r="EM38" s="1047"/>
      <c r="EN38" s="1047"/>
      <c r="EO38" s="1047"/>
      <c r="EP38" s="1047"/>
      <c r="EQ38" s="1047"/>
      <c r="ER38" s="1047"/>
      <c r="ES38" s="1047"/>
      <c r="ET38" s="1047"/>
      <c r="EU38" s="1047"/>
      <c r="EV38" s="1047"/>
      <c r="EW38" s="1047"/>
      <c r="EX38" s="1047"/>
      <c r="EY38" s="1047"/>
      <c r="EZ38" s="1047"/>
      <c r="FA38" s="1047"/>
      <c r="FB38" s="1047"/>
      <c r="FC38" s="1047"/>
      <c r="FD38" s="1047"/>
      <c r="FE38" s="1047"/>
      <c r="FF38" s="1047"/>
      <c r="FG38" s="1047"/>
      <c r="FH38" s="1047"/>
      <c r="FI38" s="1047"/>
      <c r="FJ38" s="1047"/>
      <c r="FK38" s="1047"/>
      <c r="FL38" s="1047"/>
      <c r="FM38" s="1047"/>
      <c r="FN38" s="1047"/>
      <c r="FO38" s="1047"/>
      <c r="FP38" s="1047"/>
      <c r="FQ38" s="1047"/>
      <c r="FR38" s="1047"/>
      <c r="FS38" s="1047"/>
      <c r="FT38" s="1047"/>
      <c r="FU38" s="1047"/>
      <c r="FV38" s="1047"/>
      <c r="FW38" s="1047"/>
      <c r="FX38" s="1047"/>
      <c r="FY38" s="1047"/>
      <c r="FZ38" s="1047"/>
      <c r="GA38" s="1047"/>
      <c r="GB38" s="1047"/>
      <c r="GC38" s="1047"/>
      <c r="GD38" s="1047"/>
      <c r="GE38" s="1047"/>
      <c r="GF38" s="1047"/>
      <c r="GG38" s="1047"/>
      <c r="GH38" s="1047"/>
      <c r="GI38" s="1047"/>
      <c r="GJ38" s="1047"/>
      <c r="GK38" s="1047"/>
      <c r="GL38" s="1047"/>
      <c r="GM38" s="1047"/>
      <c r="GN38" s="1047"/>
      <c r="GO38" s="1047"/>
      <c r="GP38" s="1047"/>
      <c r="GQ38" s="1047"/>
      <c r="GR38" s="1047"/>
      <c r="GS38" s="1047"/>
      <c r="GT38" s="1047"/>
      <c r="GU38" s="1047"/>
      <c r="GV38" s="1047"/>
      <c r="GW38" s="1047"/>
      <c r="GX38" s="1047"/>
      <c r="GY38" s="1047"/>
      <c r="GZ38" s="1047"/>
      <c r="HA38" s="1047"/>
      <c r="HB38" s="1047"/>
      <c r="HC38" s="1047"/>
      <c r="HD38" s="1047"/>
      <c r="HE38" s="1047"/>
      <c r="HF38" s="1047"/>
      <c r="HG38" s="1047"/>
      <c r="HH38" s="1047"/>
      <c r="HI38" s="1047"/>
      <c r="HJ38" s="1047"/>
      <c r="HK38" s="1047"/>
      <c r="HL38" s="1047"/>
      <c r="HM38" s="1047"/>
    </row>
    <row r="39" s="799" customFormat="1" ht="25.5" customHeight="1" spans="1:9">
      <c r="A39" s="1567">
        <f>'分省业务-有线宽带业务'!A39+1</f>
        <v>25</v>
      </c>
      <c r="B39" s="1567"/>
      <c r="C39" s="1567"/>
      <c r="D39" s="1567"/>
      <c r="E39" s="1567"/>
      <c r="F39" s="1567"/>
      <c r="G39" s="1567"/>
      <c r="H39" s="1567"/>
      <c r="I39" s="1567"/>
    </row>
  </sheetData>
  <mergeCells count="6">
    <mergeCell ref="A1:I1"/>
    <mergeCell ref="A2:I2"/>
    <mergeCell ref="B3:F3"/>
    <mergeCell ref="G3:I3"/>
    <mergeCell ref="A39:I39"/>
    <mergeCell ref="A3:A4"/>
  </mergeCells>
  <printOptions horizontalCentered="1"/>
  <pageMargins left="0.393055555555556" right="0.393055555555556" top="0.196527777777778" bottom="0.196527777777778" header="0" footer="0"/>
  <pageSetup paperSize="9" scale="49" orientation="portrait" horizontalDpi="600"/>
  <headerFooter alignWithMargins="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pageSetUpPr fitToPage="1"/>
  </sheetPr>
  <dimension ref="A1:HR37"/>
  <sheetViews>
    <sheetView zoomScale="70" zoomScaleNormal="70" workbookViewId="0">
      <pane xSplit="1" ySplit="4" topLeftCell="B5" activePane="bottomRight" state="frozen"/>
      <selection/>
      <selection pane="topRight"/>
      <selection pane="bottomLeft"/>
      <selection pane="bottomRight" activeCell="D12" sqref="D12"/>
    </sheetView>
  </sheetViews>
  <sheetFormatPr defaultColWidth="13.2592592592593" defaultRowHeight="18" customHeight="1"/>
  <cols>
    <col min="1" max="2" width="12.5" style="1470" customWidth="1"/>
    <col min="3" max="3" width="10.8796296296296" style="1470" customWidth="1"/>
    <col min="4" max="5" width="12.5" style="1155" customWidth="1"/>
    <col min="6" max="6" width="20.1481481481481" style="1155" customWidth="1"/>
    <col min="7" max="7" width="15.8703703703704" style="1155" customWidth="1"/>
    <col min="8" max="8" width="10.8796296296296" style="1155" customWidth="1"/>
    <col min="9" max="9" width="12.5" style="1155" customWidth="1"/>
    <col min="10" max="10" width="9.62962962962963" style="1155" customWidth="1"/>
    <col min="11" max="16384" width="13.2592592592593" style="1470"/>
  </cols>
  <sheetData>
    <row r="1" s="800" customFormat="1" ht="42" customHeight="1" spans="1:226">
      <c r="A1" s="1594" t="s">
        <v>1036</v>
      </c>
      <c r="B1" s="1594"/>
      <c r="C1" s="1594"/>
      <c r="D1" s="1594"/>
      <c r="E1" s="1594"/>
      <c r="F1" s="1594"/>
      <c r="G1" s="1594"/>
      <c r="H1" s="1594"/>
      <c r="I1" s="1594"/>
      <c r="J1" s="1594"/>
      <c r="K1" s="841"/>
      <c r="L1" s="841"/>
      <c r="M1" s="841"/>
      <c r="N1" s="841"/>
      <c r="O1" s="841"/>
      <c r="P1" s="841"/>
      <c r="Q1" s="841"/>
      <c r="R1" s="841"/>
      <c r="S1" s="841"/>
      <c r="T1" s="841"/>
      <c r="U1" s="841"/>
      <c r="V1" s="841"/>
      <c r="W1" s="841"/>
      <c r="X1" s="841"/>
      <c r="Y1" s="841"/>
      <c r="Z1" s="841"/>
      <c r="AA1" s="841"/>
      <c r="AB1" s="841"/>
      <c r="AC1" s="841"/>
      <c r="AD1" s="841"/>
      <c r="AE1" s="841"/>
      <c r="AF1" s="841"/>
      <c r="AG1" s="841"/>
      <c r="AH1" s="841"/>
      <c r="AI1" s="841"/>
      <c r="AJ1" s="841"/>
      <c r="AK1" s="841"/>
      <c r="AL1" s="841"/>
      <c r="AM1" s="841"/>
      <c r="AN1" s="841"/>
      <c r="AO1" s="841"/>
      <c r="AP1" s="841"/>
      <c r="AQ1" s="841"/>
      <c r="AR1" s="841"/>
      <c r="AS1" s="841"/>
      <c r="AT1" s="841"/>
      <c r="AU1" s="841"/>
      <c r="AV1" s="841"/>
      <c r="AW1" s="841"/>
      <c r="AX1" s="841"/>
      <c r="AY1" s="841"/>
      <c r="AZ1" s="841"/>
      <c r="BA1" s="841"/>
      <c r="BB1" s="841"/>
      <c r="BC1" s="841"/>
      <c r="BD1" s="841"/>
      <c r="BE1" s="841"/>
      <c r="BF1" s="841"/>
      <c r="BG1" s="841"/>
      <c r="BH1" s="841"/>
      <c r="BI1" s="841"/>
      <c r="BJ1" s="841"/>
      <c r="BK1" s="841"/>
      <c r="BL1" s="841"/>
      <c r="BM1" s="841"/>
      <c r="BN1" s="841"/>
      <c r="BO1" s="841"/>
      <c r="BP1" s="841"/>
      <c r="BQ1" s="841"/>
      <c r="BR1" s="841"/>
      <c r="BS1" s="841"/>
      <c r="BT1" s="841"/>
      <c r="BU1" s="841"/>
      <c r="BV1" s="841"/>
      <c r="BW1" s="841"/>
      <c r="BX1" s="841"/>
      <c r="BY1" s="841"/>
      <c r="BZ1" s="841"/>
      <c r="CA1" s="841"/>
      <c r="CB1" s="841"/>
      <c r="CC1" s="841"/>
      <c r="CD1" s="841"/>
      <c r="CE1" s="841"/>
      <c r="CF1" s="841"/>
      <c r="CG1" s="841"/>
      <c r="CH1" s="841"/>
      <c r="CI1" s="841"/>
      <c r="CJ1" s="841"/>
      <c r="CK1" s="841"/>
      <c r="CL1" s="841"/>
      <c r="CM1" s="841"/>
      <c r="CN1" s="841"/>
      <c r="CO1" s="841"/>
      <c r="CP1" s="841"/>
      <c r="CQ1" s="841"/>
      <c r="CR1" s="841"/>
      <c r="CS1" s="841"/>
      <c r="CT1" s="841"/>
      <c r="CU1" s="841"/>
      <c r="CV1" s="841"/>
      <c r="CW1" s="841"/>
      <c r="CX1" s="841"/>
      <c r="CY1" s="841"/>
      <c r="CZ1" s="841"/>
      <c r="DA1" s="841"/>
      <c r="DB1" s="841"/>
      <c r="DC1" s="841"/>
      <c r="DD1" s="841"/>
      <c r="DE1" s="841"/>
      <c r="DF1" s="841"/>
      <c r="DG1" s="841"/>
      <c r="DH1" s="841"/>
      <c r="DI1" s="841"/>
      <c r="DJ1" s="841"/>
      <c r="DK1" s="841"/>
      <c r="DL1" s="841"/>
      <c r="DM1" s="841"/>
      <c r="DN1" s="841"/>
      <c r="DO1" s="841"/>
      <c r="DP1" s="841"/>
      <c r="DQ1" s="841"/>
      <c r="DR1" s="841"/>
      <c r="DS1" s="841"/>
      <c r="DT1" s="841"/>
      <c r="DU1" s="841"/>
      <c r="DV1" s="841"/>
      <c r="DW1" s="841"/>
      <c r="DX1" s="841"/>
      <c r="DY1" s="841"/>
      <c r="DZ1" s="841"/>
      <c r="EA1" s="841"/>
      <c r="EB1" s="841"/>
      <c r="EC1" s="841"/>
      <c r="ED1" s="841"/>
      <c r="EE1" s="841"/>
      <c r="EF1" s="841"/>
      <c r="EG1" s="841"/>
      <c r="EH1" s="841"/>
      <c r="EI1" s="841"/>
      <c r="EJ1" s="841"/>
      <c r="EK1" s="841"/>
      <c r="EL1" s="841"/>
      <c r="EM1" s="841"/>
      <c r="EN1" s="841"/>
      <c r="EO1" s="841"/>
      <c r="EP1" s="841"/>
      <c r="EQ1" s="841"/>
      <c r="ER1" s="841"/>
      <c r="ES1" s="841"/>
      <c r="ET1" s="841"/>
      <c r="EU1" s="841"/>
      <c r="EV1" s="841"/>
      <c r="EW1" s="841"/>
      <c r="EX1" s="841"/>
      <c r="EY1" s="841"/>
      <c r="EZ1" s="841"/>
      <c r="FA1" s="841"/>
      <c r="FB1" s="841"/>
      <c r="FC1" s="841"/>
      <c r="FD1" s="841"/>
      <c r="FE1" s="841"/>
      <c r="FF1" s="841"/>
      <c r="FG1" s="841"/>
      <c r="FH1" s="841"/>
      <c r="FI1" s="841"/>
      <c r="FJ1" s="841"/>
      <c r="FK1" s="841"/>
      <c r="FL1" s="841"/>
      <c r="FM1" s="841"/>
      <c r="FN1" s="841"/>
      <c r="FO1" s="841"/>
      <c r="FP1" s="841"/>
      <c r="FQ1" s="841"/>
      <c r="FR1" s="841"/>
      <c r="FS1" s="841"/>
      <c r="FT1" s="841"/>
      <c r="FU1" s="841"/>
      <c r="FV1" s="841"/>
      <c r="FW1" s="841"/>
      <c r="FX1" s="841"/>
      <c r="FY1" s="841"/>
      <c r="FZ1" s="841"/>
      <c r="GA1" s="841"/>
      <c r="GB1" s="841"/>
      <c r="GC1" s="841"/>
      <c r="GD1" s="841"/>
      <c r="GE1" s="841"/>
      <c r="GF1" s="841"/>
      <c r="GG1" s="841"/>
      <c r="GH1" s="841"/>
      <c r="GI1" s="841"/>
      <c r="GJ1" s="841"/>
      <c r="GK1" s="841"/>
      <c r="GL1" s="841"/>
      <c r="GM1" s="841"/>
      <c r="GN1" s="841"/>
      <c r="GO1" s="841"/>
      <c r="GP1" s="841"/>
      <c r="GQ1" s="841"/>
      <c r="GR1" s="841"/>
      <c r="GS1" s="841"/>
      <c r="GT1" s="841"/>
      <c r="GU1" s="841"/>
      <c r="GV1" s="841"/>
      <c r="GW1" s="841"/>
      <c r="GX1" s="841"/>
      <c r="GY1" s="841"/>
      <c r="GZ1" s="841"/>
      <c r="HA1" s="841"/>
      <c r="HB1" s="841"/>
      <c r="HC1" s="841"/>
      <c r="HD1" s="841"/>
      <c r="HE1" s="841"/>
      <c r="HF1" s="841"/>
      <c r="HG1" s="841"/>
      <c r="HH1" s="841"/>
      <c r="HI1" s="841"/>
      <c r="HJ1" s="841"/>
      <c r="HK1" s="841"/>
      <c r="HL1" s="841"/>
      <c r="HM1" s="841"/>
      <c r="HN1" s="841"/>
      <c r="HO1" s="841"/>
      <c r="HP1" s="841"/>
      <c r="HQ1" s="841"/>
      <c r="HR1" s="841"/>
    </row>
    <row r="2" s="799" customFormat="1" ht="25.5" customHeight="1" spans="1:226">
      <c r="A2" s="1595">
        <f>主要经营情况表!A2</f>
        <v>45323</v>
      </c>
      <c r="B2" s="1595"/>
      <c r="C2" s="1595"/>
      <c r="D2" s="1595"/>
      <c r="E2" s="1595"/>
      <c r="F2" s="1595"/>
      <c r="G2" s="1595"/>
      <c r="H2" s="1595"/>
      <c r="I2" s="1595"/>
      <c r="J2" s="1595"/>
      <c r="K2" s="842"/>
      <c r="L2" s="842"/>
      <c r="M2" s="842"/>
      <c r="N2" s="842"/>
      <c r="O2" s="842"/>
      <c r="P2" s="842"/>
      <c r="Q2" s="842"/>
      <c r="R2" s="842"/>
      <c r="S2" s="842"/>
      <c r="T2" s="842"/>
      <c r="U2" s="842"/>
      <c r="V2" s="842"/>
      <c r="W2" s="842"/>
      <c r="X2" s="842"/>
      <c r="Y2" s="842"/>
      <c r="Z2" s="842"/>
      <c r="AA2" s="842"/>
      <c r="AB2" s="842"/>
      <c r="AC2" s="842"/>
      <c r="AD2" s="842"/>
      <c r="AE2" s="842"/>
      <c r="AF2" s="842"/>
      <c r="AG2" s="842"/>
      <c r="AH2" s="842"/>
      <c r="AI2" s="842"/>
      <c r="AJ2" s="842"/>
      <c r="AK2" s="842"/>
      <c r="AL2" s="842"/>
      <c r="AM2" s="842"/>
      <c r="AN2" s="842"/>
      <c r="AO2" s="842"/>
      <c r="AP2" s="842"/>
      <c r="AQ2" s="842"/>
      <c r="AR2" s="842"/>
      <c r="AS2" s="842"/>
      <c r="AT2" s="842"/>
      <c r="AU2" s="842"/>
      <c r="AV2" s="842"/>
      <c r="AW2" s="842"/>
      <c r="AX2" s="842"/>
      <c r="AY2" s="842"/>
      <c r="AZ2" s="842"/>
      <c r="BA2" s="842"/>
      <c r="BB2" s="842"/>
      <c r="BC2" s="842"/>
      <c r="BD2" s="842"/>
      <c r="BE2" s="842"/>
      <c r="BF2" s="842"/>
      <c r="BG2" s="842"/>
      <c r="BH2" s="842"/>
      <c r="BI2" s="842"/>
      <c r="BJ2" s="842"/>
      <c r="BK2" s="842"/>
      <c r="BL2" s="842"/>
      <c r="BM2" s="842"/>
      <c r="BN2" s="842"/>
      <c r="BO2" s="842"/>
      <c r="BP2" s="842"/>
      <c r="BQ2" s="842"/>
      <c r="BR2" s="842"/>
      <c r="BS2" s="842"/>
      <c r="BT2" s="842"/>
      <c r="BU2" s="842"/>
      <c r="BV2" s="842"/>
      <c r="BW2" s="842"/>
      <c r="BX2" s="842"/>
      <c r="BY2" s="842"/>
      <c r="BZ2" s="842"/>
      <c r="CA2" s="842"/>
      <c r="CB2" s="842"/>
      <c r="CC2" s="842"/>
      <c r="CD2" s="842"/>
      <c r="CE2" s="842"/>
      <c r="CF2" s="842"/>
      <c r="CG2" s="842"/>
      <c r="CH2" s="842"/>
      <c r="CI2" s="842"/>
      <c r="CJ2" s="842"/>
      <c r="CK2" s="842"/>
      <c r="CL2" s="842"/>
      <c r="CM2" s="842"/>
      <c r="CN2" s="842"/>
      <c r="CO2" s="842"/>
      <c r="CP2" s="842"/>
      <c r="CQ2" s="842"/>
      <c r="CR2" s="842"/>
      <c r="CS2" s="842"/>
      <c r="CT2" s="842"/>
      <c r="CU2" s="842"/>
      <c r="CV2" s="842"/>
      <c r="CW2" s="842"/>
      <c r="CX2" s="842"/>
      <c r="CY2" s="842"/>
      <c r="CZ2" s="842"/>
      <c r="DA2" s="842"/>
      <c r="DB2" s="842"/>
      <c r="DC2" s="842"/>
      <c r="DD2" s="842"/>
      <c r="DE2" s="842"/>
      <c r="DF2" s="842"/>
      <c r="DG2" s="842"/>
      <c r="DH2" s="842"/>
      <c r="DI2" s="842"/>
      <c r="DJ2" s="842"/>
      <c r="DK2" s="842"/>
      <c r="DL2" s="842"/>
      <c r="DM2" s="842"/>
      <c r="DN2" s="842"/>
      <c r="DO2" s="842"/>
      <c r="DP2" s="842"/>
      <c r="DQ2" s="842"/>
      <c r="DR2" s="842"/>
      <c r="DS2" s="842"/>
      <c r="DT2" s="842"/>
      <c r="DU2" s="842"/>
      <c r="DV2" s="842"/>
      <c r="DW2" s="842"/>
      <c r="DX2" s="842"/>
      <c r="DY2" s="842"/>
      <c r="DZ2" s="842"/>
      <c r="EA2" s="842"/>
      <c r="EB2" s="842"/>
      <c r="EC2" s="842"/>
      <c r="ED2" s="842"/>
      <c r="EE2" s="842"/>
      <c r="EF2" s="842"/>
      <c r="EG2" s="842"/>
      <c r="EH2" s="842"/>
      <c r="EI2" s="842"/>
      <c r="EJ2" s="842"/>
      <c r="EK2" s="842"/>
      <c r="EL2" s="842"/>
      <c r="EM2" s="842"/>
      <c r="EN2" s="842"/>
      <c r="EO2" s="842"/>
      <c r="EP2" s="842"/>
      <c r="EQ2" s="842"/>
      <c r="ER2" s="842"/>
      <c r="ES2" s="842"/>
      <c r="ET2" s="842"/>
      <c r="EU2" s="842"/>
      <c r="EV2" s="842"/>
      <c r="EW2" s="842"/>
      <c r="EX2" s="842"/>
      <c r="EY2" s="842"/>
      <c r="EZ2" s="842"/>
      <c r="FA2" s="842"/>
      <c r="FB2" s="842"/>
      <c r="FC2" s="842"/>
      <c r="FD2" s="842"/>
      <c r="FE2" s="842"/>
      <c r="FF2" s="842"/>
      <c r="FG2" s="842"/>
      <c r="FH2" s="842"/>
      <c r="FI2" s="842"/>
      <c r="FJ2" s="842"/>
      <c r="FK2" s="842"/>
      <c r="FL2" s="842"/>
      <c r="FM2" s="842"/>
      <c r="FN2" s="842"/>
      <c r="FO2" s="842"/>
      <c r="FP2" s="842"/>
      <c r="FQ2" s="842"/>
      <c r="FR2" s="842"/>
      <c r="FS2" s="842"/>
      <c r="FT2" s="842"/>
      <c r="FU2" s="842"/>
      <c r="FV2" s="842"/>
      <c r="FW2" s="842"/>
      <c r="FX2" s="842"/>
      <c r="FY2" s="842"/>
      <c r="FZ2" s="842"/>
      <c r="GA2" s="842"/>
      <c r="GB2" s="842"/>
      <c r="GC2" s="842"/>
      <c r="GD2" s="842"/>
      <c r="GE2" s="842"/>
      <c r="GF2" s="842"/>
      <c r="GG2" s="842"/>
      <c r="GH2" s="842"/>
      <c r="GI2" s="842"/>
      <c r="GJ2" s="842"/>
      <c r="GK2" s="842"/>
      <c r="GL2" s="842"/>
      <c r="GM2" s="842"/>
      <c r="GN2" s="842"/>
      <c r="GO2" s="842"/>
      <c r="GP2" s="842"/>
      <c r="GQ2" s="842"/>
      <c r="GR2" s="842"/>
      <c r="GS2" s="842"/>
      <c r="GT2" s="842"/>
      <c r="GU2" s="842"/>
      <c r="GV2" s="842"/>
      <c r="GW2" s="842"/>
      <c r="GX2" s="842"/>
      <c r="GY2" s="842"/>
      <c r="GZ2" s="842"/>
      <c r="HA2" s="842"/>
      <c r="HB2" s="842"/>
      <c r="HC2" s="842"/>
      <c r="HD2" s="842"/>
      <c r="HE2" s="842"/>
      <c r="HF2" s="842"/>
      <c r="HG2" s="842"/>
      <c r="HH2" s="842"/>
      <c r="HI2" s="842"/>
      <c r="HJ2" s="842"/>
      <c r="HK2" s="842"/>
      <c r="HL2" s="842"/>
      <c r="HM2" s="842"/>
      <c r="HN2" s="842"/>
      <c r="HO2" s="842"/>
      <c r="HP2" s="842"/>
      <c r="HQ2" s="842"/>
      <c r="HR2" s="842"/>
    </row>
    <row r="3" s="1469" customFormat="1" ht="58.5" customHeight="1" spans="1:223">
      <c r="A3" s="1596" t="s">
        <v>91</v>
      </c>
      <c r="B3" s="1597" t="s">
        <v>1037</v>
      </c>
      <c r="C3" s="1598"/>
      <c r="D3" s="1598"/>
      <c r="E3" s="1597" t="s">
        <v>1038</v>
      </c>
      <c r="F3" s="1599"/>
      <c r="G3" s="1597" t="s">
        <v>1039</v>
      </c>
      <c r="H3" s="1599"/>
      <c r="I3" s="1597" t="s">
        <v>1040</v>
      </c>
      <c r="J3" s="1639"/>
      <c r="K3" s="842"/>
      <c r="L3" s="842"/>
      <c r="M3" s="842"/>
      <c r="N3" s="842"/>
      <c r="O3" s="842"/>
      <c r="P3" s="842"/>
      <c r="Q3" s="842"/>
      <c r="R3" s="842"/>
      <c r="S3" s="842"/>
      <c r="T3" s="842"/>
      <c r="U3" s="842"/>
      <c r="V3" s="842"/>
      <c r="W3" s="842"/>
      <c r="X3" s="842"/>
      <c r="Y3" s="842"/>
      <c r="Z3" s="842"/>
      <c r="AA3" s="842"/>
      <c r="AB3" s="842"/>
      <c r="AC3" s="842"/>
      <c r="AD3" s="842"/>
      <c r="AE3" s="842"/>
      <c r="AF3" s="842"/>
      <c r="AG3" s="842"/>
      <c r="AH3" s="842"/>
      <c r="AI3" s="842"/>
      <c r="AJ3" s="842"/>
      <c r="AK3" s="842"/>
      <c r="AL3" s="842"/>
      <c r="AM3" s="842"/>
      <c r="AN3" s="842"/>
      <c r="AO3" s="842"/>
      <c r="AP3" s="842"/>
      <c r="AQ3" s="842"/>
      <c r="AR3" s="842"/>
      <c r="AS3" s="842"/>
      <c r="AT3" s="842"/>
      <c r="AU3" s="842"/>
      <c r="AV3" s="842"/>
      <c r="AW3" s="842"/>
      <c r="AX3" s="842"/>
      <c r="AY3" s="842"/>
      <c r="AZ3" s="842"/>
      <c r="BA3" s="842"/>
      <c r="BB3" s="842"/>
      <c r="BC3" s="842"/>
      <c r="BD3" s="842"/>
      <c r="BE3" s="842"/>
      <c r="BF3" s="842"/>
      <c r="BG3" s="842"/>
      <c r="BH3" s="842"/>
      <c r="BI3" s="842"/>
      <c r="BJ3" s="842"/>
      <c r="BK3" s="842"/>
      <c r="BL3" s="842"/>
      <c r="BM3" s="842"/>
      <c r="BN3" s="842"/>
      <c r="BO3" s="842"/>
      <c r="BP3" s="842"/>
      <c r="BQ3" s="842"/>
      <c r="BR3" s="842"/>
      <c r="BS3" s="842"/>
      <c r="BT3" s="842"/>
      <c r="BU3" s="842"/>
      <c r="BV3" s="842"/>
      <c r="BW3" s="842"/>
      <c r="BX3" s="842"/>
      <c r="BY3" s="842"/>
      <c r="BZ3" s="842"/>
      <c r="CA3" s="842"/>
      <c r="CB3" s="842"/>
      <c r="CC3" s="842"/>
      <c r="CD3" s="842"/>
      <c r="CE3" s="842"/>
      <c r="CF3" s="842"/>
      <c r="CG3" s="842"/>
      <c r="CH3" s="842"/>
      <c r="CI3" s="842"/>
      <c r="CJ3" s="842"/>
      <c r="CK3" s="842"/>
      <c r="CL3" s="842"/>
      <c r="CM3" s="842"/>
      <c r="CN3" s="842"/>
      <c r="CO3" s="842"/>
      <c r="CP3" s="842"/>
      <c r="CQ3" s="842"/>
      <c r="CR3" s="842"/>
      <c r="CS3" s="842"/>
      <c r="CT3" s="842"/>
      <c r="CU3" s="842"/>
      <c r="CV3" s="842"/>
      <c r="CW3" s="842"/>
      <c r="CX3" s="842"/>
      <c r="CY3" s="842"/>
      <c r="CZ3" s="842"/>
      <c r="DA3" s="842"/>
      <c r="DB3" s="842"/>
      <c r="DC3" s="842"/>
      <c r="DD3" s="842"/>
      <c r="DE3" s="842"/>
      <c r="DF3" s="842"/>
      <c r="DG3" s="842"/>
      <c r="DH3" s="842"/>
      <c r="DI3" s="842"/>
      <c r="DJ3" s="842"/>
      <c r="DK3" s="842"/>
      <c r="DL3" s="842"/>
      <c r="DM3" s="842"/>
      <c r="DN3" s="842"/>
      <c r="DO3" s="842"/>
      <c r="DP3" s="842"/>
      <c r="DQ3" s="842"/>
      <c r="DR3" s="842"/>
      <c r="DS3" s="842"/>
      <c r="DT3" s="842"/>
      <c r="DU3" s="842"/>
      <c r="DV3" s="842"/>
      <c r="DW3" s="842"/>
      <c r="DX3" s="842"/>
      <c r="DY3" s="842"/>
      <c r="DZ3" s="842"/>
      <c r="EA3" s="842"/>
      <c r="EB3" s="842"/>
      <c r="EC3" s="842"/>
      <c r="ED3" s="842"/>
      <c r="EE3" s="842"/>
      <c r="EF3" s="842"/>
      <c r="EG3" s="842"/>
      <c r="EH3" s="842"/>
      <c r="EI3" s="842"/>
      <c r="EJ3" s="842"/>
      <c r="EK3" s="842"/>
      <c r="EL3" s="842"/>
      <c r="EM3" s="842"/>
      <c r="EN3" s="842"/>
      <c r="EO3" s="842"/>
      <c r="EP3" s="842"/>
      <c r="EQ3" s="842"/>
      <c r="ER3" s="842"/>
      <c r="ES3" s="842"/>
      <c r="ET3" s="842"/>
      <c r="EU3" s="842"/>
      <c r="EV3" s="842"/>
      <c r="EW3" s="842"/>
      <c r="EX3" s="842"/>
      <c r="EY3" s="842"/>
      <c r="EZ3" s="842"/>
      <c r="FA3" s="842"/>
      <c r="FB3" s="842"/>
      <c r="FC3" s="842"/>
      <c r="FD3" s="842"/>
      <c r="FE3" s="842"/>
      <c r="FF3" s="842"/>
      <c r="FG3" s="842"/>
      <c r="FH3" s="842"/>
      <c r="FI3" s="842"/>
      <c r="FJ3" s="842"/>
      <c r="FK3" s="842"/>
      <c r="FL3" s="842"/>
      <c r="FM3" s="842"/>
      <c r="FN3" s="842"/>
      <c r="FO3" s="842"/>
      <c r="FP3" s="842"/>
      <c r="FQ3" s="842"/>
      <c r="FR3" s="842"/>
      <c r="FS3" s="842"/>
      <c r="FT3" s="842"/>
      <c r="FU3" s="842"/>
      <c r="FV3" s="842"/>
      <c r="FW3" s="842"/>
      <c r="FX3" s="842"/>
      <c r="FY3" s="842"/>
      <c r="FZ3" s="842"/>
      <c r="GA3" s="842"/>
      <c r="GB3" s="842"/>
      <c r="GC3" s="842"/>
      <c r="GD3" s="842"/>
      <c r="GE3" s="842"/>
      <c r="GF3" s="842"/>
      <c r="GG3" s="842"/>
      <c r="GH3" s="842"/>
      <c r="GI3" s="842"/>
      <c r="GJ3" s="842"/>
      <c r="GK3" s="842"/>
      <c r="GL3" s="842"/>
      <c r="GM3" s="842"/>
      <c r="GN3" s="842"/>
      <c r="GO3" s="842"/>
      <c r="GP3" s="842"/>
      <c r="GQ3" s="842"/>
      <c r="GR3" s="842"/>
      <c r="GS3" s="842"/>
      <c r="GT3" s="842"/>
      <c r="GU3" s="842"/>
      <c r="GV3" s="842"/>
      <c r="GW3" s="842"/>
      <c r="GX3" s="842"/>
      <c r="GY3" s="842"/>
      <c r="GZ3" s="842"/>
      <c r="HA3" s="842"/>
      <c r="HB3" s="842"/>
      <c r="HC3" s="842"/>
      <c r="HD3" s="842"/>
      <c r="HE3" s="842"/>
      <c r="HF3" s="842"/>
      <c r="HG3" s="842"/>
      <c r="HH3" s="842"/>
      <c r="HI3" s="842"/>
      <c r="HJ3" s="842"/>
      <c r="HK3" s="842"/>
      <c r="HL3" s="842"/>
      <c r="HM3" s="842"/>
      <c r="HN3" s="842"/>
      <c r="HO3" s="842"/>
    </row>
    <row r="4" s="1469" customFormat="1" ht="37.5" customHeight="1" spans="1:223">
      <c r="A4" s="1600"/>
      <c r="B4" s="1601" t="s">
        <v>635</v>
      </c>
      <c r="C4" s="1602" t="s">
        <v>900</v>
      </c>
      <c r="D4" s="1603" t="s">
        <v>1041</v>
      </c>
      <c r="E4" s="1602" t="s">
        <v>635</v>
      </c>
      <c r="F4" s="1602" t="s">
        <v>900</v>
      </c>
      <c r="G4" s="1604" t="s">
        <v>95</v>
      </c>
      <c r="H4" s="1602" t="s">
        <v>900</v>
      </c>
      <c r="I4" s="1602" t="s">
        <v>95</v>
      </c>
      <c r="J4" s="1640" t="s">
        <v>900</v>
      </c>
      <c r="K4" s="842"/>
      <c r="L4" s="842"/>
      <c r="M4" s="842"/>
      <c r="N4" s="842"/>
      <c r="O4" s="842"/>
      <c r="P4" s="842"/>
      <c r="Q4" s="842"/>
      <c r="R4" s="842"/>
      <c r="S4" s="842"/>
      <c r="T4" s="842"/>
      <c r="U4" s="842"/>
      <c r="V4" s="842"/>
      <c r="W4" s="842"/>
      <c r="X4" s="842"/>
      <c r="Y4" s="842"/>
      <c r="Z4" s="842"/>
      <c r="AA4" s="842"/>
      <c r="AB4" s="842"/>
      <c r="AC4" s="842"/>
      <c r="AD4" s="842"/>
      <c r="AE4" s="842"/>
      <c r="AF4" s="842"/>
      <c r="AG4" s="842"/>
      <c r="AH4" s="842"/>
      <c r="AI4" s="842"/>
      <c r="AJ4" s="842"/>
      <c r="AK4" s="842"/>
      <c r="AL4" s="842"/>
      <c r="AM4" s="842"/>
      <c r="AN4" s="842"/>
      <c r="AO4" s="842"/>
      <c r="AP4" s="842"/>
      <c r="AQ4" s="842"/>
      <c r="AR4" s="842"/>
      <c r="AS4" s="842"/>
      <c r="AT4" s="842"/>
      <c r="AU4" s="842"/>
      <c r="AV4" s="842"/>
      <c r="AW4" s="842"/>
      <c r="AX4" s="842"/>
      <c r="AY4" s="842"/>
      <c r="AZ4" s="842"/>
      <c r="BA4" s="842"/>
      <c r="BB4" s="842"/>
      <c r="BC4" s="842"/>
      <c r="BD4" s="842"/>
      <c r="BE4" s="842"/>
      <c r="BF4" s="842"/>
      <c r="BG4" s="842"/>
      <c r="BH4" s="842"/>
      <c r="BI4" s="842"/>
      <c r="BJ4" s="842"/>
      <c r="BK4" s="842"/>
      <c r="BL4" s="842"/>
      <c r="BM4" s="842"/>
      <c r="BN4" s="842"/>
      <c r="BO4" s="842"/>
      <c r="BP4" s="842"/>
      <c r="BQ4" s="842"/>
      <c r="BR4" s="842"/>
      <c r="BS4" s="842"/>
      <c r="BT4" s="842"/>
      <c r="BU4" s="842"/>
      <c r="BV4" s="842"/>
      <c r="BW4" s="842"/>
      <c r="BX4" s="842"/>
      <c r="BY4" s="842"/>
      <c r="BZ4" s="842"/>
      <c r="CA4" s="842"/>
      <c r="CB4" s="842"/>
      <c r="CC4" s="842"/>
      <c r="CD4" s="842"/>
      <c r="CE4" s="842"/>
      <c r="CF4" s="842"/>
      <c r="CG4" s="842"/>
      <c r="CH4" s="842"/>
      <c r="CI4" s="842"/>
      <c r="CJ4" s="842"/>
      <c r="CK4" s="842"/>
      <c r="CL4" s="842"/>
      <c r="CM4" s="842"/>
      <c r="CN4" s="842"/>
      <c r="CO4" s="842"/>
      <c r="CP4" s="842"/>
      <c r="CQ4" s="842"/>
      <c r="CR4" s="842"/>
      <c r="CS4" s="842"/>
      <c r="CT4" s="842"/>
      <c r="CU4" s="842"/>
      <c r="CV4" s="842"/>
      <c r="CW4" s="842"/>
      <c r="CX4" s="842"/>
      <c r="CY4" s="842"/>
      <c r="CZ4" s="842"/>
      <c r="DA4" s="842"/>
      <c r="DB4" s="842"/>
      <c r="DC4" s="842"/>
      <c r="DD4" s="842"/>
      <c r="DE4" s="842"/>
      <c r="DF4" s="842"/>
      <c r="DG4" s="842"/>
      <c r="DH4" s="842"/>
      <c r="DI4" s="842"/>
      <c r="DJ4" s="842"/>
      <c r="DK4" s="842"/>
      <c r="DL4" s="842"/>
      <c r="DM4" s="842"/>
      <c r="DN4" s="842"/>
      <c r="DO4" s="842"/>
      <c r="DP4" s="842"/>
      <c r="DQ4" s="842"/>
      <c r="DR4" s="842"/>
      <c r="DS4" s="842"/>
      <c r="DT4" s="842"/>
      <c r="DU4" s="842"/>
      <c r="DV4" s="842"/>
      <c r="DW4" s="842"/>
      <c r="DX4" s="842"/>
      <c r="DY4" s="842"/>
      <c r="DZ4" s="842"/>
      <c r="EA4" s="842"/>
      <c r="EB4" s="842"/>
      <c r="EC4" s="842"/>
      <c r="ED4" s="842"/>
      <c r="EE4" s="842"/>
      <c r="EF4" s="842"/>
      <c r="EG4" s="842"/>
      <c r="EH4" s="842"/>
      <c r="EI4" s="842"/>
      <c r="EJ4" s="842"/>
      <c r="EK4" s="842"/>
      <c r="EL4" s="842"/>
      <c r="EM4" s="842"/>
      <c r="EN4" s="842"/>
      <c r="EO4" s="842"/>
      <c r="EP4" s="842"/>
      <c r="EQ4" s="842"/>
      <c r="ER4" s="842"/>
      <c r="ES4" s="842"/>
      <c r="ET4" s="842"/>
      <c r="EU4" s="842"/>
      <c r="EV4" s="842"/>
      <c r="EW4" s="842"/>
      <c r="EX4" s="842"/>
      <c r="EY4" s="842"/>
      <c r="EZ4" s="842"/>
      <c r="FA4" s="842"/>
      <c r="FB4" s="842"/>
      <c r="FC4" s="842"/>
      <c r="FD4" s="842"/>
      <c r="FE4" s="842"/>
      <c r="FF4" s="842"/>
      <c r="FG4" s="842"/>
      <c r="FH4" s="842"/>
      <c r="FI4" s="842"/>
      <c r="FJ4" s="842"/>
      <c r="FK4" s="842"/>
      <c r="FL4" s="842"/>
      <c r="FM4" s="842"/>
      <c r="FN4" s="842"/>
      <c r="FO4" s="842"/>
      <c r="FP4" s="842"/>
      <c r="FQ4" s="842"/>
      <c r="FR4" s="842"/>
      <c r="FS4" s="842"/>
      <c r="FT4" s="842"/>
      <c r="FU4" s="842"/>
      <c r="FV4" s="842"/>
      <c r="FW4" s="842"/>
      <c r="FX4" s="842"/>
      <c r="FY4" s="842"/>
      <c r="FZ4" s="842"/>
      <c r="GA4" s="842"/>
      <c r="GB4" s="842"/>
      <c r="GC4" s="842"/>
      <c r="GD4" s="842"/>
      <c r="GE4" s="842"/>
      <c r="GF4" s="842"/>
      <c r="GG4" s="842"/>
      <c r="GH4" s="842"/>
      <c r="GI4" s="842"/>
      <c r="GJ4" s="842"/>
      <c r="GK4" s="842"/>
      <c r="GL4" s="842"/>
      <c r="GM4" s="842"/>
      <c r="GN4" s="842"/>
      <c r="GO4" s="842"/>
      <c r="GP4" s="842"/>
      <c r="GQ4" s="842"/>
      <c r="GR4" s="842"/>
      <c r="GS4" s="842"/>
      <c r="GT4" s="842"/>
      <c r="GU4" s="842"/>
      <c r="GV4" s="842"/>
      <c r="GW4" s="842"/>
      <c r="GX4" s="842"/>
      <c r="GY4" s="842"/>
      <c r="GZ4" s="842"/>
      <c r="HA4" s="842"/>
      <c r="HB4" s="842"/>
      <c r="HC4" s="842"/>
      <c r="HD4" s="842"/>
      <c r="HE4" s="842"/>
      <c r="HF4" s="842"/>
      <c r="HG4" s="842"/>
      <c r="HH4" s="842"/>
      <c r="HI4" s="842"/>
      <c r="HJ4" s="842"/>
      <c r="HK4" s="842"/>
      <c r="HL4" s="842"/>
      <c r="HM4" s="842"/>
      <c r="HN4" s="842"/>
      <c r="HO4" s="842"/>
    </row>
    <row r="5" s="1469" customFormat="1" ht="26.25" customHeight="1" spans="1:226">
      <c r="A5" s="813" t="s">
        <v>901</v>
      </c>
      <c r="B5" s="1605">
        <v>9238.8226</v>
      </c>
      <c r="C5" s="1606">
        <v>0.171334526708499</v>
      </c>
      <c r="D5" s="1607">
        <v>-41.4922000000006</v>
      </c>
      <c r="E5" s="1608">
        <v>0.869358445562145</v>
      </c>
      <c r="F5" s="1609">
        <v>11.8789866596707</v>
      </c>
      <c r="G5" s="1610">
        <v>72.9202719089666</v>
      </c>
      <c r="H5" s="1611">
        <v>-0.0795732987514356</v>
      </c>
      <c r="I5" s="1641">
        <v>14.8748308078037</v>
      </c>
      <c r="J5" s="1642">
        <v>-0.089466313900748</v>
      </c>
      <c r="K5" s="842"/>
      <c r="L5" s="842"/>
      <c r="M5" s="842"/>
      <c r="N5" s="842"/>
      <c r="O5" s="842"/>
      <c r="P5" s="842"/>
      <c r="Q5" s="842"/>
      <c r="R5" s="842"/>
      <c r="S5" s="842"/>
      <c r="T5" s="842"/>
      <c r="U5" s="842"/>
      <c r="V5" s="842"/>
      <c r="W5" s="842"/>
      <c r="X5" s="842"/>
      <c r="Y5" s="842"/>
      <c r="Z5" s="842"/>
      <c r="AA5" s="842"/>
      <c r="AB5" s="842"/>
      <c r="AC5" s="842"/>
      <c r="AD5" s="842"/>
      <c r="AE5" s="842"/>
      <c r="AF5" s="842"/>
      <c r="AG5" s="842"/>
      <c r="AH5" s="842"/>
      <c r="AI5" s="842"/>
      <c r="AJ5" s="842"/>
      <c r="AK5" s="842"/>
      <c r="AL5" s="842"/>
      <c r="AM5" s="842"/>
      <c r="AN5" s="842"/>
      <c r="AO5" s="842"/>
      <c r="AP5" s="842"/>
      <c r="AQ5" s="842"/>
      <c r="AR5" s="842"/>
      <c r="AS5" s="842"/>
      <c r="AT5" s="842"/>
      <c r="AU5" s="842"/>
      <c r="AV5" s="842"/>
      <c r="AW5" s="842"/>
      <c r="AX5" s="842"/>
      <c r="AY5" s="842"/>
      <c r="AZ5" s="842"/>
      <c r="BA5" s="842"/>
      <c r="BB5" s="842"/>
      <c r="BC5" s="842"/>
      <c r="BD5" s="842"/>
      <c r="BE5" s="842"/>
      <c r="BF5" s="842"/>
      <c r="BG5" s="842"/>
      <c r="BH5" s="842"/>
      <c r="BI5" s="842"/>
      <c r="BJ5" s="842"/>
      <c r="BK5" s="842"/>
      <c r="BL5" s="842"/>
      <c r="BM5" s="842"/>
      <c r="BN5" s="842"/>
      <c r="BO5" s="842"/>
      <c r="BP5" s="842"/>
      <c r="BQ5" s="842"/>
      <c r="BR5" s="842"/>
      <c r="BS5" s="842"/>
      <c r="BT5" s="842"/>
      <c r="BU5" s="842"/>
      <c r="BV5" s="842"/>
      <c r="BW5" s="842"/>
      <c r="BX5" s="842"/>
      <c r="BY5" s="842"/>
      <c r="BZ5" s="842"/>
      <c r="CA5" s="842"/>
      <c r="CB5" s="842"/>
      <c r="CC5" s="842"/>
      <c r="CD5" s="842"/>
      <c r="CE5" s="842"/>
      <c r="CF5" s="842"/>
      <c r="CG5" s="842"/>
      <c r="CH5" s="842"/>
      <c r="CI5" s="842"/>
      <c r="CJ5" s="842"/>
      <c r="CK5" s="842"/>
      <c r="CL5" s="842"/>
      <c r="CM5" s="842"/>
      <c r="CN5" s="842"/>
      <c r="CO5" s="842"/>
      <c r="CP5" s="842"/>
      <c r="CQ5" s="842"/>
      <c r="CR5" s="842"/>
      <c r="CS5" s="842"/>
      <c r="CT5" s="842"/>
      <c r="CU5" s="842"/>
      <c r="CV5" s="842"/>
      <c r="CW5" s="842"/>
      <c r="CX5" s="842"/>
      <c r="CY5" s="842"/>
      <c r="CZ5" s="842"/>
      <c r="DA5" s="842"/>
      <c r="DB5" s="842"/>
      <c r="DC5" s="842"/>
      <c r="DD5" s="842"/>
      <c r="DE5" s="842"/>
      <c r="DF5" s="842"/>
      <c r="DG5" s="842"/>
      <c r="DH5" s="842"/>
      <c r="DI5" s="842"/>
      <c r="DJ5" s="842"/>
      <c r="DK5" s="842"/>
      <c r="DL5" s="842"/>
      <c r="DM5" s="842"/>
      <c r="DN5" s="842"/>
      <c r="DO5" s="842"/>
      <c r="DP5" s="842"/>
      <c r="DQ5" s="842"/>
      <c r="DR5" s="842"/>
      <c r="DS5" s="842"/>
      <c r="DT5" s="842"/>
      <c r="DU5" s="842"/>
      <c r="DV5" s="842"/>
      <c r="DW5" s="842"/>
      <c r="DX5" s="842"/>
      <c r="DY5" s="842"/>
      <c r="DZ5" s="842"/>
      <c r="EA5" s="842"/>
      <c r="EB5" s="842"/>
      <c r="EC5" s="842"/>
      <c r="ED5" s="842"/>
      <c r="EE5" s="842"/>
      <c r="EF5" s="842"/>
      <c r="EG5" s="842"/>
      <c r="EH5" s="842"/>
      <c r="EI5" s="842"/>
      <c r="EJ5" s="842"/>
      <c r="EK5" s="842"/>
      <c r="EL5" s="842"/>
      <c r="EM5" s="842"/>
      <c r="EN5" s="842"/>
      <c r="EO5" s="842"/>
      <c r="EP5" s="842"/>
      <c r="EQ5" s="842"/>
      <c r="ER5" s="842"/>
      <c r="ES5" s="842"/>
      <c r="ET5" s="842"/>
      <c r="EU5" s="842"/>
      <c r="EV5" s="842"/>
      <c r="EW5" s="842"/>
      <c r="EX5" s="842"/>
      <c r="EY5" s="842"/>
      <c r="EZ5" s="842"/>
      <c r="FA5" s="842"/>
      <c r="FB5" s="842"/>
      <c r="FC5" s="842"/>
      <c r="FD5" s="842"/>
      <c r="FE5" s="842"/>
      <c r="FF5" s="842"/>
      <c r="FG5" s="842"/>
      <c r="FH5" s="842"/>
      <c r="FI5" s="842"/>
      <c r="FJ5" s="842"/>
      <c r="FK5" s="842"/>
      <c r="FL5" s="842"/>
      <c r="FM5" s="842"/>
      <c r="FN5" s="842"/>
      <c r="FO5" s="842"/>
      <c r="FP5" s="842"/>
      <c r="FQ5" s="842"/>
      <c r="FR5" s="842"/>
      <c r="FS5" s="842"/>
      <c r="FT5" s="842"/>
      <c r="FU5" s="842"/>
      <c r="FV5" s="842"/>
      <c r="FW5" s="842"/>
      <c r="FX5" s="842"/>
      <c r="FY5" s="842"/>
      <c r="FZ5" s="842"/>
      <c r="GA5" s="842"/>
      <c r="GB5" s="842"/>
      <c r="GC5" s="842"/>
      <c r="GD5" s="842"/>
      <c r="GE5" s="842"/>
      <c r="GF5" s="842"/>
      <c r="GG5" s="842"/>
      <c r="GH5" s="842"/>
      <c r="GI5" s="842"/>
      <c r="GJ5" s="842"/>
      <c r="GK5" s="842"/>
      <c r="GL5" s="842"/>
      <c r="GM5" s="842"/>
      <c r="GN5" s="842"/>
      <c r="GO5" s="842"/>
      <c r="GP5" s="842"/>
      <c r="GQ5" s="842"/>
      <c r="GR5" s="842"/>
      <c r="GS5" s="842"/>
      <c r="GT5" s="842"/>
      <c r="GU5" s="842"/>
      <c r="GV5" s="842"/>
      <c r="GW5" s="842"/>
      <c r="GX5" s="842"/>
      <c r="GY5" s="842"/>
      <c r="GZ5" s="842"/>
      <c r="HA5" s="842"/>
      <c r="HB5" s="842"/>
      <c r="HC5" s="842"/>
      <c r="HD5" s="842"/>
      <c r="HE5" s="842"/>
      <c r="HF5" s="842"/>
      <c r="HG5" s="842"/>
      <c r="HH5" s="842"/>
      <c r="HI5" s="842"/>
      <c r="HJ5" s="842"/>
      <c r="HK5" s="842"/>
      <c r="HL5" s="842"/>
      <c r="HM5" s="842"/>
      <c r="HN5" s="842"/>
      <c r="HO5" s="842"/>
      <c r="HP5" s="842"/>
      <c r="HQ5" s="842"/>
      <c r="HR5" s="842"/>
    </row>
    <row r="6" s="1469" customFormat="1" ht="26.25" customHeight="1" spans="1:226">
      <c r="A6" s="819" t="s">
        <v>903</v>
      </c>
      <c r="B6" s="1612">
        <v>5363.5631</v>
      </c>
      <c r="C6" s="1613">
        <v>0.235139774910831</v>
      </c>
      <c r="D6" s="1614">
        <v>60.4139000000005</v>
      </c>
      <c r="E6" s="1615">
        <v>0.849517872008029</v>
      </c>
      <c r="F6" s="1616">
        <v>15.4538294604496</v>
      </c>
      <c r="G6" s="1617">
        <v>77.8937999000045</v>
      </c>
      <c r="H6" s="1618">
        <v>-0.0891237730435681</v>
      </c>
      <c r="I6" s="1643">
        <v>15.1741539310377</v>
      </c>
      <c r="J6" s="1644">
        <v>-0.217335468554986</v>
      </c>
      <c r="K6" s="842"/>
      <c r="L6" s="842"/>
      <c r="M6" s="842"/>
      <c r="N6" s="842"/>
      <c r="O6" s="842"/>
      <c r="P6" s="842"/>
      <c r="Q6" s="842"/>
      <c r="R6" s="842"/>
      <c r="S6" s="842"/>
      <c r="T6" s="842"/>
      <c r="U6" s="842"/>
      <c r="V6" s="842"/>
      <c r="W6" s="842"/>
      <c r="X6" s="842"/>
      <c r="Y6" s="842"/>
      <c r="Z6" s="842"/>
      <c r="AA6" s="842"/>
      <c r="AB6" s="842"/>
      <c r="AC6" s="842"/>
      <c r="AD6" s="842"/>
      <c r="AE6" s="842"/>
      <c r="AF6" s="842"/>
      <c r="AG6" s="842"/>
      <c r="AH6" s="842"/>
      <c r="AI6" s="842"/>
      <c r="AJ6" s="842"/>
      <c r="AK6" s="842"/>
      <c r="AL6" s="842"/>
      <c r="AM6" s="842"/>
      <c r="AN6" s="842"/>
      <c r="AO6" s="842"/>
      <c r="AP6" s="842"/>
      <c r="AQ6" s="842"/>
      <c r="AR6" s="842"/>
      <c r="AS6" s="842"/>
      <c r="AT6" s="842"/>
      <c r="AU6" s="842"/>
      <c r="AV6" s="842"/>
      <c r="AW6" s="842"/>
      <c r="AX6" s="842"/>
      <c r="AY6" s="842"/>
      <c r="AZ6" s="842"/>
      <c r="BA6" s="842"/>
      <c r="BB6" s="842"/>
      <c r="BC6" s="842"/>
      <c r="BD6" s="842"/>
      <c r="BE6" s="842"/>
      <c r="BF6" s="842"/>
      <c r="BG6" s="842"/>
      <c r="BH6" s="842"/>
      <c r="BI6" s="842"/>
      <c r="BJ6" s="842"/>
      <c r="BK6" s="842"/>
      <c r="BL6" s="842"/>
      <c r="BM6" s="842"/>
      <c r="BN6" s="842"/>
      <c r="BO6" s="842"/>
      <c r="BP6" s="842"/>
      <c r="BQ6" s="842"/>
      <c r="BR6" s="842"/>
      <c r="BS6" s="842"/>
      <c r="BT6" s="842"/>
      <c r="BU6" s="842"/>
      <c r="BV6" s="842"/>
      <c r="BW6" s="842"/>
      <c r="BX6" s="842"/>
      <c r="BY6" s="842"/>
      <c r="BZ6" s="842"/>
      <c r="CA6" s="842"/>
      <c r="CB6" s="842"/>
      <c r="CC6" s="842"/>
      <c r="CD6" s="842"/>
      <c r="CE6" s="842"/>
      <c r="CF6" s="842"/>
      <c r="CG6" s="842"/>
      <c r="CH6" s="842"/>
      <c r="CI6" s="842"/>
      <c r="CJ6" s="842"/>
      <c r="CK6" s="842"/>
      <c r="CL6" s="842"/>
      <c r="CM6" s="842"/>
      <c r="CN6" s="842"/>
      <c r="CO6" s="842"/>
      <c r="CP6" s="842"/>
      <c r="CQ6" s="842"/>
      <c r="CR6" s="842"/>
      <c r="CS6" s="842"/>
      <c r="CT6" s="842"/>
      <c r="CU6" s="842"/>
      <c r="CV6" s="842"/>
      <c r="CW6" s="842"/>
      <c r="CX6" s="842"/>
      <c r="CY6" s="842"/>
      <c r="CZ6" s="842"/>
      <c r="DA6" s="842"/>
      <c r="DB6" s="842"/>
      <c r="DC6" s="842"/>
      <c r="DD6" s="842"/>
      <c r="DE6" s="842"/>
      <c r="DF6" s="842"/>
      <c r="DG6" s="842"/>
      <c r="DH6" s="842"/>
      <c r="DI6" s="842"/>
      <c r="DJ6" s="842"/>
      <c r="DK6" s="842"/>
      <c r="DL6" s="842"/>
      <c r="DM6" s="842"/>
      <c r="DN6" s="842"/>
      <c r="DO6" s="842"/>
      <c r="DP6" s="842"/>
      <c r="DQ6" s="842"/>
      <c r="DR6" s="842"/>
      <c r="DS6" s="842"/>
      <c r="DT6" s="842"/>
      <c r="DU6" s="842"/>
      <c r="DV6" s="842"/>
      <c r="DW6" s="842"/>
      <c r="DX6" s="842"/>
      <c r="DY6" s="842"/>
      <c r="DZ6" s="842"/>
      <c r="EA6" s="842"/>
      <c r="EB6" s="842"/>
      <c r="EC6" s="842"/>
      <c r="ED6" s="842"/>
      <c r="EE6" s="842"/>
      <c r="EF6" s="842"/>
      <c r="EG6" s="842"/>
      <c r="EH6" s="842"/>
      <c r="EI6" s="842"/>
      <c r="EJ6" s="842"/>
      <c r="EK6" s="842"/>
      <c r="EL6" s="842"/>
      <c r="EM6" s="842"/>
      <c r="EN6" s="842"/>
      <c r="EO6" s="842"/>
      <c r="EP6" s="842"/>
      <c r="EQ6" s="842"/>
      <c r="ER6" s="842"/>
      <c r="ES6" s="842"/>
      <c r="ET6" s="842"/>
      <c r="EU6" s="842"/>
      <c r="EV6" s="842"/>
      <c r="EW6" s="842"/>
      <c r="EX6" s="842"/>
      <c r="EY6" s="842"/>
      <c r="EZ6" s="842"/>
      <c r="FA6" s="842"/>
      <c r="FB6" s="842"/>
      <c r="FC6" s="842"/>
      <c r="FD6" s="842"/>
      <c r="FE6" s="842"/>
      <c r="FF6" s="842"/>
      <c r="FG6" s="842"/>
      <c r="FH6" s="842"/>
      <c r="FI6" s="842"/>
      <c r="FJ6" s="842"/>
      <c r="FK6" s="842"/>
      <c r="FL6" s="842"/>
      <c r="FM6" s="842"/>
      <c r="FN6" s="842"/>
      <c r="FO6" s="842"/>
      <c r="FP6" s="842"/>
      <c r="FQ6" s="842"/>
      <c r="FR6" s="842"/>
      <c r="FS6" s="842"/>
      <c r="FT6" s="842"/>
      <c r="FU6" s="842"/>
      <c r="FV6" s="842"/>
      <c r="FW6" s="842"/>
      <c r="FX6" s="842"/>
      <c r="FY6" s="842"/>
      <c r="FZ6" s="842"/>
      <c r="GA6" s="842"/>
      <c r="GB6" s="842"/>
      <c r="GC6" s="842"/>
      <c r="GD6" s="842"/>
      <c r="GE6" s="842"/>
      <c r="GF6" s="842"/>
      <c r="GG6" s="842"/>
      <c r="GH6" s="842"/>
      <c r="GI6" s="842"/>
      <c r="GJ6" s="842"/>
      <c r="GK6" s="842"/>
      <c r="GL6" s="842"/>
      <c r="GM6" s="842"/>
      <c r="GN6" s="842"/>
      <c r="GO6" s="842"/>
      <c r="GP6" s="842"/>
      <c r="GQ6" s="842"/>
      <c r="GR6" s="842"/>
      <c r="GS6" s="842"/>
      <c r="GT6" s="842"/>
      <c r="GU6" s="842"/>
      <c r="GV6" s="842"/>
      <c r="GW6" s="842"/>
      <c r="GX6" s="842"/>
      <c r="GY6" s="842"/>
      <c r="GZ6" s="842"/>
      <c r="HA6" s="842"/>
      <c r="HB6" s="842"/>
      <c r="HC6" s="842"/>
      <c r="HD6" s="842"/>
      <c r="HE6" s="842"/>
      <c r="HF6" s="842"/>
      <c r="HG6" s="842"/>
      <c r="HH6" s="842"/>
      <c r="HI6" s="842"/>
      <c r="HJ6" s="842"/>
      <c r="HK6" s="842"/>
      <c r="HL6" s="842"/>
      <c r="HM6" s="842"/>
      <c r="HN6" s="842"/>
      <c r="HO6" s="842"/>
      <c r="HP6" s="842"/>
      <c r="HQ6" s="842"/>
      <c r="HR6" s="842"/>
    </row>
    <row r="7" s="1469" customFormat="1" ht="26.25" customHeight="1" spans="1:226">
      <c r="A7" s="819" t="s">
        <v>902</v>
      </c>
      <c r="B7" s="1612">
        <v>5231.6329</v>
      </c>
      <c r="C7" s="1613">
        <v>0.225676945863542</v>
      </c>
      <c r="D7" s="1614">
        <v>33.1957999999995</v>
      </c>
      <c r="E7" s="1615">
        <v>0.816722278813801</v>
      </c>
      <c r="F7" s="1616">
        <v>13.5045101665975</v>
      </c>
      <c r="G7" s="1617">
        <v>81.5265672988932</v>
      </c>
      <c r="H7" s="1618">
        <v>-0.0577338186958051</v>
      </c>
      <c r="I7" s="1643">
        <v>15.0136722802834</v>
      </c>
      <c r="J7" s="1644">
        <v>-0.171344597821233</v>
      </c>
      <c r="K7" s="842"/>
      <c r="L7" s="842"/>
      <c r="M7" s="842"/>
      <c r="N7" s="842"/>
      <c r="O7" s="842"/>
      <c r="P7" s="842"/>
      <c r="Q7" s="842"/>
      <c r="R7" s="842"/>
      <c r="S7" s="842"/>
      <c r="T7" s="842"/>
      <c r="U7" s="842"/>
      <c r="V7" s="842"/>
      <c r="W7" s="842"/>
      <c r="X7" s="842"/>
      <c r="Y7" s="842"/>
      <c r="Z7" s="842"/>
      <c r="AA7" s="842"/>
      <c r="AB7" s="842"/>
      <c r="AC7" s="842"/>
      <c r="AD7" s="842"/>
      <c r="AE7" s="842"/>
      <c r="AF7" s="842"/>
      <c r="AG7" s="842"/>
      <c r="AH7" s="842"/>
      <c r="AI7" s="842"/>
      <c r="AJ7" s="842"/>
      <c r="AK7" s="842"/>
      <c r="AL7" s="842"/>
      <c r="AM7" s="842"/>
      <c r="AN7" s="842"/>
      <c r="AO7" s="842"/>
      <c r="AP7" s="842"/>
      <c r="AQ7" s="842"/>
      <c r="AR7" s="842"/>
      <c r="AS7" s="842"/>
      <c r="AT7" s="842"/>
      <c r="AU7" s="842"/>
      <c r="AV7" s="842"/>
      <c r="AW7" s="842"/>
      <c r="AX7" s="842"/>
      <c r="AY7" s="842"/>
      <c r="AZ7" s="842"/>
      <c r="BA7" s="842"/>
      <c r="BB7" s="842"/>
      <c r="BC7" s="842"/>
      <c r="BD7" s="842"/>
      <c r="BE7" s="842"/>
      <c r="BF7" s="842"/>
      <c r="BG7" s="842"/>
      <c r="BH7" s="842"/>
      <c r="BI7" s="842"/>
      <c r="BJ7" s="842"/>
      <c r="BK7" s="842"/>
      <c r="BL7" s="842"/>
      <c r="BM7" s="842"/>
      <c r="BN7" s="842"/>
      <c r="BO7" s="842"/>
      <c r="BP7" s="842"/>
      <c r="BQ7" s="842"/>
      <c r="BR7" s="842"/>
      <c r="BS7" s="842"/>
      <c r="BT7" s="842"/>
      <c r="BU7" s="842"/>
      <c r="BV7" s="842"/>
      <c r="BW7" s="842"/>
      <c r="BX7" s="842"/>
      <c r="BY7" s="842"/>
      <c r="BZ7" s="842"/>
      <c r="CA7" s="842"/>
      <c r="CB7" s="842"/>
      <c r="CC7" s="842"/>
      <c r="CD7" s="842"/>
      <c r="CE7" s="842"/>
      <c r="CF7" s="842"/>
      <c r="CG7" s="842"/>
      <c r="CH7" s="842"/>
      <c r="CI7" s="842"/>
      <c r="CJ7" s="842"/>
      <c r="CK7" s="842"/>
      <c r="CL7" s="842"/>
      <c r="CM7" s="842"/>
      <c r="CN7" s="842"/>
      <c r="CO7" s="842"/>
      <c r="CP7" s="842"/>
      <c r="CQ7" s="842"/>
      <c r="CR7" s="842"/>
      <c r="CS7" s="842"/>
      <c r="CT7" s="842"/>
      <c r="CU7" s="842"/>
      <c r="CV7" s="842"/>
      <c r="CW7" s="842"/>
      <c r="CX7" s="842"/>
      <c r="CY7" s="842"/>
      <c r="CZ7" s="842"/>
      <c r="DA7" s="842"/>
      <c r="DB7" s="842"/>
      <c r="DC7" s="842"/>
      <c r="DD7" s="842"/>
      <c r="DE7" s="842"/>
      <c r="DF7" s="842"/>
      <c r="DG7" s="842"/>
      <c r="DH7" s="842"/>
      <c r="DI7" s="842"/>
      <c r="DJ7" s="842"/>
      <c r="DK7" s="842"/>
      <c r="DL7" s="842"/>
      <c r="DM7" s="842"/>
      <c r="DN7" s="842"/>
      <c r="DO7" s="842"/>
      <c r="DP7" s="842"/>
      <c r="DQ7" s="842"/>
      <c r="DR7" s="842"/>
      <c r="DS7" s="842"/>
      <c r="DT7" s="842"/>
      <c r="DU7" s="842"/>
      <c r="DV7" s="842"/>
      <c r="DW7" s="842"/>
      <c r="DX7" s="842"/>
      <c r="DY7" s="842"/>
      <c r="DZ7" s="842"/>
      <c r="EA7" s="842"/>
      <c r="EB7" s="842"/>
      <c r="EC7" s="842"/>
      <c r="ED7" s="842"/>
      <c r="EE7" s="842"/>
      <c r="EF7" s="842"/>
      <c r="EG7" s="842"/>
      <c r="EH7" s="842"/>
      <c r="EI7" s="842"/>
      <c r="EJ7" s="842"/>
      <c r="EK7" s="842"/>
      <c r="EL7" s="842"/>
      <c r="EM7" s="842"/>
      <c r="EN7" s="842"/>
      <c r="EO7" s="842"/>
      <c r="EP7" s="842"/>
      <c r="EQ7" s="842"/>
      <c r="ER7" s="842"/>
      <c r="ES7" s="842"/>
      <c r="ET7" s="842"/>
      <c r="EU7" s="842"/>
      <c r="EV7" s="842"/>
      <c r="EW7" s="842"/>
      <c r="EX7" s="842"/>
      <c r="EY7" s="842"/>
      <c r="EZ7" s="842"/>
      <c r="FA7" s="842"/>
      <c r="FB7" s="842"/>
      <c r="FC7" s="842"/>
      <c r="FD7" s="842"/>
      <c r="FE7" s="842"/>
      <c r="FF7" s="842"/>
      <c r="FG7" s="842"/>
      <c r="FH7" s="842"/>
      <c r="FI7" s="842"/>
      <c r="FJ7" s="842"/>
      <c r="FK7" s="842"/>
      <c r="FL7" s="842"/>
      <c r="FM7" s="842"/>
      <c r="FN7" s="842"/>
      <c r="FO7" s="842"/>
      <c r="FP7" s="842"/>
      <c r="FQ7" s="842"/>
      <c r="FR7" s="842"/>
      <c r="FS7" s="842"/>
      <c r="FT7" s="842"/>
      <c r="FU7" s="842"/>
      <c r="FV7" s="842"/>
      <c r="FW7" s="842"/>
      <c r="FX7" s="842"/>
      <c r="FY7" s="842"/>
      <c r="FZ7" s="842"/>
      <c r="GA7" s="842"/>
      <c r="GB7" s="842"/>
      <c r="GC7" s="842"/>
      <c r="GD7" s="842"/>
      <c r="GE7" s="842"/>
      <c r="GF7" s="842"/>
      <c r="GG7" s="842"/>
      <c r="GH7" s="842"/>
      <c r="GI7" s="842"/>
      <c r="GJ7" s="842"/>
      <c r="GK7" s="842"/>
      <c r="GL7" s="842"/>
      <c r="GM7" s="842"/>
      <c r="GN7" s="842"/>
      <c r="GO7" s="842"/>
      <c r="GP7" s="842"/>
      <c r="GQ7" s="842"/>
      <c r="GR7" s="842"/>
      <c r="GS7" s="842"/>
      <c r="GT7" s="842"/>
      <c r="GU7" s="842"/>
      <c r="GV7" s="842"/>
      <c r="GW7" s="842"/>
      <c r="GX7" s="842"/>
      <c r="GY7" s="842"/>
      <c r="GZ7" s="842"/>
      <c r="HA7" s="842"/>
      <c r="HB7" s="842"/>
      <c r="HC7" s="842"/>
      <c r="HD7" s="842"/>
      <c r="HE7" s="842"/>
      <c r="HF7" s="842"/>
      <c r="HG7" s="842"/>
      <c r="HH7" s="842"/>
      <c r="HI7" s="842"/>
      <c r="HJ7" s="842"/>
      <c r="HK7" s="842"/>
      <c r="HL7" s="842"/>
      <c r="HM7" s="842"/>
      <c r="HN7" s="842"/>
      <c r="HO7" s="842"/>
      <c r="HP7" s="842"/>
      <c r="HQ7" s="842"/>
      <c r="HR7" s="842"/>
    </row>
    <row r="8" s="1469" customFormat="1" ht="26.25" customHeight="1" spans="1:226">
      <c r="A8" s="819" t="s">
        <v>904</v>
      </c>
      <c r="B8" s="1612">
        <v>5624.8843</v>
      </c>
      <c r="C8" s="1613">
        <v>0.334667640871491</v>
      </c>
      <c r="D8" s="1614">
        <v>100.4416</v>
      </c>
      <c r="E8" s="1615">
        <v>0.800427447009688</v>
      </c>
      <c r="F8" s="1616">
        <v>19.8845857285054</v>
      </c>
      <c r="G8" s="1617">
        <v>58.4600230637682</v>
      </c>
      <c r="H8" s="1618">
        <v>-0.108908576340837</v>
      </c>
      <c r="I8" s="1643">
        <v>13.7787913426784</v>
      </c>
      <c r="J8" s="1644">
        <v>-0.0716266108571387</v>
      </c>
      <c r="K8" s="842"/>
      <c r="L8" s="842"/>
      <c r="M8" s="842"/>
      <c r="N8" s="842"/>
      <c r="O8" s="842"/>
      <c r="P8" s="842"/>
      <c r="Q8" s="842"/>
      <c r="R8" s="842"/>
      <c r="S8" s="842"/>
      <c r="T8" s="842"/>
      <c r="U8" s="842"/>
      <c r="V8" s="842"/>
      <c r="W8" s="842"/>
      <c r="X8" s="842"/>
      <c r="Y8" s="842"/>
      <c r="Z8" s="842"/>
      <c r="AA8" s="842"/>
      <c r="AB8" s="842"/>
      <c r="AC8" s="842"/>
      <c r="AD8" s="842"/>
      <c r="AE8" s="842"/>
      <c r="AF8" s="842"/>
      <c r="AG8" s="842"/>
      <c r="AH8" s="842"/>
      <c r="AI8" s="842"/>
      <c r="AJ8" s="842"/>
      <c r="AK8" s="842"/>
      <c r="AL8" s="842"/>
      <c r="AM8" s="842"/>
      <c r="AN8" s="842"/>
      <c r="AO8" s="842"/>
      <c r="AP8" s="842"/>
      <c r="AQ8" s="842"/>
      <c r="AR8" s="842"/>
      <c r="AS8" s="842"/>
      <c r="AT8" s="842"/>
      <c r="AU8" s="842"/>
      <c r="AV8" s="842"/>
      <c r="AW8" s="842"/>
      <c r="AX8" s="842"/>
      <c r="AY8" s="842"/>
      <c r="AZ8" s="842"/>
      <c r="BA8" s="842"/>
      <c r="BB8" s="842"/>
      <c r="BC8" s="842"/>
      <c r="BD8" s="842"/>
      <c r="BE8" s="842"/>
      <c r="BF8" s="842"/>
      <c r="BG8" s="842"/>
      <c r="BH8" s="842"/>
      <c r="BI8" s="842"/>
      <c r="BJ8" s="842"/>
      <c r="BK8" s="842"/>
      <c r="BL8" s="842"/>
      <c r="BM8" s="842"/>
      <c r="BN8" s="842"/>
      <c r="BO8" s="842"/>
      <c r="BP8" s="842"/>
      <c r="BQ8" s="842"/>
      <c r="BR8" s="842"/>
      <c r="BS8" s="842"/>
      <c r="BT8" s="842"/>
      <c r="BU8" s="842"/>
      <c r="BV8" s="842"/>
      <c r="BW8" s="842"/>
      <c r="BX8" s="842"/>
      <c r="BY8" s="842"/>
      <c r="BZ8" s="842"/>
      <c r="CA8" s="842"/>
      <c r="CB8" s="842"/>
      <c r="CC8" s="842"/>
      <c r="CD8" s="842"/>
      <c r="CE8" s="842"/>
      <c r="CF8" s="842"/>
      <c r="CG8" s="842"/>
      <c r="CH8" s="842"/>
      <c r="CI8" s="842"/>
      <c r="CJ8" s="842"/>
      <c r="CK8" s="842"/>
      <c r="CL8" s="842"/>
      <c r="CM8" s="842"/>
      <c r="CN8" s="842"/>
      <c r="CO8" s="842"/>
      <c r="CP8" s="842"/>
      <c r="CQ8" s="842"/>
      <c r="CR8" s="842"/>
      <c r="CS8" s="842"/>
      <c r="CT8" s="842"/>
      <c r="CU8" s="842"/>
      <c r="CV8" s="842"/>
      <c r="CW8" s="842"/>
      <c r="CX8" s="842"/>
      <c r="CY8" s="842"/>
      <c r="CZ8" s="842"/>
      <c r="DA8" s="842"/>
      <c r="DB8" s="842"/>
      <c r="DC8" s="842"/>
      <c r="DD8" s="842"/>
      <c r="DE8" s="842"/>
      <c r="DF8" s="842"/>
      <c r="DG8" s="842"/>
      <c r="DH8" s="842"/>
      <c r="DI8" s="842"/>
      <c r="DJ8" s="842"/>
      <c r="DK8" s="842"/>
      <c r="DL8" s="842"/>
      <c r="DM8" s="842"/>
      <c r="DN8" s="842"/>
      <c r="DO8" s="842"/>
      <c r="DP8" s="842"/>
      <c r="DQ8" s="842"/>
      <c r="DR8" s="842"/>
      <c r="DS8" s="842"/>
      <c r="DT8" s="842"/>
      <c r="DU8" s="842"/>
      <c r="DV8" s="842"/>
      <c r="DW8" s="842"/>
      <c r="DX8" s="842"/>
      <c r="DY8" s="842"/>
      <c r="DZ8" s="842"/>
      <c r="EA8" s="842"/>
      <c r="EB8" s="842"/>
      <c r="EC8" s="842"/>
      <c r="ED8" s="842"/>
      <c r="EE8" s="842"/>
      <c r="EF8" s="842"/>
      <c r="EG8" s="842"/>
      <c r="EH8" s="842"/>
      <c r="EI8" s="842"/>
      <c r="EJ8" s="842"/>
      <c r="EK8" s="842"/>
      <c r="EL8" s="842"/>
      <c r="EM8" s="842"/>
      <c r="EN8" s="842"/>
      <c r="EO8" s="842"/>
      <c r="EP8" s="842"/>
      <c r="EQ8" s="842"/>
      <c r="ER8" s="842"/>
      <c r="ES8" s="842"/>
      <c r="ET8" s="842"/>
      <c r="EU8" s="842"/>
      <c r="EV8" s="842"/>
      <c r="EW8" s="842"/>
      <c r="EX8" s="842"/>
      <c r="EY8" s="842"/>
      <c r="EZ8" s="842"/>
      <c r="FA8" s="842"/>
      <c r="FB8" s="842"/>
      <c r="FC8" s="842"/>
      <c r="FD8" s="842"/>
      <c r="FE8" s="842"/>
      <c r="FF8" s="842"/>
      <c r="FG8" s="842"/>
      <c r="FH8" s="842"/>
      <c r="FI8" s="842"/>
      <c r="FJ8" s="842"/>
      <c r="FK8" s="842"/>
      <c r="FL8" s="842"/>
      <c r="FM8" s="842"/>
      <c r="FN8" s="842"/>
      <c r="FO8" s="842"/>
      <c r="FP8" s="842"/>
      <c r="FQ8" s="842"/>
      <c r="FR8" s="842"/>
      <c r="FS8" s="842"/>
      <c r="FT8" s="842"/>
      <c r="FU8" s="842"/>
      <c r="FV8" s="842"/>
      <c r="FW8" s="842"/>
      <c r="FX8" s="842"/>
      <c r="FY8" s="842"/>
      <c r="FZ8" s="842"/>
      <c r="GA8" s="842"/>
      <c r="GB8" s="842"/>
      <c r="GC8" s="842"/>
      <c r="GD8" s="842"/>
      <c r="GE8" s="842"/>
      <c r="GF8" s="842"/>
      <c r="GG8" s="842"/>
      <c r="GH8" s="842"/>
      <c r="GI8" s="842"/>
      <c r="GJ8" s="842"/>
      <c r="GK8" s="842"/>
      <c r="GL8" s="842"/>
      <c r="GM8" s="842"/>
      <c r="GN8" s="842"/>
      <c r="GO8" s="842"/>
      <c r="GP8" s="842"/>
      <c r="GQ8" s="842"/>
      <c r="GR8" s="842"/>
      <c r="GS8" s="842"/>
      <c r="GT8" s="842"/>
      <c r="GU8" s="842"/>
      <c r="GV8" s="842"/>
      <c r="GW8" s="842"/>
      <c r="GX8" s="842"/>
      <c r="GY8" s="842"/>
      <c r="GZ8" s="842"/>
      <c r="HA8" s="842"/>
      <c r="HB8" s="842"/>
      <c r="HC8" s="842"/>
      <c r="HD8" s="842"/>
      <c r="HE8" s="842"/>
      <c r="HF8" s="842"/>
      <c r="HG8" s="842"/>
      <c r="HH8" s="842"/>
      <c r="HI8" s="842"/>
      <c r="HJ8" s="842"/>
      <c r="HK8" s="842"/>
      <c r="HL8" s="842"/>
      <c r="HM8" s="842"/>
      <c r="HN8" s="842"/>
      <c r="HO8" s="842"/>
      <c r="HP8" s="842"/>
      <c r="HQ8" s="842"/>
      <c r="HR8" s="842"/>
    </row>
    <row r="9" s="1469" customFormat="1" ht="26.25" customHeight="1" spans="1:226">
      <c r="A9" s="819" t="s">
        <v>911</v>
      </c>
      <c r="B9" s="1612">
        <v>1752.9809</v>
      </c>
      <c r="C9" s="1613">
        <v>0.253180005720511</v>
      </c>
      <c r="D9" s="1614">
        <v>37.3136</v>
      </c>
      <c r="E9" s="1615">
        <v>0.828337219425471</v>
      </c>
      <c r="F9" s="1616">
        <v>16.8931470191554</v>
      </c>
      <c r="G9" s="1617">
        <v>68.9945360942064</v>
      </c>
      <c r="H9" s="1618">
        <v>-0.1639088399296</v>
      </c>
      <c r="I9" s="1643">
        <v>14.2526380139861</v>
      </c>
      <c r="J9" s="1644">
        <v>-0.0474603391933168</v>
      </c>
      <c r="K9" s="842"/>
      <c r="L9" s="842"/>
      <c r="M9" s="842"/>
      <c r="N9" s="842"/>
      <c r="O9" s="842"/>
      <c r="P9" s="842"/>
      <c r="Q9" s="842"/>
      <c r="R9" s="842"/>
      <c r="S9" s="842"/>
      <c r="T9" s="842"/>
      <c r="U9" s="842"/>
      <c r="V9" s="842"/>
      <c r="W9" s="842"/>
      <c r="X9" s="842"/>
      <c r="Y9" s="842"/>
      <c r="Z9" s="842"/>
      <c r="AA9" s="842"/>
      <c r="AB9" s="842"/>
      <c r="AC9" s="842"/>
      <c r="AD9" s="842"/>
      <c r="AE9" s="842"/>
      <c r="AF9" s="842"/>
      <c r="AG9" s="842"/>
      <c r="AH9" s="842"/>
      <c r="AI9" s="842"/>
      <c r="AJ9" s="842"/>
      <c r="AK9" s="842"/>
      <c r="AL9" s="842"/>
      <c r="AM9" s="842"/>
      <c r="AN9" s="842"/>
      <c r="AO9" s="842"/>
      <c r="AP9" s="842"/>
      <c r="AQ9" s="842"/>
      <c r="AR9" s="842"/>
      <c r="AS9" s="842"/>
      <c r="AT9" s="842"/>
      <c r="AU9" s="842"/>
      <c r="AV9" s="842"/>
      <c r="AW9" s="842"/>
      <c r="AX9" s="842"/>
      <c r="AY9" s="842"/>
      <c r="AZ9" s="842"/>
      <c r="BA9" s="842"/>
      <c r="BB9" s="842"/>
      <c r="BC9" s="842"/>
      <c r="BD9" s="842"/>
      <c r="BE9" s="842"/>
      <c r="BF9" s="842"/>
      <c r="BG9" s="842"/>
      <c r="BH9" s="842"/>
      <c r="BI9" s="842"/>
      <c r="BJ9" s="842"/>
      <c r="BK9" s="842"/>
      <c r="BL9" s="842"/>
      <c r="BM9" s="842"/>
      <c r="BN9" s="842"/>
      <c r="BO9" s="842"/>
      <c r="BP9" s="842"/>
      <c r="BQ9" s="842"/>
      <c r="BR9" s="842"/>
      <c r="BS9" s="842"/>
      <c r="BT9" s="842"/>
      <c r="BU9" s="842"/>
      <c r="BV9" s="842"/>
      <c r="BW9" s="842"/>
      <c r="BX9" s="842"/>
      <c r="BY9" s="842"/>
      <c r="BZ9" s="842"/>
      <c r="CA9" s="842"/>
      <c r="CB9" s="842"/>
      <c r="CC9" s="842"/>
      <c r="CD9" s="842"/>
      <c r="CE9" s="842"/>
      <c r="CF9" s="842"/>
      <c r="CG9" s="842"/>
      <c r="CH9" s="842"/>
      <c r="CI9" s="842"/>
      <c r="CJ9" s="842"/>
      <c r="CK9" s="842"/>
      <c r="CL9" s="842"/>
      <c r="CM9" s="842"/>
      <c r="CN9" s="842"/>
      <c r="CO9" s="842"/>
      <c r="CP9" s="842"/>
      <c r="CQ9" s="842"/>
      <c r="CR9" s="842"/>
      <c r="CS9" s="842"/>
      <c r="CT9" s="842"/>
      <c r="CU9" s="842"/>
      <c r="CV9" s="842"/>
      <c r="CW9" s="842"/>
      <c r="CX9" s="842"/>
      <c r="CY9" s="842"/>
      <c r="CZ9" s="842"/>
      <c r="DA9" s="842"/>
      <c r="DB9" s="842"/>
      <c r="DC9" s="842"/>
      <c r="DD9" s="842"/>
      <c r="DE9" s="842"/>
      <c r="DF9" s="842"/>
      <c r="DG9" s="842"/>
      <c r="DH9" s="842"/>
      <c r="DI9" s="842"/>
      <c r="DJ9" s="842"/>
      <c r="DK9" s="842"/>
      <c r="DL9" s="842"/>
      <c r="DM9" s="842"/>
      <c r="DN9" s="842"/>
      <c r="DO9" s="842"/>
      <c r="DP9" s="842"/>
      <c r="DQ9" s="842"/>
      <c r="DR9" s="842"/>
      <c r="DS9" s="842"/>
      <c r="DT9" s="842"/>
      <c r="DU9" s="842"/>
      <c r="DV9" s="842"/>
      <c r="DW9" s="842"/>
      <c r="DX9" s="842"/>
      <c r="DY9" s="842"/>
      <c r="DZ9" s="842"/>
      <c r="EA9" s="842"/>
      <c r="EB9" s="842"/>
      <c r="EC9" s="842"/>
      <c r="ED9" s="842"/>
      <c r="EE9" s="842"/>
      <c r="EF9" s="842"/>
      <c r="EG9" s="842"/>
      <c r="EH9" s="842"/>
      <c r="EI9" s="842"/>
      <c r="EJ9" s="842"/>
      <c r="EK9" s="842"/>
      <c r="EL9" s="842"/>
      <c r="EM9" s="842"/>
      <c r="EN9" s="842"/>
      <c r="EO9" s="842"/>
      <c r="EP9" s="842"/>
      <c r="EQ9" s="842"/>
      <c r="ER9" s="842"/>
      <c r="ES9" s="842"/>
      <c r="ET9" s="842"/>
      <c r="EU9" s="842"/>
      <c r="EV9" s="842"/>
      <c r="EW9" s="842"/>
      <c r="EX9" s="842"/>
      <c r="EY9" s="842"/>
      <c r="EZ9" s="842"/>
      <c r="FA9" s="842"/>
      <c r="FB9" s="842"/>
      <c r="FC9" s="842"/>
      <c r="FD9" s="842"/>
      <c r="FE9" s="842"/>
      <c r="FF9" s="842"/>
      <c r="FG9" s="842"/>
      <c r="FH9" s="842"/>
      <c r="FI9" s="842"/>
      <c r="FJ9" s="842"/>
      <c r="FK9" s="842"/>
      <c r="FL9" s="842"/>
      <c r="FM9" s="842"/>
      <c r="FN9" s="842"/>
      <c r="FO9" s="842"/>
      <c r="FP9" s="842"/>
      <c r="FQ9" s="842"/>
      <c r="FR9" s="842"/>
      <c r="FS9" s="842"/>
      <c r="FT9" s="842"/>
      <c r="FU9" s="842"/>
      <c r="FV9" s="842"/>
      <c r="FW9" s="842"/>
      <c r="FX9" s="842"/>
      <c r="FY9" s="842"/>
      <c r="FZ9" s="842"/>
      <c r="GA9" s="842"/>
      <c r="GB9" s="842"/>
      <c r="GC9" s="842"/>
      <c r="GD9" s="842"/>
      <c r="GE9" s="842"/>
      <c r="GF9" s="842"/>
      <c r="GG9" s="842"/>
      <c r="GH9" s="842"/>
      <c r="GI9" s="842"/>
      <c r="GJ9" s="842"/>
      <c r="GK9" s="842"/>
      <c r="GL9" s="842"/>
      <c r="GM9" s="842"/>
      <c r="GN9" s="842"/>
      <c r="GO9" s="842"/>
      <c r="GP9" s="842"/>
      <c r="GQ9" s="842"/>
      <c r="GR9" s="842"/>
      <c r="GS9" s="842"/>
      <c r="GT9" s="842"/>
      <c r="GU9" s="842"/>
      <c r="GV9" s="842"/>
      <c r="GW9" s="842"/>
      <c r="GX9" s="842"/>
      <c r="GY9" s="842"/>
      <c r="GZ9" s="842"/>
      <c r="HA9" s="842"/>
      <c r="HB9" s="842"/>
      <c r="HC9" s="842"/>
      <c r="HD9" s="842"/>
      <c r="HE9" s="842"/>
      <c r="HF9" s="842"/>
      <c r="HG9" s="842"/>
      <c r="HH9" s="842"/>
      <c r="HI9" s="842"/>
      <c r="HJ9" s="842"/>
      <c r="HK9" s="842"/>
      <c r="HL9" s="842"/>
      <c r="HM9" s="842"/>
      <c r="HN9" s="842"/>
      <c r="HO9" s="842"/>
      <c r="HP9" s="842"/>
      <c r="HQ9" s="842"/>
      <c r="HR9" s="842"/>
    </row>
    <row r="10" s="1469" customFormat="1" ht="26.25" customHeight="1" spans="1:226">
      <c r="A10" s="819" t="s">
        <v>916</v>
      </c>
      <c r="B10" s="1612">
        <v>1772.2115</v>
      </c>
      <c r="C10" s="1613">
        <v>0.187847849755984</v>
      </c>
      <c r="D10" s="1614">
        <v>8.6438999999998</v>
      </c>
      <c r="E10" s="1615">
        <v>0.797604582420571</v>
      </c>
      <c r="F10" s="1616">
        <v>11.6268032575098</v>
      </c>
      <c r="G10" s="1617">
        <v>68.1762781500276</v>
      </c>
      <c r="H10" s="1618">
        <v>-0.133562724206954</v>
      </c>
      <c r="I10" s="1643">
        <v>11.7451248242909</v>
      </c>
      <c r="J10" s="1644">
        <v>-0.0772886762655564</v>
      </c>
      <c r="K10" s="842"/>
      <c r="L10" s="842"/>
      <c r="M10" s="842"/>
      <c r="N10" s="842"/>
      <c r="O10" s="842"/>
      <c r="P10" s="842"/>
      <c r="Q10" s="842"/>
      <c r="R10" s="842"/>
      <c r="S10" s="842"/>
      <c r="T10" s="842"/>
      <c r="U10" s="842"/>
      <c r="V10" s="842"/>
      <c r="W10" s="842"/>
      <c r="X10" s="842"/>
      <c r="Y10" s="842"/>
      <c r="Z10" s="842"/>
      <c r="AA10" s="842"/>
      <c r="AB10" s="842"/>
      <c r="AC10" s="842"/>
      <c r="AD10" s="842"/>
      <c r="AE10" s="842"/>
      <c r="AF10" s="842"/>
      <c r="AG10" s="842"/>
      <c r="AH10" s="842"/>
      <c r="AI10" s="842"/>
      <c r="AJ10" s="842"/>
      <c r="AK10" s="842"/>
      <c r="AL10" s="842"/>
      <c r="AM10" s="842"/>
      <c r="AN10" s="842"/>
      <c r="AO10" s="842"/>
      <c r="AP10" s="842"/>
      <c r="AQ10" s="842"/>
      <c r="AR10" s="842"/>
      <c r="AS10" s="842"/>
      <c r="AT10" s="842"/>
      <c r="AU10" s="842"/>
      <c r="AV10" s="842"/>
      <c r="AW10" s="842"/>
      <c r="AX10" s="842"/>
      <c r="AY10" s="842"/>
      <c r="AZ10" s="842"/>
      <c r="BA10" s="842"/>
      <c r="BB10" s="842"/>
      <c r="BC10" s="842"/>
      <c r="BD10" s="842"/>
      <c r="BE10" s="842"/>
      <c r="BF10" s="842"/>
      <c r="BG10" s="842"/>
      <c r="BH10" s="842"/>
      <c r="BI10" s="842"/>
      <c r="BJ10" s="842"/>
      <c r="BK10" s="842"/>
      <c r="BL10" s="842"/>
      <c r="BM10" s="842"/>
      <c r="BN10" s="842"/>
      <c r="BO10" s="842"/>
      <c r="BP10" s="842"/>
      <c r="BQ10" s="842"/>
      <c r="BR10" s="842"/>
      <c r="BS10" s="842"/>
      <c r="BT10" s="842"/>
      <c r="BU10" s="842"/>
      <c r="BV10" s="842"/>
      <c r="BW10" s="842"/>
      <c r="BX10" s="842"/>
      <c r="BY10" s="842"/>
      <c r="BZ10" s="842"/>
      <c r="CA10" s="842"/>
      <c r="CB10" s="842"/>
      <c r="CC10" s="842"/>
      <c r="CD10" s="842"/>
      <c r="CE10" s="842"/>
      <c r="CF10" s="842"/>
      <c r="CG10" s="842"/>
      <c r="CH10" s="842"/>
      <c r="CI10" s="842"/>
      <c r="CJ10" s="842"/>
      <c r="CK10" s="842"/>
      <c r="CL10" s="842"/>
      <c r="CM10" s="842"/>
      <c r="CN10" s="842"/>
      <c r="CO10" s="842"/>
      <c r="CP10" s="842"/>
      <c r="CQ10" s="842"/>
      <c r="CR10" s="842"/>
      <c r="CS10" s="842"/>
      <c r="CT10" s="842"/>
      <c r="CU10" s="842"/>
      <c r="CV10" s="842"/>
      <c r="CW10" s="842"/>
      <c r="CX10" s="842"/>
      <c r="CY10" s="842"/>
      <c r="CZ10" s="842"/>
      <c r="DA10" s="842"/>
      <c r="DB10" s="842"/>
      <c r="DC10" s="842"/>
      <c r="DD10" s="842"/>
      <c r="DE10" s="842"/>
      <c r="DF10" s="842"/>
      <c r="DG10" s="842"/>
      <c r="DH10" s="842"/>
      <c r="DI10" s="842"/>
      <c r="DJ10" s="842"/>
      <c r="DK10" s="842"/>
      <c r="DL10" s="842"/>
      <c r="DM10" s="842"/>
      <c r="DN10" s="842"/>
      <c r="DO10" s="842"/>
      <c r="DP10" s="842"/>
      <c r="DQ10" s="842"/>
      <c r="DR10" s="842"/>
      <c r="DS10" s="842"/>
      <c r="DT10" s="842"/>
      <c r="DU10" s="842"/>
      <c r="DV10" s="842"/>
      <c r="DW10" s="842"/>
      <c r="DX10" s="842"/>
      <c r="DY10" s="842"/>
      <c r="DZ10" s="842"/>
      <c r="EA10" s="842"/>
      <c r="EB10" s="842"/>
      <c r="EC10" s="842"/>
      <c r="ED10" s="842"/>
      <c r="EE10" s="842"/>
      <c r="EF10" s="842"/>
      <c r="EG10" s="842"/>
      <c r="EH10" s="842"/>
      <c r="EI10" s="842"/>
      <c r="EJ10" s="842"/>
      <c r="EK10" s="842"/>
      <c r="EL10" s="842"/>
      <c r="EM10" s="842"/>
      <c r="EN10" s="842"/>
      <c r="EO10" s="842"/>
      <c r="EP10" s="842"/>
      <c r="EQ10" s="842"/>
      <c r="ER10" s="842"/>
      <c r="ES10" s="842"/>
      <c r="ET10" s="842"/>
      <c r="EU10" s="842"/>
      <c r="EV10" s="842"/>
      <c r="EW10" s="842"/>
      <c r="EX10" s="842"/>
      <c r="EY10" s="842"/>
      <c r="EZ10" s="842"/>
      <c r="FA10" s="842"/>
      <c r="FB10" s="842"/>
      <c r="FC10" s="842"/>
      <c r="FD10" s="842"/>
      <c r="FE10" s="842"/>
      <c r="FF10" s="842"/>
      <c r="FG10" s="842"/>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2"/>
      <c r="HI10" s="842"/>
      <c r="HJ10" s="842"/>
      <c r="HK10" s="842"/>
      <c r="HL10" s="842"/>
      <c r="HM10" s="842"/>
      <c r="HN10" s="842"/>
      <c r="HO10" s="842"/>
      <c r="HP10" s="842"/>
      <c r="HQ10" s="842"/>
      <c r="HR10" s="842"/>
    </row>
    <row r="11" s="1469" customFormat="1" ht="26.25" customHeight="1" spans="1:226">
      <c r="A11" s="819" t="s">
        <v>928</v>
      </c>
      <c r="B11" s="1612">
        <v>591.7864</v>
      </c>
      <c r="C11" s="1613">
        <v>0.230867146905852</v>
      </c>
      <c r="D11" s="1614">
        <v>-0.153800000000047</v>
      </c>
      <c r="E11" s="1615">
        <v>0.698293801774401</v>
      </c>
      <c r="F11" s="1616">
        <v>10.4547579929413</v>
      </c>
      <c r="G11" s="1617">
        <v>52.4434424338563</v>
      </c>
      <c r="H11" s="1618">
        <v>-0.0957527782474001</v>
      </c>
      <c r="I11" s="1643">
        <v>17.1109906293563</v>
      </c>
      <c r="J11" s="1644">
        <v>0.0121141404084804</v>
      </c>
      <c r="K11" s="842"/>
      <c r="L11" s="842"/>
      <c r="M11" s="842"/>
      <c r="N11" s="842"/>
      <c r="O11" s="842"/>
      <c r="P11" s="842"/>
      <c r="Q11" s="842"/>
      <c r="R11" s="842"/>
      <c r="S11" s="842"/>
      <c r="T11" s="842"/>
      <c r="U11" s="842"/>
      <c r="V11" s="842"/>
      <c r="W11" s="842"/>
      <c r="X11" s="842"/>
      <c r="Y11" s="842"/>
      <c r="Z11" s="842"/>
      <c r="AA11" s="842"/>
      <c r="AB11" s="842"/>
      <c r="AC11" s="842"/>
      <c r="AD11" s="842"/>
      <c r="AE11" s="842"/>
      <c r="AF11" s="842"/>
      <c r="AG11" s="842"/>
      <c r="AH11" s="842"/>
      <c r="AI11" s="842"/>
      <c r="AJ11" s="842"/>
      <c r="AK11" s="842"/>
      <c r="AL11" s="842"/>
      <c r="AM11" s="842"/>
      <c r="AN11" s="842"/>
      <c r="AO11" s="842"/>
      <c r="AP11" s="842"/>
      <c r="AQ11" s="842"/>
      <c r="AR11" s="842"/>
      <c r="AS11" s="842"/>
      <c r="AT11" s="842"/>
      <c r="AU11" s="842"/>
      <c r="AV11" s="842"/>
      <c r="AW11" s="842"/>
      <c r="AX11" s="842"/>
      <c r="AY11" s="842"/>
      <c r="AZ11" s="842"/>
      <c r="BA11" s="842"/>
      <c r="BB11" s="842"/>
      <c r="BC11" s="842"/>
      <c r="BD11" s="842"/>
      <c r="BE11" s="842"/>
      <c r="BF11" s="842"/>
      <c r="BG11" s="842"/>
      <c r="BH11" s="842"/>
      <c r="BI11" s="842"/>
      <c r="BJ11" s="842"/>
      <c r="BK11" s="842"/>
      <c r="BL11" s="842"/>
      <c r="BM11" s="842"/>
      <c r="BN11" s="842"/>
      <c r="BO11" s="842"/>
      <c r="BP11" s="842"/>
      <c r="BQ11" s="842"/>
      <c r="BR11" s="842"/>
      <c r="BS11" s="842"/>
      <c r="BT11" s="842"/>
      <c r="BU11" s="842"/>
      <c r="BV11" s="842"/>
      <c r="BW11" s="842"/>
      <c r="BX11" s="842"/>
      <c r="BY11" s="842"/>
      <c r="BZ11" s="842"/>
      <c r="CA11" s="842"/>
      <c r="CB11" s="842"/>
      <c r="CC11" s="842"/>
      <c r="CD11" s="842"/>
      <c r="CE11" s="842"/>
      <c r="CF11" s="842"/>
      <c r="CG11" s="842"/>
      <c r="CH11" s="842"/>
      <c r="CI11" s="842"/>
      <c r="CJ11" s="842"/>
      <c r="CK11" s="842"/>
      <c r="CL11" s="842"/>
      <c r="CM11" s="842"/>
      <c r="CN11" s="842"/>
      <c r="CO11" s="842"/>
      <c r="CP11" s="842"/>
      <c r="CQ11" s="842"/>
      <c r="CR11" s="842"/>
      <c r="CS11" s="842"/>
      <c r="CT11" s="842"/>
      <c r="CU11" s="842"/>
      <c r="CV11" s="842"/>
      <c r="CW11" s="842"/>
      <c r="CX11" s="842"/>
      <c r="CY11" s="842"/>
      <c r="CZ11" s="842"/>
      <c r="DA11" s="842"/>
      <c r="DB11" s="842"/>
      <c r="DC11" s="842"/>
      <c r="DD11" s="842"/>
      <c r="DE11" s="842"/>
      <c r="DF11" s="842"/>
      <c r="DG11" s="842"/>
      <c r="DH11" s="842"/>
      <c r="DI11" s="842"/>
      <c r="DJ11" s="842"/>
      <c r="DK11" s="842"/>
      <c r="DL11" s="842"/>
      <c r="DM11" s="842"/>
      <c r="DN11" s="842"/>
      <c r="DO11" s="842"/>
      <c r="DP11" s="842"/>
      <c r="DQ11" s="842"/>
      <c r="DR11" s="842"/>
      <c r="DS11" s="842"/>
      <c r="DT11" s="842"/>
      <c r="DU11" s="842"/>
      <c r="DV11" s="842"/>
      <c r="DW11" s="842"/>
      <c r="DX11" s="842"/>
      <c r="DY11" s="842"/>
      <c r="DZ11" s="842"/>
      <c r="EA11" s="842"/>
      <c r="EB11" s="842"/>
      <c r="EC11" s="842"/>
      <c r="ED11" s="842"/>
      <c r="EE11" s="842"/>
      <c r="EF11" s="842"/>
      <c r="EG11" s="842"/>
      <c r="EH11" s="842"/>
      <c r="EI11" s="842"/>
      <c r="EJ11" s="842"/>
      <c r="EK11" s="842"/>
      <c r="EL11" s="842"/>
      <c r="EM11" s="842"/>
      <c r="EN11" s="842"/>
      <c r="EO11" s="842"/>
      <c r="EP11" s="842"/>
      <c r="EQ11" s="842"/>
      <c r="ER11" s="842"/>
      <c r="ES11" s="842"/>
      <c r="ET11" s="842"/>
      <c r="EU11" s="842"/>
      <c r="EV11" s="842"/>
      <c r="EW11" s="842"/>
      <c r="EX11" s="842"/>
      <c r="EY11" s="842"/>
      <c r="EZ11" s="842"/>
      <c r="FA11" s="842"/>
      <c r="FB11" s="842"/>
      <c r="FC11" s="842"/>
      <c r="FD11" s="842"/>
      <c r="FE11" s="842"/>
      <c r="FF11" s="842"/>
      <c r="FG11" s="842"/>
      <c r="FH11" s="842"/>
      <c r="FI11" s="842"/>
      <c r="FJ11" s="842"/>
      <c r="FK11" s="842"/>
      <c r="FL11" s="842"/>
      <c r="FM11" s="842"/>
      <c r="FN11" s="842"/>
      <c r="FO11" s="842"/>
      <c r="FP11" s="842"/>
      <c r="FQ11" s="842"/>
      <c r="FR11" s="842"/>
      <c r="FS11" s="842"/>
      <c r="FT11" s="842"/>
      <c r="FU11" s="842"/>
      <c r="FV11" s="842"/>
      <c r="FW11" s="842"/>
      <c r="FX11" s="842"/>
      <c r="FY11" s="842"/>
      <c r="FZ11" s="842"/>
      <c r="GA11" s="842"/>
      <c r="GB11" s="842"/>
      <c r="GC11" s="842"/>
      <c r="GD11" s="842"/>
      <c r="GE11" s="842"/>
      <c r="GF11" s="842"/>
      <c r="GG11" s="842"/>
      <c r="GH11" s="842"/>
      <c r="GI11" s="842"/>
      <c r="GJ11" s="842"/>
      <c r="GK11" s="842"/>
      <c r="GL11" s="842"/>
      <c r="GM11" s="842"/>
      <c r="GN11" s="842"/>
      <c r="GO11" s="842"/>
      <c r="GP11" s="842"/>
      <c r="GQ11" s="842"/>
      <c r="GR11" s="842"/>
      <c r="GS11" s="842"/>
      <c r="GT11" s="842"/>
      <c r="GU11" s="842"/>
      <c r="GV11" s="842"/>
      <c r="GW11" s="842"/>
      <c r="GX11" s="842"/>
      <c r="GY11" s="842"/>
      <c r="GZ11" s="842"/>
      <c r="HA11" s="842"/>
      <c r="HB11" s="842"/>
      <c r="HC11" s="842"/>
      <c r="HD11" s="842"/>
      <c r="HE11" s="842"/>
      <c r="HF11" s="842"/>
      <c r="HG11" s="842"/>
      <c r="HH11" s="842"/>
      <c r="HI11" s="842"/>
      <c r="HJ11" s="842"/>
      <c r="HK11" s="842"/>
      <c r="HL11" s="842"/>
      <c r="HM11" s="842"/>
      <c r="HN11" s="842"/>
      <c r="HO11" s="842"/>
      <c r="HP11" s="842"/>
      <c r="HQ11" s="842"/>
      <c r="HR11" s="842"/>
    </row>
    <row r="12" s="1469" customFormat="1" ht="26.25" customHeight="1" spans="1:226">
      <c r="A12" s="819" t="s">
        <v>906</v>
      </c>
      <c r="B12" s="1612">
        <v>4221.0977</v>
      </c>
      <c r="C12" s="1613">
        <v>0.234249956410435</v>
      </c>
      <c r="D12" s="1614">
        <v>91.8687</v>
      </c>
      <c r="E12" s="1615">
        <v>0.796312008084502</v>
      </c>
      <c r="F12" s="1616">
        <v>14.6659244843836</v>
      </c>
      <c r="G12" s="1617">
        <v>63.8688848810056</v>
      </c>
      <c r="H12" s="1618">
        <v>-0.0571047854012654</v>
      </c>
      <c r="I12" s="1643">
        <v>15.2991493542907</v>
      </c>
      <c r="J12" s="1644">
        <v>0.0427098766644844</v>
      </c>
      <c r="K12" s="842"/>
      <c r="L12" s="842"/>
      <c r="M12" s="842"/>
      <c r="N12" s="842"/>
      <c r="O12" s="842"/>
      <c r="P12" s="842"/>
      <c r="Q12" s="842"/>
      <c r="R12" s="842"/>
      <c r="S12" s="842"/>
      <c r="T12" s="842"/>
      <c r="U12" s="842"/>
      <c r="V12" s="842"/>
      <c r="W12" s="842"/>
      <c r="X12" s="842"/>
      <c r="Y12" s="842"/>
      <c r="Z12" s="842"/>
      <c r="AA12" s="842"/>
      <c r="AB12" s="842"/>
      <c r="AC12" s="842"/>
      <c r="AD12" s="842"/>
      <c r="AE12" s="842"/>
      <c r="AF12" s="842"/>
      <c r="AG12" s="842"/>
      <c r="AH12" s="842"/>
      <c r="AI12" s="842"/>
      <c r="AJ12" s="842"/>
      <c r="AK12" s="842"/>
      <c r="AL12" s="842"/>
      <c r="AM12" s="842"/>
      <c r="AN12" s="842"/>
      <c r="AO12" s="842"/>
      <c r="AP12" s="842"/>
      <c r="AQ12" s="842"/>
      <c r="AR12" s="842"/>
      <c r="AS12" s="842"/>
      <c r="AT12" s="842"/>
      <c r="AU12" s="842"/>
      <c r="AV12" s="842"/>
      <c r="AW12" s="842"/>
      <c r="AX12" s="842"/>
      <c r="AY12" s="842"/>
      <c r="AZ12" s="842"/>
      <c r="BA12" s="842"/>
      <c r="BB12" s="842"/>
      <c r="BC12" s="842"/>
      <c r="BD12" s="842"/>
      <c r="BE12" s="842"/>
      <c r="BF12" s="842"/>
      <c r="BG12" s="842"/>
      <c r="BH12" s="842"/>
      <c r="BI12" s="842"/>
      <c r="BJ12" s="842"/>
      <c r="BK12" s="842"/>
      <c r="BL12" s="842"/>
      <c r="BM12" s="842"/>
      <c r="BN12" s="842"/>
      <c r="BO12" s="842"/>
      <c r="BP12" s="842"/>
      <c r="BQ12" s="842"/>
      <c r="BR12" s="842"/>
      <c r="BS12" s="842"/>
      <c r="BT12" s="842"/>
      <c r="BU12" s="842"/>
      <c r="BV12" s="842"/>
      <c r="BW12" s="842"/>
      <c r="BX12" s="842"/>
      <c r="BY12" s="842"/>
      <c r="BZ12" s="842"/>
      <c r="CA12" s="842"/>
      <c r="CB12" s="842"/>
      <c r="CC12" s="842"/>
      <c r="CD12" s="842"/>
      <c r="CE12" s="842"/>
      <c r="CF12" s="842"/>
      <c r="CG12" s="842"/>
      <c r="CH12" s="842"/>
      <c r="CI12" s="842"/>
      <c r="CJ12" s="842"/>
      <c r="CK12" s="842"/>
      <c r="CL12" s="842"/>
      <c r="CM12" s="842"/>
      <c r="CN12" s="842"/>
      <c r="CO12" s="842"/>
      <c r="CP12" s="842"/>
      <c r="CQ12" s="842"/>
      <c r="CR12" s="842"/>
      <c r="CS12" s="842"/>
      <c r="CT12" s="842"/>
      <c r="CU12" s="842"/>
      <c r="CV12" s="842"/>
      <c r="CW12" s="842"/>
      <c r="CX12" s="842"/>
      <c r="CY12" s="842"/>
      <c r="CZ12" s="842"/>
      <c r="DA12" s="842"/>
      <c r="DB12" s="842"/>
      <c r="DC12" s="842"/>
      <c r="DD12" s="842"/>
      <c r="DE12" s="842"/>
      <c r="DF12" s="842"/>
      <c r="DG12" s="842"/>
      <c r="DH12" s="842"/>
      <c r="DI12" s="842"/>
      <c r="DJ12" s="842"/>
      <c r="DK12" s="842"/>
      <c r="DL12" s="842"/>
      <c r="DM12" s="842"/>
      <c r="DN12" s="842"/>
      <c r="DO12" s="842"/>
      <c r="DP12" s="842"/>
      <c r="DQ12" s="842"/>
      <c r="DR12" s="842"/>
      <c r="DS12" s="842"/>
      <c r="DT12" s="842"/>
      <c r="DU12" s="842"/>
      <c r="DV12" s="842"/>
      <c r="DW12" s="842"/>
      <c r="DX12" s="842"/>
      <c r="DY12" s="842"/>
      <c r="DZ12" s="842"/>
      <c r="EA12" s="842"/>
      <c r="EB12" s="842"/>
      <c r="EC12" s="842"/>
      <c r="ED12" s="842"/>
      <c r="EE12" s="842"/>
      <c r="EF12" s="842"/>
      <c r="EG12" s="842"/>
      <c r="EH12" s="842"/>
      <c r="EI12" s="842"/>
      <c r="EJ12" s="842"/>
      <c r="EK12" s="842"/>
      <c r="EL12" s="842"/>
      <c r="EM12" s="842"/>
      <c r="EN12" s="842"/>
      <c r="EO12" s="842"/>
      <c r="EP12" s="842"/>
      <c r="EQ12" s="842"/>
      <c r="ER12" s="842"/>
      <c r="ES12" s="842"/>
      <c r="ET12" s="842"/>
      <c r="EU12" s="842"/>
      <c r="EV12" s="842"/>
      <c r="EW12" s="842"/>
      <c r="EX12" s="842"/>
      <c r="EY12" s="842"/>
      <c r="EZ12" s="842"/>
      <c r="FA12" s="842"/>
      <c r="FB12" s="842"/>
      <c r="FC12" s="842"/>
      <c r="FD12" s="842"/>
      <c r="FE12" s="842"/>
      <c r="FF12" s="842"/>
      <c r="FG12" s="842"/>
      <c r="FH12" s="842"/>
      <c r="FI12" s="842"/>
      <c r="FJ12" s="842"/>
      <c r="FK12" s="842"/>
      <c r="FL12" s="842"/>
      <c r="FM12" s="842"/>
      <c r="FN12" s="842"/>
      <c r="FO12" s="842"/>
      <c r="FP12" s="842"/>
      <c r="FQ12" s="842"/>
      <c r="FR12" s="842"/>
      <c r="FS12" s="842"/>
      <c r="FT12" s="842"/>
      <c r="FU12" s="842"/>
      <c r="FV12" s="842"/>
      <c r="FW12" s="842"/>
      <c r="FX12" s="842"/>
      <c r="FY12" s="842"/>
      <c r="FZ12" s="842"/>
      <c r="GA12" s="842"/>
      <c r="GB12" s="842"/>
      <c r="GC12" s="842"/>
      <c r="GD12" s="842"/>
      <c r="GE12" s="842"/>
      <c r="GF12" s="842"/>
      <c r="GG12" s="842"/>
      <c r="GH12" s="842"/>
      <c r="GI12" s="842"/>
      <c r="GJ12" s="842"/>
      <c r="GK12" s="842"/>
      <c r="GL12" s="842"/>
      <c r="GM12" s="842"/>
      <c r="GN12" s="842"/>
      <c r="GO12" s="842"/>
      <c r="GP12" s="842"/>
      <c r="GQ12" s="842"/>
      <c r="GR12" s="842"/>
      <c r="GS12" s="842"/>
      <c r="GT12" s="842"/>
      <c r="GU12" s="842"/>
      <c r="GV12" s="842"/>
      <c r="GW12" s="842"/>
      <c r="GX12" s="842"/>
      <c r="GY12" s="842"/>
      <c r="GZ12" s="842"/>
      <c r="HA12" s="842"/>
      <c r="HB12" s="842"/>
      <c r="HC12" s="842"/>
      <c r="HD12" s="842"/>
      <c r="HE12" s="842"/>
      <c r="HF12" s="842"/>
      <c r="HG12" s="842"/>
      <c r="HH12" s="842"/>
      <c r="HI12" s="842"/>
      <c r="HJ12" s="842"/>
      <c r="HK12" s="842"/>
      <c r="HL12" s="842"/>
      <c r="HM12" s="842"/>
      <c r="HN12" s="842"/>
      <c r="HO12" s="842"/>
      <c r="HP12" s="842"/>
      <c r="HQ12" s="842"/>
      <c r="HR12" s="842"/>
    </row>
    <row r="13" s="1469" customFormat="1" ht="26.25" customHeight="1" spans="1:226">
      <c r="A13" s="819" t="s">
        <v>919</v>
      </c>
      <c r="B13" s="1612">
        <v>2454.3764</v>
      </c>
      <c r="C13" s="1613">
        <v>0.322147689691151</v>
      </c>
      <c r="D13" s="1614">
        <v>30.7664</v>
      </c>
      <c r="E13" s="1615">
        <v>0.795972723272836</v>
      </c>
      <c r="F13" s="1616">
        <v>18.9911680917646</v>
      </c>
      <c r="G13" s="1617">
        <v>58.0159552082428</v>
      </c>
      <c r="H13" s="1618">
        <v>-0.0667069107868979</v>
      </c>
      <c r="I13" s="1643">
        <v>10.267327459426</v>
      </c>
      <c r="J13" s="1644">
        <v>-0.0127961431263792</v>
      </c>
      <c r="K13" s="842"/>
      <c r="L13" s="842"/>
      <c r="M13" s="842"/>
      <c r="N13" s="842"/>
      <c r="O13" s="842"/>
      <c r="P13" s="842"/>
      <c r="Q13" s="842"/>
      <c r="R13" s="842"/>
      <c r="S13" s="842"/>
      <c r="T13" s="842"/>
      <c r="U13" s="842"/>
      <c r="V13" s="842"/>
      <c r="W13" s="842"/>
      <c r="X13" s="842"/>
      <c r="Y13" s="842"/>
      <c r="Z13" s="842"/>
      <c r="AA13" s="842"/>
      <c r="AB13" s="842"/>
      <c r="AC13" s="842"/>
      <c r="AD13" s="842"/>
      <c r="AE13" s="842"/>
      <c r="AF13" s="842"/>
      <c r="AG13" s="842"/>
      <c r="AH13" s="842"/>
      <c r="AI13" s="842"/>
      <c r="AJ13" s="842"/>
      <c r="AK13" s="842"/>
      <c r="AL13" s="842"/>
      <c r="AM13" s="842"/>
      <c r="AN13" s="842"/>
      <c r="AO13" s="842"/>
      <c r="AP13" s="842"/>
      <c r="AQ13" s="842"/>
      <c r="AR13" s="842"/>
      <c r="AS13" s="842"/>
      <c r="AT13" s="842"/>
      <c r="AU13" s="842"/>
      <c r="AV13" s="842"/>
      <c r="AW13" s="842"/>
      <c r="AX13" s="842"/>
      <c r="AY13" s="842"/>
      <c r="AZ13" s="842"/>
      <c r="BA13" s="842"/>
      <c r="BB13" s="842"/>
      <c r="BC13" s="842"/>
      <c r="BD13" s="842"/>
      <c r="BE13" s="842"/>
      <c r="BF13" s="842"/>
      <c r="BG13" s="842"/>
      <c r="BH13" s="842"/>
      <c r="BI13" s="842"/>
      <c r="BJ13" s="842"/>
      <c r="BK13" s="842"/>
      <c r="BL13" s="842"/>
      <c r="BM13" s="842"/>
      <c r="BN13" s="842"/>
      <c r="BO13" s="842"/>
      <c r="BP13" s="842"/>
      <c r="BQ13" s="842"/>
      <c r="BR13" s="842"/>
      <c r="BS13" s="842"/>
      <c r="BT13" s="842"/>
      <c r="BU13" s="842"/>
      <c r="BV13" s="842"/>
      <c r="BW13" s="842"/>
      <c r="BX13" s="842"/>
      <c r="BY13" s="842"/>
      <c r="BZ13" s="842"/>
      <c r="CA13" s="842"/>
      <c r="CB13" s="842"/>
      <c r="CC13" s="842"/>
      <c r="CD13" s="842"/>
      <c r="CE13" s="842"/>
      <c r="CF13" s="842"/>
      <c r="CG13" s="842"/>
      <c r="CH13" s="842"/>
      <c r="CI13" s="842"/>
      <c r="CJ13" s="842"/>
      <c r="CK13" s="842"/>
      <c r="CL13" s="842"/>
      <c r="CM13" s="842"/>
      <c r="CN13" s="842"/>
      <c r="CO13" s="842"/>
      <c r="CP13" s="842"/>
      <c r="CQ13" s="842"/>
      <c r="CR13" s="842"/>
      <c r="CS13" s="842"/>
      <c r="CT13" s="842"/>
      <c r="CU13" s="842"/>
      <c r="CV13" s="842"/>
      <c r="CW13" s="842"/>
      <c r="CX13" s="842"/>
      <c r="CY13" s="842"/>
      <c r="CZ13" s="842"/>
      <c r="DA13" s="842"/>
      <c r="DB13" s="842"/>
      <c r="DC13" s="842"/>
      <c r="DD13" s="842"/>
      <c r="DE13" s="842"/>
      <c r="DF13" s="842"/>
      <c r="DG13" s="842"/>
      <c r="DH13" s="842"/>
      <c r="DI13" s="842"/>
      <c r="DJ13" s="842"/>
      <c r="DK13" s="842"/>
      <c r="DL13" s="842"/>
      <c r="DM13" s="842"/>
      <c r="DN13" s="842"/>
      <c r="DO13" s="842"/>
      <c r="DP13" s="842"/>
      <c r="DQ13" s="842"/>
      <c r="DR13" s="842"/>
      <c r="DS13" s="842"/>
      <c r="DT13" s="842"/>
      <c r="DU13" s="842"/>
      <c r="DV13" s="842"/>
      <c r="DW13" s="842"/>
      <c r="DX13" s="842"/>
      <c r="DY13" s="842"/>
      <c r="DZ13" s="842"/>
      <c r="EA13" s="842"/>
      <c r="EB13" s="842"/>
      <c r="EC13" s="842"/>
      <c r="ED13" s="842"/>
      <c r="EE13" s="842"/>
      <c r="EF13" s="842"/>
      <c r="EG13" s="842"/>
      <c r="EH13" s="842"/>
      <c r="EI13" s="842"/>
      <c r="EJ13" s="842"/>
      <c r="EK13" s="842"/>
      <c r="EL13" s="842"/>
      <c r="EM13" s="842"/>
      <c r="EN13" s="842"/>
      <c r="EO13" s="842"/>
      <c r="EP13" s="842"/>
      <c r="EQ13" s="842"/>
      <c r="ER13" s="842"/>
      <c r="ES13" s="842"/>
      <c r="ET13" s="842"/>
      <c r="EU13" s="842"/>
      <c r="EV13" s="842"/>
      <c r="EW13" s="842"/>
      <c r="EX13" s="842"/>
      <c r="EY13" s="842"/>
      <c r="EZ13" s="842"/>
      <c r="FA13" s="842"/>
      <c r="FB13" s="842"/>
      <c r="FC13" s="842"/>
      <c r="FD13" s="842"/>
      <c r="FE13" s="842"/>
      <c r="FF13" s="842"/>
      <c r="FG13" s="842"/>
      <c r="FH13" s="842"/>
      <c r="FI13" s="842"/>
      <c r="FJ13" s="842"/>
      <c r="FK13" s="842"/>
      <c r="FL13" s="842"/>
      <c r="FM13" s="842"/>
      <c r="FN13" s="842"/>
      <c r="FO13" s="842"/>
      <c r="FP13" s="842"/>
      <c r="FQ13" s="842"/>
      <c r="FR13" s="842"/>
      <c r="FS13" s="842"/>
      <c r="FT13" s="842"/>
      <c r="FU13" s="842"/>
      <c r="FV13" s="842"/>
      <c r="FW13" s="842"/>
      <c r="FX13" s="842"/>
      <c r="FY13" s="842"/>
      <c r="FZ13" s="842"/>
      <c r="GA13" s="842"/>
      <c r="GB13" s="842"/>
      <c r="GC13" s="842"/>
      <c r="GD13" s="842"/>
      <c r="GE13" s="842"/>
      <c r="GF13" s="842"/>
      <c r="GG13" s="842"/>
      <c r="GH13" s="842"/>
      <c r="GI13" s="842"/>
      <c r="GJ13" s="842"/>
      <c r="GK13" s="842"/>
      <c r="GL13" s="842"/>
      <c r="GM13" s="842"/>
      <c r="GN13" s="842"/>
      <c r="GO13" s="842"/>
      <c r="GP13" s="842"/>
      <c r="GQ13" s="842"/>
      <c r="GR13" s="842"/>
      <c r="GS13" s="842"/>
      <c r="GT13" s="842"/>
      <c r="GU13" s="842"/>
      <c r="GV13" s="842"/>
      <c r="GW13" s="842"/>
      <c r="GX13" s="842"/>
      <c r="GY13" s="842"/>
      <c r="GZ13" s="842"/>
      <c r="HA13" s="842"/>
      <c r="HB13" s="842"/>
      <c r="HC13" s="842"/>
      <c r="HD13" s="842"/>
      <c r="HE13" s="842"/>
      <c r="HF13" s="842"/>
      <c r="HG13" s="842"/>
      <c r="HH13" s="842"/>
      <c r="HI13" s="842"/>
      <c r="HJ13" s="842"/>
      <c r="HK13" s="842"/>
      <c r="HL13" s="842"/>
      <c r="HM13" s="842"/>
      <c r="HN13" s="842"/>
      <c r="HO13" s="842"/>
      <c r="HP13" s="842"/>
      <c r="HQ13" s="842"/>
      <c r="HR13" s="842"/>
    </row>
    <row r="14" s="1469" customFormat="1" ht="26.25" customHeight="1" spans="1:226">
      <c r="A14" s="819" t="s">
        <v>905</v>
      </c>
      <c r="B14" s="1612">
        <v>5112.8591</v>
      </c>
      <c r="C14" s="1613">
        <v>0.286387775411689</v>
      </c>
      <c r="D14" s="1614">
        <v>168.042899999999</v>
      </c>
      <c r="E14" s="1615">
        <v>0.799717540051734</v>
      </c>
      <c r="F14" s="1616">
        <v>17.3053917842065</v>
      </c>
      <c r="G14" s="1617">
        <v>63.2699646469857</v>
      </c>
      <c r="H14" s="1618">
        <v>-0.148051854138354</v>
      </c>
      <c r="I14" s="1643">
        <v>14.7451412523827</v>
      </c>
      <c r="J14" s="1644">
        <v>-0.0956987415294989</v>
      </c>
      <c r="K14" s="842"/>
      <c r="L14" s="842"/>
      <c r="M14" s="842"/>
      <c r="N14" s="842"/>
      <c r="O14" s="842"/>
      <c r="P14" s="842"/>
      <c r="Q14" s="842"/>
      <c r="R14" s="842"/>
      <c r="S14" s="842"/>
      <c r="T14" s="842"/>
      <c r="U14" s="842"/>
      <c r="V14" s="842"/>
      <c r="W14" s="842"/>
      <c r="X14" s="842"/>
      <c r="Y14" s="842"/>
      <c r="Z14" s="842"/>
      <c r="AA14" s="842"/>
      <c r="AB14" s="842"/>
      <c r="AC14" s="842"/>
      <c r="AD14" s="842"/>
      <c r="AE14" s="842"/>
      <c r="AF14" s="842"/>
      <c r="AG14" s="842"/>
      <c r="AH14" s="842"/>
      <c r="AI14" s="842"/>
      <c r="AJ14" s="842"/>
      <c r="AK14" s="842"/>
      <c r="AL14" s="842"/>
      <c r="AM14" s="842"/>
      <c r="AN14" s="842"/>
      <c r="AO14" s="842"/>
      <c r="AP14" s="842"/>
      <c r="AQ14" s="842"/>
      <c r="AR14" s="842"/>
      <c r="AS14" s="842"/>
      <c r="AT14" s="842"/>
      <c r="AU14" s="842"/>
      <c r="AV14" s="842"/>
      <c r="AW14" s="842"/>
      <c r="AX14" s="842"/>
      <c r="AY14" s="842"/>
      <c r="AZ14" s="842"/>
      <c r="BA14" s="842"/>
      <c r="BB14" s="842"/>
      <c r="BC14" s="842"/>
      <c r="BD14" s="842"/>
      <c r="BE14" s="842"/>
      <c r="BF14" s="842"/>
      <c r="BG14" s="842"/>
      <c r="BH14" s="842"/>
      <c r="BI14" s="842"/>
      <c r="BJ14" s="842"/>
      <c r="BK14" s="842"/>
      <c r="BL14" s="842"/>
      <c r="BM14" s="842"/>
      <c r="BN14" s="842"/>
      <c r="BO14" s="842"/>
      <c r="BP14" s="842"/>
      <c r="BQ14" s="842"/>
      <c r="BR14" s="842"/>
      <c r="BS14" s="842"/>
      <c r="BT14" s="842"/>
      <c r="BU14" s="842"/>
      <c r="BV14" s="842"/>
      <c r="BW14" s="842"/>
      <c r="BX14" s="842"/>
      <c r="BY14" s="842"/>
      <c r="BZ14" s="842"/>
      <c r="CA14" s="842"/>
      <c r="CB14" s="842"/>
      <c r="CC14" s="842"/>
      <c r="CD14" s="842"/>
      <c r="CE14" s="842"/>
      <c r="CF14" s="842"/>
      <c r="CG14" s="842"/>
      <c r="CH14" s="842"/>
      <c r="CI14" s="842"/>
      <c r="CJ14" s="842"/>
      <c r="CK14" s="842"/>
      <c r="CL14" s="842"/>
      <c r="CM14" s="842"/>
      <c r="CN14" s="842"/>
      <c r="CO14" s="842"/>
      <c r="CP14" s="842"/>
      <c r="CQ14" s="842"/>
      <c r="CR14" s="842"/>
      <c r="CS14" s="842"/>
      <c r="CT14" s="842"/>
      <c r="CU14" s="842"/>
      <c r="CV14" s="842"/>
      <c r="CW14" s="842"/>
      <c r="CX14" s="842"/>
      <c r="CY14" s="842"/>
      <c r="CZ14" s="842"/>
      <c r="DA14" s="842"/>
      <c r="DB14" s="842"/>
      <c r="DC14" s="842"/>
      <c r="DD14" s="842"/>
      <c r="DE14" s="842"/>
      <c r="DF14" s="842"/>
      <c r="DG14" s="842"/>
      <c r="DH14" s="842"/>
      <c r="DI14" s="842"/>
      <c r="DJ14" s="842"/>
      <c r="DK14" s="842"/>
      <c r="DL14" s="842"/>
      <c r="DM14" s="842"/>
      <c r="DN14" s="842"/>
      <c r="DO14" s="842"/>
      <c r="DP14" s="842"/>
      <c r="DQ14" s="842"/>
      <c r="DR14" s="842"/>
      <c r="DS14" s="842"/>
      <c r="DT14" s="842"/>
      <c r="DU14" s="842"/>
      <c r="DV14" s="842"/>
      <c r="DW14" s="842"/>
      <c r="DX14" s="842"/>
      <c r="DY14" s="842"/>
      <c r="DZ14" s="842"/>
      <c r="EA14" s="842"/>
      <c r="EB14" s="842"/>
      <c r="EC14" s="842"/>
      <c r="ED14" s="842"/>
      <c r="EE14" s="842"/>
      <c r="EF14" s="842"/>
      <c r="EG14" s="842"/>
      <c r="EH14" s="842"/>
      <c r="EI14" s="842"/>
      <c r="EJ14" s="842"/>
      <c r="EK14" s="842"/>
      <c r="EL14" s="842"/>
      <c r="EM14" s="842"/>
      <c r="EN14" s="842"/>
      <c r="EO14" s="842"/>
      <c r="EP14" s="842"/>
      <c r="EQ14" s="842"/>
      <c r="ER14" s="842"/>
      <c r="ES14" s="842"/>
      <c r="ET14" s="842"/>
      <c r="EU14" s="842"/>
      <c r="EV14" s="842"/>
      <c r="EW14" s="842"/>
      <c r="EX14" s="842"/>
      <c r="EY14" s="842"/>
      <c r="EZ14" s="842"/>
      <c r="FA14" s="842"/>
      <c r="FB14" s="842"/>
      <c r="FC14" s="842"/>
      <c r="FD14" s="842"/>
      <c r="FE14" s="842"/>
      <c r="FF14" s="842"/>
      <c r="FG14" s="842"/>
      <c r="FH14" s="842"/>
      <c r="FI14" s="842"/>
      <c r="FJ14" s="842"/>
      <c r="FK14" s="842"/>
      <c r="FL14" s="842"/>
      <c r="FM14" s="842"/>
      <c r="FN14" s="842"/>
      <c r="FO14" s="842"/>
      <c r="FP14" s="842"/>
      <c r="FQ14" s="842"/>
      <c r="FR14" s="842"/>
      <c r="FS14" s="842"/>
      <c r="FT14" s="842"/>
      <c r="FU14" s="842"/>
      <c r="FV14" s="842"/>
      <c r="FW14" s="842"/>
      <c r="FX14" s="842"/>
      <c r="FY14" s="842"/>
      <c r="FZ14" s="842"/>
      <c r="GA14" s="842"/>
      <c r="GB14" s="842"/>
      <c r="GC14" s="842"/>
      <c r="GD14" s="842"/>
      <c r="GE14" s="842"/>
      <c r="GF14" s="842"/>
      <c r="GG14" s="842"/>
      <c r="GH14" s="842"/>
      <c r="GI14" s="842"/>
      <c r="GJ14" s="842"/>
      <c r="GK14" s="842"/>
      <c r="GL14" s="842"/>
      <c r="GM14" s="842"/>
      <c r="GN14" s="842"/>
      <c r="GO14" s="842"/>
      <c r="GP14" s="842"/>
      <c r="GQ14" s="842"/>
      <c r="GR14" s="842"/>
      <c r="GS14" s="842"/>
      <c r="GT14" s="842"/>
      <c r="GU14" s="842"/>
      <c r="GV14" s="842"/>
      <c r="GW14" s="842"/>
      <c r="GX14" s="842"/>
      <c r="GY14" s="842"/>
      <c r="GZ14" s="842"/>
      <c r="HA14" s="842"/>
      <c r="HB14" s="842"/>
      <c r="HC14" s="842"/>
      <c r="HD14" s="842"/>
      <c r="HE14" s="842"/>
      <c r="HF14" s="842"/>
      <c r="HG14" s="842"/>
      <c r="HH14" s="842"/>
      <c r="HI14" s="842"/>
      <c r="HJ14" s="842"/>
      <c r="HK14" s="842"/>
      <c r="HL14" s="842"/>
      <c r="HM14" s="842"/>
      <c r="HN14" s="842"/>
      <c r="HO14" s="842"/>
      <c r="HP14" s="842"/>
      <c r="HQ14" s="842"/>
      <c r="HR14" s="842"/>
    </row>
    <row r="15" s="1469" customFormat="1" ht="26.25" customHeight="1" spans="1:226">
      <c r="A15" s="819" t="s">
        <v>914</v>
      </c>
      <c r="B15" s="1612">
        <v>3523.9754</v>
      </c>
      <c r="C15" s="1613">
        <v>0.304117613578372</v>
      </c>
      <c r="D15" s="1614">
        <v>70.0484999999999</v>
      </c>
      <c r="E15" s="1615">
        <v>0.810210647502154</v>
      </c>
      <c r="F15" s="1616">
        <v>20.6639838684542</v>
      </c>
      <c r="G15" s="1617">
        <v>47.8602420050042</v>
      </c>
      <c r="H15" s="1618">
        <v>-0.145653483691829</v>
      </c>
      <c r="I15" s="1643">
        <v>10.3703853472608</v>
      </c>
      <c r="J15" s="1644">
        <v>-0.221835279302853</v>
      </c>
      <c r="K15" s="842"/>
      <c r="L15" s="842"/>
      <c r="M15" s="842"/>
      <c r="N15" s="842"/>
      <c r="O15" s="842"/>
      <c r="P15" s="842"/>
      <c r="Q15" s="842"/>
      <c r="R15" s="842"/>
      <c r="S15" s="842"/>
      <c r="T15" s="842"/>
      <c r="U15" s="842"/>
      <c r="V15" s="842"/>
      <c r="W15" s="842"/>
      <c r="X15" s="842"/>
      <c r="Y15" s="842"/>
      <c r="Z15" s="842"/>
      <c r="AA15" s="842"/>
      <c r="AB15" s="842"/>
      <c r="AC15" s="842"/>
      <c r="AD15" s="842"/>
      <c r="AE15" s="842"/>
      <c r="AF15" s="842"/>
      <c r="AG15" s="842"/>
      <c r="AH15" s="842"/>
      <c r="AI15" s="842"/>
      <c r="AJ15" s="842"/>
      <c r="AK15" s="842"/>
      <c r="AL15" s="842"/>
      <c r="AM15" s="842"/>
      <c r="AN15" s="842"/>
      <c r="AO15" s="842"/>
      <c r="AP15" s="842"/>
      <c r="AQ15" s="842"/>
      <c r="AR15" s="842"/>
      <c r="AS15" s="842"/>
      <c r="AT15" s="842"/>
      <c r="AU15" s="842"/>
      <c r="AV15" s="842"/>
      <c r="AW15" s="842"/>
      <c r="AX15" s="842"/>
      <c r="AY15" s="842"/>
      <c r="AZ15" s="842"/>
      <c r="BA15" s="842"/>
      <c r="BB15" s="842"/>
      <c r="BC15" s="842"/>
      <c r="BD15" s="842"/>
      <c r="BE15" s="842"/>
      <c r="BF15" s="842"/>
      <c r="BG15" s="842"/>
      <c r="BH15" s="842"/>
      <c r="BI15" s="842"/>
      <c r="BJ15" s="842"/>
      <c r="BK15" s="842"/>
      <c r="BL15" s="842"/>
      <c r="BM15" s="842"/>
      <c r="BN15" s="842"/>
      <c r="BO15" s="842"/>
      <c r="BP15" s="842"/>
      <c r="BQ15" s="842"/>
      <c r="BR15" s="842"/>
      <c r="BS15" s="842"/>
      <c r="BT15" s="842"/>
      <c r="BU15" s="842"/>
      <c r="BV15" s="842"/>
      <c r="BW15" s="842"/>
      <c r="BX15" s="842"/>
      <c r="BY15" s="842"/>
      <c r="BZ15" s="842"/>
      <c r="CA15" s="842"/>
      <c r="CB15" s="842"/>
      <c r="CC15" s="842"/>
      <c r="CD15" s="842"/>
      <c r="CE15" s="842"/>
      <c r="CF15" s="842"/>
      <c r="CG15" s="842"/>
      <c r="CH15" s="842"/>
      <c r="CI15" s="842"/>
      <c r="CJ15" s="842"/>
      <c r="CK15" s="842"/>
      <c r="CL15" s="842"/>
      <c r="CM15" s="842"/>
      <c r="CN15" s="842"/>
      <c r="CO15" s="842"/>
      <c r="CP15" s="842"/>
      <c r="CQ15" s="842"/>
      <c r="CR15" s="842"/>
      <c r="CS15" s="842"/>
      <c r="CT15" s="842"/>
      <c r="CU15" s="842"/>
      <c r="CV15" s="842"/>
      <c r="CW15" s="842"/>
      <c r="CX15" s="842"/>
      <c r="CY15" s="842"/>
      <c r="CZ15" s="842"/>
      <c r="DA15" s="842"/>
      <c r="DB15" s="842"/>
      <c r="DC15" s="842"/>
      <c r="DD15" s="842"/>
      <c r="DE15" s="842"/>
      <c r="DF15" s="842"/>
      <c r="DG15" s="842"/>
      <c r="DH15" s="842"/>
      <c r="DI15" s="842"/>
      <c r="DJ15" s="842"/>
      <c r="DK15" s="842"/>
      <c r="DL15" s="842"/>
      <c r="DM15" s="842"/>
      <c r="DN15" s="842"/>
      <c r="DO15" s="842"/>
      <c r="DP15" s="842"/>
      <c r="DQ15" s="842"/>
      <c r="DR15" s="842"/>
      <c r="DS15" s="842"/>
      <c r="DT15" s="842"/>
      <c r="DU15" s="842"/>
      <c r="DV15" s="842"/>
      <c r="DW15" s="842"/>
      <c r="DX15" s="842"/>
      <c r="DY15" s="842"/>
      <c r="DZ15" s="842"/>
      <c r="EA15" s="842"/>
      <c r="EB15" s="842"/>
      <c r="EC15" s="842"/>
      <c r="ED15" s="842"/>
      <c r="EE15" s="842"/>
      <c r="EF15" s="842"/>
      <c r="EG15" s="842"/>
      <c r="EH15" s="842"/>
      <c r="EI15" s="842"/>
      <c r="EJ15" s="842"/>
      <c r="EK15" s="842"/>
      <c r="EL15" s="842"/>
      <c r="EM15" s="842"/>
      <c r="EN15" s="842"/>
      <c r="EO15" s="842"/>
      <c r="EP15" s="842"/>
      <c r="EQ15" s="842"/>
      <c r="ER15" s="842"/>
      <c r="ES15" s="842"/>
      <c r="ET15" s="842"/>
      <c r="EU15" s="842"/>
      <c r="EV15" s="842"/>
      <c r="EW15" s="842"/>
      <c r="EX15" s="842"/>
      <c r="EY15" s="842"/>
      <c r="EZ15" s="842"/>
      <c r="FA15" s="842"/>
      <c r="FB15" s="842"/>
      <c r="FC15" s="842"/>
      <c r="FD15" s="842"/>
      <c r="FE15" s="842"/>
      <c r="FF15" s="842"/>
      <c r="FG15" s="842"/>
      <c r="FH15" s="842"/>
      <c r="FI15" s="842"/>
      <c r="FJ15" s="842"/>
      <c r="FK15" s="842"/>
      <c r="FL15" s="842"/>
      <c r="FM15" s="842"/>
      <c r="FN15" s="842"/>
      <c r="FO15" s="842"/>
      <c r="FP15" s="842"/>
      <c r="FQ15" s="842"/>
      <c r="FR15" s="842"/>
      <c r="FS15" s="842"/>
      <c r="FT15" s="842"/>
      <c r="FU15" s="842"/>
      <c r="FV15" s="842"/>
      <c r="FW15" s="842"/>
      <c r="FX15" s="842"/>
      <c r="FY15" s="842"/>
      <c r="FZ15" s="842"/>
      <c r="GA15" s="842"/>
      <c r="GB15" s="842"/>
      <c r="GC15" s="842"/>
      <c r="GD15" s="842"/>
      <c r="GE15" s="842"/>
      <c r="GF15" s="842"/>
      <c r="GG15" s="842"/>
      <c r="GH15" s="842"/>
      <c r="GI15" s="842"/>
      <c r="GJ15" s="842"/>
      <c r="GK15" s="842"/>
      <c r="GL15" s="842"/>
      <c r="GM15" s="842"/>
      <c r="GN15" s="842"/>
      <c r="GO15" s="842"/>
      <c r="GP15" s="842"/>
      <c r="GQ15" s="842"/>
      <c r="GR15" s="842"/>
      <c r="GS15" s="842"/>
      <c r="GT15" s="842"/>
      <c r="GU15" s="842"/>
      <c r="GV15" s="842"/>
      <c r="GW15" s="842"/>
      <c r="GX15" s="842"/>
      <c r="GY15" s="842"/>
      <c r="GZ15" s="842"/>
      <c r="HA15" s="842"/>
      <c r="HB15" s="842"/>
      <c r="HC15" s="842"/>
      <c r="HD15" s="842"/>
      <c r="HE15" s="842"/>
      <c r="HF15" s="842"/>
      <c r="HG15" s="842"/>
      <c r="HH15" s="842"/>
      <c r="HI15" s="842"/>
      <c r="HJ15" s="842"/>
      <c r="HK15" s="842"/>
      <c r="HL15" s="842"/>
      <c r="HM15" s="842"/>
      <c r="HN15" s="842"/>
      <c r="HO15" s="842"/>
      <c r="HP15" s="842"/>
      <c r="HQ15" s="842"/>
      <c r="HR15" s="842"/>
    </row>
    <row r="16" s="1469" customFormat="1" ht="26.25" customHeight="1" spans="1:226">
      <c r="A16" s="819" t="s">
        <v>908</v>
      </c>
      <c r="B16" s="1612">
        <v>2435.5938</v>
      </c>
      <c r="C16" s="1613">
        <v>0.169956838397355</v>
      </c>
      <c r="D16" s="1614">
        <v>-18.1271999999999</v>
      </c>
      <c r="E16" s="1615">
        <v>0.816074538124794</v>
      </c>
      <c r="F16" s="1616">
        <v>11.4581099547833</v>
      </c>
      <c r="G16" s="1617">
        <v>71.8774210928727</v>
      </c>
      <c r="H16" s="1618">
        <v>-0.0673541874358077</v>
      </c>
      <c r="I16" s="1643">
        <v>14.5985947927634</v>
      </c>
      <c r="J16" s="1644">
        <v>-0.0894329479164023</v>
      </c>
      <c r="K16" s="842"/>
      <c r="L16" s="842"/>
      <c r="M16" s="842"/>
      <c r="N16" s="842"/>
      <c r="O16" s="842"/>
      <c r="P16" s="842"/>
      <c r="Q16" s="842"/>
      <c r="R16" s="842"/>
      <c r="S16" s="842"/>
      <c r="T16" s="842"/>
      <c r="U16" s="842"/>
      <c r="V16" s="842"/>
      <c r="W16" s="842"/>
      <c r="X16" s="842"/>
      <c r="Y16" s="842"/>
      <c r="Z16" s="842"/>
      <c r="AA16" s="842"/>
      <c r="AB16" s="842"/>
      <c r="AC16" s="842"/>
      <c r="AD16" s="842"/>
      <c r="AE16" s="842"/>
      <c r="AF16" s="842"/>
      <c r="AG16" s="842"/>
      <c r="AH16" s="842"/>
      <c r="AI16" s="842"/>
      <c r="AJ16" s="842"/>
      <c r="AK16" s="842"/>
      <c r="AL16" s="842"/>
      <c r="AM16" s="842"/>
      <c r="AN16" s="842"/>
      <c r="AO16" s="842"/>
      <c r="AP16" s="842"/>
      <c r="AQ16" s="842"/>
      <c r="AR16" s="842"/>
      <c r="AS16" s="842"/>
      <c r="AT16" s="842"/>
      <c r="AU16" s="842"/>
      <c r="AV16" s="842"/>
      <c r="AW16" s="842"/>
      <c r="AX16" s="842"/>
      <c r="AY16" s="842"/>
      <c r="AZ16" s="842"/>
      <c r="BA16" s="842"/>
      <c r="BB16" s="842"/>
      <c r="BC16" s="842"/>
      <c r="BD16" s="842"/>
      <c r="BE16" s="842"/>
      <c r="BF16" s="842"/>
      <c r="BG16" s="842"/>
      <c r="BH16" s="842"/>
      <c r="BI16" s="842"/>
      <c r="BJ16" s="842"/>
      <c r="BK16" s="842"/>
      <c r="BL16" s="842"/>
      <c r="BM16" s="842"/>
      <c r="BN16" s="842"/>
      <c r="BO16" s="842"/>
      <c r="BP16" s="842"/>
      <c r="BQ16" s="842"/>
      <c r="BR16" s="842"/>
      <c r="BS16" s="842"/>
      <c r="BT16" s="842"/>
      <c r="BU16" s="842"/>
      <c r="BV16" s="842"/>
      <c r="BW16" s="842"/>
      <c r="BX16" s="842"/>
      <c r="BY16" s="842"/>
      <c r="BZ16" s="842"/>
      <c r="CA16" s="842"/>
      <c r="CB16" s="842"/>
      <c r="CC16" s="842"/>
      <c r="CD16" s="842"/>
      <c r="CE16" s="842"/>
      <c r="CF16" s="842"/>
      <c r="CG16" s="842"/>
      <c r="CH16" s="842"/>
      <c r="CI16" s="842"/>
      <c r="CJ16" s="842"/>
      <c r="CK16" s="842"/>
      <c r="CL16" s="842"/>
      <c r="CM16" s="842"/>
      <c r="CN16" s="842"/>
      <c r="CO16" s="842"/>
      <c r="CP16" s="842"/>
      <c r="CQ16" s="842"/>
      <c r="CR16" s="842"/>
      <c r="CS16" s="842"/>
      <c r="CT16" s="842"/>
      <c r="CU16" s="842"/>
      <c r="CV16" s="842"/>
      <c r="CW16" s="842"/>
      <c r="CX16" s="842"/>
      <c r="CY16" s="842"/>
      <c r="CZ16" s="842"/>
      <c r="DA16" s="842"/>
      <c r="DB16" s="842"/>
      <c r="DC16" s="842"/>
      <c r="DD16" s="842"/>
      <c r="DE16" s="842"/>
      <c r="DF16" s="842"/>
      <c r="DG16" s="842"/>
      <c r="DH16" s="842"/>
      <c r="DI16" s="842"/>
      <c r="DJ16" s="842"/>
      <c r="DK16" s="842"/>
      <c r="DL16" s="842"/>
      <c r="DM16" s="842"/>
      <c r="DN16" s="842"/>
      <c r="DO16" s="842"/>
      <c r="DP16" s="842"/>
      <c r="DQ16" s="842"/>
      <c r="DR16" s="842"/>
      <c r="DS16" s="842"/>
      <c r="DT16" s="842"/>
      <c r="DU16" s="842"/>
      <c r="DV16" s="842"/>
      <c r="DW16" s="842"/>
      <c r="DX16" s="842"/>
      <c r="DY16" s="842"/>
      <c r="DZ16" s="842"/>
      <c r="EA16" s="842"/>
      <c r="EB16" s="842"/>
      <c r="EC16" s="842"/>
      <c r="ED16" s="842"/>
      <c r="EE16" s="842"/>
      <c r="EF16" s="842"/>
      <c r="EG16" s="842"/>
      <c r="EH16" s="842"/>
      <c r="EI16" s="842"/>
      <c r="EJ16" s="842"/>
      <c r="EK16" s="842"/>
      <c r="EL16" s="842"/>
      <c r="EM16" s="842"/>
      <c r="EN16" s="842"/>
      <c r="EO16" s="842"/>
      <c r="EP16" s="842"/>
      <c r="EQ16" s="842"/>
      <c r="ER16" s="842"/>
      <c r="ES16" s="842"/>
      <c r="ET16" s="842"/>
      <c r="EU16" s="842"/>
      <c r="EV16" s="842"/>
      <c r="EW16" s="842"/>
      <c r="EX16" s="842"/>
      <c r="EY16" s="842"/>
      <c r="EZ16" s="842"/>
      <c r="FA16" s="842"/>
      <c r="FB16" s="842"/>
      <c r="FC16" s="842"/>
      <c r="FD16" s="842"/>
      <c r="FE16" s="842"/>
      <c r="FF16" s="842"/>
      <c r="FG16" s="842"/>
      <c r="FH16" s="842"/>
      <c r="FI16" s="842"/>
      <c r="FJ16" s="842"/>
      <c r="FK16" s="842"/>
      <c r="FL16" s="842"/>
      <c r="FM16" s="842"/>
      <c r="FN16" s="842"/>
      <c r="FO16" s="842"/>
      <c r="FP16" s="842"/>
      <c r="FQ16" s="842"/>
      <c r="FR16" s="842"/>
      <c r="FS16" s="842"/>
      <c r="FT16" s="842"/>
      <c r="FU16" s="842"/>
      <c r="FV16" s="842"/>
      <c r="FW16" s="842"/>
      <c r="FX16" s="842"/>
      <c r="FY16" s="842"/>
      <c r="FZ16" s="842"/>
      <c r="GA16" s="842"/>
      <c r="GB16" s="842"/>
      <c r="GC16" s="842"/>
      <c r="GD16" s="842"/>
      <c r="GE16" s="842"/>
      <c r="GF16" s="842"/>
      <c r="GG16" s="842"/>
      <c r="GH16" s="842"/>
      <c r="GI16" s="842"/>
      <c r="GJ16" s="842"/>
      <c r="GK16" s="842"/>
      <c r="GL16" s="842"/>
      <c r="GM16" s="842"/>
      <c r="GN16" s="842"/>
      <c r="GO16" s="842"/>
      <c r="GP16" s="842"/>
      <c r="GQ16" s="842"/>
      <c r="GR16" s="842"/>
      <c r="GS16" s="842"/>
      <c r="GT16" s="842"/>
      <c r="GU16" s="842"/>
      <c r="GV16" s="842"/>
      <c r="GW16" s="842"/>
      <c r="GX16" s="842"/>
      <c r="GY16" s="842"/>
      <c r="GZ16" s="842"/>
      <c r="HA16" s="842"/>
      <c r="HB16" s="842"/>
      <c r="HC16" s="842"/>
      <c r="HD16" s="842"/>
      <c r="HE16" s="842"/>
      <c r="HF16" s="842"/>
      <c r="HG16" s="842"/>
      <c r="HH16" s="842"/>
      <c r="HI16" s="842"/>
      <c r="HJ16" s="842"/>
      <c r="HK16" s="842"/>
      <c r="HL16" s="842"/>
      <c r="HM16" s="842"/>
      <c r="HN16" s="842"/>
      <c r="HO16" s="842"/>
      <c r="HP16" s="842"/>
      <c r="HQ16" s="842"/>
      <c r="HR16" s="842"/>
    </row>
    <row r="17" s="1469" customFormat="1" ht="26.25" customHeight="1" spans="1:226">
      <c r="A17" s="819" t="s">
        <v>912</v>
      </c>
      <c r="B17" s="1612">
        <v>2712.7894</v>
      </c>
      <c r="C17" s="1613">
        <v>0.260612656985296</v>
      </c>
      <c r="D17" s="1614">
        <v>-24.0706999999998</v>
      </c>
      <c r="E17" s="1615">
        <v>0.775179671765219</v>
      </c>
      <c r="F17" s="1616">
        <v>13.7860381112042</v>
      </c>
      <c r="G17" s="1617">
        <v>66.8586151770078</v>
      </c>
      <c r="H17" s="1618">
        <v>-0.138701195647222</v>
      </c>
      <c r="I17" s="1643">
        <v>13.8615265058852</v>
      </c>
      <c r="J17" s="1644">
        <v>-0.150221100380755</v>
      </c>
      <c r="K17" s="842"/>
      <c r="L17" s="842"/>
      <c r="M17" s="842"/>
      <c r="N17" s="842"/>
      <c r="O17" s="842"/>
      <c r="P17" s="842"/>
      <c r="Q17" s="842"/>
      <c r="R17" s="842"/>
      <c r="S17" s="842"/>
      <c r="T17" s="842"/>
      <c r="U17" s="842"/>
      <c r="V17" s="842"/>
      <c r="W17" s="842"/>
      <c r="X17" s="842"/>
      <c r="Y17" s="842"/>
      <c r="Z17" s="842"/>
      <c r="AA17" s="842"/>
      <c r="AB17" s="842"/>
      <c r="AC17" s="842"/>
      <c r="AD17" s="842"/>
      <c r="AE17" s="842"/>
      <c r="AF17" s="842"/>
      <c r="AG17" s="842"/>
      <c r="AH17" s="842"/>
      <c r="AI17" s="842"/>
      <c r="AJ17" s="842"/>
      <c r="AK17" s="842"/>
      <c r="AL17" s="842"/>
      <c r="AM17" s="842"/>
      <c r="AN17" s="842"/>
      <c r="AO17" s="842"/>
      <c r="AP17" s="842"/>
      <c r="AQ17" s="842"/>
      <c r="AR17" s="842"/>
      <c r="AS17" s="842"/>
      <c r="AT17" s="842"/>
      <c r="AU17" s="842"/>
      <c r="AV17" s="842"/>
      <c r="AW17" s="842"/>
      <c r="AX17" s="842"/>
      <c r="AY17" s="842"/>
      <c r="AZ17" s="842"/>
      <c r="BA17" s="842"/>
      <c r="BB17" s="842"/>
      <c r="BC17" s="842"/>
      <c r="BD17" s="842"/>
      <c r="BE17" s="842"/>
      <c r="BF17" s="842"/>
      <c r="BG17" s="842"/>
      <c r="BH17" s="842"/>
      <c r="BI17" s="842"/>
      <c r="BJ17" s="842"/>
      <c r="BK17" s="842"/>
      <c r="BL17" s="842"/>
      <c r="BM17" s="842"/>
      <c r="BN17" s="842"/>
      <c r="BO17" s="842"/>
      <c r="BP17" s="842"/>
      <c r="BQ17" s="842"/>
      <c r="BR17" s="842"/>
      <c r="BS17" s="842"/>
      <c r="BT17" s="842"/>
      <c r="BU17" s="842"/>
      <c r="BV17" s="842"/>
      <c r="BW17" s="842"/>
      <c r="BX17" s="842"/>
      <c r="BY17" s="842"/>
      <c r="BZ17" s="842"/>
      <c r="CA17" s="842"/>
      <c r="CB17" s="842"/>
      <c r="CC17" s="842"/>
      <c r="CD17" s="842"/>
      <c r="CE17" s="842"/>
      <c r="CF17" s="842"/>
      <c r="CG17" s="842"/>
      <c r="CH17" s="842"/>
      <c r="CI17" s="842"/>
      <c r="CJ17" s="842"/>
      <c r="CK17" s="842"/>
      <c r="CL17" s="842"/>
      <c r="CM17" s="842"/>
      <c r="CN17" s="842"/>
      <c r="CO17" s="842"/>
      <c r="CP17" s="842"/>
      <c r="CQ17" s="842"/>
      <c r="CR17" s="842"/>
      <c r="CS17" s="842"/>
      <c r="CT17" s="842"/>
      <c r="CU17" s="842"/>
      <c r="CV17" s="842"/>
      <c r="CW17" s="842"/>
      <c r="CX17" s="842"/>
      <c r="CY17" s="842"/>
      <c r="CZ17" s="842"/>
      <c r="DA17" s="842"/>
      <c r="DB17" s="842"/>
      <c r="DC17" s="842"/>
      <c r="DD17" s="842"/>
      <c r="DE17" s="842"/>
      <c r="DF17" s="842"/>
      <c r="DG17" s="842"/>
      <c r="DH17" s="842"/>
      <c r="DI17" s="842"/>
      <c r="DJ17" s="842"/>
      <c r="DK17" s="842"/>
      <c r="DL17" s="842"/>
      <c r="DM17" s="842"/>
      <c r="DN17" s="842"/>
      <c r="DO17" s="842"/>
      <c r="DP17" s="842"/>
      <c r="DQ17" s="842"/>
      <c r="DR17" s="842"/>
      <c r="DS17" s="842"/>
      <c r="DT17" s="842"/>
      <c r="DU17" s="842"/>
      <c r="DV17" s="842"/>
      <c r="DW17" s="842"/>
      <c r="DX17" s="842"/>
      <c r="DY17" s="842"/>
      <c r="DZ17" s="842"/>
      <c r="EA17" s="842"/>
      <c r="EB17" s="842"/>
      <c r="EC17" s="842"/>
      <c r="ED17" s="842"/>
      <c r="EE17" s="842"/>
      <c r="EF17" s="842"/>
      <c r="EG17" s="842"/>
      <c r="EH17" s="842"/>
      <c r="EI17" s="842"/>
      <c r="EJ17" s="842"/>
      <c r="EK17" s="842"/>
      <c r="EL17" s="842"/>
      <c r="EM17" s="842"/>
      <c r="EN17" s="842"/>
      <c r="EO17" s="842"/>
      <c r="EP17" s="842"/>
      <c r="EQ17" s="842"/>
      <c r="ER17" s="842"/>
      <c r="ES17" s="842"/>
      <c r="ET17" s="842"/>
      <c r="EU17" s="842"/>
      <c r="EV17" s="842"/>
      <c r="EW17" s="842"/>
      <c r="EX17" s="842"/>
      <c r="EY17" s="842"/>
      <c r="EZ17" s="842"/>
      <c r="FA17" s="842"/>
      <c r="FB17" s="842"/>
      <c r="FC17" s="842"/>
      <c r="FD17" s="842"/>
      <c r="FE17" s="842"/>
      <c r="FF17" s="842"/>
      <c r="FG17" s="842"/>
      <c r="FH17" s="842"/>
      <c r="FI17" s="842"/>
      <c r="FJ17" s="842"/>
      <c r="FK17" s="842"/>
      <c r="FL17" s="842"/>
      <c r="FM17" s="842"/>
      <c r="FN17" s="842"/>
      <c r="FO17" s="842"/>
      <c r="FP17" s="842"/>
      <c r="FQ17" s="842"/>
      <c r="FR17" s="842"/>
      <c r="FS17" s="842"/>
      <c r="FT17" s="842"/>
      <c r="FU17" s="842"/>
      <c r="FV17" s="842"/>
      <c r="FW17" s="842"/>
      <c r="FX17" s="842"/>
      <c r="FY17" s="842"/>
      <c r="FZ17" s="842"/>
      <c r="GA17" s="842"/>
      <c r="GB17" s="842"/>
      <c r="GC17" s="842"/>
      <c r="GD17" s="842"/>
      <c r="GE17" s="842"/>
      <c r="GF17" s="842"/>
      <c r="GG17" s="842"/>
      <c r="GH17" s="842"/>
      <c r="GI17" s="842"/>
      <c r="GJ17" s="842"/>
      <c r="GK17" s="842"/>
      <c r="GL17" s="842"/>
      <c r="GM17" s="842"/>
      <c r="GN17" s="842"/>
      <c r="GO17" s="842"/>
      <c r="GP17" s="842"/>
      <c r="GQ17" s="842"/>
      <c r="GR17" s="842"/>
      <c r="GS17" s="842"/>
      <c r="GT17" s="842"/>
      <c r="GU17" s="842"/>
      <c r="GV17" s="842"/>
      <c r="GW17" s="842"/>
      <c r="GX17" s="842"/>
      <c r="GY17" s="842"/>
      <c r="GZ17" s="842"/>
      <c r="HA17" s="842"/>
      <c r="HB17" s="842"/>
      <c r="HC17" s="842"/>
      <c r="HD17" s="842"/>
      <c r="HE17" s="842"/>
      <c r="HF17" s="842"/>
      <c r="HG17" s="842"/>
      <c r="HH17" s="842"/>
      <c r="HI17" s="842"/>
      <c r="HJ17" s="842"/>
      <c r="HK17" s="842"/>
      <c r="HL17" s="842"/>
      <c r="HM17" s="842"/>
      <c r="HN17" s="842"/>
      <c r="HO17" s="842"/>
      <c r="HP17" s="842"/>
      <c r="HQ17" s="842"/>
      <c r="HR17" s="842"/>
    </row>
    <row r="18" s="1469" customFormat="1" ht="26.25" customHeight="1" spans="1:226">
      <c r="A18" s="819" t="s">
        <v>913</v>
      </c>
      <c r="B18" s="1612">
        <v>2472.8439</v>
      </c>
      <c r="C18" s="1613">
        <v>0.233603782159656</v>
      </c>
      <c r="D18" s="1614">
        <v>-31.4151000000002</v>
      </c>
      <c r="E18" s="1615">
        <v>0.778059630252037</v>
      </c>
      <c r="F18" s="1616">
        <v>12.7635222249286</v>
      </c>
      <c r="G18" s="1617">
        <v>67.1013290065548</v>
      </c>
      <c r="H18" s="1618">
        <v>-0.154088355682065</v>
      </c>
      <c r="I18" s="1643">
        <v>13.596290018146</v>
      </c>
      <c r="J18" s="1644">
        <v>-0.0291723027815736</v>
      </c>
      <c r="K18" s="842"/>
      <c r="L18" s="842"/>
      <c r="M18" s="842"/>
      <c r="N18" s="842"/>
      <c r="O18" s="842"/>
      <c r="P18" s="842"/>
      <c r="Q18" s="842"/>
      <c r="R18" s="842"/>
      <c r="S18" s="842"/>
      <c r="T18" s="842"/>
      <c r="U18" s="842"/>
      <c r="V18" s="842"/>
      <c r="W18" s="842"/>
      <c r="X18" s="842"/>
      <c r="Y18" s="842"/>
      <c r="Z18" s="842"/>
      <c r="AA18" s="842"/>
      <c r="AB18" s="842"/>
      <c r="AC18" s="842"/>
      <c r="AD18" s="842"/>
      <c r="AE18" s="842"/>
      <c r="AF18" s="842"/>
      <c r="AG18" s="842"/>
      <c r="AH18" s="842"/>
      <c r="AI18" s="842"/>
      <c r="AJ18" s="842"/>
      <c r="AK18" s="842"/>
      <c r="AL18" s="842"/>
      <c r="AM18" s="842"/>
      <c r="AN18" s="842"/>
      <c r="AO18" s="842"/>
      <c r="AP18" s="842"/>
      <c r="AQ18" s="842"/>
      <c r="AR18" s="842"/>
      <c r="AS18" s="842"/>
      <c r="AT18" s="842"/>
      <c r="AU18" s="842"/>
      <c r="AV18" s="842"/>
      <c r="AW18" s="842"/>
      <c r="AX18" s="842"/>
      <c r="AY18" s="842"/>
      <c r="AZ18" s="842"/>
      <c r="BA18" s="842"/>
      <c r="BB18" s="842"/>
      <c r="BC18" s="842"/>
      <c r="BD18" s="842"/>
      <c r="BE18" s="842"/>
      <c r="BF18" s="842"/>
      <c r="BG18" s="842"/>
      <c r="BH18" s="842"/>
      <c r="BI18" s="842"/>
      <c r="BJ18" s="842"/>
      <c r="BK18" s="842"/>
      <c r="BL18" s="842"/>
      <c r="BM18" s="842"/>
      <c r="BN18" s="842"/>
      <c r="BO18" s="842"/>
      <c r="BP18" s="842"/>
      <c r="BQ18" s="842"/>
      <c r="BR18" s="842"/>
      <c r="BS18" s="842"/>
      <c r="BT18" s="842"/>
      <c r="BU18" s="842"/>
      <c r="BV18" s="842"/>
      <c r="BW18" s="842"/>
      <c r="BX18" s="842"/>
      <c r="BY18" s="842"/>
      <c r="BZ18" s="842"/>
      <c r="CA18" s="842"/>
      <c r="CB18" s="842"/>
      <c r="CC18" s="842"/>
      <c r="CD18" s="842"/>
      <c r="CE18" s="842"/>
      <c r="CF18" s="842"/>
      <c r="CG18" s="842"/>
      <c r="CH18" s="842"/>
      <c r="CI18" s="842"/>
      <c r="CJ18" s="842"/>
      <c r="CK18" s="842"/>
      <c r="CL18" s="842"/>
      <c r="CM18" s="842"/>
      <c r="CN18" s="842"/>
      <c r="CO18" s="842"/>
      <c r="CP18" s="842"/>
      <c r="CQ18" s="842"/>
      <c r="CR18" s="842"/>
      <c r="CS18" s="842"/>
      <c r="CT18" s="842"/>
      <c r="CU18" s="842"/>
      <c r="CV18" s="842"/>
      <c r="CW18" s="842"/>
      <c r="CX18" s="842"/>
      <c r="CY18" s="842"/>
      <c r="CZ18" s="842"/>
      <c r="DA18" s="842"/>
      <c r="DB18" s="842"/>
      <c r="DC18" s="842"/>
      <c r="DD18" s="842"/>
      <c r="DE18" s="842"/>
      <c r="DF18" s="842"/>
      <c r="DG18" s="842"/>
      <c r="DH18" s="842"/>
      <c r="DI18" s="842"/>
      <c r="DJ18" s="842"/>
      <c r="DK18" s="842"/>
      <c r="DL18" s="842"/>
      <c r="DM18" s="842"/>
      <c r="DN18" s="842"/>
      <c r="DO18" s="842"/>
      <c r="DP18" s="842"/>
      <c r="DQ18" s="842"/>
      <c r="DR18" s="842"/>
      <c r="DS18" s="842"/>
      <c r="DT18" s="842"/>
      <c r="DU18" s="842"/>
      <c r="DV18" s="842"/>
      <c r="DW18" s="842"/>
      <c r="DX18" s="842"/>
      <c r="DY18" s="842"/>
      <c r="DZ18" s="842"/>
      <c r="EA18" s="842"/>
      <c r="EB18" s="842"/>
      <c r="EC18" s="842"/>
      <c r="ED18" s="842"/>
      <c r="EE18" s="842"/>
      <c r="EF18" s="842"/>
      <c r="EG18" s="842"/>
      <c r="EH18" s="842"/>
      <c r="EI18" s="842"/>
      <c r="EJ18" s="842"/>
      <c r="EK18" s="842"/>
      <c r="EL18" s="842"/>
      <c r="EM18" s="842"/>
      <c r="EN18" s="842"/>
      <c r="EO18" s="842"/>
      <c r="EP18" s="842"/>
      <c r="EQ18" s="842"/>
      <c r="ER18" s="842"/>
      <c r="ES18" s="842"/>
      <c r="ET18" s="842"/>
      <c r="EU18" s="842"/>
      <c r="EV18" s="842"/>
      <c r="EW18" s="842"/>
      <c r="EX18" s="842"/>
      <c r="EY18" s="842"/>
      <c r="EZ18" s="842"/>
      <c r="FA18" s="842"/>
      <c r="FB18" s="842"/>
      <c r="FC18" s="842"/>
      <c r="FD18" s="842"/>
      <c r="FE18" s="842"/>
      <c r="FF18" s="842"/>
      <c r="FG18" s="842"/>
      <c r="FH18" s="842"/>
      <c r="FI18" s="842"/>
      <c r="FJ18" s="842"/>
      <c r="FK18" s="842"/>
      <c r="FL18" s="842"/>
      <c r="FM18" s="842"/>
      <c r="FN18" s="842"/>
      <c r="FO18" s="842"/>
      <c r="FP18" s="842"/>
      <c r="FQ18" s="842"/>
      <c r="FR18" s="842"/>
      <c r="FS18" s="842"/>
      <c r="FT18" s="842"/>
      <c r="FU18" s="842"/>
      <c r="FV18" s="842"/>
      <c r="FW18" s="842"/>
      <c r="FX18" s="842"/>
      <c r="FY18" s="842"/>
      <c r="FZ18" s="842"/>
      <c r="GA18" s="842"/>
      <c r="GB18" s="842"/>
      <c r="GC18" s="842"/>
      <c r="GD18" s="842"/>
      <c r="GE18" s="842"/>
      <c r="GF18" s="842"/>
      <c r="GG18" s="842"/>
      <c r="GH18" s="842"/>
      <c r="GI18" s="842"/>
      <c r="GJ18" s="842"/>
      <c r="GK18" s="842"/>
      <c r="GL18" s="842"/>
      <c r="GM18" s="842"/>
      <c r="GN18" s="842"/>
      <c r="GO18" s="842"/>
      <c r="GP18" s="842"/>
      <c r="GQ18" s="842"/>
      <c r="GR18" s="842"/>
      <c r="GS18" s="842"/>
      <c r="GT18" s="842"/>
      <c r="GU18" s="842"/>
      <c r="GV18" s="842"/>
      <c r="GW18" s="842"/>
      <c r="GX18" s="842"/>
      <c r="GY18" s="842"/>
      <c r="GZ18" s="842"/>
      <c r="HA18" s="842"/>
      <c r="HB18" s="842"/>
      <c r="HC18" s="842"/>
      <c r="HD18" s="842"/>
      <c r="HE18" s="842"/>
      <c r="HF18" s="842"/>
      <c r="HG18" s="842"/>
      <c r="HH18" s="842"/>
      <c r="HI18" s="842"/>
      <c r="HJ18" s="842"/>
      <c r="HK18" s="842"/>
      <c r="HL18" s="842"/>
      <c r="HM18" s="842"/>
      <c r="HN18" s="842"/>
      <c r="HO18" s="842"/>
      <c r="HP18" s="842"/>
      <c r="HQ18" s="842"/>
      <c r="HR18" s="842"/>
    </row>
    <row r="19" s="1469" customFormat="1" ht="26.25" customHeight="1" spans="1:226">
      <c r="A19" s="819" t="s">
        <v>910</v>
      </c>
      <c r="B19" s="1612">
        <v>2892.2879</v>
      </c>
      <c r="C19" s="1613">
        <v>0.28697940980069</v>
      </c>
      <c r="D19" s="1614">
        <v>26.1261999999997</v>
      </c>
      <c r="E19" s="1615">
        <v>0.77076888802072</v>
      </c>
      <c r="F19" s="1616">
        <v>16.0203726456682</v>
      </c>
      <c r="G19" s="1617">
        <v>59.2169663458584</v>
      </c>
      <c r="H19" s="1618">
        <v>-0.137880184979333</v>
      </c>
      <c r="I19" s="1643">
        <v>13.2251754581097</v>
      </c>
      <c r="J19" s="1644">
        <v>-0.126289913730844</v>
      </c>
      <c r="K19" s="842"/>
      <c r="L19" s="842"/>
      <c r="M19" s="842"/>
      <c r="N19" s="842"/>
      <c r="O19" s="842"/>
      <c r="P19" s="842"/>
      <c r="Q19" s="842"/>
      <c r="R19" s="842"/>
      <c r="S19" s="842"/>
      <c r="T19" s="842"/>
      <c r="U19" s="842"/>
      <c r="V19" s="842"/>
      <c r="W19" s="842"/>
      <c r="X19" s="842"/>
      <c r="Y19" s="842"/>
      <c r="Z19" s="842"/>
      <c r="AA19" s="842"/>
      <c r="AB19" s="842"/>
      <c r="AC19" s="842"/>
      <c r="AD19" s="842"/>
      <c r="AE19" s="842"/>
      <c r="AF19" s="842"/>
      <c r="AG19" s="842"/>
      <c r="AH19" s="842"/>
      <c r="AI19" s="842"/>
      <c r="AJ19" s="842"/>
      <c r="AK19" s="842"/>
      <c r="AL19" s="842"/>
      <c r="AM19" s="842"/>
      <c r="AN19" s="842"/>
      <c r="AO19" s="842"/>
      <c r="AP19" s="842"/>
      <c r="AQ19" s="842"/>
      <c r="AR19" s="842"/>
      <c r="AS19" s="842"/>
      <c r="AT19" s="842"/>
      <c r="AU19" s="842"/>
      <c r="AV19" s="842"/>
      <c r="AW19" s="842"/>
      <c r="AX19" s="842"/>
      <c r="AY19" s="842"/>
      <c r="AZ19" s="842"/>
      <c r="BA19" s="842"/>
      <c r="BB19" s="842"/>
      <c r="BC19" s="842"/>
      <c r="BD19" s="842"/>
      <c r="BE19" s="842"/>
      <c r="BF19" s="842"/>
      <c r="BG19" s="842"/>
      <c r="BH19" s="842"/>
      <c r="BI19" s="842"/>
      <c r="BJ19" s="842"/>
      <c r="BK19" s="842"/>
      <c r="BL19" s="842"/>
      <c r="BM19" s="842"/>
      <c r="BN19" s="842"/>
      <c r="BO19" s="842"/>
      <c r="BP19" s="842"/>
      <c r="BQ19" s="842"/>
      <c r="BR19" s="842"/>
      <c r="BS19" s="842"/>
      <c r="BT19" s="842"/>
      <c r="BU19" s="842"/>
      <c r="BV19" s="842"/>
      <c r="BW19" s="842"/>
      <c r="BX19" s="842"/>
      <c r="BY19" s="842"/>
      <c r="BZ19" s="842"/>
      <c r="CA19" s="842"/>
      <c r="CB19" s="842"/>
      <c r="CC19" s="842"/>
      <c r="CD19" s="842"/>
      <c r="CE19" s="842"/>
      <c r="CF19" s="842"/>
      <c r="CG19" s="842"/>
      <c r="CH19" s="842"/>
      <c r="CI19" s="842"/>
      <c r="CJ19" s="842"/>
      <c r="CK19" s="842"/>
      <c r="CL19" s="842"/>
      <c r="CM19" s="842"/>
      <c r="CN19" s="842"/>
      <c r="CO19" s="842"/>
      <c r="CP19" s="842"/>
      <c r="CQ19" s="842"/>
      <c r="CR19" s="842"/>
      <c r="CS19" s="842"/>
      <c r="CT19" s="842"/>
      <c r="CU19" s="842"/>
      <c r="CV19" s="842"/>
      <c r="CW19" s="842"/>
      <c r="CX19" s="842"/>
      <c r="CY19" s="842"/>
      <c r="CZ19" s="842"/>
      <c r="DA19" s="842"/>
      <c r="DB19" s="842"/>
      <c r="DC19" s="842"/>
      <c r="DD19" s="842"/>
      <c r="DE19" s="842"/>
      <c r="DF19" s="842"/>
      <c r="DG19" s="842"/>
      <c r="DH19" s="842"/>
      <c r="DI19" s="842"/>
      <c r="DJ19" s="842"/>
      <c r="DK19" s="842"/>
      <c r="DL19" s="842"/>
      <c r="DM19" s="842"/>
      <c r="DN19" s="842"/>
      <c r="DO19" s="842"/>
      <c r="DP19" s="842"/>
      <c r="DQ19" s="842"/>
      <c r="DR19" s="842"/>
      <c r="DS19" s="842"/>
      <c r="DT19" s="842"/>
      <c r="DU19" s="842"/>
      <c r="DV19" s="842"/>
      <c r="DW19" s="842"/>
      <c r="DX19" s="842"/>
      <c r="DY19" s="842"/>
      <c r="DZ19" s="842"/>
      <c r="EA19" s="842"/>
      <c r="EB19" s="842"/>
      <c r="EC19" s="842"/>
      <c r="ED19" s="842"/>
      <c r="EE19" s="842"/>
      <c r="EF19" s="842"/>
      <c r="EG19" s="842"/>
      <c r="EH19" s="842"/>
      <c r="EI19" s="842"/>
      <c r="EJ19" s="842"/>
      <c r="EK19" s="842"/>
      <c r="EL19" s="842"/>
      <c r="EM19" s="842"/>
      <c r="EN19" s="842"/>
      <c r="EO19" s="842"/>
      <c r="EP19" s="842"/>
      <c r="EQ19" s="842"/>
      <c r="ER19" s="842"/>
      <c r="ES19" s="842"/>
      <c r="ET19" s="842"/>
      <c r="EU19" s="842"/>
      <c r="EV19" s="842"/>
      <c r="EW19" s="842"/>
      <c r="EX19" s="842"/>
      <c r="EY19" s="842"/>
      <c r="EZ19" s="842"/>
      <c r="FA19" s="842"/>
      <c r="FB19" s="842"/>
      <c r="FC19" s="842"/>
      <c r="FD19" s="842"/>
      <c r="FE19" s="842"/>
      <c r="FF19" s="842"/>
      <c r="FG19" s="842"/>
      <c r="FH19" s="842"/>
      <c r="FI19" s="842"/>
      <c r="FJ19" s="842"/>
      <c r="FK19" s="842"/>
      <c r="FL19" s="842"/>
      <c r="FM19" s="842"/>
      <c r="FN19" s="842"/>
      <c r="FO19" s="842"/>
      <c r="FP19" s="842"/>
      <c r="FQ19" s="842"/>
      <c r="FR19" s="842"/>
      <c r="FS19" s="842"/>
      <c r="FT19" s="842"/>
      <c r="FU19" s="842"/>
      <c r="FV19" s="842"/>
      <c r="FW19" s="842"/>
      <c r="FX19" s="842"/>
      <c r="FY19" s="842"/>
      <c r="FZ19" s="842"/>
      <c r="GA19" s="842"/>
      <c r="GB19" s="842"/>
      <c r="GC19" s="842"/>
      <c r="GD19" s="842"/>
      <c r="GE19" s="842"/>
      <c r="GF19" s="842"/>
      <c r="GG19" s="842"/>
      <c r="GH19" s="842"/>
      <c r="GI19" s="842"/>
      <c r="GJ19" s="842"/>
      <c r="GK19" s="842"/>
      <c r="GL19" s="842"/>
      <c r="GM19" s="842"/>
      <c r="GN19" s="842"/>
      <c r="GO19" s="842"/>
      <c r="GP19" s="842"/>
      <c r="GQ19" s="842"/>
      <c r="GR19" s="842"/>
      <c r="GS19" s="842"/>
      <c r="GT19" s="842"/>
      <c r="GU19" s="842"/>
      <c r="GV19" s="842"/>
      <c r="GW19" s="842"/>
      <c r="GX19" s="842"/>
      <c r="GY19" s="842"/>
      <c r="GZ19" s="842"/>
      <c r="HA19" s="842"/>
      <c r="HB19" s="842"/>
      <c r="HC19" s="842"/>
      <c r="HD19" s="842"/>
      <c r="HE19" s="842"/>
      <c r="HF19" s="842"/>
      <c r="HG19" s="842"/>
      <c r="HH19" s="842"/>
      <c r="HI19" s="842"/>
      <c r="HJ19" s="842"/>
      <c r="HK19" s="842"/>
      <c r="HL19" s="842"/>
      <c r="HM19" s="842"/>
      <c r="HN19" s="842"/>
      <c r="HO19" s="842"/>
      <c r="HP19" s="842"/>
      <c r="HQ19" s="842"/>
      <c r="HR19" s="842"/>
    </row>
    <row r="20" s="1469" customFormat="1" ht="26.25" customHeight="1" spans="1:226">
      <c r="A20" s="819" t="s">
        <v>915</v>
      </c>
      <c r="B20" s="1612">
        <v>2653.142</v>
      </c>
      <c r="C20" s="1613">
        <v>0.193899943309663</v>
      </c>
      <c r="D20" s="1614">
        <v>39.6338999999998</v>
      </c>
      <c r="E20" s="1615">
        <v>0.772646324334034</v>
      </c>
      <c r="F20" s="1616">
        <v>8.58705203096741</v>
      </c>
      <c r="G20" s="1617">
        <v>55.9095956212221</v>
      </c>
      <c r="H20" s="1618">
        <v>-0.0997208839171078</v>
      </c>
      <c r="I20" s="1643">
        <v>12.9516414866187</v>
      </c>
      <c r="J20" s="1644">
        <v>-0.0308666221825806</v>
      </c>
      <c r="K20" s="842"/>
      <c r="L20" s="842"/>
      <c r="M20" s="842"/>
      <c r="N20" s="842"/>
      <c r="O20" s="842"/>
      <c r="P20" s="842"/>
      <c r="Q20" s="842"/>
      <c r="R20" s="842"/>
      <c r="S20" s="842"/>
      <c r="T20" s="842"/>
      <c r="U20" s="842"/>
      <c r="V20" s="842"/>
      <c r="W20" s="842"/>
      <c r="X20" s="842"/>
      <c r="Y20" s="842"/>
      <c r="Z20" s="842"/>
      <c r="AA20" s="842"/>
      <c r="AB20" s="842"/>
      <c r="AC20" s="842"/>
      <c r="AD20" s="842"/>
      <c r="AE20" s="842"/>
      <c r="AF20" s="842"/>
      <c r="AG20" s="842"/>
      <c r="AH20" s="842"/>
      <c r="AI20" s="842"/>
      <c r="AJ20" s="842"/>
      <c r="AK20" s="842"/>
      <c r="AL20" s="842"/>
      <c r="AM20" s="842"/>
      <c r="AN20" s="842"/>
      <c r="AO20" s="842"/>
      <c r="AP20" s="842"/>
      <c r="AQ20" s="842"/>
      <c r="AR20" s="842"/>
      <c r="AS20" s="842"/>
      <c r="AT20" s="842"/>
      <c r="AU20" s="842"/>
      <c r="AV20" s="842"/>
      <c r="AW20" s="842"/>
      <c r="AX20" s="842"/>
      <c r="AY20" s="842"/>
      <c r="AZ20" s="842"/>
      <c r="BA20" s="842"/>
      <c r="BB20" s="842"/>
      <c r="BC20" s="842"/>
      <c r="BD20" s="842"/>
      <c r="BE20" s="842"/>
      <c r="BF20" s="842"/>
      <c r="BG20" s="842"/>
      <c r="BH20" s="842"/>
      <c r="BI20" s="842"/>
      <c r="BJ20" s="842"/>
      <c r="BK20" s="842"/>
      <c r="BL20" s="842"/>
      <c r="BM20" s="842"/>
      <c r="BN20" s="842"/>
      <c r="BO20" s="842"/>
      <c r="BP20" s="842"/>
      <c r="BQ20" s="842"/>
      <c r="BR20" s="842"/>
      <c r="BS20" s="842"/>
      <c r="BT20" s="842"/>
      <c r="BU20" s="842"/>
      <c r="BV20" s="842"/>
      <c r="BW20" s="842"/>
      <c r="BX20" s="842"/>
      <c r="BY20" s="842"/>
      <c r="BZ20" s="842"/>
      <c r="CA20" s="842"/>
      <c r="CB20" s="842"/>
      <c r="CC20" s="842"/>
      <c r="CD20" s="842"/>
      <c r="CE20" s="842"/>
      <c r="CF20" s="842"/>
      <c r="CG20" s="842"/>
      <c r="CH20" s="842"/>
      <c r="CI20" s="842"/>
      <c r="CJ20" s="842"/>
      <c r="CK20" s="842"/>
      <c r="CL20" s="842"/>
      <c r="CM20" s="842"/>
      <c r="CN20" s="842"/>
      <c r="CO20" s="842"/>
      <c r="CP20" s="842"/>
      <c r="CQ20" s="842"/>
      <c r="CR20" s="842"/>
      <c r="CS20" s="842"/>
      <c r="CT20" s="842"/>
      <c r="CU20" s="842"/>
      <c r="CV20" s="842"/>
      <c r="CW20" s="842"/>
      <c r="CX20" s="842"/>
      <c r="CY20" s="842"/>
      <c r="CZ20" s="842"/>
      <c r="DA20" s="842"/>
      <c r="DB20" s="842"/>
      <c r="DC20" s="842"/>
      <c r="DD20" s="842"/>
      <c r="DE20" s="842"/>
      <c r="DF20" s="842"/>
      <c r="DG20" s="842"/>
      <c r="DH20" s="842"/>
      <c r="DI20" s="842"/>
      <c r="DJ20" s="842"/>
      <c r="DK20" s="842"/>
      <c r="DL20" s="842"/>
      <c r="DM20" s="842"/>
      <c r="DN20" s="842"/>
      <c r="DO20" s="842"/>
      <c r="DP20" s="842"/>
      <c r="DQ20" s="842"/>
      <c r="DR20" s="842"/>
      <c r="DS20" s="842"/>
      <c r="DT20" s="842"/>
      <c r="DU20" s="842"/>
      <c r="DV20" s="842"/>
      <c r="DW20" s="842"/>
      <c r="DX20" s="842"/>
      <c r="DY20" s="842"/>
      <c r="DZ20" s="842"/>
      <c r="EA20" s="842"/>
      <c r="EB20" s="842"/>
      <c r="EC20" s="842"/>
      <c r="ED20" s="842"/>
      <c r="EE20" s="842"/>
      <c r="EF20" s="842"/>
      <c r="EG20" s="842"/>
      <c r="EH20" s="842"/>
      <c r="EI20" s="842"/>
      <c r="EJ20" s="842"/>
      <c r="EK20" s="842"/>
      <c r="EL20" s="842"/>
      <c r="EM20" s="842"/>
      <c r="EN20" s="842"/>
      <c r="EO20" s="842"/>
      <c r="EP20" s="842"/>
      <c r="EQ20" s="842"/>
      <c r="ER20" s="842"/>
      <c r="ES20" s="842"/>
      <c r="ET20" s="842"/>
      <c r="EU20" s="842"/>
      <c r="EV20" s="842"/>
      <c r="EW20" s="842"/>
      <c r="EX20" s="842"/>
      <c r="EY20" s="842"/>
      <c r="EZ20" s="842"/>
      <c r="FA20" s="842"/>
      <c r="FB20" s="842"/>
      <c r="FC20" s="842"/>
      <c r="FD20" s="842"/>
      <c r="FE20" s="842"/>
      <c r="FF20" s="842"/>
      <c r="FG20" s="842"/>
      <c r="FH20" s="842"/>
      <c r="FI20" s="842"/>
      <c r="FJ20" s="842"/>
      <c r="FK20" s="842"/>
      <c r="FL20" s="842"/>
      <c r="FM20" s="842"/>
      <c r="FN20" s="842"/>
      <c r="FO20" s="842"/>
      <c r="FP20" s="842"/>
      <c r="FQ20" s="842"/>
      <c r="FR20" s="842"/>
      <c r="FS20" s="842"/>
      <c r="FT20" s="842"/>
      <c r="FU20" s="842"/>
      <c r="FV20" s="842"/>
      <c r="FW20" s="842"/>
      <c r="FX20" s="842"/>
      <c r="FY20" s="842"/>
      <c r="FZ20" s="842"/>
      <c r="GA20" s="842"/>
      <c r="GB20" s="842"/>
      <c r="GC20" s="842"/>
      <c r="GD20" s="842"/>
      <c r="GE20" s="842"/>
      <c r="GF20" s="842"/>
      <c r="GG20" s="842"/>
      <c r="GH20" s="842"/>
      <c r="GI20" s="842"/>
      <c r="GJ20" s="842"/>
      <c r="GK20" s="842"/>
      <c r="GL20" s="842"/>
      <c r="GM20" s="842"/>
      <c r="GN20" s="842"/>
      <c r="GO20" s="842"/>
      <c r="GP20" s="842"/>
      <c r="GQ20" s="842"/>
      <c r="GR20" s="842"/>
      <c r="GS20" s="842"/>
      <c r="GT20" s="842"/>
      <c r="GU20" s="842"/>
      <c r="GV20" s="842"/>
      <c r="GW20" s="842"/>
      <c r="GX20" s="842"/>
      <c r="GY20" s="842"/>
      <c r="GZ20" s="842"/>
      <c r="HA20" s="842"/>
      <c r="HB20" s="842"/>
      <c r="HC20" s="842"/>
      <c r="HD20" s="842"/>
      <c r="HE20" s="842"/>
      <c r="HF20" s="842"/>
      <c r="HG20" s="842"/>
      <c r="HH20" s="842"/>
      <c r="HI20" s="842"/>
      <c r="HJ20" s="842"/>
      <c r="HK20" s="842"/>
      <c r="HL20" s="842"/>
      <c r="HM20" s="842"/>
      <c r="HN20" s="842"/>
      <c r="HO20" s="842"/>
      <c r="HP20" s="842"/>
      <c r="HQ20" s="842"/>
      <c r="HR20" s="842"/>
    </row>
    <row r="21" s="1469" customFormat="1" ht="26.25" customHeight="1" spans="1:226">
      <c r="A21" s="819" t="s">
        <v>909</v>
      </c>
      <c r="B21" s="1612">
        <v>2456.5989</v>
      </c>
      <c r="C21" s="1613">
        <v>0.247640244303163</v>
      </c>
      <c r="D21" s="1614">
        <v>14.2194</v>
      </c>
      <c r="E21" s="1615">
        <v>0.78243091769862</v>
      </c>
      <c r="F21" s="1616">
        <v>14.9317280687516</v>
      </c>
      <c r="G21" s="1617">
        <v>69.9684032049187</v>
      </c>
      <c r="H21" s="1618">
        <v>-0.0801885351201428</v>
      </c>
      <c r="I21" s="1643">
        <v>14.1135461005615</v>
      </c>
      <c r="J21" s="1644">
        <v>-0.107389367524654</v>
      </c>
      <c r="K21" s="842"/>
      <c r="L21" s="842"/>
      <c r="M21" s="842"/>
      <c r="N21" s="842"/>
      <c r="O21" s="842"/>
      <c r="P21" s="842"/>
      <c r="Q21" s="842"/>
      <c r="R21" s="842"/>
      <c r="S21" s="842"/>
      <c r="T21" s="842"/>
      <c r="U21" s="842"/>
      <c r="V21" s="842"/>
      <c r="W21" s="842"/>
      <c r="X21" s="842"/>
      <c r="Y21" s="842"/>
      <c r="Z21" s="842"/>
      <c r="AA21" s="842"/>
      <c r="AB21" s="842"/>
      <c r="AC21" s="842"/>
      <c r="AD21" s="842"/>
      <c r="AE21" s="842"/>
      <c r="AF21" s="842"/>
      <c r="AG21" s="842"/>
      <c r="AH21" s="842"/>
      <c r="AI21" s="842"/>
      <c r="AJ21" s="842"/>
      <c r="AK21" s="842"/>
      <c r="AL21" s="842"/>
      <c r="AM21" s="842"/>
      <c r="AN21" s="842"/>
      <c r="AO21" s="842"/>
      <c r="AP21" s="842"/>
      <c r="AQ21" s="842"/>
      <c r="AR21" s="842"/>
      <c r="AS21" s="842"/>
      <c r="AT21" s="842"/>
      <c r="AU21" s="842"/>
      <c r="AV21" s="842"/>
      <c r="AW21" s="842"/>
      <c r="AX21" s="842"/>
      <c r="AY21" s="842"/>
      <c r="AZ21" s="842"/>
      <c r="BA21" s="842"/>
      <c r="BB21" s="842"/>
      <c r="BC21" s="842"/>
      <c r="BD21" s="842"/>
      <c r="BE21" s="842"/>
      <c r="BF21" s="842"/>
      <c r="BG21" s="842"/>
      <c r="BH21" s="842"/>
      <c r="BI21" s="842"/>
      <c r="BJ21" s="842"/>
      <c r="BK21" s="842"/>
      <c r="BL21" s="842"/>
      <c r="BM21" s="842"/>
      <c r="BN21" s="842"/>
      <c r="BO21" s="842"/>
      <c r="BP21" s="842"/>
      <c r="BQ21" s="842"/>
      <c r="BR21" s="842"/>
      <c r="BS21" s="842"/>
      <c r="BT21" s="842"/>
      <c r="BU21" s="842"/>
      <c r="BV21" s="842"/>
      <c r="BW21" s="842"/>
      <c r="BX21" s="842"/>
      <c r="BY21" s="842"/>
      <c r="BZ21" s="842"/>
      <c r="CA21" s="842"/>
      <c r="CB21" s="842"/>
      <c r="CC21" s="842"/>
      <c r="CD21" s="842"/>
      <c r="CE21" s="842"/>
      <c r="CF21" s="842"/>
      <c r="CG21" s="842"/>
      <c r="CH21" s="842"/>
      <c r="CI21" s="842"/>
      <c r="CJ21" s="842"/>
      <c r="CK21" s="842"/>
      <c r="CL21" s="842"/>
      <c r="CM21" s="842"/>
      <c r="CN21" s="842"/>
      <c r="CO21" s="842"/>
      <c r="CP21" s="842"/>
      <c r="CQ21" s="842"/>
      <c r="CR21" s="842"/>
      <c r="CS21" s="842"/>
      <c r="CT21" s="842"/>
      <c r="CU21" s="842"/>
      <c r="CV21" s="842"/>
      <c r="CW21" s="842"/>
      <c r="CX21" s="842"/>
      <c r="CY21" s="842"/>
      <c r="CZ21" s="842"/>
      <c r="DA21" s="842"/>
      <c r="DB21" s="842"/>
      <c r="DC21" s="842"/>
      <c r="DD21" s="842"/>
      <c r="DE21" s="842"/>
      <c r="DF21" s="842"/>
      <c r="DG21" s="842"/>
      <c r="DH21" s="842"/>
      <c r="DI21" s="842"/>
      <c r="DJ21" s="842"/>
      <c r="DK21" s="842"/>
      <c r="DL21" s="842"/>
      <c r="DM21" s="842"/>
      <c r="DN21" s="842"/>
      <c r="DO21" s="842"/>
      <c r="DP21" s="842"/>
      <c r="DQ21" s="842"/>
      <c r="DR21" s="842"/>
      <c r="DS21" s="842"/>
      <c r="DT21" s="842"/>
      <c r="DU21" s="842"/>
      <c r="DV21" s="842"/>
      <c r="DW21" s="842"/>
      <c r="DX21" s="842"/>
      <c r="DY21" s="842"/>
      <c r="DZ21" s="842"/>
      <c r="EA21" s="842"/>
      <c r="EB21" s="842"/>
      <c r="EC21" s="842"/>
      <c r="ED21" s="842"/>
      <c r="EE21" s="842"/>
      <c r="EF21" s="842"/>
      <c r="EG21" s="842"/>
      <c r="EH21" s="842"/>
      <c r="EI21" s="842"/>
      <c r="EJ21" s="842"/>
      <c r="EK21" s="842"/>
      <c r="EL21" s="842"/>
      <c r="EM21" s="842"/>
      <c r="EN21" s="842"/>
      <c r="EO21" s="842"/>
      <c r="EP21" s="842"/>
      <c r="EQ21" s="842"/>
      <c r="ER21" s="842"/>
      <c r="ES21" s="842"/>
      <c r="ET21" s="842"/>
      <c r="EU21" s="842"/>
      <c r="EV21" s="842"/>
      <c r="EW21" s="842"/>
      <c r="EX21" s="842"/>
      <c r="EY21" s="842"/>
      <c r="EZ21" s="842"/>
      <c r="FA21" s="842"/>
      <c r="FB21" s="842"/>
      <c r="FC21" s="842"/>
      <c r="FD21" s="842"/>
      <c r="FE21" s="842"/>
      <c r="FF21" s="842"/>
      <c r="FG21" s="842"/>
      <c r="FH21" s="842"/>
      <c r="FI21" s="842"/>
      <c r="FJ21" s="842"/>
      <c r="FK21" s="842"/>
      <c r="FL21" s="842"/>
      <c r="FM21" s="842"/>
      <c r="FN21" s="842"/>
      <c r="FO21" s="842"/>
      <c r="FP21" s="842"/>
      <c r="FQ21" s="842"/>
      <c r="FR21" s="842"/>
      <c r="FS21" s="842"/>
      <c r="FT21" s="842"/>
      <c r="FU21" s="842"/>
      <c r="FV21" s="842"/>
      <c r="FW21" s="842"/>
      <c r="FX21" s="842"/>
      <c r="FY21" s="842"/>
      <c r="FZ21" s="842"/>
      <c r="GA21" s="842"/>
      <c r="GB21" s="842"/>
      <c r="GC21" s="842"/>
      <c r="GD21" s="842"/>
      <c r="GE21" s="842"/>
      <c r="GF21" s="842"/>
      <c r="GG21" s="842"/>
      <c r="GH21" s="842"/>
      <c r="GI21" s="842"/>
      <c r="GJ21" s="842"/>
      <c r="GK21" s="842"/>
      <c r="GL21" s="842"/>
      <c r="GM21" s="842"/>
      <c r="GN21" s="842"/>
      <c r="GO21" s="842"/>
      <c r="GP21" s="842"/>
      <c r="GQ21" s="842"/>
      <c r="GR21" s="842"/>
      <c r="GS21" s="842"/>
      <c r="GT21" s="842"/>
      <c r="GU21" s="842"/>
      <c r="GV21" s="842"/>
      <c r="GW21" s="842"/>
      <c r="GX21" s="842"/>
      <c r="GY21" s="842"/>
      <c r="GZ21" s="842"/>
      <c r="HA21" s="842"/>
      <c r="HB21" s="842"/>
      <c r="HC21" s="842"/>
      <c r="HD21" s="842"/>
      <c r="HE21" s="842"/>
      <c r="HF21" s="842"/>
      <c r="HG21" s="842"/>
      <c r="HH21" s="842"/>
      <c r="HI21" s="842"/>
      <c r="HJ21" s="842"/>
      <c r="HK21" s="842"/>
      <c r="HL21" s="842"/>
      <c r="HM21" s="842"/>
      <c r="HN21" s="842"/>
      <c r="HO21" s="842"/>
      <c r="HP21" s="842"/>
      <c r="HQ21" s="842"/>
      <c r="HR21" s="842"/>
    </row>
    <row r="22" s="1469" customFormat="1" ht="26.25" customHeight="1" spans="1:226">
      <c r="A22" s="819" t="s">
        <v>918</v>
      </c>
      <c r="B22" s="1612">
        <v>2393.5126</v>
      </c>
      <c r="C22" s="1613">
        <v>0.375702288441552</v>
      </c>
      <c r="D22" s="1614">
        <v>68.3298</v>
      </c>
      <c r="E22" s="1615">
        <v>0.886627253233598</v>
      </c>
      <c r="F22" s="1616">
        <v>24.1507613488053</v>
      </c>
      <c r="G22" s="1617">
        <v>60.9887004913575</v>
      </c>
      <c r="H22" s="1618">
        <v>-0.176855040758022</v>
      </c>
      <c r="I22" s="1643">
        <v>12.9908802499514</v>
      </c>
      <c r="J22" s="1644">
        <v>-0.0667870343785405</v>
      </c>
      <c r="K22" s="842"/>
      <c r="L22" s="842"/>
      <c r="M22" s="842"/>
      <c r="N22" s="842"/>
      <c r="O22" s="842"/>
      <c r="P22" s="842"/>
      <c r="Q22" s="842"/>
      <c r="R22" s="842"/>
      <c r="S22" s="842"/>
      <c r="T22" s="842"/>
      <c r="U22" s="842"/>
      <c r="V22" s="842"/>
      <c r="W22" s="842"/>
      <c r="X22" s="842"/>
      <c r="Y22" s="842"/>
      <c r="Z22" s="842"/>
      <c r="AA22" s="842"/>
      <c r="AB22" s="842"/>
      <c r="AC22" s="842"/>
      <c r="AD22" s="842"/>
      <c r="AE22" s="842"/>
      <c r="AF22" s="842"/>
      <c r="AG22" s="842"/>
      <c r="AH22" s="842"/>
      <c r="AI22" s="842"/>
      <c r="AJ22" s="842"/>
      <c r="AK22" s="842"/>
      <c r="AL22" s="842"/>
      <c r="AM22" s="842"/>
      <c r="AN22" s="842"/>
      <c r="AO22" s="842"/>
      <c r="AP22" s="842"/>
      <c r="AQ22" s="842"/>
      <c r="AR22" s="842"/>
      <c r="AS22" s="842"/>
      <c r="AT22" s="842"/>
      <c r="AU22" s="842"/>
      <c r="AV22" s="842"/>
      <c r="AW22" s="842"/>
      <c r="AX22" s="842"/>
      <c r="AY22" s="842"/>
      <c r="AZ22" s="842"/>
      <c r="BA22" s="842"/>
      <c r="BB22" s="842"/>
      <c r="BC22" s="842"/>
      <c r="BD22" s="842"/>
      <c r="BE22" s="842"/>
      <c r="BF22" s="842"/>
      <c r="BG22" s="842"/>
      <c r="BH22" s="842"/>
      <c r="BI22" s="842"/>
      <c r="BJ22" s="842"/>
      <c r="BK22" s="842"/>
      <c r="BL22" s="842"/>
      <c r="BM22" s="842"/>
      <c r="BN22" s="842"/>
      <c r="BO22" s="842"/>
      <c r="BP22" s="842"/>
      <c r="BQ22" s="842"/>
      <c r="BR22" s="842"/>
      <c r="BS22" s="842"/>
      <c r="BT22" s="842"/>
      <c r="BU22" s="842"/>
      <c r="BV22" s="842"/>
      <c r="BW22" s="842"/>
      <c r="BX22" s="842"/>
      <c r="BY22" s="842"/>
      <c r="BZ22" s="842"/>
      <c r="CA22" s="842"/>
      <c r="CB22" s="842"/>
      <c r="CC22" s="842"/>
      <c r="CD22" s="842"/>
      <c r="CE22" s="842"/>
      <c r="CF22" s="842"/>
      <c r="CG22" s="842"/>
      <c r="CH22" s="842"/>
      <c r="CI22" s="842"/>
      <c r="CJ22" s="842"/>
      <c r="CK22" s="842"/>
      <c r="CL22" s="842"/>
      <c r="CM22" s="842"/>
      <c r="CN22" s="842"/>
      <c r="CO22" s="842"/>
      <c r="CP22" s="842"/>
      <c r="CQ22" s="842"/>
      <c r="CR22" s="842"/>
      <c r="CS22" s="842"/>
      <c r="CT22" s="842"/>
      <c r="CU22" s="842"/>
      <c r="CV22" s="842"/>
      <c r="CW22" s="842"/>
      <c r="CX22" s="842"/>
      <c r="CY22" s="842"/>
      <c r="CZ22" s="842"/>
      <c r="DA22" s="842"/>
      <c r="DB22" s="842"/>
      <c r="DC22" s="842"/>
      <c r="DD22" s="842"/>
      <c r="DE22" s="842"/>
      <c r="DF22" s="842"/>
      <c r="DG22" s="842"/>
      <c r="DH22" s="842"/>
      <c r="DI22" s="842"/>
      <c r="DJ22" s="842"/>
      <c r="DK22" s="842"/>
      <c r="DL22" s="842"/>
      <c r="DM22" s="842"/>
      <c r="DN22" s="842"/>
      <c r="DO22" s="842"/>
      <c r="DP22" s="842"/>
      <c r="DQ22" s="842"/>
      <c r="DR22" s="842"/>
      <c r="DS22" s="842"/>
      <c r="DT22" s="842"/>
      <c r="DU22" s="842"/>
      <c r="DV22" s="842"/>
      <c r="DW22" s="842"/>
      <c r="DX22" s="842"/>
      <c r="DY22" s="842"/>
      <c r="DZ22" s="842"/>
      <c r="EA22" s="842"/>
      <c r="EB22" s="842"/>
      <c r="EC22" s="842"/>
      <c r="ED22" s="842"/>
      <c r="EE22" s="842"/>
      <c r="EF22" s="842"/>
      <c r="EG22" s="842"/>
      <c r="EH22" s="842"/>
      <c r="EI22" s="842"/>
      <c r="EJ22" s="842"/>
      <c r="EK22" s="842"/>
      <c r="EL22" s="842"/>
      <c r="EM22" s="842"/>
      <c r="EN22" s="842"/>
      <c r="EO22" s="842"/>
      <c r="EP22" s="842"/>
      <c r="EQ22" s="842"/>
      <c r="ER22" s="842"/>
      <c r="ES22" s="842"/>
      <c r="ET22" s="842"/>
      <c r="EU22" s="842"/>
      <c r="EV22" s="842"/>
      <c r="EW22" s="842"/>
      <c r="EX22" s="842"/>
      <c r="EY22" s="842"/>
      <c r="EZ22" s="842"/>
      <c r="FA22" s="842"/>
      <c r="FB22" s="842"/>
      <c r="FC22" s="842"/>
      <c r="FD22" s="842"/>
      <c r="FE22" s="842"/>
      <c r="FF22" s="842"/>
      <c r="FG22" s="842"/>
      <c r="FH22" s="842"/>
      <c r="FI22" s="842"/>
      <c r="FJ22" s="842"/>
      <c r="FK22" s="842"/>
      <c r="FL22" s="842"/>
      <c r="FM22" s="842"/>
      <c r="FN22" s="842"/>
      <c r="FO22" s="842"/>
      <c r="FP22" s="842"/>
      <c r="FQ22" s="842"/>
      <c r="FR22" s="842"/>
      <c r="FS22" s="842"/>
      <c r="FT22" s="842"/>
      <c r="FU22" s="842"/>
      <c r="FV22" s="842"/>
      <c r="FW22" s="842"/>
      <c r="FX22" s="842"/>
      <c r="FY22" s="842"/>
      <c r="FZ22" s="842"/>
      <c r="GA22" s="842"/>
      <c r="GB22" s="842"/>
      <c r="GC22" s="842"/>
      <c r="GD22" s="842"/>
      <c r="GE22" s="842"/>
      <c r="GF22" s="842"/>
      <c r="GG22" s="842"/>
      <c r="GH22" s="842"/>
      <c r="GI22" s="842"/>
      <c r="GJ22" s="842"/>
      <c r="GK22" s="842"/>
      <c r="GL22" s="842"/>
      <c r="GM22" s="842"/>
      <c r="GN22" s="842"/>
      <c r="GO22" s="842"/>
      <c r="GP22" s="842"/>
      <c r="GQ22" s="842"/>
      <c r="GR22" s="842"/>
      <c r="GS22" s="842"/>
      <c r="GT22" s="842"/>
      <c r="GU22" s="842"/>
      <c r="GV22" s="842"/>
      <c r="GW22" s="842"/>
      <c r="GX22" s="842"/>
      <c r="GY22" s="842"/>
      <c r="GZ22" s="842"/>
      <c r="HA22" s="842"/>
      <c r="HB22" s="842"/>
      <c r="HC22" s="842"/>
      <c r="HD22" s="842"/>
      <c r="HE22" s="842"/>
      <c r="HF22" s="842"/>
      <c r="HG22" s="842"/>
      <c r="HH22" s="842"/>
      <c r="HI22" s="842"/>
      <c r="HJ22" s="842"/>
      <c r="HK22" s="842"/>
      <c r="HL22" s="842"/>
      <c r="HM22" s="842"/>
      <c r="HN22" s="842"/>
      <c r="HO22" s="842"/>
      <c r="HP22" s="842"/>
      <c r="HQ22" s="842"/>
      <c r="HR22" s="842"/>
    </row>
    <row r="23" s="1469" customFormat="1" ht="26.25" customHeight="1" spans="1:226">
      <c r="A23" s="819" t="s">
        <v>921</v>
      </c>
      <c r="B23" s="1612">
        <v>1838.5015</v>
      </c>
      <c r="C23" s="1613">
        <v>0.213520007783419</v>
      </c>
      <c r="D23" s="1614">
        <v>-32.8516999999999</v>
      </c>
      <c r="E23" s="1615">
        <v>0.786247845731841</v>
      </c>
      <c r="F23" s="1616">
        <v>15.1131163406808</v>
      </c>
      <c r="G23" s="1617">
        <v>54.6102214140539</v>
      </c>
      <c r="H23" s="1618">
        <v>-0.136501734562665</v>
      </c>
      <c r="I23" s="1643">
        <v>12.7604857940131</v>
      </c>
      <c r="J23" s="1644">
        <v>-0.0159794260911346</v>
      </c>
      <c r="K23" s="842"/>
      <c r="L23" s="842"/>
      <c r="M23" s="842"/>
      <c r="N23" s="842"/>
      <c r="O23" s="842"/>
      <c r="P23" s="842"/>
      <c r="Q23" s="842"/>
      <c r="R23" s="842"/>
      <c r="S23" s="842"/>
      <c r="T23" s="842"/>
      <c r="U23" s="842"/>
      <c r="V23" s="842"/>
      <c r="W23" s="842"/>
      <c r="X23" s="842"/>
      <c r="Y23" s="842"/>
      <c r="Z23" s="842"/>
      <c r="AA23" s="842"/>
      <c r="AB23" s="842"/>
      <c r="AC23" s="842"/>
      <c r="AD23" s="842"/>
      <c r="AE23" s="842"/>
      <c r="AF23" s="842"/>
      <c r="AG23" s="842"/>
      <c r="AH23" s="842"/>
      <c r="AI23" s="842"/>
      <c r="AJ23" s="842"/>
      <c r="AK23" s="842"/>
      <c r="AL23" s="842"/>
      <c r="AM23" s="842"/>
      <c r="AN23" s="842"/>
      <c r="AO23" s="842"/>
      <c r="AP23" s="842"/>
      <c r="AQ23" s="842"/>
      <c r="AR23" s="842"/>
      <c r="AS23" s="842"/>
      <c r="AT23" s="842"/>
      <c r="AU23" s="842"/>
      <c r="AV23" s="842"/>
      <c r="AW23" s="842"/>
      <c r="AX23" s="842"/>
      <c r="AY23" s="842"/>
      <c r="AZ23" s="842"/>
      <c r="BA23" s="842"/>
      <c r="BB23" s="842"/>
      <c r="BC23" s="842"/>
      <c r="BD23" s="842"/>
      <c r="BE23" s="842"/>
      <c r="BF23" s="842"/>
      <c r="BG23" s="842"/>
      <c r="BH23" s="842"/>
      <c r="BI23" s="842"/>
      <c r="BJ23" s="842"/>
      <c r="BK23" s="842"/>
      <c r="BL23" s="842"/>
      <c r="BM23" s="842"/>
      <c r="BN23" s="842"/>
      <c r="BO23" s="842"/>
      <c r="BP23" s="842"/>
      <c r="BQ23" s="842"/>
      <c r="BR23" s="842"/>
      <c r="BS23" s="842"/>
      <c r="BT23" s="842"/>
      <c r="BU23" s="842"/>
      <c r="BV23" s="842"/>
      <c r="BW23" s="842"/>
      <c r="BX23" s="842"/>
      <c r="BY23" s="842"/>
      <c r="BZ23" s="842"/>
      <c r="CA23" s="842"/>
      <c r="CB23" s="842"/>
      <c r="CC23" s="842"/>
      <c r="CD23" s="842"/>
      <c r="CE23" s="842"/>
      <c r="CF23" s="842"/>
      <c r="CG23" s="842"/>
      <c r="CH23" s="842"/>
      <c r="CI23" s="842"/>
      <c r="CJ23" s="842"/>
      <c r="CK23" s="842"/>
      <c r="CL23" s="842"/>
      <c r="CM23" s="842"/>
      <c r="CN23" s="842"/>
      <c r="CO23" s="842"/>
      <c r="CP23" s="842"/>
      <c r="CQ23" s="842"/>
      <c r="CR23" s="842"/>
      <c r="CS23" s="842"/>
      <c r="CT23" s="842"/>
      <c r="CU23" s="842"/>
      <c r="CV23" s="842"/>
      <c r="CW23" s="842"/>
      <c r="CX23" s="842"/>
      <c r="CY23" s="842"/>
      <c r="CZ23" s="842"/>
      <c r="DA23" s="842"/>
      <c r="DB23" s="842"/>
      <c r="DC23" s="842"/>
      <c r="DD23" s="842"/>
      <c r="DE23" s="842"/>
      <c r="DF23" s="842"/>
      <c r="DG23" s="842"/>
      <c r="DH23" s="842"/>
      <c r="DI23" s="842"/>
      <c r="DJ23" s="842"/>
      <c r="DK23" s="842"/>
      <c r="DL23" s="842"/>
      <c r="DM23" s="842"/>
      <c r="DN23" s="842"/>
      <c r="DO23" s="842"/>
      <c r="DP23" s="842"/>
      <c r="DQ23" s="842"/>
      <c r="DR23" s="842"/>
      <c r="DS23" s="842"/>
      <c r="DT23" s="842"/>
      <c r="DU23" s="842"/>
      <c r="DV23" s="842"/>
      <c r="DW23" s="842"/>
      <c r="DX23" s="842"/>
      <c r="DY23" s="842"/>
      <c r="DZ23" s="842"/>
      <c r="EA23" s="842"/>
      <c r="EB23" s="842"/>
      <c r="EC23" s="842"/>
      <c r="ED23" s="842"/>
      <c r="EE23" s="842"/>
      <c r="EF23" s="842"/>
      <c r="EG23" s="842"/>
      <c r="EH23" s="842"/>
      <c r="EI23" s="842"/>
      <c r="EJ23" s="842"/>
      <c r="EK23" s="842"/>
      <c r="EL23" s="842"/>
      <c r="EM23" s="842"/>
      <c r="EN23" s="842"/>
      <c r="EO23" s="842"/>
      <c r="EP23" s="842"/>
      <c r="EQ23" s="842"/>
      <c r="ER23" s="842"/>
      <c r="ES23" s="842"/>
      <c r="ET23" s="842"/>
      <c r="EU23" s="842"/>
      <c r="EV23" s="842"/>
      <c r="EW23" s="842"/>
      <c r="EX23" s="842"/>
      <c r="EY23" s="842"/>
      <c r="EZ23" s="842"/>
      <c r="FA23" s="842"/>
      <c r="FB23" s="842"/>
      <c r="FC23" s="842"/>
      <c r="FD23" s="842"/>
      <c r="FE23" s="842"/>
      <c r="FF23" s="842"/>
      <c r="FG23" s="842"/>
      <c r="FH23" s="842"/>
      <c r="FI23" s="842"/>
      <c r="FJ23" s="842"/>
      <c r="FK23" s="842"/>
      <c r="FL23" s="842"/>
      <c r="FM23" s="842"/>
      <c r="FN23" s="842"/>
      <c r="FO23" s="842"/>
      <c r="FP23" s="842"/>
      <c r="FQ23" s="842"/>
      <c r="FR23" s="842"/>
      <c r="FS23" s="842"/>
      <c r="FT23" s="842"/>
      <c r="FU23" s="842"/>
      <c r="FV23" s="842"/>
      <c r="FW23" s="842"/>
      <c r="FX23" s="842"/>
      <c r="FY23" s="842"/>
      <c r="FZ23" s="842"/>
      <c r="GA23" s="842"/>
      <c r="GB23" s="842"/>
      <c r="GC23" s="842"/>
      <c r="GD23" s="842"/>
      <c r="GE23" s="842"/>
      <c r="GF23" s="842"/>
      <c r="GG23" s="842"/>
      <c r="GH23" s="842"/>
      <c r="GI23" s="842"/>
      <c r="GJ23" s="842"/>
      <c r="GK23" s="842"/>
      <c r="GL23" s="842"/>
      <c r="GM23" s="842"/>
      <c r="GN23" s="842"/>
      <c r="GO23" s="842"/>
      <c r="GP23" s="842"/>
      <c r="GQ23" s="842"/>
      <c r="GR23" s="842"/>
      <c r="GS23" s="842"/>
      <c r="GT23" s="842"/>
      <c r="GU23" s="842"/>
      <c r="GV23" s="842"/>
      <c r="GW23" s="842"/>
      <c r="GX23" s="842"/>
      <c r="GY23" s="842"/>
      <c r="GZ23" s="842"/>
      <c r="HA23" s="842"/>
      <c r="HB23" s="842"/>
      <c r="HC23" s="842"/>
      <c r="HD23" s="842"/>
      <c r="HE23" s="842"/>
      <c r="HF23" s="842"/>
      <c r="HG23" s="842"/>
      <c r="HH23" s="842"/>
      <c r="HI23" s="842"/>
      <c r="HJ23" s="842"/>
      <c r="HK23" s="842"/>
      <c r="HL23" s="842"/>
      <c r="HM23" s="842"/>
      <c r="HN23" s="842"/>
      <c r="HO23" s="842"/>
      <c r="HP23" s="842"/>
      <c r="HQ23" s="842"/>
      <c r="HR23" s="842"/>
    </row>
    <row r="24" s="1469" customFormat="1" ht="26.25" customHeight="1" spans="1:226">
      <c r="A24" s="819" t="s">
        <v>907</v>
      </c>
      <c r="B24" s="1612">
        <v>3206.412</v>
      </c>
      <c r="C24" s="1613">
        <v>0.235212912980878</v>
      </c>
      <c r="D24" s="1614">
        <v>51.7180999999996</v>
      </c>
      <c r="E24" s="1615">
        <v>0.834414167666655</v>
      </c>
      <c r="F24" s="1616">
        <v>14.7822079548841</v>
      </c>
      <c r="G24" s="1617">
        <v>79.9875477470432</v>
      </c>
      <c r="H24" s="1618">
        <v>-0.118695893299791</v>
      </c>
      <c r="I24" s="1643">
        <v>18.2042416843194</v>
      </c>
      <c r="J24" s="1644">
        <v>-0.128386408973733</v>
      </c>
      <c r="K24" s="842"/>
      <c r="L24" s="842"/>
      <c r="M24" s="842"/>
      <c r="N24" s="842"/>
      <c r="O24" s="842"/>
      <c r="P24" s="842"/>
      <c r="Q24" s="842"/>
      <c r="R24" s="842"/>
      <c r="S24" s="842"/>
      <c r="T24" s="842"/>
      <c r="U24" s="842"/>
      <c r="V24" s="842"/>
      <c r="W24" s="842"/>
      <c r="X24" s="842"/>
      <c r="Y24" s="842"/>
      <c r="Z24" s="842"/>
      <c r="AA24" s="842"/>
      <c r="AB24" s="842"/>
      <c r="AC24" s="842"/>
      <c r="AD24" s="842"/>
      <c r="AE24" s="842"/>
      <c r="AF24" s="842"/>
      <c r="AG24" s="842"/>
      <c r="AH24" s="842"/>
      <c r="AI24" s="842"/>
      <c r="AJ24" s="842"/>
      <c r="AK24" s="842"/>
      <c r="AL24" s="842"/>
      <c r="AM24" s="842"/>
      <c r="AN24" s="842"/>
      <c r="AO24" s="842"/>
      <c r="AP24" s="842"/>
      <c r="AQ24" s="842"/>
      <c r="AR24" s="842"/>
      <c r="AS24" s="842"/>
      <c r="AT24" s="842"/>
      <c r="AU24" s="842"/>
      <c r="AV24" s="842"/>
      <c r="AW24" s="842"/>
      <c r="AX24" s="842"/>
      <c r="AY24" s="842"/>
      <c r="AZ24" s="842"/>
      <c r="BA24" s="842"/>
      <c r="BB24" s="842"/>
      <c r="BC24" s="842"/>
      <c r="BD24" s="842"/>
      <c r="BE24" s="842"/>
      <c r="BF24" s="842"/>
      <c r="BG24" s="842"/>
      <c r="BH24" s="842"/>
      <c r="BI24" s="842"/>
      <c r="BJ24" s="842"/>
      <c r="BK24" s="842"/>
      <c r="BL24" s="842"/>
      <c r="BM24" s="842"/>
      <c r="BN24" s="842"/>
      <c r="BO24" s="842"/>
      <c r="BP24" s="842"/>
      <c r="BQ24" s="842"/>
      <c r="BR24" s="842"/>
      <c r="BS24" s="842"/>
      <c r="BT24" s="842"/>
      <c r="BU24" s="842"/>
      <c r="BV24" s="842"/>
      <c r="BW24" s="842"/>
      <c r="BX24" s="842"/>
      <c r="BY24" s="842"/>
      <c r="BZ24" s="842"/>
      <c r="CA24" s="842"/>
      <c r="CB24" s="842"/>
      <c r="CC24" s="842"/>
      <c r="CD24" s="842"/>
      <c r="CE24" s="842"/>
      <c r="CF24" s="842"/>
      <c r="CG24" s="842"/>
      <c r="CH24" s="842"/>
      <c r="CI24" s="842"/>
      <c r="CJ24" s="842"/>
      <c r="CK24" s="842"/>
      <c r="CL24" s="842"/>
      <c r="CM24" s="842"/>
      <c r="CN24" s="842"/>
      <c r="CO24" s="842"/>
      <c r="CP24" s="842"/>
      <c r="CQ24" s="842"/>
      <c r="CR24" s="842"/>
      <c r="CS24" s="842"/>
      <c r="CT24" s="842"/>
      <c r="CU24" s="842"/>
      <c r="CV24" s="842"/>
      <c r="CW24" s="842"/>
      <c r="CX24" s="842"/>
      <c r="CY24" s="842"/>
      <c r="CZ24" s="842"/>
      <c r="DA24" s="842"/>
      <c r="DB24" s="842"/>
      <c r="DC24" s="842"/>
      <c r="DD24" s="842"/>
      <c r="DE24" s="842"/>
      <c r="DF24" s="842"/>
      <c r="DG24" s="842"/>
      <c r="DH24" s="842"/>
      <c r="DI24" s="842"/>
      <c r="DJ24" s="842"/>
      <c r="DK24" s="842"/>
      <c r="DL24" s="842"/>
      <c r="DM24" s="842"/>
      <c r="DN24" s="842"/>
      <c r="DO24" s="842"/>
      <c r="DP24" s="842"/>
      <c r="DQ24" s="842"/>
      <c r="DR24" s="842"/>
      <c r="DS24" s="842"/>
      <c r="DT24" s="842"/>
      <c r="DU24" s="842"/>
      <c r="DV24" s="842"/>
      <c r="DW24" s="842"/>
      <c r="DX24" s="842"/>
      <c r="DY24" s="842"/>
      <c r="DZ24" s="842"/>
      <c r="EA24" s="842"/>
      <c r="EB24" s="842"/>
      <c r="EC24" s="842"/>
      <c r="ED24" s="842"/>
      <c r="EE24" s="842"/>
      <c r="EF24" s="842"/>
      <c r="EG24" s="842"/>
      <c r="EH24" s="842"/>
      <c r="EI24" s="842"/>
      <c r="EJ24" s="842"/>
      <c r="EK24" s="842"/>
      <c r="EL24" s="842"/>
      <c r="EM24" s="842"/>
      <c r="EN24" s="842"/>
      <c r="EO24" s="842"/>
      <c r="EP24" s="842"/>
      <c r="EQ24" s="842"/>
      <c r="ER24" s="842"/>
      <c r="ES24" s="842"/>
      <c r="ET24" s="842"/>
      <c r="EU24" s="842"/>
      <c r="EV24" s="842"/>
      <c r="EW24" s="842"/>
      <c r="EX24" s="842"/>
      <c r="EY24" s="842"/>
      <c r="EZ24" s="842"/>
      <c r="FA24" s="842"/>
      <c r="FB24" s="842"/>
      <c r="FC24" s="842"/>
      <c r="FD24" s="842"/>
      <c r="FE24" s="842"/>
      <c r="FF24" s="842"/>
      <c r="FG24" s="842"/>
      <c r="FH24" s="842"/>
      <c r="FI24" s="842"/>
      <c r="FJ24" s="842"/>
      <c r="FK24" s="842"/>
      <c r="FL24" s="842"/>
      <c r="FM24" s="842"/>
      <c r="FN24" s="842"/>
      <c r="FO24" s="842"/>
      <c r="FP24" s="842"/>
      <c r="FQ24" s="842"/>
      <c r="FR24" s="842"/>
      <c r="FS24" s="842"/>
      <c r="FT24" s="842"/>
      <c r="FU24" s="842"/>
      <c r="FV24" s="842"/>
      <c r="FW24" s="842"/>
      <c r="FX24" s="842"/>
      <c r="FY24" s="842"/>
      <c r="FZ24" s="842"/>
      <c r="GA24" s="842"/>
      <c r="GB24" s="842"/>
      <c r="GC24" s="842"/>
      <c r="GD24" s="842"/>
      <c r="GE24" s="842"/>
      <c r="GF24" s="842"/>
      <c r="GG24" s="842"/>
      <c r="GH24" s="842"/>
      <c r="GI24" s="842"/>
      <c r="GJ24" s="842"/>
      <c r="GK24" s="842"/>
      <c r="GL24" s="842"/>
      <c r="GM24" s="842"/>
      <c r="GN24" s="842"/>
      <c r="GO24" s="842"/>
      <c r="GP24" s="842"/>
      <c r="GQ24" s="842"/>
      <c r="GR24" s="842"/>
      <c r="GS24" s="842"/>
      <c r="GT24" s="842"/>
      <c r="GU24" s="842"/>
      <c r="GV24" s="842"/>
      <c r="GW24" s="842"/>
      <c r="GX24" s="842"/>
      <c r="GY24" s="842"/>
      <c r="GZ24" s="842"/>
      <c r="HA24" s="842"/>
      <c r="HB24" s="842"/>
      <c r="HC24" s="842"/>
      <c r="HD24" s="842"/>
      <c r="HE24" s="842"/>
      <c r="HF24" s="842"/>
      <c r="HG24" s="842"/>
      <c r="HH24" s="842"/>
      <c r="HI24" s="842"/>
      <c r="HJ24" s="842"/>
      <c r="HK24" s="842"/>
      <c r="HL24" s="842"/>
      <c r="HM24" s="842"/>
      <c r="HN24" s="842"/>
      <c r="HO24" s="842"/>
      <c r="HP24" s="842"/>
      <c r="HQ24" s="842"/>
      <c r="HR24" s="842"/>
    </row>
    <row r="25" s="1469" customFormat="1" ht="26.25" customHeight="1" spans="1:226">
      <c r="A25" s="819" t="s">
        <v>922</v>
      </c>
      <c r="B25" s="1612">
        <v>1766.8222</v>
      </c>
      <c r="C25" s="1613">
        <v>0.325755631070285</v>
      </c>
      <c r="D25" s="1614">
        <v>-8.31369999999993</v>
      </c>
      <c r="E25" s="1615">
        <v>0.776652248874093</v>
      </c>
      <c r="F25" s="1616">
        <v>18.5632040294435</v>
      </c>
      <c r="G25" s="1617">
        <v>45.9583934003644</v>
      </c>
      <c r="H25" s="1618">
        <v>-0.175370320732156</v>
      </c>
      <c r="I25" s="1643">
        <v>9.43968023663299</v>
      </c>
      <c r="J25" s="1644">
        <v>-0.133500203732957</v>
      </c>
      <c r="K25" s="842"/>
      <c r="L25" s="842"/>
      <c r="M25" s="842"/>
      <c r="N25" s="842"/>
      <c r="O25" s="842"/>
      <c r="P25" s="842"/>
      <c r="Q25" s="842"/>
      <c r="R25" s="842"/>
      <c r="S25" s="842"/>
      <c r="T25" s="842"/>
      <c r="U25" s="842"/>
      <c r="V25" s="842"/>
      <c r="W25" s="842"/>
      <c r="X25" s="842"/>
      <c r="Y25" s="842"/>
      <c r="Z25" s="842"/>
      <c r="AA25" s="842"/>
      <c r="AB25" s="842"/>
      <c r="AC25" s="842"/>
      <c r="AD25" s="842"/>
      <c r="AE25" s="842"/>
      <c r="AF25" s="842"/>
      <c r="AG25" s="842"/>
      <c r="AH25" s="842"/>
      <c r="AI25" s="842"/>
      <c r="AJ25" s="842"/>
      <c r="AK25" s="842"/>
      <c r="AL25" s="842"/>
      <c r="AM25" s="842"/>
      <c r="AN25" s="842"/>
      <c r="AO25" s="842"/>
      <c r="AP25" s="842"/>
      <c r="AQ25" s="842"/>
      <c r="AR25" s="842"/>
      <c r="AS25" s="842"/>
      <c r="AT25" s="842"/>
      <c r="AU25" s="842"/>
      <c r="AV25" s="842"/>
      <c r="AW25" s="842"/>
      <c r="AX25" s="842"/>
      <c r="AY25" s="842"/>
      <c r="AZ25" s="842"/>
      <c r="BA25" s="842"/>
      <c r="BB25" s="842"/>
      <c r="BC25" s="842"/>
      <c r="BD25" s="842"/>
      <c r="BE25" s="842"/>
      <c r="BF25" s="842"/>
      <c r="BG25" s="842"/>
      <c r="BH25" s="842"/>
      <c r="BI25" s="842"/>
      <c r="BJ25" s="842"/>
      <c r="BK25" s="842"/>
      <c r="BL25" s="842"/>
      <c r="BM25" s="842"/>
      <c r="BN25" s="842"/>
      <c r="BO25" s="842"/>
      <c r="BP25" s="842"/>
      <c r="BQ25" s="842"/>
      <c r="BR25" s="842"/>
      <c r="BS25" s="842"/>
      <c r="BT25" s="842"/>
      <c r="BU25" s="842"/>
      <c r="BV25" s="842"/>
      <c r="BW25" s="842"/>
      <c r="BX25" s="842"/>
      <c r="BY25" s="842"/>
      <c r="BZ25" s="842"/>
      <c r="CA25" s="842"/>
      <c r="CB25" s="842"/>
      <c r="CC25" s="842"/>
      <c r="CD25" s="842"/>
      <c r="CE25" s="842"/>
      <c r="CF25" s="842"/>
      <c r="CG25" s="842"/>
      <c r="CH25" s="842"/>
      <c r="CI25" s="842"/>
      <c r="CJ25" s="842"/>
      <c r="CK25" s="842"/>
      <c r="CL25" s="842"/>
      <c r="CM25" s="842"/>
      <c r="CN25" s="842"/>
      <c r="CO25" s="842"/>
      <c r="CP25" s="842"/>
      <c r="CQ25" s="842"/>
      <c r="CR25" s="842"/>
      <c r="CS25" s="842"/>
      <c r="CT25" s="842"/>
      <c r="CU25" s="842"/>
      <c r="CV25" s="842"/>
      <c r="CW25" s="842"/>
      <c r="CX25" s="842"/>
      <c r="CY25" s="842"/>
      <c r="CZ25" s="842"/>
      <c r="DA25" s="842"/>
      <c r="DB25" s="842"/>
      <c r="DC25" s="842"/>
      <c r="DD25" s="842"/>
      <c r="DE25" s="842"/>
      <c r="DF25" s="842"/>
      <c r="DG25" s="842"/>
      <c r="DH25" s="842"/>
      <c r="DI25" s="842"/>
      <c r="DJ25" s="842"/>
      <c r="DK25" s="842"/>
      <c r="DL25" s="842"/>
      <c r="DM25" s="842"/>
      <c r="DN25" s="842"/>
      <c r="DO25" s="842"/>
      <c r="DP25" s="842"/>
      <c r="DQ25" s="842"/>
      <c r="DR25" s="842"/>
      <c r="DS25" s="842"/>
      <c r="DT25" s="842"/>
      <c r="DU25" s="842"/>
      <c r="DV25" s="842"/>
      <c r="DW25" s="842"/>
      <c r="DX25" s="842"/>
      <c r="DY25" s="842"/>
      <c r="DZ25" s="842"/>
      <c r="EA25" s="842"/>
      <c r="EB25" s="842"/>
      <c r="EC25" s="842"/>
      <c r="ED25" s="842"/>
      <c r="EE25" s="842"/>
      <c r="EF25" s="842"/>
      <c r="EG25" s="842"/>
      <c r="EH25" s="842"/>
      <c r="EI25" s="842"/>
      <c r="EJ25" s="842"/>
      <c r="EK25" s="842"/>
      <c r="EL25" s="842"/>
      <c r="EM25" s="842"/>
      <c r="EN25" s="842"/>
      <c r="EO25" s="842"/>
      <c r="EP25" s="842"/>
      <c r="EQ25" s="842"/>
      <c r="ER25" s="842"/>
      <c r="ES25" s="842"/>
      <c r="ET25" s="842"/>
      <c r="EU25" s="842"/>
      <c r="EV25" s="842"/>
      <c r="EW25" s="842"/>
      <c r="EX25" s="842"/>
      <c r="EY25" s="842"/>
      <c r="EZ25" s="842"/>
      <c r="FA25" s="842"/>
      <c r="FB25" s="842"/>
      <c r="FC25" s="842"/>
      <c r="FD25" s="842"/>
      <c r="FE25" s="842"/>
      <c r="FF25" s="842"/>
      <c r="FG25" s="842"/>
      <c r="FH25" s="842"/>
      <c r="FI25" s="842"/>
      <c r="FJ25" s="842"/>
      <c r="FK25" s="842"/>
      <c r="FL25" s="842"/>
      <c r="FM25" s="842"/>
      <c r="FN25" s="842"/>
      <c r="FO25" s="842"/>
      <c r="FP25" s="842"/>
      <c r="FQ25" s="842"/>
      <c r="FR25" s="842"/>
      <c r="FS25" s="842"/>
      <c r="FT25" s="842"/>
      <c r="FU25" s="842"/>
      <c r="FV25" s="842"/>
      <c r="FW25" s="842"/>
      <c r="FX25" s="842"/>
      <c r="FY25" s="842"/>
      <c r="FZ25" s="842"/>
      <c r="GA25" s="842"/>
      <c r="GB25" s="842"/>
      <c r="GC25" s="842"/>
      <c r="GD25" s="842"/>
      <c r="GE25" s="842"/>
      <c r="GF25" s="842"/>
      <c r="GG25" s="842"/>
      <c r="GH25" s="842"/>
      <c r="GI25" s="842"/>
      <c r="GJ25" s="842"/>
      <c r="GK25" s="842"/>
      <c r="GL25" s="842"/>
      <c r="GM25" s="842"/>
      <c r="GN25" s="842"/>
      <c r="GO25" s="842"/>
      <c r="GP25" s="842"/>
      <c r="GQ25" s="842"/>
      <c r="GR25" s="842"/>
      <c r="GS25" s="842"/>
      <c r="GT25" s="842"/>
      <c r="GU25" s="842"/>
      <c r="GV25" s="842"/>
      <c r="GW25" s="842"/>
      <c r="GX25" s="842"/>
      <c r="GY25" s="842"/>
      <c r="GZ25" s="842"/>
      <c r="HA25" s="842"/>
      <c r="HB25" s="842"/>
      <c r="HC25" s="842"/>
      <c r="HD25" s="842"/>
      <c r="HE25" s="842"/>
      <c r="HF25" s="842"/>
      <c r="HG25" s="842"/>
      <c r="HH25" s="842"/>
      <c r="HI25" s="842"/>
      <c r="HJ25" s="842"/>
      <c r="HK25" s="842"/>
      <c r="HL25" s="842"/>
      <c r="HM25" s="842"/>
      <c r="HN25" s="842"/>
      <c r="HO25" s="842"/>
      <c r="HP25" s="842"/>
      <c r="HQ25" s="842"/>
      <c r="HR25" s="842"/>
    </row>
    <row r="26" s="1469" customFormat="1" ht="26.25" customHeight="1" spans="1:226">
      <c r="A26" s="819" t="s">
        <v>926</v>
      </c>
      <c r="B26" s="1612">
        <v>1270.6123</v>
      </c>
      <c r="C26" s="1613">
        <v>0.545926129877221</v>
      </c>
      <c r="D26" s="1614">
        <v>17.8794</v>
      </c>
      <c r="E26" s="1615">
        <v>0.792161196322652</v>
      </c>
      <c r="F26" s="1616">
        <v>29.6158108939014</v>
      </c>
      <c r="G26" s="1617">
        <v>39.5102794842145</v>
      </c>
      <c r="H26" s="1618">
        <v>-0.207107059355558</v>
      </c>
      <c r="I26" s="1643">
        <v>11.3129260846829</v>
      </c>
      <c r="J26" s="1644">
        <v>-0.213275745534463</v>
      </c>
      <c r="K26" s="842"/>
      <c r="L26" s="842"/>
      <c r="M26" s="842"/>
      <c r="N26" s="842"/>
      <c r="O26" s="842"/>
      <c r="P26" s="842"/>
      <c r="Q26" s="842"/>
      <c r="R26" s="842"/>
      <c r="S26" s="842"/>
      <c r="T26" s="842"/>
      <c r="U26" s="842"/>
      <c r="V26" s="842"/>
      <c r="W26" s="842"/>
      <c r="X26" s="842"/>
      <c r="Y26" s="842"/>
      <c r="Z26" s="842"/>
      <c r="AA26" s="842"/>
      <c r="AB26" s="842"/>
      <c r="AC26" s="842"/>
      <c r="AD26" s="842"/>
      <c r="AE26" s="842"/>
      <c r="AF26" s="842"/>
      <c r="AG26" s="842"/>
      <c r="AH26" s="842"/>
      <c r="AI26" s="842"/>
      <c r="AJ26" s="842"/>
      <c r="AK26" s="842"/>
      <c r="AL26" s="842"/>
      <c r="AM26" s="842"/>
      <c r="AN26" s="842"/>
      <c r="AO26" s="842"/>
      <c r="AP26" s="842"/>
      <c r="AQ26" s="842"/>
      <c r="AR26" s="842"/>
      <c r="AS26" s="842"/>
      <c r="AT26" s="842"/>
      <c r="AU26" s="842"/>
      <c r="AV26" s="842"/>
      <c r="AW26" s="842"/>
      <c r="AX26" s="842"/>
      <c r="AY26" s="842"/>
      <c r="AZ26" s="842"/>
      <c r="BA26" s="842"/>
      <c r="BB26" s="842"/>
      <c r="BC26" s="842"/>
      <c r="BD26" s="842"/>
      <c r="BE26" s="842"/>
      <c r="BF26" s="842"/>
      <c r="BG26" s="842"/>
      <c r="BH26" s="842"/>
      <c r="BI26" s="842"/>
      <c r="BJ26" s="842"/>
      <c r="BK26" s="842"/>
      <c r="BL26" s="842"/>
      <c r="BM26" s="842"/>
      <c r="BN26" s="842"/>
      <c r="BO26" s="842"/>
      <c r="BP26" s="842"/>
      <c r="BQ26" s="842"/>
      <c r="BR26" s="842"/>
      <c r="BS26" s="842"/>
      <c r="BT26" s="842"/>
      <c r="BU26" s="842"/>
      <c r="BV26" s="842"/>
      <c r="BW26" s="842"/>
      <c r="BX26" s="842"/>
      <c r="BY26" s="842"/>
      <c r="BZ26" s="842"/>
      <c r="CA26" s="842"/>
      <c r="CB26" s="842"/>
      <c r="CC26" s="842"/>
      <c r="CD26" s="842"/>
      <c r="CE26" s="842"/>
      <c r="CF26" s="842"/>
      <c r="CG26" s="842"/>
      <c r="CH26" s="842"/>
      <c r="CI26" s="842"/>
      <c r="CJ26" s="842"/>
      <c r="CK26" s="842"/>
      <c r="CL26" s="842"/>
      <c r="CM26" s="842"/>
      <c r="CN26" s="842"/>
      <c r="CO26" s="842"/>
      <c r="CP26" s="842"/>
      <c r="CQ26" s="842"/>
      <c r="CR26" s="842"/>
      <c r="CS26" s="842"/>
      <c r="CT26" s="842"/>
      <c r="CU26" s="842"/>
      <c r="CV26" s="842"/>
      <c r="CW26" s="842"/>
      <c r="CX26" s="842"/>
      <c r="CY26" s="842"/>
      <c r="CZ26" s="842"/>
      <c r="DA26" s="842"/>
      <c r="DB26" s="842"/>
      <c r="DC26" s="842"/>
      <c r="DD26" s="842"/>
      <c r="DE26" s="842"/>
      <c r="DF26" s="842"/>
      <c r="DG26" s="842"/>
      <c r="DH26" s="842"/>
      <c r="DI26" s="842"/>
      <c r="DJ26" s="842"/>
      <c r="DK26" s="842"/>
      <c r="DL26" s="842"/>
      <c r="DM26" s="842"/>
      <c r="DN26" s="842"/>
      <c r="DO26" s="842"/>
      <c r="DP26" s="842"/>
      <c r="DQ26" s="842"/>
      <c r="DR26" s="842"/>
      <c r="DS26" s="842"/>
      <c r="DT26" s="842"/>
      <c r="DU26" s="842"/>
      <c r="DV26" s="842"/>
      <c r="DW26" s="842"/>
      <c r="DX26" s="842"/>
      <c r="DY26" s="842"/>
      <c r="DZ26" s="842"/>
      <c r="EA26" s="842"/>
      <c r="EB26" s="842"/>
      <c r="EC26" s="842"/>
      <c r="ED26" s="842"/>
      <c r="EE26" s="842"/>
      <c r="EF26" s="842"/>
      <c r="EG26" s="842"/>
      <c r="EH26" s="842"/>
      <c r="EI26" s="842"/>
      <c r="EJ26" s="842"/>
      <c r="EK26" s="842"/>
      <c r="EL26" s="842"/>
      <c r="EM26" s="842"/>
      <c r="EN26" s="842"/>
      <c r="EO26" s="842"/>
      <c r="EP26" s="842"/>
      <c r="EQ26" s="842"/>
      <c r="ER26" s="842"/>
      <c r="ES26" s="842"/>
      <c r="ET26" s="842"/>
      <c r="EU26" s="842"/>
      <c r="EV26" s="842"/>
      <c r="EW26" s="842"/>
      <c r="EX26" s="842"/>
      <c r="EY26" s="842"/>
      <c r="EZ26" s="842"/>
      <c r="FA26" s="842"/>
      <c r="FB26" s="842"/>
      <c r="FC26" s="842"/>
      <c r="FD26" s="842"/>
      <c r="FE26" s="842"/>
      <c r="FF26" s="842"/>
      <c r="FG26" s="842"/>
      <c r="FH26" s="842"/>
      <c r="FI26" s="842"/>
      <c r="FJ26" s="842"/>
      <c r="FK26" s="842"/>
      <c r="FL26" s="842"/>
      <c r="FM26" s="842"/>
      <c r="FN26" s="842"/>
      <c r="FO26" s="842"/>
      <c r="FP26" s="842"/>
      <c r="FQ26" s="842"/>
      <c r="FR26" s="842"/>
      <c r="FS26" s="842"/>
      <c r="FT26" s="842"/>
      <c r="FU26" s="842"/>
      <c r="FV26" s="842"/>
      <c r="FW26" s="842"/>
      <c r="FX26" s="842"/>
      <c r="FY26" s="842"/>
      <c r="FZ26" s="842"/>
      <c r="GA26" s="842"/>
      <c r="GB26" s="842"/>
      <c r="GC26" s="842"/>
      <c r="GD26" s="842"/>
      <c r="GE26" s="842"/>
      <c r="GF26" s="842"/>
      <c r="GG26" s="842"/>
      <c r="GH26" s="842"/>
      <c r="GI26" s="842"/>
      <c r="GJ26" s="842"/>
      <c r="GK26" s="842"/>
      <c r="GL26" s="842"/>
      <c r="GM26" s="842"/>
      <c r="GN26" s="842"/>
      <c r="GO26" s="842"/>
      <c r="GP26" s="842"/>
      <c r="GQ26" s="842"/>
      <c r="GR26" s="842"/>
      <c r="GS26" s="842"/>
      <c r="GT26" s="842"/>
      <c r="GU26" s="842"/>
      <c r="GV26" s="842"/>
      <c r="GW26" s="842"/>
      <c r="GX26" s="842"/>
      <c r="GY26" s="842"/>
      <c r="GZ26" s="842"/>
      <c r="HA26" s="842"/>
      <c r="HB26" s="842"/>
      <c r="HC26" s="842"/>
      <c r="HD26" s="842"/>
      <c r="HE26" s="842"/>
      <c r="HF26" s="842"/>
      <c r="HG26" s="842"/>
      <c r="HH26" s="842"/>
      <c r="HI26" s="842"/>
      <c r="HJ26" s="842"/>
      <c r="HK26" s="842"/>
      <c r="HL26" s="842"/>
      <c r="HM26" s="842"/>
      <c r="HN26" s="842"/>
      <c r="HO26" s="842"/>
      <c r="HP26" s="842"/>
      <c r="HQ26" s="842"/>
      <c r="HR26" s="842"/>
    </row>
    <row r="27" s="1469" customFormat="1" ht="26.25" customHeight="1" spans="1:226">
      <c r="A27" s="819" t="s">
        <v>920</v>
      </c>
      <c r="B27" s="1612">
        <v>1677.4611</v>
      </c>
      <c r="C27" s="1613">
        <v>0.332657760148772</v>
      </c>
      <c r="D27" s="1614">
        <v>51.9661000000001</v>
      </c>
      <c r="E27" s="1615">
        <v>0.718805537317778</v>
      </c>
      <c r="F27" s="1616">
        <v>12.5536237527012</v>
      </c>
      <c r="G27" s="1617">
        <v>59.6371843553031</v>
      </c>
      <c r="H27" s="1618">
        <v>-0.177168413640181</v>
      </c>
      <c r="I27" s="1643">
        <v>13.4872181901773</v>
      </c>
      <c r="J27" s="1644">
        <v>-0.121374210938615</v>
      </c>
      <c r="K27" s="842"/>
      <c r="L27" s="842"/>
      <c r="M27" s="842"/>
      <c r="N27" s="842"/>
      <c r="O27" s="842"/>
      <c r="P27" s="842"/>
      <c r="Q27" s="842"/>
      <c r="R27" s="842"/>
      <c r="S27" s="842"/>
      <c r="T27" s="842"/>
      <c r="U27" s="842"/>
      <c r="V27" s="842"/>
      <c r="W27" s="842"/>
      <c r="X27" s="842"/>
      <c r="Y27" s="842"/>
      <c r="Z27" s="842"/>
      <c r="AA27" s="842"/>
      <c r="AB27" s="842"/>
      <c r="AC27" s="842"/>
      <c r="AD27" s="842"/>
      <c r="AE27" s="842"/>
      <c r="AF27" s="842"/>
      <c r="AG27" s="842"/>
      <c r="AH27" s="842"/>
      <c r="AI27" s="842"/>
      <c r="AJ27" s="842"/>
      <c r="AK27" s="842"/>
      <c r="AL27" s="842"/>
      <c r="AM27" s="842"/>
      <c r="AN27" s="842"/>
      <c r="AO27" s="842"/>
      <c r="AP27" s="842"/>
      <c r="AQ27" s="842"/>
      <c r="AR27" s="842"/>
      <c r="AS27" s="842"/>
      <c r="AT27" s="842"/>
      <c r="AU27" s="842"/>
      <c r="AV27" s="842"/>
      <c r="AW27" s="842"/>
      <c r="AX27" s="842"/>
      <c r="AY27" s="842"/>
      <c r="AZ27" s="842"/>
      <c r="BA27" s="842"/>
      <c r="BB27" s="842"/>
      <c r="BC27" s="842"/>
      <c r="BD27" s="842"/>
      <c r="BE27" s="842"/>
      <c r="BF27" s="842"/>
      <c r="BG27" s="842"/>
      <c r="BH27" s="842"/>
      <c r="BI27" s="842"/>
      <c r="BJ27" s="842"/>
      <c r="BK27" s="842"/>
      <c r="BL27" s="842"/>
      <c r="BM27" s="842"/>
      <c r="BN27" s="842"/>
      <c r="BO27" s="842"/>
      <c r="BP27" s="842"/>
      <c r="BQ27" s="842"/>
      <c r="BR27" s="842"/>
      <c r="BS27" s="842"/>
      <c r="BT27" s="842"/>
      <c r="BU27" s="842"/>
      <c r="BV27" s="842"/>
      <c r="BW27" s="842"/>
      <c r="BX27" s="842"/>
      <c r="BY27" s="842"/>
      <c r="BZ27" s="842"/>
      <c r="CA27" s="842"/>
      <c r="CB27" s="842"/>
      <c r="CC27" s="842"/>
      <c r="CD27" s="842"/>
      <c r="CE27" s="842"/>
      <c r="CF27" s="842"/>
      <c r="CG27" s="842"/>
      <c r="CH27" s="842"/>
      <c r="CI27" s="842"/>
      <c r="CJ27" s="842"/>
      <c r="CK27" s="842"/>
      <c r="CL27" s="842"/>
      <c r="CM27" s="842"/>
      <c r="CN27" s="842"/>
      <c r="CO27" s="842"/>
      <c r="CP27" s="842"/>
      <c r="CQ27" s="842"/>
      <c r="CR27" s="842"/>
      <c r="CS27" s="842"/>
      <c r="CT27" s="842"/>
      <c r="CU27" s="842"/>
      <c r="CV27" s="842"/>
      <c r="CW27" s="842"/>
      <c r="CX27" s="842"/>
      <c r="CY27" s="842"/>
      <c r="CZ27" s="842"/>
      <c r="DA27" s="842"/>
      <c r="DB27" s="842"/>
      <c r="DC27" s="842"/>
      <c r="DD27" s="842"/>
      <c r="DE27" s="842"/>
      <c r="DF27" s="842"/>
      <c r="DG27" s="842"/>
      <c r="DH27" s="842"/>
      <c r="DI27" s="842"/>
      <c r="DJ27" s="842"/>
      <c r="DK27" s="842"/>
      <c r="DL27" s="842"/>
      <c r="DM27" s="842"/>
      <c r="DN27" s="842"/>
      <c r="DO27" s="842"/>
      <c r="DP27" s="842"/>
      <c r="DQ27" s="842"/>
      <c r="DR27" s="842"/>
      <c r="DS27" s="842"/>
      <c r="DT27" s="842"/>
      <c r="DU27" s="842"/>
      <c r="DV27" s="842"/>
      <c r="DW27" s="842"/>
      <c r="DX27" s="842"/>
      <c r="DY27" s="842"/>
      <c r="DZ27" s="842"/>
      <c r="EA27" s="842"/>
      <c r="EB27" s="842"/>
      <c r="EC27" s="842"/>
      <c r="ED27" s="842"/>
      <c r="EE27" s="842"/>
      <c r="EF27" s="842"/>
      <c r="EG27" s="842"/>
      <c r="EH27" s="842"/>
      <c r="EI27" s="842"/>
      <c r="EJ27" s="842"/>
      <c r="EK27" s="842"/>
      <c r="EL27" s="842"/>
      <c r="EM27" s="842"/>
      <c r="EN27" s="842"/>
      <c r="EO27" s="842"/>
      <c r="EP27" s="842"/>
      <c r="EQ27" s="842"/>
      <c r="ER27" s="842"/>
      <c r="ES27" s="842"/>
      <c r="ET27" s="842"/>
      <c r="EU27" s="842"/>
      <c r="EV27" s="842"/>
      <c r="EW27" s="842"/>
      <c r="EX27" s="842"/>
      <c r="EY27" s="842"/>
      <c r="EZ27" s="842"/>
      <c r="FA27" s="842"/>
      <c r="FB27" s="842"/>
      <c r="FC27" s="842"/>
      <c r="FD27" s="842"/>
      <c r="FE27" s="842"/>
      <c r="FF27" s="842"/>
      <c r="FG27" s="842"/>
      <c r="FH27" s="842"/>
      <c r="FI27" s="842"/>
      <c r="FJ27" s="842"/>
      <c r="FK27" s="842"/>
      <c r="FL27" s="842"/>
      <c r="FM27" s="842"/>
      <c r="FN27" s="842"/>
      <c r="FO27" s="842"/>
      <c r="FP27" s="842"/>
      <c r="FQ27" s="842"/>
      <c r="FR27" s="842"/>
      <c r="FS27" s="842"/>
      <c r="FT27" s="842"/>
      <c r="FU27" s="842"/>
      <c r="FV27" s="842"/>
      <c r="FW27" s="842"/>
      <c r="FX27" s="842"/>
      <c r="FY27" s="842"/>
      <c r="FZ27" s="842"/>
      <c r="GA27" s="842"/>
      <c r="GB27" s="842"/>
      <c r="GC27" s="842"/>
      <c r="GD27" s="842"/>
      <c r="GE27" s="842"/>
      <c r="GF27" s="842"/>
      <c r="GG27" s="842"/>
      <c r="GH27" s="842"/>
      <c r="GI27" s="842"/>
      <c r="GJ27" s="842"/>
      <c r="GK27" s="842"/>
      <c r="GL27" s="842"/>
      <c r="GM27" s="842"/>
      <c r="GN27" s="842"/>
      <c r="GO27" s="842"/>
      <c r="GP27" s="842"/>
      <c r="GQ27" s="842"/>
      <c r="GR27" s="842"/>
      <c r="GS27" s="842"/>
      <c r="GT27" s="842"/>
      <c r="GU27" s="842"/>
      <c r="GV27" s="842"/>
      <c r="GW27" s="842"/>
      <c r="GX27" s="842"/>
      <c r="GY27" s="842"/>
      <c r="GZ27" s="842"/>
      <c r="HA27" s="842"/>
      <c r="HB27" s="842"/>
      <c r="HC27" s="842"/>
      <c r="HD27" s="842"/>
      <c r="HE27" s="842"/>
      <c r="HF27" s="842"/>
      <c r="HG27" s="842"/>
      <c r="HH27" s="842"/>
      <c r="HI27" s="842"/>
      <c r="HJ27" s="842"/>
      <c r="HK27" s="842"/>
      <c r="HL27" s="842"/>
      <c r="HM27" s="842"/>
      <c r="HN27" s="842"/>
      <c r="HO27" s="842"/>
      <c r="HP27" s="842"/>
      <c r="HQ27" s="842"/>
      <c r="HR27" s="842"/>
    </row>
    <row r="28" s="1469" customFormat="1" ht="26.25" customHeight="1" spans="1:226">
      <c r="A28" s="819" t="s">
        <v>917</v>
      </c>
      <c r="B28" s="1612">
        <v>2210.9138</v>
      </c>
      <c r="C28" s="1613">
        <v>0.229603853020183</v>
      </c>
      <c r="D28" s="1614">
        <v>-33.4533000000001</v>
      </c>
      <c r="E28" s="1615">
        <v>0.833416031078922</v>
      </c>
      <c r="F28" s="1616">
        <v>14.9988013582326</v>
      </c>
      <c r="G28" s="1617">
        <v>71.5889980969351</v>
      </c>
      <c r="H28" s="1618">
        <v>-0.146775043085196</v>
      </c>
      <c r="I28" s="1643">
        <v>15.5594980623604</v>
      </c>
      <c r="J28" s="1644">
        <v>-0.0311748107908353</v>
      </c>
      <c r="K28" s="842"/>
      <c r="L28" s="842"/>
      <c r="M28" s="842"/>
      <c r="N28" s="842"/>
      <c r="O28" s="842"/>
      <c r="P28" s="842"/>
      <c r="Q28" s="842"/>
      <c r="R28" s="842"/>
      <c r="S28" s="842"/>
      <c r="T28" s="842"/>
      <c r="U28" s="842"/>
      <c r="V28" s="842"/>
      <c r="W28" s="842"/>
      <c r="X28" s="842"/>
      <c r="Y28" s="842"/>
      <c r="Z28" s="842"/>
      <c r="AA28" s="842"/>
      <c r="AB28" s="842"/>
      <c r="AC28" s="842"/>
      <c r="AD28" s="842"/>
      <c r="AE28" s="842"/>
      <c r="AF28" s="842"/>
      <c r="AG28" s="842"/>
      <c r="AH28" s="842"/>
      <c r="AI28" s="842"/>
      <c r="AJ28" s="842"/>
      <c r="AK28" s="842"/>
      <c r="AL28" s="842"/>
      <c r="AM28" s="842"/>
      <c r="AN28" s="842"/>
      <c r="AO28" s="842"/>
      <c r="AP28" s="842"/>
      <c r="AQ28" s="842"/>
      <c r="AR28" s="842"/>
      <c r="AS28" s="842"/>
      <c r="AT28" s="842"/>
      <c r="AU28" s="842"/>
      <c r="AV28" s="842"/>
      <c r="AW28" s="842"/>
      <c r="AX28" s="842"/>
      <c r="AY28" s="842"/>
      <c r="AZ28" s="842"/>
      <c r="BA28" s="842"/>
      <c r="BB28" s="842"/>
      <c r="BC28" s="842"/>
      <c r="BD28" s="842"/>
      <c r="BE28" s="842"/>
      <c r="BF28" s="842"/>
      <c r="BG28" s="842"/>
      <c r="BH28" s="842"/>
      <c r="BI28" s="842"/>
      <c r="BJ28" s="842"/>
      <c r="BK28" s="842"/>
      <c r="BL28" s="842"/>
      <c r="BM28" s="842"/>
      <c r="BN28" s="842"/>
      <c r="BO28" s="842"/>
      <c r="BP28" s="842"/>
      <c r="BQ28" s="842"/>
      <c r="BR28" s="842"/>
      <c r="BS28" s="842"/>
      <c r="BT28" s="842"/>
      <c r="BU28" s="842"/>
      <c r="BV28" s="842"/>
      <c r="BW28" s="842"/>
      <c r="BX28" s="842"/>
      <c r="BY28" s="842"/>
      <c r="BZ28" s="842"/>
      <c r="CA28" s="842"/>
      <c r="CB28" s="842"/>
      <c r="CC28" s="842"/>
      <c r="CD28" s="842"/>
      <c r="CE28" s="842"/>
      <c r="CF28" s="842"/>
      <c r="CG28" s="842"/>
      <c r="CH28" s="842"/>
      <c r="CI28" s="842"/>
      <c r="CJ28" s="842"/>
      <c r="CK28" s="842"/>
      <c r="CL28" s="842"/>
      <c r="CM28" s="842"/>
      <c r="CN28" s="842"/>
      <c r="CO28" s="842"/>
      <c r="CP28" s="842"/>
      <c r="CQ28" s="842"/>
      <c r="CR28" s="842"/>
      <c r="CS28" s="842"/>
      <c r="CT28" s="842"/>
      <c r="CU28" s="842"/>
      <c r="CV28" s="842"/>
      <c r="CW28" s="842"/>
      <c r="CX28" s="842"/>
      <c r="CY28" s="842"/>
      <c r="CZ28" s="842"/>
      <c r="DA28" s="842"/>
      <c r="DB28" s="842"/>
      <c r="DC28" s="842"/>
      <c r="DD28" s="842"/>
      <c r="DE28" s="842"/>
      <c r="DF28" s="842"/>
      <c r="DG28" s="842"/>
      <c r="DH28" s="842"/>
      <c r="DI28" s="842"/>
      <c r="DJ28" s="842"/>
      <c r="DK28" s="842"/>
      <c r="DL28" s="842"/>
      <c r="DM28" s="842"/>
      <c r="DN28" s="842"/>
      <c r="DO28" s="842"/>
      <c r="DP28" s="842"/>
      <c r="DQ28" s="842"/>
      <c r="DR28" s="842"/>
      <c r="DS28" s="842"/>
      <c r="DT28" s="842"/>
      <c r="DU28" s="842"/>
      <c r="DV28" s="842"/>
      <c r="DW28" s="842"/>
      <c r="DX28" s="842"/>
      <c r="DY28" s="842"/>
      <c r="DZ28" s="842"/>
      <c r="EA28" s="842"/>
      <c r="EB28" s="842"/>
      <c r="EC28" s="842"/>
      <c r="ED28" s="842"/>
      <c r="EE28" s="842"/>
      <c r="EF28" s="842"/>
      <c r="EG28" s="842"/>
      <c r="EH28" s="842"/>
      <c r="EI28" s="842"/>
      <c r="EJ28" s="842"/>
      <c r="EK28" s="842"/>
      <c r="EL28" s="842"/>
      <c r="EM28" s="842"/>
      <c r="EN28" s="842"/>
      <c r="EO28" s="842"/>
      <c r="EP28" s="842"/>
      <c r="EQ28" s="842"/>
      <c r="ER28" s="842"/>
      <c r="ES28" s="842"/>
      <c r="ET28" s="842"/>
      <c r="EU28" s="842"/>
      <c r="EV28" s="842"/>
      <c r="EW28" s="842"/>
      <c r="EX28" s="842"/>
      <c r="EY28" s="842"/>
      <c r="EZ28" s="842"/>
      <c r="FA28" s="842"/>
      <c r="FB28" s="842"/>
      <c r="FC28" s="842"/>
      <c r="FD28" s="842"/>
      <c r="FE28" s="842"/>
      <c r="FF28" s="842"/>
      <c r="FG28" s="842"/>
      <c r="FH28" s="842"/>
      <c r="FI28" s="842"/>
      <c r="FJ28" s="842"/>
      <c r="FK28" s="842"/>
      <c r="FL28" s="842"/>
      <c r="FM28" s="842"/>
      <c r="FN28" s="842"/>
      <c r="FO28" s="842"/>
      <c r="FP28" s="842"/>
      <c r="FQ28" s="842"/>
      <c r="FR28" s="842"/>
      <c r="FS28" s="842"/>
      <c r="FT28" s="842"/>
      <c r="FU28" s="842"/>
      <c r="FV28" s="842"/>
      <c r="FW28" s="842"/>
      <c r="FX28" s="842"/>
      <c r="FY28" s="842"/>
      <c r="FZ28" s="842"/>
      <c r="GA28" s="842"/>
      <c r="GB28" s="842"/>
      <c r="GC28" s="842"/>
      <c r="GD28" s="842"/>
      <c r="GE28" s="842"/>
      <c r="GF28" s="842"/>
      <c r="GG28" s="842"/>
      <c r="GH28" s="842"/>
      <c r="GI28" s="842"/>
      <c r="GJ28" s="842"/>
      <c r="GK28" s="842"/>
      <c r="GL28" s="842"/>
      <c r="GM28" s="842"/>
      <c r="GN28" s="842"/>
      <c r="GO28" s="842"/>
      <c r="GP28" s="842"/>
      <c r="GQ28" s="842"/>
      <c r="GR28" s="842"/>
      <c r="GS28" s="842"/>
      <c r="GT28" s="842"/>
      <c r="GU28" s="842"/>
      <c r="GV28" s="842"/>
      <c r="GW28" s="842"/>
      <c r="GX28" s="842"/>
      <c r="GY28" s="842"/>
      <c r="GZ28" s="842"/>
      <c r="HA28" s="842"/>
      <c r="HB28" s="842"/>
      <c r="HC28" s="842"/>
      <c r="HD28" s="842"/>
      <c r="HE28" s="842"/>
      <c r="HF28" s="842"/>
      <c r="HG28" s="842"/>
      <c r="HH28" s="842"/>
      <c r="HI28" s="842"/>
      <c r="HJ28" s="842"/>
      <c r="HK28" s="842"/>
      <c r="HL28" s="842"/>
      <c r="HM28" s="842"/>
      <c r="HN28" s="842"/>
      <c r="HO28" s="842"/>
      <c r="HP28" s="842"/>
      <c r="HQ28" s="842"/>
      <c r="HR28" s="842"/>
    </row>
    <row r="29" s="1469" customFormat="1" ht="26.25" customHeight="1" spans="1:226">
      <c r="A29" s="819" t="s">
        <v>927</v>
      </c>
      <c r="B29" s="1612">
        <v>569.9528</v>
      </c>
      <c r="C29" s="1613">
        <v>0.113836479953973</v>
      </c>
      <c r="D29" s="1614">
        <v>-20.0992</v>
      </c>
      <c r="E29" s="1615">
        <v>0.819828842960287</v>
      </c>
      <c r="F29" s="1616">
        <v>6.89576853606985</v>
      </c>
      <c r="G29" s="1617">
        <v>79.7780755766408</v>
      </c>
      <c r="H29" s="1618">
        <v>-0.0326921376479435</v>
      </c>
      <c r="I29" s="1643">
        <v>18.31233945494</v>
      </c>
      <c r="J29" s="1644">
        <v>0.0175612066425528</v>
      </c>
      <c r="K29" s="842"/>
      <c r="L29" s="842"/>
      <c r="M29" s="842"/>
      <c r="N29" s="842"/>
      <c r="O29" s="842"/>
      <c r="P29" s="842"/>
      <c r="Q29" s="842"/>
      <c r="R29" s="842"/>
      <c r="S29" s="842"/>
      <c r="T29" s="842"/>
      <c r="U29" s="842"/>
      <c r="V29" s="842"/>
      <c r="W29" s="842"/>
      <c r="X29" s="842"/>
      <c r="Y29" s="842"/>
      <c r="Z29" s="842"/>
      <c r="AA29" s="842"/>
      <c r="AB29" s="842"/>
      <c r="AC29" s="842"/>
      <c r="AD29" s="842"/>
      <c r="AE29" s="842"/>
      <c r="AF29" s="842"/>
      <c r="AG29" s="842"/>
      <c r="AH29" s="842"/>
      <c r="AI29" s="842"/>
      <c r="AJ29" s="842"/>
      <c r="AK29" s="842"/>
      <c r="AL29" s="842"/>
      <c r="AM29" s="842"/>
      <c r="AN29" s="842"/>
      <c r="AO29" s="842"/>
      <c r="AP29" s="842"/>
      <c r="AQ29" s="842"/>
      <c r="AR29" s="842"/>
      <c r="AS29" s="842"/>
      <c r="AT29" s="842"/>
      <c r="AU29" s="842"/>
      <c r="AV29" s="842"/>
      <c r="AW29" s="842"/>
      <c r="AX29" s="842"/>
      <c r="AY29" s="842"/>
      <c r="AZ29" s="842"/>
      <c r="BA29" s="842"/>
      <c r="BB29" s="842"/>
      <c r="BC29" s="842"/>
      <c r="BD29" s="842"/>
      <c r="BE29" s="842"/>
      <c r="BF29" s="842"/>
      <c r="BG29" s="842"/>
      <c r="BH29" s="842"/>
      <c r="BI29" s="842"/>
      <c r="BJ29" s="842"/>
      <c r="BK29" s="842"/>
      <c r="BL29" s="842"/>
      <c r="BM29" s="842"/>
      <c r="BN29" s="842"/>
      <c r="BO29" s="842"/>
      <c r="BP29" s="842"/>
      <c r="BQ29" s="842"/>
      <c r="BR29" s="842"/>
      <c r="BS29" s="842"/>
      <c r="BT29" s="842"/>
      <c r="BU29" s="842"/>
      <c r="BV29" s="842"/>
      <c r="BW29" s="842"/>
      <c r="BX29" s="842"/>
      <c r="BY29" s="842"/>
      <c r="BZ29" s="842"/>
      <c r="CA29" s="842"/>
      <c r="CB29" s="842"/>
      <c r="CC29" s="842"/>
      <c r="CD29" s="842"/>
      <c r="CE29" s="842"/>
      <c r="CF29" s="842"/>
      <c r="CG29" s="842"/>
      <c r="CH29" s="842"/>
      <c r="CI29" s="842"/>
      <c r="CJ29" s="842"/>
      <c r="CK29" s="842"/>
      <c r="CL29" s="842"/>
      <c r="CM29" s="842"/>
      <c r="CN29" s="842"/>
      <c r="CO29" s="842"/>
      <c r="CP29" s="842"/>
      <c r="CQ29" s="842"/>
      <c r="CR29" s="842"/>
      <c r="CS29" s="842"/>
      <c r="CT29" s="842"/>
      <c r="CU29" s="842"/>
      <c r="CV29" s="842"/>
      <c r="CW29" s="842"/>
      <c r="CX29" s="842"/>
      <c r="CY29" s="842"/>
      <c r="CZ29" s="842"/>
      <c r="DA29" s="842"/>
      <c r="DB29" s="842"/>
      <c r="DC29" s="842"/>
      <c r="DD29" s="842"/>
      <c r="DE29" s="842"/>
      <c r="DF29" s="842"/>
      <c r="DG29" s="842"/>
      <c r="DH29" s="842"/>
      <c r="DI29" s="842"/>
      <c r="DJ29" s="842"/>
      <c r="DK29" s="842"/>
      <c r="DL29" s="842"/>
      <c r="DM29" s="842"/>
      <c r="DN29" s="842"/>
      <c r="DO29" s="842"/>
      <c r="DP29" s="842"/>
      <c r="DQ29" s="842"/>
      <c r="DR29" s="842"/>
      <c r="DS29" s="842"/>
      <c r="DT29" s="842"/>
      <c r="DU29" s="842"/>
      <c r="DV29" s="842"/>
      <c r="DW29" s="842"/>
      <c r="DX29" s="842"/>
      <c r="DY29" s="842"/>
      <c r="DZ29" s="842"/>
      <c r="EA29" s="842"/>
      <c r="EB29" s="842"/>
      <c r="EC29" s="842"/>
      <c r="ED29" s="842"/>
      <c r="EE29" s="842"/>
      <c r="EF29" s="842"/>
      <c r="EG29" s="842"/>
      <c r="EH29" s="842"/>
      <c r="EI29" s="842"/>
      <c r="EJ29" s="842"/>
      <c r="EK29" s="842"/>
      <c r="EL29" s="842"/>
      <c r="EM29" s="842"/>
      <c r="EN29" s="842"/>
      <c r="EO29" s="842"/>
      <c r="EP29" s="842"/>
      <c r="EQ29" s="842"/>
      <c r="ER29" s="842"/>
      <c r="ES29" s="842"/>
      <c r="ET29" s="842"/>
      <c r="EU29" s="842"/>
      <c r="EV29" s="842"/>
      <c r="EW29" s="842"/>
      <c r="EX29" s="842"/>
      <c r="EY29" s="842"/>
      <c r="EZ29" s="842"/>
      <c r="FA29" s="842"/>
      <c r="FB29" s="842"/>
      <c r="FC29" s="842"/>
      <c r="FD29" s="842"/>
      <c r="FE29" s="842"/>
      <c r="FF29" s="842"/>
      <c r="FG29" s="842"/>
      <c r="FH29" s="842"/>
      <c r="FI29" s="842"/>
      <c r="FJ29" s="842"/>
      <c r="FK29" s="842"/>
      <c r="FL29" s="842"/>
      <c r="FM29" s="842"/>
      <c r="FN29" s="842"/>
      <c r="FO29" s="842"/>
      <c r="FP29" s="842"/>
      <c r="FQ29" s="842"/>
      <c r="FR29" s="842"/>
      <c r="FS29" s="842"/>
      <c r="FT29" s="842"/>
      <c r="FU29" s="842"/>
      <c r="FV29" s="842"/>
      <c r="FW29" s="842"/>
      <c r="FX29" s="842"/>
      <c r="FY29" s="842"/>
      <c r="FZ29" s="842"/>
      <c r="GA29" s="842"/>
      <c r="GB29" s="842"/>
      <c r="GC29" s="842"/>
      <c r="GD29" s="842"/>
      <c r="GE29" s="842"/>
      <c r="GF29" s="842"/>
      <c r="GG29" s="842"/>
      <c r="GH29" s="842"/>
      <c r="GI29" s="842"/>
      <c r="GJ29" s="842"/>
      <c r="GK29" s="842"/>
      <c r="GL29" s="842"/>
      <c r="GM29" s="842"/>
      <c r="GN29" s="842"/>
      <c r="GO29" s="842"/>
      <c r="GP29" s="842"/>
      <c r="GQ29" s="842"/>
      <c r="GR29" s="842"/>
      <c r="GS29" s="842"/>
      <c r="GT29" s="842"/>
      <c r="GU29" s="842"/>
      <c r="GV29" s="842"/>
      <c r="GW29" s="842"/>
      <c r="GX29" s="842"/>
      <c r="GY29" s="842"/>
      <c r="GZ29" s="842"/>
      <c r="HA29" s="842"/>
      <c r="HB29" s="842"/>
      <c r="HC29" s="842"/>
      <c r="HD29" s="842"/>
      <c r="HE29" s="842"/>
      <c r="HF29" s="842"/>
      <c r="HG29" s="842"/>
      <c r="HH29" s="842"/>
      <c r="HI29" s="842"/>
      <c r="HJ29" s="842"/>
      <c r="HK29" s="842"/>
      <c r="HL29" s="842"/>
      <c r="HM29" s="842"/>
      <c r="HN29" s="842"/>
      <c r="HO29" s="842"/>
      <c r="HP29" s="842"/>
      <c r="HQ29" s="842"/>
      <c r="HR29" s="842"/>
    </row>
    <row r="30" s="1469" customFormat="1" ht="26.25" customHeight="1" spans="1:226">
      <c r="A30" s="819" t="s">
        <v>924</v>
      </c>
      <c r="B30" s="1612">
        <v>1388.4438</v>
      </c>
      <c r="C30" s="1613">
        <v>0.323862983550158</v>
      </c>
      <c r="D30" s="1614">
        <v>0.376199999999926</v>
      </c>
      <c r="E30" s="1615">
        <v>0.850074728174772</v>
      </c>
      <c r="F30" s="1616">
        <v>22.0303187584859</v>
      </c>
      <c r="G30" s="1617">
        <v>55.3421611766803</v>
      </c>
      <c r="H30" s="1618">
        <v>-0.158741165520098</v>
      </c>
      <c r="I30" s="1643">
        <v>12.8531888885133</v>
      </c>
      <c r="J30" s="1644">
        <v>-0.126197792920857</v>
      </c>
      <c r="K30" s="842"/>
      <c r="L30" s="842"/>
      <c r="M30" s="842"/>
      <c r="N30" s="842"/>
      <c r="O30" s="842"/>
      <c r="P30" s="842"/>
      <c r="Q30" s="842"/>
      <c r="R30" s="842"/>
      <c r="S30" s="842"/>
      <c r="T30" s="842"/>
      <c r="U30" s="842"/>
      <c r="V30" s="842"/>
      <c r="W30" s="842"/>
      <c r="X30" s="842"/>
      <c r="Y30" s="842"/>
      <c r="Z30" s="842"/>
      <c r="AA30" s="842"/>
      <c r="AB30" s="842"/>
      <c r="AC30" s="842"/>
      <c r="AD30" s="842"/>
      <c r="AE30" s="842"/>
      <c r="AF30" s="842"/>
      <c r="AG30" s="842"/>
      <c r="AH30" s="842"/>
      <c r="AI30" s="842"/>
      <c r="AJ30" s="842"/>
      <c r="AK30" s="842"/>
      <c r="AL30" s="842"/>
      <c r="AM30" s="842"/>
      <c r="AN30" s="842"/>
      <c r="AO30" s="842"/>
      <c r="AP30" s="842"/>
      <c r="AQ30" s="842"/>
      <c r="AR30" s="842"/>
      <c r="AS30" s="842"/>
      <c r="AT30" s="842"/>
      <c r="AU30" s="842"/>
      <c r="AV30" s="842"/>
      <c r="AW30" s="842"/>
      <c r="AX30" s="842"/>
      <c r="AY30" s="842"/>
      <c r="AZ30" s="842"/>
      <c r="BA30" s="842"/>
      <c r="BB30" s="842"/>
      <c r="BC30" s="842"/>
      <c r="BD30" s="842"/>
      <c r="BE30" s="842"/>
      <c r="BF30" s="842"/>
      <c r="BG30" s="842"/>
      <c r="BH30" s="842"/>
      <c r="BI30" s="842"/>
      <c r="BJ30" s="842"/>
      <c r="BK30" s="842"/>
      <c r="BL30" s="842"/>
      <c r="BM30" s="842"/>
      <c r="BN30" s="842"/>
      <c r="BO30" s="842"/>
      <c r="BP30" s="842"/>
      <c r="BQ30" s="842"/>
      <c r="BR30" s="842"/>
      <c r="BS30" s="842"/>
      <c r="BT30" s="842"/>
      <c r="BU30" s="842"/>
      <c r="BV30" s="842"/>
      <c r="BW30" s="842"/>
      <c r="BX30" s="842"/>
      <c r="BY30" s="842"/>
      <c r="BZ30" s="842"/>
      <c r="CA30" s="842"/>
      <c r="CB30" s="842"/>
      <c r="CC30" s="842"/>
      <c r="CD30" s="842"/>
      <c r="CE30" s="842"/>
      <c r="CF30" s="842"/>
      <c r="CG30" s="842"/>
      <c r="CH30" s="842"/>
      <c r="CI30" s="842"/>
      <c r="CJ30" s="842"/>
      <c r="CK30" s="842"/>
      <c r="CL30" s="842"/>
      <c r="CM30" s="842"/>
      <c r="CN30" s="842"/>
      <c r="CO30" s="842"/>
      <c r="CP30" s="842"/>
      <c r="CQ30" s="842"/>
      <c r="CR30" s="842"/>
      <c r="CS30" s="842"/>
      <c r="CT30" s="842"/>
      <c r="CU30" s="842"/>
      <c r="CV30" s="842"/>
      <c r="CW30" s="842"/>
      <c r="CX30" s="842"/>
      <c r="CY30" s="842"/>
      <c r="CZ30" s="842"/>
      <c r="DA30" s="842"/>
      <c r="DB30" s="842"/>
      <c r="DC30" s="842"/>
      <c r="DD30" s="842"/>
      <c r="DE30" s="842"/>
      <c r="DF30" s="842"/>
      <c r="DG30" s="842"/>
      <c r="DH30" s="842"/>
      <c r="DI30" s="842"/>
      <c r="DJ30" s="842"/>
      <c r="DK30" s="842"/>
      <c r="DL30" s="842"/>
      <c r="DM30" s="842"/>
      <c r="DN30" s="842"/>
      <c r="DO30" s="842"/>
      <c r="DP30" s="842"/>
      <c r="DQ30" s="842"/>
      <c r="DR30" s="842"/>
      <c r="DS30" s="842"/>
      <c r="DT30" s="842"/>
      <c r="DU30" s="842"/>
      <c r="DV30" s="842"/>
      <c r="DW30" s="842"/>
      <c r="DX30" s="842"/>
      <c r="DY30" s="842"/>
      <c r="DZ30" s="842"/>
      <c r="EA30" s="842"/>
      <c r="EB30" s="842"/>
      <c r="EC30" s="842"/>
      <c r="ED30" s="842"/>
      <c r="EE30" s="842"/>
      <c r="EF30" s="842"/>
      <c r="EG30" s="842"/>
      <c r="EH30" s="842"/>
      <c r="EI30" s="842"/>
      <c r="EJ30" s="842"/>
      <c r="EK30" s="842"/>
      <c r="EL30" s="842"/>
      <c r="EM30" s="842"/>
      <c r="EN30" s="842"/>
      <c r="EO30" s="842"/>
      <c r="EP30" s="842"/>
      <c r="EQ30" s="842"/>
      <c r="ER30" s="842"/>
      <c r="ES30" s="842"/>
      <c r="ET30" s="842"/>
      <c r="EU30" s="842"/>
      <c r="EV30" s="842"/>
      <c r="EW30" s="842"/>
      <c r="EX30" s="842"/>
      <c r="EY30" s="842"/>
      <c r="EZ30" s="842"/>
      <c r="FA30" s="842"/>
      <c r="FB30" s="842"/>
      <c r="FC30" s="842"/>
      <c r="FD30" s="842"/>
      <c r="FE30" s="842"/>
      <c r="FF30" s="842"/>
      <c r="FG30" s="842"/>
      <c r="FH30" s="842"/>
      <c r="FI30" s="842"/>
      <c r="FJ30" s="842"/>
      <c r="FK30" s="842"/>
      <c r="FL30" s="842"/>
      <c r="FM30" s="842"/>
      <c r="FN30" s="842"/>
      <c r="FO30" s="842"/>
      <c r="FP30" s="842"/>
      <c r="FQ30" s="842"/>
      <c r="FR30" s="842"/>
      <c r="FS30" s="842"/>
      <c r="FT30" s="842"/>
      <c r="FU30" s="842"/>
      <c r="FV30" s="842"/>
      <c r="FW30" s="842"/>
      <c r="FX30" s="842"/>
      <c r="FY30" s="842"/>
      <c r="FZ30" s="842"/>
      <c r="GA30" s="842"/>
      <c r="GB30" s="842"/>
      <c r="GC30" s="842"/>
      <c r="GD30" s="842"/>
      <c r="GE30" s="842"/>
      <c r="GF30" s="842"/>
      <c r="GG30" s="842"/>
      <c r="GH30" s="842"/>
      <c r="GI30" s="842"/>
      <c r="GJ30" s="842"/>
      <c r="GK30" s="842"/>
      <c r="GL30" s="842"/>
      <c r="GM30" s="842"/>
      <c r="GN30" s="842"/>
      <c r="GO30" s="842"/>
      <c r="GP30" s="842"/>
      <c r="GQ30" s="842"/>
      <c r="GR30" s="842"/>
      <c r="GS30" s="842"/>
      <c r="GT30" s="842"/>
      <c r="GU30" s="842"/>
      <c r="GV30" s="842"/>
      <c r="GW30" s="842"/>
      <c r="GX30" s="842"/>
      <c r="GY30" s="842"/>
      <c r="GZ30" s="842"/>
      <c r="HA30" s="842"/>
      <c r="HB30" s="842"/>
      <c r="HC30" s="842"/>
      <c r="HD30" s="842"/>
      <c r="HE30" s="842"/>
      <c r="HF30" s="842"/>
      <c r="HG30" s="842"/>
      <c r="HH30" s="842"/>
      <c r="HI30" s="842"/>
      <c r="HJ30" s="842"/>
      <c r="HK30" s="842"/>
      <c r="HL30" s="842"/>
      <c r="HM30" s="842"/>
      <c r="HN30" s="842"/>
      <c r="HO30" s="842"/>
      <c r="HP30" s="842"/>
      <c r="HQ30" s="842"/>
      <c r="HR30" s="842"/>
    </row>
    <row r="31" s="1469" customFormat="1" ht="26.25" customHeight="1" spans="1:226">
      <c r="A31" s="819" t="s">
        <v>925</v>
      </c>
      <c r="B31" s="1612">
        <v>1091.3686</v>
      </c>
      <c r="C31" s="1613">
        <v>0.26544674430863</v>
      </c>
      <c r="D31" s="1614">
        <v>-33.0306</v>
      </c>
      <c r="E31" s="1615">
        <v>0.733308060331609</v>
      </c>
      <c r="F31" s="1616">
        <v>13.0075393845494</v>
      </c>
      <c r="G31" s="1617">
        <v>56.1749078523212</v>
      </c>
      <c r="H31" s="1618">
        <v>-0.0909635879855285</v>
      </c>
      <c r="I31" s="1643">
        <v>14.9448655989612</v>
      </c>
      <c r="J31" s="1644">
        <v>-0.035152230736765</v>
      </c>
      <c r="K31" s="842"/>
      <c r="L31" s="842"/>
      <c r="M31" s="842"/>
      <c r="N31" s="842"/>
      <c r="O31" s="842"/>
      <c r="P31" s="842"/>
      <c r="Q31" s="842"/>
      <c r="R31" s="842"/>
      <c r="S31" s="842"/>
      <c r="T31" s="842"/>
      <c r="U31" s="842"/>
      <c r="V31" s="842"/>
      <c r="W31" s="842"/>
      <c r="X31" s="842"/>
      <c r="Y31" s="842"/>
      <c r="Z31" s="842"/>
      <c r="AA31" s="842"/>
      <c r="AB31" s="842"/>
      <c r="AC31" s="842"/>
      <c r="AD31" s="842"/>
      <c r="AE31" s="842"/>
      <c r="AF31" s="842"/>
      <c r="AG31" s="842"/>
      <c r="AH31" s="842"/>
      <c r="AI31" s="842"/>
      <c r="AJ31" s="842"/>
      <c r="AK31" s="842"/>
      <c r="AL31" s="842"/>
      <c r="AM31" s="842"/>
      <c r="AN31" s="842"/>
      <c r="AO31" s="842"/>
      <c r="AP31" s="842"/>
      <c r="AQ31" s="842"/>
      <c r="AR31" s="842"/>
      <c r="AS31" s="842"/>
      <c r="AT31" s="842"/>
      <c r="AU31" s="842"/>
      <c r="AV31" s="842"/>
      <c r="AW31" s="842"/>
      <c r="AX31" s="842"/>
      <c r="AY31" s="842"/>
      <c r="AZ31" s="842"/>
      <c r="BA31" s="842"/>
      <c r="BB31" s="842"/>
      <c r="BC31" s="842"/>
      <c r="BD31" s="842"/>
      <c r="BE31" s="842"/>
      <c r="BF31" s="842"/>
      <c r="BG31" s="842"/>
      <c r="BH31" s="842"/>
      <c r="BI31" s="842"/>
      <c r="BJ31" s="842"/>
      <c r="BK31" s="842"/>
      <c r="BL31" s="842"/>
      <c r="BM31" s="842"/>
      <c r="BN31" s="842"/>
      <c r="BO31" s="842"/>
      <c r="BP31" s="842"/>
      <c r="BQ31" s="842"/>
      <c r="BR31" s="842"/>
      <c r="BS31" s="842"/>
      <c r="BT31" s="842"/>
      <c r="BU31" s="842"/>
      <c r="BV31" s="842"/>
      <c r="BW31" s="842"/>
      <c r="BX31" s="842"/>
      <c r="BY31" s="842"/>
      <c r="BZ31" s="842"/>
      <c r="CA31" s="842"/>
      <c r="CB31" s="842"/>
      <c r="CC31" s="842"/>
      <c r="CD31" s="842"/>
      <c r="CE31" s="842"/>
      <c r="CF31" s="842"/>
      <c r="CG31" s="842"/>
      <c r="CH31" s="842"/>
      <c r="CI31" s="842"/>
      <c r="CJ31" s="842"/>
      <c r="CK31" s="842"/>
      <c r="CL31" s="842"/>
      <c r="CM31" s="842"/>
      <c r="CN31" s="842"/>
      <c r="CO31" s="842"/>
      <c r="CP31" s="842"/>
      <c r="CQ31" s="842"/>
      <c r="CR31" s="842"/>
      <c r="CS31" s="842"/>
      <c r="CT31" s="842"/>
      <c r="CU31" s="842"/>
      <c r="CV31" s="842"/>
      <c r="CW31" s="842"/>
      <c r="CX31" s="842"/>
      <c r="CY31" s="842"/>
      <c r="CZ31" s="842"/>
      <c r="DA31" s="842"/>
      <c r="DB31" s="842"/>
      <c r="DC31" s="842"/>
      <c r="DD31" s="842"/>
      <c r="DE31" s="842"/>
      <c r="DF31" s="842"/>
      <c r="DG31" s="842"/>
      <c r="DH31" s="842"/>
      <c r="DI31" s="842"/>
      <c r="DJ31" s="842"/>
      <c r="DK31" s="842"/>
      <c r="DL31" s="842"/>
      <c r="DM31" s="842"/>
      <c r="DN31" s="842"/>
      <c r="DO31" s="842"/>
      <c r="DP31" s="842"/>
      <c r="DQ31" s="842"/>
      <c r="DR31" s="842"/>
      <c r="DS31" s="842"/>
      <c r="DT31" s="842"/>
      <c r="DU31" s="842"/>
      <c r="DV31" s="842"/>
      <c r="DW31" s="842"/>
      <c r="DX31" s="842"/>
      <c r="DY31" s="842"/>
      <c r="DZ31" s="842"/>
      <c r="EA31" s="842"/>
      <c r="EB31" s="842"/>
      <c r="EC31" s="842"/>
      <c r="ED31" s="842"/>
      <c r="EE31" s="842"/>
      <c r="EF31" s="842"/>
      <c r="EG31" s="842"/>
      <c r="EH31" s="842"/>
      <c r="EI31" s="842"/>
      <c r="EJ31" s="842"/>
      <c r="EK31" s="842"/>
      <c r="EL31" s="842"/>
      <c r="EM31" s="842"/>
      <c r="EN31" s="842"/>
      <c r="EO31" s="842"/>
      <c r="EP31" s="842"/>
      <c r="EQ31" s="842"/>
      <c r="ER31" s="842"/>
      <c r="ES31" s="842"/>
      <c r="ET31" s="842"/>
      <c r="EU31" s="842"/>
      <c r="EV31" s="842"/>
      <c r="EW31" s="842"/>
      <c r="EX31" s="842"/>
      <c r="EY31" s="842"/>
      <c r="EZ31" s="842"/>
      <c r="FA31" s="842"/>
      <c r="FB31" s="842"/>
      <c r="FC31" s="842"/>
      <c r="FD31" s="842"/>
      <c r="FE31" s="842"/>
      <c r="FF31" s="842"/>
      <c r="FG31" s="842"/>
      <c r="FH31" s="842"/>
      <c r="FI31" s="842"/>
      <c r="FJ31" s="842"/>
      <c r="FK31" s="842"/>
      <c r="FL31" s="842"/>
      <c r="FM31" s="842"/>
      <c r="FN31" s="842"/>
      <c r="FO31" s="842"/>
      <c r="FP31" s="842"/>
      <c r="FQ31" s="842"/>
      <c r="FR31" s="842"/>
      <c r="FS31" s="842"/>
      <c r="FT31" s="842"/>
      <c r="FU31" s="842"/>
      <c r="FV31" s="842"/>
      <c r="FW31" s="842"/>
      <c r="FX31" s="842"/>
      <c r="FY31" s="842"/>
      <c r="FZ31" s="842"/>
      <c r="GA31" s="842"/>
      <c r="GB31" s="842"/>
      <c r="GC31" s="842"/>
      <c r="GD31" s="842"/>
      <c r="GE31" s="842"/>
      <c r="GF31" s="842"/>
      <c r="GG31" s="842"/>
      <c r="GH31" s="842"/>
      <c r="GI31" s="842"/>
      <c r="GJ31" s="842"/>
      <c r="GK31" s="842"/>
      <c r="GL31" s="842"/>
      <c r="GM31" s="842"/>
      <c r="GN31" s="842"/>
      <c r="GO31" s="842"/>
      <c r="GP31" s="842"/>
      <c r="GQ31" s="842"/>
      <c r="GR31" s="842"/>
      <c r="GS31" s="842"/>
      <c r="GT31" s="842"/>
      <c r="GU31" s="842"/>
      <c r="GV31" s="842"/>
      <c r="GW31" s="842"/>
      <c r="GX31" s="842"/>
      <c r="GY31" s="842"/>
      <c r="GZ31" s="842"/>
      <c r="HA31" s="842"/>
      <c r="HB31" s="842"/>
      <c r="HC31" s="842"/>
      <c r="HD31" s="842"/>
      <c r="HE31" s="842"/>
      <c r="HF31" s="842"/>
      <c r="HG31" s="842"/>
      <c r="HH31" s="842"/>
      <c r="HI31" s="842"/>
      <c r="HJ31" s="842"/>
      <c r="HK31" s="842"/>
      <c r="HL31" s="842"/>
      <c r="HM31" s="842"/>
      <c r="HN31" s="842"/>
      <c r="HO31" s="842"/>
      <c r="HP31" s="842"/>
      <c r="HQ31" s="842"/>
      <c r="HR31" s="842"/>
    </row>
    <row r="32" s="1469" customFormat="1" ht="26.25" customHeight="1" spans="1:226">
      <c r="A32" s="819" t="s">
        <v>930</v>
      </c>
      <c r="B32" s="1612">
        <v>282.2599</v>
      </c>
      <c r="C32" s="1613">
        <v>0.28482341068708</v>
      </c>
      <c r="D32" s="1614">
        <v>8.36130000000003</v>
      </c>
      <c r="E32" s="1615">
        <v>0.768317363690037</v>
      </c>
      <c r="F32" s="1616">
        <v>14.3196216566922</v>
      </c>
      <c r="G32" s="1617">
        <v>63.5007983621168</v>
      </c>
      <c r="H32" s="1618">
        <v>0.00908535828987955</v>
      </c>
      <c r="I32" s="1643">
        <v>28.0421457959433</v>
      </c>
      <c r="J32" s="1644">
        <v>0.178167045737087</v>
      </c>
      <c r="K32" s="842"/>
      <c r="L32" s="842"/>
      <c r="M32" s="842"/>
      <c r="N32" s="842"/>
      <c r="O32" s="842"/>
      <c r="P32" s="842"/>
      <c r="Q32" s="842"/>
      <c r="R32" s="842"/>
      <c r="S32" s="842"/>
      <c r="T32" s="842"/>
      <c r="U32" s="842"/>
      <c r="V32" s="842"/>
      <c r="W32" s="842"/>
      <c r="X32" s="842"/>
      <c r="Y32" s="842"/>
      <c r="Z32" s="842"/>
      <c r="AA32" s="842"/>
      <c r="AB32" s="842"/>
      <c r="AC32" s="842"/>
      <c r="AD32" s="842"/>
      <c r="AE32" s="842"/>
      <c r="AF32" s="842"/>
      <c r="AG32" s="842"/>
      <c r="AH32" s="842"/>
      <c r="AI32" s="842"/>
      <c r="AJ32" s="842"/>
      <c r="AK32" s="842"/>
      <c r="AL32" s="842"/>
      <c r="AM32" s="842"/>
      <c r="AN32" s="842"/>
      <c r="AO32" s="842"/>
      <c r="AP32" s="842"/>
      <c r="AQ32" s="842"/>
      <c r="AR32" s="842"/>
      <c r="AS32" s="842"/>
      <c r="AT32" s="842"/>
      <c r="AU32" s="842"/>
      <c r="AV32" s="842"/>
      <c r="AW32" s="842"/>
      <c r="AX32" s="842"/>
      <c r="AY32" s="842"/>
      <c r="AZ32" s="842"/>
      <c r="BA32" s="842"/>
      <c r="BB32" s="842"/>
      <c r="BC32" s="842"/>
      <c r="BD32" s="842"/>
      <c r="BE32" s="842"/>
      <c r="BF32" s="842"/>
      <c r="BG32" s="842"/>
      <c r="BH32" s="842"/>
      <c r="BI32" s="842"/>
      <c r="BJ32" s="842"/>
      <c r="BK32" s="842"/>
      <c r="BL32" s="842"/>
      <c r="BM32" s="842"/>
      <c r="BN32" s="842"/>
      <c r="BO32" s="842"/>
      <c r="BP32" s="842"/>
      <c r="BQ32" s="842"/>
      <c r="BR32" s="842"/>
      <c r="BS32" s="842"/>
      <c r="BT32" s="842"/>
      <c r="BU32" s="842"/>
      <c r="BV32" s="842"/>
      <c r="BW32" s="842"/>
      <c r="BX32" s="842"/>
      <c r="BY32" s="842"/>
      <c r="BZ32" s="842"/>
      <c r="CA32" s="842"/>
      <c r="CB32" s="842"/>
      <c r="CC32" s="842"/>
      <c r="CD32" s="842"/>
      <c r="CE32" s="842"/>
      <c r="CF32" s="842"/>
      <c r="CG32" s="842"/>
      <c r="CH32" s="842"/>
      <c r="CI32" s="842"/>
      <c r="CJ32" s="842"/>
      <c r="CK32" s="842"/>
      <c r="CL32" s="842"/>
      <c r="CM32" s="842"/>
      <c r="CN32" s="842"/>
      <c r="CO32" s="842"/>
      <c r="CP32" s="842"/>
      <c r="CQ32" s="842"/>
      <c r="CR32" s="842"/>
      <c r="CS32" s="842"/>
      <c r="CT32" s="842"/>
      <c r="CU32" s="842"/>
      <c r="CV32" s="842"/>
      <c r="CW32" s="842"/>
      <c r="CX32" s="842"/>
      <c r="CY32" s="842"/>
      <c r="CZ32" s="842"/>
      <c r="DA32" s="842"/>
      <c r="DB32" s="842"/>
      <c r="DC32" s="842"/>
      <c r="DD32" s="842"/>
      <c r="DE32" s="842"/>
      <c r="DF32" s="842"/>
      <c r="DG32" s="842"/>
      <c r="DH32" s="842"/>
      <c r="DI32" s="842"/>
      <c r="DJ32" s="842"/>
      <c r="DK32" s="842"/>
      <c r="DL32" s="842"/>
      <c r="DM32" s="842"/>
      <c r="DN32" s="842"/>
      <c r="DO32" s="842"/>
      <c r="DP32" s="842"/>
      <c r="DQ32" s="842"/>
      <c r="DR32" s="842"/>
      <c r="DS32" s="842"/>
      <c r="DT32" s="842"/>
      <c r="DU32" s="842"/>
      <c r="DV32" s="842"/>
      <c r="DW32" s="842"/>
      <c r="DX32" s="842"/>
      <c r="DY32" s="842"/>
      <c r="DZ32" s="842"/>
      <c r="EA32" s="842"/>
      <c r="EB32" s="842"/>
      <c r="EC32" s="842"/>
      <c r="ED32" s="842"/>
      <c r="EE32" s="842"/>
      <c r="EF32" s="842"/>
      <c r="EG32" s="842"/>
      <c r="EH32" s="842"/>
      <c r="EI32" s="842"/>
      <c r="EJ32" s="842"/>
      <c r="EK32" s="842"/>
      <c r="EL32" s="842"/>
      <c r="EM32" s="842"/>
      <c r="EN32" s="842"/>
      <c r="EO32" s="842"/>
      <c r="EP32" s="842"/>
      <c r="EQ32" s="842"/>
      <c r="ER32" s="842"/>
      <c r="ES32" s="842"/>
      <c r="ET32" s="842"/>
      <c r="EU32" s="842"/>
      <c r="EV32" s="842"/>
      <c r="EW32" s="842"/>
      <c r="EX32" s="842"/>
      <c r="EY32" s="842"/>
      <c r="EZ32" s="842"/>
      <c r="FA32" s="842"/>
      <c r="FB32" s="842"/>
      <c r="FC32" s="842"/>
      <c r="FD32" s="842"/>
      <c r="FE32" s="842"/>
      <c r="FF32" s="842"/>
      <c r="FG32" s="842"/>
      <c r="FH32" s="842"/>
      <c r="FI32" s="842"/>
      <c r="FJ32" s="842"/>
      <c r="FK32" s="842"/>
      <c r="FL32" s="842"/>
      <c r="FM32" s="842"/>
      <c r="FN32" s="842"/>
      <c r="FO32" s="842"/>
      <c r="FP32" s="842"/>
      <c r="FQ32" s="842"/>
      <c r="FR32" s="842"/>
      <c r="FS32" s="842"/>
      <c r="FT32" s="842"/>
      <c r="FU32" s="842"/>
      <c r="FV32" s="842"/>
      <c r="FW32" s="842"/>
      <c r="FX32" s="842"/>
      <c r="FY32" s="842"/>
      <c r="FZ32" s="842"/>
      <c r="GA32" s="842"/>
      <c r="GB32" s="842"/>
      <c r="GC32" s="842"/>
      <c r="GD32" s="842"/>
      <c r="GE32" s="842"/>
      <c r="GF32" s="842"/>
      <c r="GG32" s="842"/>
      <c r="GH32" s="842"/>
      <c r="GI32" s="842"/>
      <c r="GJ32" s="842"/>
      <c r="GK32" s="842"/>
      <c r="GL32" s="842"/>
      <c r="GM32" s="842"/>
      <c r="GN32" s="842"/>
      <c r="GO32" s="842"/>
      <c r="GP32" s="842"/>
      <c r="GQ32" s="842"/>
      <c r="GR32" s="842"/>
      <c r="GS32" s="842"/>
      <c r="GT32" s="842"/>
      <c r="GU32" s="842"/>
      <c r="GV32" s="842"/>
      <c r="GW32" s="842"/>
      <c r="GX32" s="842"/>
      <c r="GY32" s="842"/>
      <c r="GZ32" s="842"/>
      <c r="HA32" s="842"/>
      <c r="HB32" s="842"/>
      <c r="HC32" s="842"/>
      <c r="HD32" s="842"/>
      <c r="HE32" s="842"/>
      <c r="HF32" s="842"/>
      <c r="HG32" s="842"/>
      <c r="HH32" s="842"/>
      <c r="HI32" s="842"/>
      <c r="HJ32" s="842"/>
      <c r="HK32" s="842"/>
      <c r="HL32" s="842"/>
      <c r="HM32" s="842"/>
      <c r="HN32" s="842"/>
      <c r="HO32" s="842"/>
      <c r="HP32" s="842"/>
      <c r="HQ32" s="842"/>
      <c r="HR32" s="842"/>
    </row>
    <row r="33" s="1469" customFormat="1" ht="26.25" customHeight="1" spans="1:226">
      <c r="A33" s="819" t="s">
        <v>929</v>
      </c>
      <c r="B33" s="1612">
        <v>364.5864</v>
      </c>
      <c r="C33" s="1613">
        <v>0.304530496416343</v>
      </c>
      <c r="D33" s="1614">
        <v>1.34520000000003</v>
      </c>
      <c r="E33" s="1615">
        <v>0.800071276150315</v>
      </c>
      <c r="F33" s="1616">
        <v>18.9136817410461</v>
      </c>
      <c r="G33" s="1617">
        <v>59.3239143277154</v>
      </c>
      <c r="H33" s="1618">
        <v>-0.181290085864443</v>
      </c>
      <c r="I33" s="1643">
        <v>18.9000715292147</v>
      </c>
      <c r="J33" s="1644">
        <v>0.0230903582145501</v>
      </c>
      <c r="K33" s="842"/>
      <c r="L33" s="842"/>
      <c r="M33" s="842"/>
      <c r="N33" s="842"/>
      <c r="O33" s="842"/>
      <c r="P33" s="842"/>
      <c r="Q33" s="842"/>
      <c r="R33" s="842"/>
      <c r="S33" s="842"/>
      <c r="T33" s="842"/>
      <c r="U33" s="842"/>
      <c r="V33" s="842"/>
      <c r="W33" s="842"/>
      <c r="X33" s="842"/>
      <c r="Y33" s="842"/>
      <c r="Z33" s="842"/>
      <c r="AA33" s="842"/>
      <c r="AB33" s="842"/>
      <c r="AC33" s="842"/>
      <c r="AD33" s="842"/>
      <c r="AE33" s="842"/>
      <c r="AF33" s="842"/>
      <c r="AG33" s="842"/>
      <c r="AH33" s="842"/>
      <c r="AI33" s="842"/>
      <c r="AJ33" s="842"/>
      <c r="AK33" s="842"/>
      <c r="AL33" s="842"/>
      <c r="AM33" s="842"/>
      <c r="AN33" s="842"/>
      <c r="AO33" s="842"/>
      <c r="AP33" s="842"/>
      <c r="AQ33" s="842"/>
      <c r="AR33" s="842"/>
      <c r="AS33" s="842"/>
      <c r="AT33" s="842"/>
      <c r="AU33" s="842"/>
      <c r="AV33" s="842"/>
      <c r="AW33" s="842"/>
      <c r="AX33" s="842"/>
      <c r="AY33" s="842"/>
      <c r="AZ33" s="842"/>
      <c r="BA33" s="842"/>
      <c r="BB33" s="842"/>
      <c r="BC33" s="842"/>
      <c r="BD33" s="842"/>
      <c r="BE33" s="842"/>
      <c r="BF33" s="842"/>
      <c r="BG33" s="842"/>
      <c r="BH33" s="842"/>
      <c r="BI33" s="842"/>
      <c r="BJ33" s="842"/>
      <c r="BK33" s="842"/>
      <c r="BL33" s="842"/>
      <c r="BM33" s="842"/>
      <c r="BN33" s="842"/>
      <c r="BO33" s="842"/>
      <c r="BP33" s="842"/>
      <c r="BQ33" s="842"/>
      <c r="BR33" s="842"/>
      <c r="BS33" s="842"/>
      <c r="BT33" s="842"/>
      <c r="BU33" s="842"/>
      <c r="BV33" s="842"/>
      <c r="BW33" s="842"/>
      <c r="BX33" s="842"/>
      <c r="BY33" s="842"/>
      <c r="BZ33" s="842"/>
      <c r="CA33" s="842"/>
      <c r="CB33" s="842"/>
      <c r="CC33" s="842"/>
      <c r="CD33" s="842"/>
      <c r="CE33" s="842"/>
      <c r="CF33" s="842"/>
      <c r="CG33" s="842"/>
      <c r="CH33" s="842"/>
      <c r="CI33" s="842"/>
      <c r="CJ33" s="842"/>
      <c r="CK33" s="842"/>
      <c r="CL33" s="842"/>
      <c r="CM33" s="842"/>
      <c r="CN33" s="842"/>
      <c r="CO33" s="842"/>
      <c r="CP33" s="842"/>
      <c r="CQ33" s="842"/>
      <c r="CR33" s="842"/>
      <c r="CS33" s="842"/>
      <c r="CT33" s="842"/>
      <c r="CU33" s="842"/>
      <c r="CV33" s="842"/>
      <c r="CW33" s="842"/>
      <c r="CX33" s="842"/>
      <c r="CY33" s="842"/>
      <c r="CZ33" s="842"/>
      <c r="DA33" s="842"/>
      <c r="DB33" s="842"/>
      <c r="DC33" s="842"/>
      <c r="DD33" s="842"/>
      <c r="DE33" s="842"/>
      <c r="DF33" s="842"/>
      <c r="DG33" s="842"/>
      <c r="DH33" s="842"/>
      <c r="DI33" s="842"/>
      <c r="DJ33" s="842"/>
      <c r="DK33" s="842"/>
      <c r="DL33" s="842"/>
      <c r="DM33" s="842"/>
      <c r="DN33" s="842"/>
      <c r="DO33" s="842"/>
      <c r="DP33" s="842"/>
      <c r="DQ33" s="842"/>
      <c r="DR33" s="842"/>
      <c r="DS33" s="842"/>
      <c r="DT33" s="842"/>
      <c r="DU33" s="842"/>
      <c r="DV33" s="842"/>
      <c r="DW33" s="842"/>
      <c r="DX33" s="842"/>
      <c r="DY33" s="842"/>
      <c r="DZ33" s="842"/>
      <c r="EA33" s="842"/>
      <c r="EB33" s="842"/>
      <c r="EC33" s="842"/>
      <c r="ED33" s="842"/>
      <c r="EE33" s="842"/>
      <c r="EF33" s="842"/>
      <c r="EG33" s="842"/>
      <c r="EH33" s="842"/>
      <c r="EI33" s="842"/>
      <c r="EJ33" s="842"/>
      <c r="EK33" s="842"/>
      <c r="EL33" s="842"/>
      <c r="EM33" s="842"/>
      <c r="EN33" s="842"/>
      <c r="EO33" s="842"/>
      <c r="EP33" s="842"/>
      <c r="EQ33" s="842"/>
      <c r="ER33" s="842"/>
      <c r="ES33" s="842"/>
      <c r="ET33" s="842"/>
      <c r="EU33" s="842"/>
      <c r="EV33" s="842"/>
      <c r="EW33" s="842"/>
      <c r="EX33" s="842"/>
      <c r="EY33" s="842"/>
      <c r="EZ33" s="842"/>
      <c r="FA33" s="842"/>
      <c r="FB33" s="842"/>
      <c r="FC33" s="842"/>
      <c r="FD33" s="842"/>
      <c r="FE33" s="842"/>
      <c r="FF33" s="842"/>
      <c r="FG33" s="842"/>
      <c r="FH33" s="842"/>
      <c r="FI33" s="842"/>
      <c r="FJ33" s="842"/>
      <c r="FK33" s="842"/>
      <c r="FL33" s="842"/>
      <c r="FM33" s="842"/>
      <c r="FN33" s="842"/>
      <c r="FO33" s="842"/>
      <c r="FP33" s="842"/>
      <c r="FQ33" s="842"/>
      <c r="FR33" s="842"/>
      <c r="FS33" s="842"/>
      <c r="FT33" s="842"/>
      <c r="FU33" s="842"/>
      <c r="FV33" s="842"/>
      <c r="FW33" s="842"/>
      <c r="FX33" s="842"/>
      <c r="FY33" s="842"/>
      <c r="FZ33" s="842"/>
      <c r="GA33" s="842"/>
      <c r="GB33" s="842"/>
      <c r="GC33" s="842"/>
      <c r="GD33" s="842"/>
      <c r="GE33" s="842"/>
      <c r="GF33" s="842"/>
      <c r="GG33" s="842"/>
      <c r="GH33" s="842"/>
      <c r="GI33" s="842"/>
      <c r="GJ33" s="842"/>
      <c r="GK33" s="842"/>
      <c r="GL33" s="842"/>
      <c r="GM33" s="842"/>
      <c r="GN33" s="842"/>
      <c r="GO33" s="842"/>
      <c r="GP33" s="842"/>
      <c r="GQ33" s="842"/>
      <c r="GR33" s="842"/>
      <c r="GS33" s="842"/>
      <c r="GT33" s="842"/>
      <c r="GU33" s="842"/>
      <c r="GV33" s="842"/>
      <c r="GW33" s="842"/>
      <c r="GX33" s="842"/>
      <c r="GY33" s="842"/>
      <c r="GZ33" s="842"/>
      <c r="HA33" s="842"/>
      <c r="HB33" s="842"/>
      <c r="HC33" s="842"/>
      <c r="HD33" s="842"/>
      <c r="HE33" s="842"/>
      <c r="HF33" s="842"/>
      <c r="HG33" s="842"/>
      <c r="HH33" s="842"/>
      <c r="HI33" s="842"/>
      <c r="HJ33" s="842"/>
      <c r="HK33" s="842"/>
      <c r="HL33" s="842"/>
      <c r="HM33" s="842"/>
      <c r="HN33" s="842"/>
      <c r="HO33" s="842"/>
      <c r="HP33" s="842"/>
      <c r="HQ33" s="842"/>
      <c r="HR33" s="842"/>
    </row>
    <row r="34" s="1469" customFormat="1" ht="26.25" customHeight="1" spans="1:226">
      <c r="A34" s="819" t="s">
        <v>923</v>
      </c>
      <c r="B34" s="1619">
        <v>1076.3964</v>
      </c>
      <c r="C34" s="1620">
        <v>0.242873888753409</v>
      </c>
      <c r="D34" s="1621">
        <v>-3.94229999999993</v>
      </c>
      <c r="E34" s="1622">
        <v>0.811405792374253</v>
      </c>
      <c r="F34" s="1623">
        <v>15.1718021417475</v>
      </c>
      <c r="G34" s="1624">
        <v>70.9573596261659</v>
      </c>
      <c r="H34" s="1625">
        <v>-0.152341002513668</v>
      </c>
      <c r="I34" s="1645">
        <v>18.0529924486149</v>
      </c>
      <c r="J34" s="1644">
        <v>0.0647705214190963</v>
      </c>
      <c r="K34" s="842"/>
      <c r="L34" s="842"/>
      <c r="M34" s="842"/>
      <c r="N34" s="842"/>
      <c r="O34" s="842"/>
      <c r="P34" s="842"/>
      <c r="Q34" s="842"/>
      <c r="R34" s="842"/>
      <c r="S34" s="842"/>
      <c r="T34" s="842"/>
      <c r="U34" s="842"/>
      <c r="V34" s="842"/>
      <c r="W34" s="842"/>
      <c r="X34" s="842"/>
      <c r="Y34" s="842"/>
      <c r="Z34" s="842"/>
      <c r="AA34" s="842"/>
      <c r="AB34" s="842"/>
      <c r="AC34" s="842"/>
      <c r="AD34" s="842"/>
      <c r="AE34" s="842"/>
      <c r="AF34" s="842"/>
      <c r="AG34" s="842"/>
      <c r="AH34" s="842"/>
      <c r="AI34" s="842"/>
      <c r="AJ34" s="842"/>
      <c r="AK34" s="842"/>
      <c r="AL34" s="842"/>
      <c r="AM34" s="842"/>
      <c r="AN34" s="842"/>
      <c r="AO34" s="842"/>
      <c r="AP34" s="842"/>
      <c r="AQ34" s="842"/>
      <c r="AR34" s="842"/>
      <c r="AS34" s="842"/>
      <c r="AT34" s="842"/>
      <c r="AU34" s="842"/>
      <c r="AV34" s="842"/>
      <c r="AW34" s="842"/>
      <c r="AX34" s="842"/>
      <c r="AY34" s="842"/>
      <c r="AZ34" s="842"/>
      <c r="BA34" s="842"/>
      <c r="BB34" s="842"/>
      <c r="BC34" s="842"/>
      <c r="BD34" s="842"/>
      <c r="BE34" s="842"/>
      <c r="BF34" s="842"/>
      <c r="BG34" s="842"/>
      <c r="BH34" s="842"/>
      <c r="BI34" s="842"/>
      <c r="BJ34" s="842"/>
      <c r="BK34" s="842"/>
      <c r="BL34" s="842"/>
      <c r="BM34" s="842"/>
      <c r="BN34" s="842"/>
      <c r="BO34" s="842"/>
      <c r="BP34" s="842"/>
      <c r="BQ34" s="842"/>
      <c r="BR34" s="842"/>
      <c r="BS34" s="842"/>
      <c r="BT34" s="842"/>
      <c r="BU34" s="842"/>
      <c r="BV34" s="842"/>
      <c r="BW34" s="842"/>
      <c r="BX34" s="842"/>
      <c r="BY34" s="842"/>
      <c r="BZ34" s="842"/>
      <c r="CA34" s="842"/>
      <c r="CB34" s="842"/>
      <c r="CC34" s="842"/>
      <c r="CD34" s="842"/>
      <c r="CE34" s="842"/>
      <c r="CF34" s="842"/>
      <c r="CG34" s="842"/>
      <c r="CH34" s="842"/>
      <c r="CI34" s="842"/>
      <c r="CJ34" s="842"/>
      <c r="CK34" s="842"/>
      <c r="CL34" s="842"/>
      <c r="CM34" s="842"/>
      <c r="CN34" s="842"/>
      <c r="CO34" s="842"/>
      <c r="CP34" s="842"/>
      <c r="CQ34" s="842"/>
      <c r="CR34" s="842"/>
      <c r="CS34" s="842"/>
      <c r="CT34" s="842"/>
      <c r="CU34" s="842"/>
      <c r="CV34" s="842"/>
      <c r="CW34" s="842"/>
      <c r="CX34" s="842"/>
      <c r="CY34" s="842"/>
      <c r="CZ34" s="842"/>
      <c r="DA34" s="842"/>
      <c r="DB34" s="842"/>
      <c r="DC34" s="842"/>
      <c r="DD34" s="842"/>
      <c r="DE34" s="842"/>
      <c r="DF34" s="842"/>
      <c r="DG34" s="842"/>
      <c r="DH34" s="842"/>
      <c r="DI34" s="842"/>
      <c r="DJ34" s="842"/>
      <c r="DK34" s="842"/>
      <c r="DL34" s="842"/>
      <c r="DM34" s="842"/>
      <c r="DN34" s="842"/>
      <c r="DO34" s="842"/>
      <c r="DP34" s="842"/>
      <c r="DQ34" s="842"/>
      <c r="DR34" s="842"/>
      <c r="DS34" s="842"/>
      <c r="DT34" s="842"/>
      <c r="DU34" s="842"/>
      <c r="DV34" s="842"/>
      <c r="DW34" s="842"/>
      <c r="DX34" s="842"/>
      <c r="DY34" s="842"/>
      <c r="DZ34" s="842"/>
      <c r="EA34" s="842"/>
      <c r="EB34" s="842"/>
      <c r="EC34" s="842"/>
      <c r="ED34" s="842"/>
      <c r="EE34" s="842"/>
      <c r="EF34" s="842"/>
      <c r="EG34" s="842"/>
      <c r="EH34" s="842"/>
      <c r="EI34" s="842"/>
      <c r="EJ34" s="842"/>
      <c r="EK34" s="842"/>
      <c r="EL34" s="842"/>
      <c r="EM34" s="842"/>
      <c r="EN34" s="842"/>
      <c r="EO34" s="842"/>
      <c r="EP34" s="842"/>
      <c r="EQ34" s="842"/>
      <c r="ER34" s="842"/>
      <c r="ES34" s="842"/>
      <c r="ET34" s="842"/>
      <c r="EU34" s="842"/>
      <c r="EV34" s="842"/>
      <c r="EW34" s="842"/>
      <c r="EX34" s="842"/>
      <c r="EY34" s="842"/>
      <c r="EZ34" s="842"/>
      <c r="FA34" s="842"/>
      <c r="FB34" s="842"/>
      <c r="FC34" s="842"/>
      <c r="FD34" s="842"/>
      <c r="FE34" s="842"/>
      <c r="FF34" s="842"/>
      <c r="FG34" s="842"/>
      <c r="FH34" s="842"/>
      <c r="FI34" s="842"/>
      <c r="FJ34" s="842"/>
      <c r="FK34" s="842"/>
      <c r="FL34" s="842"/>
      <c r="FM34" s="842"/>
      <c r="FN34" s="842"/>
      <c r="FO34" s="842"/>
      <c r="FP34" s="842"/>
      <c r="FQ34" s="842"/>
      <c r="FR34" s="842"/>
      <c r="FS34" s="842"/>
      <c r="FT34" s="842"/>
      <c r="FU34" s="842"/>
      <c r="FV34" s="842"/>
      <c r="FW34" s="842"/>
      <c r="FX34" s="842"/>
      <c r="FY34" s="842"/>
      <c r="FZ34" s="842"/>
      <c r="GA34" s="842"/>
      <c r="GB34" s="842"/>
      <c r="GC34" s="842"/>
      <c r="GD34" s="842"/>
      <c r="GE34" s="842"/>
      <c r="GF34" s="842"/>
      <c r="GG34" s="842"/>
      <c r="GH34" s="842"/>
      <c r="GI34" s="842"/>
      <c r="GJ34" s="842"/>
      <c r="GK34" s="842"/>
      <c r="GL34" s="842"/>
      <c r="GM34" s="842"/>
      <c r="GN34" s="842"/>
      <c r="GO34" s="842"/>
      <c r="GP34" s="842"/>
      <c r="GQ34" s="842"/>
      <c r="GR34" s="842"/>
      <c r="GS34" s="842"/>
      <c r="GT34" s="842"/>
      <c r="GU34" s="842"/>
      <c r="GV34" s="842"/>
      <c r="GW34" s="842"/>
      <c r="GX34" s="842"/>
      <c r="GY34" s="842"/>
      <c r="GZ34" s="842"/>
      <c r="HA34" s="842"/>
      <c r="HB34" s="842"/>
      <c r="HC34" s="842"/>
      <c r="HD34" s="842"/>
      <c r="HE34" s="842"/>
      <c r="HF34" s="842"/>
      <c r="HG34" s="842"/>
      <c r="HH34" s="842"/>
      <c r="HI34" s="842"/>
      <c r="HJ34" s="842"/>
      <c r="HK34" s="842"/>
      <c r="HL34" s="842"/>
      <c r="HM34" s="842"/>
      <c r="HN34" s="842"/>
      <c r="HO34" s="842"/>
      <c r="HP34" s="842"/>
      <c r="HQ34" s="842"/>
      <c r="HR34" s="842"/>
    </row>
    <row r="35" s="1469" customFormat="1" ht="26.25" customHeight="1" spans="1:226">
      <c r="A35" s="826" t="s">
        <v>931</v>
      </c>
      <c r="B35" s="1626">
        <v>143.2018</v>
      </c>
      <c r="C35" s="1627">
        <v>0.133907934484383</v>
      </c>
      <c r="D35" s="1614">
        <v>-11.8349</v>
      </c>
      <c r="E35" s="1615">
        <v>0.812512305264752</v>
      </c>
      <c r="F35" s="1616">
        <v>5.81725843496331</v>
      </c>
      <c r="G35" s="1628">
        <v>105.602528802817</v>
      </c>
      <c r="H35" s="1629">
        <v>0.00260559576676678</v>
      </c>
      <c r="I35" s="1643">
        <v>28.9713699046219</v>
      </c>
      <c r="J35" s="1644">
        <v>0.202407453154162</v>
      </c>
      <c r="K35" s="842"/>
      <c r="L35" s="842"/>
      <c r="M35" s="842"/>
      <c r="N35" s="842"/>
      <c r="O35" s="842"/>
      <c r="P35" s="842"/>
      <c r="Q35" s="842"/>
      <c r="R35" s="842"/>
      <c r="S35" s="842"/>
      <c r="T35" s="842"/>
      <c r="U35" s="842"/>
      <c r="V35" s="842"/>
      <c r="W35" s="842"/>
      <c r="X35" s="842"/>
      <c r="Y35" s="842"/>
      <c r="Z35" s="842"/>
      <c r="AA35" s="842"/>
      <c r="AB35" s="842"/>
      <c r="AC35" s="842"/>
      <c r="AD35" s="842"/>
      <c r="AE35" s="842"/>
      <c r="AF35" s="842"/>
      <c r="AG35" s="842"/>
      <c r="AH35" s="842"/>
      <c r="AI35" s="842"/>
      <c r="AJ35" s="842"/>
      <c r="AK35" s="842"/>
      <c r="AL35" s="842"/>
      <c r="AM35" s="842"/>
      <c r="AN35" s="842"/>
      <c r="AO35" s="842"/>
      <c r="AP35" s="842"/>
      <c r="AQ35" s="842"/>
      <c r="AR35" s="842"/>
      <c r="AS35" s="842"/>
      <c r="AT35" s="842"/>
      <c r="AU35" s="842"/>
      <c r="AV35" s="842"/>
      <c r="AW35" s="842"/>
      <c r="AX35" s="842"/>
      <c r="AY35" s="842"/>
      <c r="AZ35" s="842"/>
      <c r="BA35" s="842"/>
      <c r="BB35" s="842"/>
      <c r="BC35" s="842"/>
      <c r="BD35" s="842"/>
      <c r="BE35" s="842"/>
      <c r="BF35" s="842"/>
      <c r="BG35" s="842"/>
      <c r="BH35" s="842"/>
      <c r="BI35" s="842"/>
      <c r="BJ35" s="842"/>
      <c r="BK35" s="842"/>
      <c r="BL35" s="842"/>
      <c r="BM35" s="842"/>
      <c r="BN35" s="842"/>
      <c r="BO35" s="842"/>
      <c r="BP35" s="842"/>
      <c r="BQ35" s="842"/>
      <c r="BR35" s="842"/>
      <c r="BS35" s="842"/>
      <c r="BT35" s="842"/>
      <c r="BU35" s="842"/>
      <c r="BV35" s="842"/>
      <c r="BW35" s="842"/>
      <c r="BX35" s="842"/>
      <c r="BY35" s="842"/>
      <c r="BZ35" s="842"/>
      <c r="CA35" s="842"/>
      <c r="CB35" s="842"/>
      <c r="CC35" s="842"/>
      <c r="CD35" s="842"/>
      <c r="CE35" s="842"/>
      <c r="CF35" s="842"/>
      <c r="CG35" s="842"/>
      <c r="CH35" s="842"/>
      <c r="CI35" s="842"/>
      <c r="CJ35" s="842"/>
      <c r="CK35" s="842"/>
      <c r="CL35" s="842"/>
      <c r="CM35" s="842"/>
      <c r="CN35" s="842"/>
      <c r="CO35" s="842"/>
      <c r="CP35" s="842"/>
      <c r="CQ35" s="842"/>
      <c r="CR35" s="842"/>
      <c r="CS35" s="842"/>
      <c r="CT35" s="842"/>
      <c r="CU35" s="842"/>
      <c r="CV35" s="842"/>
      <c r="CW35" s="842"/>
      <c r="CX35" s="842"/>
      <c r="CY35" s="842"/>
      <c r="CZ35" s="842"/>
      <c r="DA35" s="842"/>
      <c r="DB35" s="842"/>
      <c r="DC35" s="842"/>
      <c r="DD35" s="842"/>
      <c r="DE35" s="842"/>
      <c r="DF35" s="842"/>
      <c r="DG35" s="842"/>
      <c r="DH35" s="842"/>
      <c r="DI35" s="842"/>
      <c r="DJ35" s="842"/>
      <c r="DK35" s="842"/>
      <c r="DL35" s="842"/>
      <c r="DM35" s="842"/>
      <c r="DN35" s="842"/>
      <c r="DO35" s="842"/>
      <c r="DP35" s="842"/>
      <c r="DQ35" s="842"/>
      <c r="DR35" s="842"/>
      <c r="DS35" s="842"/>
      <c r="DT35" s="842"/>
      <c r="DU35" s="842"/>
      <c r="DV35" s="842"/>
      <c r="DW35" s="842"/>
      <c r="DX35" s="842"/>
      <c r="DY35" s="842"/>
      <c r="DZ35" s="842"/>
      <c r="EA35" s="842"/>
      <c r="EB35" s="842"/>
      <c r="EC35" s="842"/>
      <c r="ED35" s="842"/>
      <c r="EE35" s="842"/>
      <c r="EF35" s="842"/>
      <c r="EG35" s="842"/>
      <c r="EH35" s="842"/>
      <c r="EI35" s="842"/>
      <c r="EJ35" s="842"/>
      <c r="EK35" s="842"/>
      <c r="EL35" s="842"/>
      <c r="EM35" s="842"/>
      <c r="EN35" s="842"/>
      <c r="EO35" s="842"/>
      <c r="EP35" s="842"/>
      <c r="EQ35" s="842"/>
      <c r="ER35" s="842"/>
      <c r="ES35" s="842"/>
      <c r="ET35" s="842"/>
      <c r="EU35" s="842"/>
      <c r="EV35" s="842"/>
      <c r="EW35" s="842"/>
      <c r="EX35" s="842"/>
      <c r="EY35" s="842"/>
      <c r="EZ35" s="842"/>
      <c r="FA35" s="842"/>
      <c r="FB35" s="842"/>
      <c r="FC35" s="842"/>
      <c r="FD35" s="842"/>
      <c r="FE35" s="842"/>
      <c r="FF35" s="842"/>
      <c r="FG35" s="842"/>
      <c r="FH35" s="842"/>
      <c r="FI35" s="842"/>
      <c r="FJ35" s="842"/>
      <c r="FK35" s="842"/>
      <c r="FL35" s="842"/>
      <c r="FM35" s="842"/>
      <c r="FN35" s="842"/>
      <c r="FO35" s="842"/>
      <c r="FP35" s="842"/>
      <c r="FQ35" s="842"/>
      <c r="FR35" s="842"/>
      <c r="FS35" s="842"/>
      <c r="FT35" s="842"/>
      <c r="FU35" s="842"/>
      <c r="FV35" s="842"/>
      <c r="FW35" s="842"/>
      <c r="FX35" s="842"/>
      <c r="FY35" s="842"/>
      <c r="FZ35" s="842"/>
      <c r="GA35" s="842"/>
      <c r="GB35" s="842"/>
      <c r="GC35" s="842"/>
      <c r="GD35" s="842"/>
      <c r="GE35" s="842"/>
      <c r="GF35" s="842"/>
      <c r="GG35" s="842"/>
      <c r="GH35" s="842"/>
      <c r="GI35" s="842"/>
      <c r="GJ35" s="842"/>
      <c r="GK35" s="842"/>
      <c r="GL35" s="842"/>
      <c r="GM35" s="842"/>
      <c r="GN35" s="842"/>
      <c r="GO35" s="842"/>
      <c r="GP35" s="842"/>
      <c r="GQ35" s="842"/>
      <c r="GR35" s="842"/>
      <c r="GS35" s="842"/>
      <c r="GT35" s="842"/>
      <c r="GU35" s="842"/>
      <c r="GV35" s="842"/>
      <c r="GW35" s="842"/>
      <c r="GX35" s="842"/>
      <c r="GY35" s="842"/>
      <c r="GZ35" s="842"/>
      <c r="HA35" s="842"/>
      <c r="HB35" s="842"/>
      <c r="HC35" s="842"/>
      <c r="HD35" s="842"/>
      <c r="HE35" s="842"/>
      <c r="HF35" s="842"/>
      <c r="HG35" s="842"/>
      <c r="HH35" s="842"/>
      <c r="HI35" s="842"/>
      <c r="HJ35" s="842"/>
      <c r="HK35" s="842"/>
      <c r="HL35" s="842"/>
      <c r="HM35" s="842"/>
      <c r="HN35" s="842"/>
      <c r="HO35" s="842"/>
      <c r="HP35" s="842"/>
      <c r="HQ35" s="842"/>
      <c r="HR35" s="842"/>
    </row>
    <row r="36" s="1469" customFormat="1" ht="26.25" customHeight="1" spans="1:226">
      <c r="A36" s="1630" t="s">
        <v>933</v>
      </c>
      <c r="B36" s="1631">
        <v>80078.5057</v>
      </c>
      <c r="C36" s="1632">
        <v>0.252924789472046</v>
      </c>
      <c r="D36" s="1633">
        <v>628.227199999994</v>
      </c>
      <c r="E36" s="1634">
        <v>0.808004124603035</v>
      </c>
      <c r="F36" s="1635">
        <v>15.4926825474223</v>
      </c>
      <c r="G36" s="1636">
        <v>65.7573510365963</v>
      </c>
      <c r="H36" s="1637">
        <v>-0.11420325437477</v>
      </c>
      <c r="I36" s="1646">
        <v>14.1719971055395</v>
      </c>
      <c r="J36" s="1647">
        <v>-0.0989568844203657</v>
      </c>
      <c r="K36" s="842"/>
      <c r="L36" s="842"/>
      <c r="M36" s="842"/>
      <c r="N36" s="842"/>
      <c r="O36" s="842"/>
      <c r="P36" s="842"/>
      <c r="Q36" s="842"/>
      <c r="R36" s="842"/>
      <c r="S36" s="842"/>
      <c r="T36" s="842"/>
      <c r="U36" s="842"/>
      <c r="V36" s="842"/>
      <c r="W36" s="842"/>
      <c r="X36" s="842"/>
      <c r="Y36" s="842"/>
      <c r="Z36" s="842"/>
      <c r="AA36" s="842"/>
      <c r="AB36" s="842"/>
      <c r="AC36" s="842"/>
      <c r="AD36" s="842"/>
      <c r="AE36" s="842"/>
      <c r="AF36" s="842"/>
      <c r="AG36" s="842"/>
      <c r="AH36" s="842"/>
      <c r="AI36" s="842"/>
      <c r="AJ36" s="842"/>
      <c r="AK36" s="842"/>
      <c r="AL36" s="842"/>
      <c r="AM36" s="842"/>
      <c r="AN36" s="842"/>
      <c r="AO36" s="842"/>
      <c r="AP36" s="842"/>
      <c r="AQ36" s="842"/>
      <c r="AR36" s="842"/>
      <c r="AS36" s="842"/>
      <c r="AT36" s="842"/>
      <c r="AU36" s="842"/>
      <c r="AV36" s="842"/>
      <c r="AW36" s="842"/>
      <c r="AX36" s="842"/>
      <c r="AY36" s="842"/>
      <c r="AZ36" s="842"/>
      <c r="BA36" s="842"/>
      <c r="BB36" s="842"/>
      <c r="BC36" s="842"/>
      <c r="BD36" s="842"/>
      <c r="BE36" s="842"/>
      <c r="BF36" s="842"/>
      <c r="BG36" s="842"/>
      <c r="BH36" s="842"/>
      <c r="BI36" s="842"/>
      <c r="BJ36" s="842"/>
      <c r="BK36" s="842"/>
      <c r="BL36" s="842"/>
      <c r="BM36" s="842"/>
      <c r="BN36" s="842"/>
      <c r="BO36" s="842"/>
      <c r="BP36" s="842"/>
      <c r="BQ36" s="842"/>
      <c r="BR36" s="842"/>
      <c r="BS36" s="842"/>
      <c r="BT36" s="842"/>
      <c r="BU36" s="842"/>
      <c r="BV36" s="842"/>
      <c r="BW36" s="842"/>
      <c r="BX36" s="842"/>
      <c r="BY36" s="842"/>
      <c r="BZ36" s="842"/>
      <c r="CA36" s="842"/>
      <c r="CB36" s="842"/>
      <c r="CC36" s="842"/>
      <c r="CD36" s="842"/>
      <c r="CE36" s="842"/>
      <c r="CF36" s="842"/>
      <c r="CG36" s="842"/>
      <c r="CH36" s="842"/>
      <c r="CI36" s="842"/>
      <c r="CJ36" s="842"/>
      <c r="CK36" s="842"/>
      <c r="CL36" s="842"/>
      <c r="CM36" s="842"/>
      <c r="CN36" s="842"/>
      <c r="CO36" s="842"/>
      <c r="CP36" s="842"/>
      <c r="CQ36" s="842"/>
      <c r="CR36" s="842"/>
      <c r="CS36" s="842"/>
      <c r="CT36" s="842"/>
      <c r="CU36" s="842"/>
      <c r="CV36" s="842"/>
      <c r="CW36" s="842"/>
      <c r="CX36" s="842"/>
      <c r="CY36" s="842"/>
      <c r="CZ36" s="842"/>
      <c r="DA36" s="842"/>
      <c r="DB36" s="842"/>
      <c r="DC36" s="842"/>
      <c r="DD36" s="842"/>
      <c r="DE36" s="842"/>
      <c r="DF36" s="842"/>
      <c r="DG36" s="842"/>
      <c r="DH36" s="842"/>
      <c r="DI36" s="842"/>
      <c r="DJ36" s="842"/>
      <c r="DK36" s="842"/>
      <c r="DL36" s="842"/>
      <c r="DM36" s="842"/>
      <c r="DN36" s="842"/>
      <c r="DO36" s="842"/>
      <c r="DP36" s="842"/>
      <c r="DQ36" s="842"/>
      <c r="DR36" s="842"/>
      <c r="DS36" s="842"/>
      <c r="DT36" s="842"/>
      <c r="DU36" s="842"/>
      <c r="DV36" s="842"/>
      <c r="DW36" s="842"/>
      <c r="DX36" s="842"/>
      <c r="DY36" s="842"/>
      <c r="DZ36" s="842"/>
      <c r="EA36" s="842"/>
      <c r="EB36" s="842"/>
      <c r="EC36" s="842"/>
      <c r="ED36" s="842"/>
      <c r="EE36" s="842"/>
      <c r="EF36" s="842"/>
      <c r="EG36" s="842"/>
      <c r="EH36" s="842"/>
      <c r="EI36" s="842"/>
      <c r="EJ36" s="842"/>
      <c r="EK36" s="842"/>
      <c r="EL36" s="842"/>
      <c r="EM36" s="842"/>
      <c r="EN36" s="842"/>
      <c r="EO36" s="842"/>
      <c r="EP36" s="842"/>
      <c r="EQ36" s="842"/>
      <c r="ER36" s="842"/>
      <c r="ES36" s="842"/>
      <c r="ET36" s="842"/>
      <c r="EU36" s="842"/>
      <c r="EV36" s="842"/>
      <c r="EW36" s="842"/>
      <c r="EX36" s="842"/>
      <c r="EY36" s="842"/>
      <c r="EZ36" s="842"/>
      <c r="FA36" s="842"/>
      <c r="FB36" s="842"/>
      <c r="FC36" s="842"/>
      <c r="FD36" s="842"/>
      <c r="FE36" s="842"/>
      <c r="FF36" s="842"/>
      <c r="FG36" s="842"/>
      <c r="FH36" s="842"/>
      <c r="FI36" s="842"/>
      <c r="FJ36" s="842"/>
      <c r="FK36" s="842"/>
      <c r="FL36" s="842"/>
      <c r="FM36" s="842"/>
      <c r="FN36" s="842"/>
      <c r="FO36" s="842"/>
      <c r="FP36" s="842"/>
      <c r="FQ36" s="842"/>
      <c r="FR36" s="842"/>
      <c r="FS36" s="842"/>
      <c r="FT36" s="842"/>
      <c r="FU36" s="842"/>
      <c r="FV36" s="842"/>
      <c r="FW36" s="842"/>
      <c r="FX36" s="842"/>
      <c r="FY36" s="842"/>
      <c r="FZ36" s="842"/>
      <c r="GA36" s="842"/>
      <c r="GB36" s="842"/>
      <c r="GC36" s="842"/>
      <c r="GD36" s="842"/>
      <c r="GE36" s="842"/>
      <c r="GF36" s="842"/>
      <c r="GG36" s="842"/>
      <c r="GH36" s="842"/>
      <c r="GI36" s="842"/>
      <c r="GJ36" s="842"/>
      <c r="GK36" s="842"/>
      <c r="GL36" s="842"/>
      <c r="GM36" s="842"/>
      <c r="GN36" s="842"/>
      <c r="GO36" s="842"/>
      <c r="GP36" s="842"/>
      <c r="GQ36" s="842"/>
      <c r="GR36" s="842"/>
      <c r="GS36" s="842"/>
      <c r="GT36" s="842"/>
      <c r="GU36" s="842"/>
      <c r="GV36" s="842"/>
      <c r="GW36" s="842"/>
      <c r="GX36" s="842"/>
      <c r="GY36" s="842"/>
      <c r="GZ36" s="842"/>
      <c r="HA36" s="842"/>
      <c r="HB36" s="842"/>
      <c r="HC36" s="842"/>
      <c r="HD36" s="842"/>
      <c r="HE36" s="842"/>
      <c r="HF36" s="842"/>
      <c r="HG36" s="842"/>
      <c r="HH36" s="842"/>
      <c r="HI36" s="842"/>
      <c r="HJ36" s="842"/>
      <c r="HK36" s="842"/>
      <c r="HL36" s="842"/>
      <c r="HM36" s="842"/>
      <c r="HN36" s="842"/>
      <c r="HO36" s="842"/>
      <c r="HP36" s="842"/>
      <c r="HQ36" s="842"/>
      <c r="HR36" s="842"/>
    </row>
    <row r="37" s="799" customFormat="1" ht="29.25" customHeight="1" spans="1:10">
      <c r="A37" s="1150">
        <f>'分省业务-千兆有线宽带业务情况表'!A39+1</f>
        <v>26</v>
      </c>
      <c r="B37" s="1150"/>
      <c r="C37" s="1150"/>
      <c r="D37" s="1150"/>
      <c r="E37" s="1150"/>
      <c r="F37" s="1638"/>
      <c r="G37" s="1150"/>
      <c r="H37" s="1150"/>
      <c r="I37" s="1150"/>
      <c r="J37" s="1150"/>
    </row>
  </sheetData>
  <mergeCells count="8">
    <mergeCell ref="A1:J1"/>
    <mergeCell ref="A2:J2"/>
    <mergeCell ref="B3:D3"/>
    <mergeCell ref="E3:F3"/>
    <mergeCell ref="G3:H3"/>
    <mergeCell ref="I3:J3"/>
    <mergeCell ref="A37:J37"/>
    <mergeCell ref="A3:A4"/>
  </mergeCells>
  <printOptions horizontalCentered="1"/>
  <pageMargins left="0.393055555555556" right="0.393055555555556" top="0.196527777777778" bottom="0.196527777777778" header="0" footer="0"/>
  <pageSetup paperSize="9" scale="74" orientation="portrait" horizontalDpi="600"/>
  <headerFooter alignWithMargins="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pageSetUpPr fitToPage="1"/>
  </sheetPr>
  <dimension ref="A1:HV39"/>
  <sheetViews>
    <sheetView zoomScale="40" zoomScaleNormal="40" workbookViewId="0">
      <pane xSplit="1" ySplit="4" topLeftCell="B5" activePane="bottomRight" state="frozen"/>
      <selection/>
      <selection pane="topRight"/>
      <selection pane="bottomLeft"/>
      <selection pane="bottomRight" activeCell="M3" sqref="M3:N3"/>
    </sheetView>
  </sheetViews>
  <sheetFormatPr defaultColWidth="13.2592592592593" defaultRowHeight="18" customHeight="1"/>
  <cols>
    <col min="1" max="1" width="16.1851851851852" style="1470" customWidth="1"/>
    <col min="2" max="2" width="15.1111111111111" style="1470" customWidth="1"/>
    <col min="3" max="3" width="14.1111111111111" style="1470" customWidth="1"/>
    <col min="4" max="4" width="14" style="1155" customWidth="1"/>
    <col min="5" max="5" width="14.1111111111111" style="1155" customWidth="1"/>
    <col min="6" max="6" width="29.4444444444444" style="1155" customWidth="1"/>
    <col min="7" max="8" width="14.1111111111111" style="1155" customWidth="1"/>
    <col min="9" max="9" width="16.1111111111111" style="1155" customWidth="1"/>
    <col min="10" max="10" width="16.6666666666667" style="1155" customWidth="1"/>
    <col min="11" max="12" width="14.1111111111111" style="1155" customWidth="1"/>
    <col min="13" max="13" width="14.1111111111111" style="1470" customWidth="1"/>
    <col min="14" max="14" width="28.3333333333333" style="1470" customWidth="1"/>
    <col min="15" max="16384" width="13.2592592592593" style="1470"/>
  </cols>
  <sheetData>
    <row r="1" s="800" customFormat="1" ht="61.2" spans="1:230">
      <c r="A1" s="1521" t="s">
        <v>1042</v>
      </c>
      <c r="B1" s="1521"/>
      <c r="C1" s="1521"/>
      <c r="D1" s="1521"/>
      <c r="E1" s="1521"/>
      <c r="F1" s="1521"/>
      <c r="G1" s="1521"/>
      <c r="H1" s="1521"/>
      <c r="I1" s="1521"/>
      <c r="J1" s="1521"/>
      <c r="K1" s="1521"/>
      <c r="L1" s="1521"/>
      <c r="M1" s="1521"/>
      <c r="N1" s="1521"/>
      <c r="O1" s="841"/>
      <c r="P1" s="841"/>
      <c r="Q1" s="841"/>
      <c r="R1" s="841"/>
      <c r="S1" s="841"/>
      <c r="T1" s="841"/>
      <c r="U1" s="841"/>
      <c r="V1" s="841"/>
      <c r="W1" s="841"/>
      <c r="X1" s="841"/>
      <c r="Y1" s="841"/>
      <c r="Z1" s="841"/>
      <c r="AA1" s="841"/>
      <c r="AB1" s="841"/>
      <c r="AC1" s="841"/>
      <c r="AD1" s="841"/>
      <c r="AE1" s="841"/>
      <c r="AF1" s="841"/>
      <c r="AG1" s="841"/>
      <c r="AH1" s="841"/>
      <c r="AI1" s="841"/>
      <c r="AJ1" s="841"/>
      <c r="AK1" s="841"/>
      <c r="AL1" s="841"/>
      <c r="AM1" s="841"/>
      <c r="AN1" s="841"/>
      <c r="AO1" s="841"/>
      <c r="AP1" s="841"/>
      <c r="AQ1" s="841"/>
      <c r="AR1" s="841"/>
      <c r="AS1" s="841"/>
      <c r="AT1" s="841"/>
      <c r="AU1" s="841"/>
      <c r="AV1" s="841"/>
      <c r="AW1" s="841"/>
      <c r="AX1" s="841"/>
      <c r="AY1" s="841"/>
      <c r="AZ1" s="841"/>
      <c r="BA1" s="841"/>
      <c r="BB1" s="841"/>
      <c r="BC1" s="841"/>
      <c r="BD1" s="841"/>
      <c r="BE1" s="841"/>
      <c r="BF1" s="841"/>
      <c r="BG1" s="841"/>
      <c r="BH1" s="841"/>
      <c r="BI1" s="841"/>
      <c r="BJ1" s="841"/>
      <c r="BK1" s="841"/>
      <c r="BL1" s="841"/>
      <c r="BM1" s="841"/>
      <c r="BN1" s="841"/>
      <c r="BO1" s="841"/>
      <c r="BP1" s="841"/>
      <c r="BQ1" s="841"/>
      <c r="BR1" s="841"/>
      <c r="BS1" s="841"/>
      <c r="BT1" s="841"/>
      <c r="BU1" s="841"/>
      <c r="BV1" s="841"/>
      <c r="BW1" s="841"/>
      <c r="BX1" s="841"/>
      <c r="BY1" s="841"/>
      <c r="BZ1" s="841"/>
      <c r="CA1" s="841"/>
      <c r="CB1" s="841"/>
      <c r="CC1" s="841"/>
      <c r="CD1" s="841"/>
      <c r="CE1" s="841"/>
      <c r="CF1" s="841"/>
      <c r="CG1" s="841"/>
      <c r="CH1" s="841"/>
      <c r="CI1" s="841"/>
      <c r="CJ1" s="841"/>
      <c r="CK1" s="841"/>
      <c r="CL1" s="841"/>
      <c r="CM1" s="841"/>
      <c r="CN1" s="841"/>
      <c r="CO1" s="841"/>
      <c r="CP1" s="841"/>
      <c r="CQ1" s="841"/>
      <c r="CR1" s="841"/>
      <c r="CS1" s="841"/>
      <c r="CT1" s="841"/>
      <c r="CU1" s="841"/>
      <c r="CV1" s="841"/>
      <c r="CW1" s="841"/>
      <c r="CX1" s="841"/>
      <c r="CY1" s="841"/>
      <c r="CZ1" s="841"/>
      <c r="DA1" s="841"/>
      <c r="DB1" s="841"/>
      <c r="DC1" s="841"/>
      <c r="DD1" s="841"/>
      <c r="DE1" s="841"/>
      <c r="DF1" s="841"/>
      <c r="DG1" s="841"/>
      <c r="DH1" s="841"/>
      <c r="DI1" s="841"/>
      <c r="DJ1" s="841"/>
      <c r="DK1" s="841"/>
      <c r="DL1" s="841"/>
      <c r="DM1" s="841"/>
      <c r="DN1" s="841"/>
      <c r="DO1" s="841"/>
      <c r="DP1" s="841"/>
      <c r="DQ1" s="841"/>
      <c r="DR1" s="841"/>
      <c r="DS1" s="841"/>
      <c r="DT1" s="841"/>
      <c r="DU1" s="841"/>
      <c r="DV1" s="841"/>
      <c r="DW1" s="841"/>
      <c r="DX1" s="841"/>
      <c r="DY1" s="841"/>
      <c r="DZ1" s="841"/>
      <c r="EA1" s="841"/>
      <c r="EB1" s="841"/>
      <c r="EC1" s="841"/>
      <c r="ED1" s="841"/>
      <c r="EE1" s="841"/>
      <c r="EF1" s="841"/>
      <c r="EG1" s="841"/>
      <c r="EH1" s="841"/>
      <c r="EI1" s="841"/>
      <c r="EJ1" s="841"/>
      <c r="EK1" s="841"/>
      <c r="EL1" s="841"/>
      <c r="EM1" s="841"/>
      <c r="EN1" s="841"/>
      <c r="EO1" s="841"/>
      <c r="EP1" s="841"/>
      <c r="EQ1" s="841"/>
      <c r="ER1" s="841"/>
      <c r="ES1" s="841"/>
      <c r="ET1" s="841"/>
      <c r="EU1" s="841"/>
      <c r="EV1" s="841"/>
      <c r="EW1" s="841"/>
      <c r="EX1" s="841"/>
      <c r="EY1" s="841"/>
      <c r="EZ1" s="841"/>
      <c r="FA1" s="841"/>
      <c r="FB1" s="841"/>
      <c r="FC1" s="841"/>
      <c r="FD1" s="841"/>
      <c r="FE1" s="841"/>
      <c r="FF1" s="841"/>
      <c r="FG1" s="841"/>
      <c r="FH1" s="841"/>
      <c r="FI1" s="841"/>
      <c r="FJ1" s="841"/>
      <c r="FK1" s="841"/>
      <c r="FL1" s="841"/>
      <c r="FM1" s="841"/>
      <c r="FN1" s="841"/>
      <c r="FO1" s="841"/>
      <c r="FP1" s="841"/>
      <c r="FQ1" s="841"/>
      <c r="FR1" s="841"/>
      <c r="FS1" s="841"/>
      <c r="FT1" s="841"/>
      <c r="FU1" s="841"/>
      <c r="FV1" s="841"/>
      <c r="FW1" s="841"/>
      <c r="FX1" s="841"/>
      <c r="FY1" s="841"/>
      <c r="FZ1" s="841"/>
      <c r="GA1" s="841"/>
      <c r="GB1" s="841"/>
      <c r="GC1" s="841"/>
      <c r="GD1" s="841"/>
      <c r="GE1" s="841"/>
      <c r="GF1" s="841"/>
      <c r="GG1" s="841"/>
      <c r="GH1" s="841"/>
      <c r="GI1" s="841"/>
      <c r="GJ1" s="841"/>
      <c r="GK1" s="841"/>
      <c r="GL1" s="841"/>
      <c r="GM1" s="841"/>
      <c r="GN1" s="841"/>
      <c r="GO1" s="841"/>
      <c r="GP1" s="841"/>
      <c r="GQ1" s="841"/>
      <c r="GR1" s="841"/>
      <c r="GS1" s="841"/>
      <c r="GT1" s="841"/>
      <c r="GU1" s="841"/>
      <c r="GV1" s="841"/>
      <c r="GW1" s="841"/>
      <c r="GX1" s="841"/>
      <c r="GY1" s="841"/>
      <c r="GZ1" s="841"/>
      <c r="HA1" s="841"/>
      <c r="HB1" s="841"/>
      <c r="HC1" s="841"/>
      <c r="HD1" s="841"/>
      <c r="HE1" s="841"/>
      <c r="HF1" s="841"/>
      <c r="HG1" s="841"/>
      <c r="HH1" s="841"/>
      <c r="HI1" s="841"/>
      <c r="HJ1" s="841"/>
      <c r="HK1" s="841"/>
      <c r="HL1" s="841"/>
      <c r="HM1" s="841"/>
      <c r="HN1" s="841"/>
      <c r="HO1" s="841"/>
      <c r="HP1" s="841"/>
      <c r="HQ1" s="841"/>
      <c r="HR1" s="841"/>
      <c r="HS1" s="841"/>
      <c r="HT1" s="841"/>
      <c r="HU1" s="841"/>
      <c r="HV1" s="841"/>
    </row>
    <row r="2" s="799" customFormat="1" ht="31.35" spans="1:230">
      <c r="A2" s="1522">
        <f>主要经营情况表!A2</f>
        <v>45323</v>
      </c>
      <c r="B2" s="1522"/>
      <c r="C2" s="1522"/>
      <c r="D2" s="1522"/>
      <c r="E2" s="1522"/>
      <c r="F2" s="1522"/>
      <c r="G2" s="1522"/>
      <c r="H2" s="1522"/>
      <c r="I2" s="1522"/>
      <c r="J2" s="1522"/>
      <c r="K2" s="1522"/>
      <c r="L2" s="1522"/>
      <c r="M2" s="1522"/>
      <c r="N2" s="1522"/>
      <c r="O2" s="842"/>
      <c r="P2" s="842"/>
      <c r="Q2" s="842"/>
      <c r="R2" s="842"/>
      <c r="S2" s="842"/>
      <c r="T2" s="842"/>
      <c r="U2" s="842"/>
      <c r="V2" s="842"/>
      <c r="W2" s="842"/>
      <c r="X2" s="842"/>
      <c r="Y2" s="842"/>
      <c r="Z2" s="842"/>
      <c r="AA2" s="842"/>
      <c r="AB2" s="842"/>
      <c r="AC2" s="842"/>
      <c r="AD2" s="842"/>
      <c r="AE2" s="842"/>
      <c r="AF2" s="842"/>
      <c r="AG2" s="842"/>
      <c r="AH2" s="842"/>
      <c r="AI2" s="842"/>
      <c r="AJ2" s="842"/>
      <c r="AK2" s="842"/>
      <c r="AL2" s="842"/>
      <c r="AM2" s="842"/>
      <c r="AN2" s="842"/>
      <c r="AO2" s="842"/>
      <c r="AP2" s="842"/>
      <c r="AQ2" s="842"/>
      <c r="AR2" s="842"/>
      <c r="AS2" s="842"/>
      <c r="AT2" s="842"/>
      <c r="AU2" s="842"/>
      <c r="AV2" s="842"/>
      <c r="AW2" s="842"/>
      <c r="AX2" s="842"/>
      <c r="AY2" s="842"/>
      <c r="AZ2" s="842"/>
      <c r="BA2" s="842"/>
      <c r="BB2" s="842"/>
      <c r="BC2" s="842"/>
      <c r="BD2" s="842"/>
      <c r="BE2" s="842"/>
      <c r="BF2" s="842"/>
      <c r="BG2" s="842"/>
      <c r="BH2" s="842"/>
      <c r="BI2" s="842"/>
      <c r="BJ2" s="842"/>
      <c r="BK2" s="842"/>
      <c r="BL2" s="842"/>
      <c r="BM2" s="842"/>
      <c r="BN2" s="842"/>
      <c r="BO2" s="842"/>
      <c r="BP2" s="842"/>
      <c r="BQ2" s="842"/>
      <c r="BR2" s="842"/>
      <c r="BS2" s="842"/>
      <c r="BT2" s="842"/>
      <c r="BU2" s="842"/>
      <c r="BV2" s="842"/>
      <c r="BW2" s="842"/>
      <c r="BX2" s="842"/>
      <c r="BY2" s="842"/>
      <c r="BZ2" s="842"/>
      <c r="CA2" s="842"/>
      <c r="CB2" s="842"/>
      <c r="CC2" s="842"/>
      <c r="CD2" s="842"/>
      <c r="CE2" s="842"/>
      <c r="CF2" s="842"/>
      <c r="CG2" s="842"/>
      <c r="CH2" s="842"/>
      <c r="CI2" s="842"/>
      <c r="CJ2" s="842"/>
      <c r="CK2" s="842"/>
      <c r="CL2" s="842"/>
      <c r="CM2" s="842"/>
      <c r="CN2" s="842"/>
      <c r="CO2" s="842"/>
      <c r="CP2" s="842"/>
      <c r="CQ2" s="842"/>
      <c r="CR2" s="842"/>
      <c r="CS2" s="842"/>
      <c r="CT2" s="842"/>
      <c r="CU2" s="842"/>
      <c r="CV2" s="842"/>
      <c r="CW2" s="842"/>
      <c r="CX2" s="842"/>
      <c r="CY2" s="842"/>
      <c r="CZ2" s="842"/>
      <c r="DA2" s="842"/>
      <c r="DB2" s="842"/>
      <c r="DC2" s="842"/>
      <c r="DD2" s="842"/>
      <c r="DE2" s="842"/>
      <c r="DF2" s="842"/>
      <c r="DG2" s="842"/>
      <c r="DH2" s="842"/>
      <c r="DI2" s="842"/>
      <c r="DJ2" s="842"/>
      <c r="DK2" s="842"/>
      <c r="DL2" s="842"/>
      <c r="DM2" s="842"/>
      <c r="DN2" s="842"/>
      <c r="DO2" s="842"/>
      <c r="DP2" s="842"/>
      <c r="DQ2" s="842"/>
      <c r="DR2" s="842"/>
      <c r="DS2" s="842"/>
      <c r="DT2" s="842"/>
      <c r="DU2" s="842"/>
      <c r="DV2" s="842"/>
      <c r="DW2" s="842"/>
      <c r="DX2" s="842"/>
      <c r="DY2" s="842"/>
      <c r="DZ2" s="842"/>
      <c r="EA2" s="842"/>
      <c r="EB2" s="842"/>
      <c r="EC2" s="842"/>
      <c r="ED2" s="842"/>
      <c r="EE2" s="842"/>
      <c r="EF2" s="842"/>
      <c r="EG2" s="842"/>
      <c r="EH2" s="842"/>
      <c r="EI2" s="842"/>
      <c r="EJ2" s="842"/>
      <c r="EK2" s="842"/>
      <c r="EL2" s="842"/>
      <c r="EM2" s="842"/>
      <c r="EN2" s="842"/>
      <c r="EO2" s="842"/>
      <c r="EP2" s="842"/>
      <c r="EQ2" s="842"/>
      <c r="ER2" s="842"/>
      <c r="ES2" s="842"/>
      <c r="ET2" s="842"/>
      <c r="EU2" s="842"/>
      <c r="EV2" s="842"/>
      <c r="EW2" s="842"/>
      <c r="EX2" s="842"/>
      <c r="EY2" s="842"/>
      <c r="EZ2" s="842"/>
      <c r="FA2" s="842"/>
      <c r="FB2" s="842"/>
      <c r="FC2" s="842"/>
      <c r="FD2" s="842"/>
      <c r="FE2" s="842"/>
      <c r="FF2" s="842"/>
      <c r="FG2" s="842"/>
      <c r="FH2" s="842"/>
      <c r="FI2" s="842"/>
      <c r="FJ2" s="842"/>
      <c r="FK2" s="842"/>
      <c r="FL2" s="842"/>
      <c r="FM2" s="842"/>
      <c r="FN2" s="842"/>
      <c r="FO2" s="842"/>
      <c r="FP2" s="842"/>
      <c r="FQ2" s="842"/>
      <c r="FR2" s="842"/>
      <c r="FS2" s="842"/>
      <c r="FT2" s="842"/>
      <c r="FU2" s="842"/>
      <c r="FV2" s="842"/>
      <c r="FW2" s="842"/>
      <c r="FX2" s="842"/>
      <c r="FY2" s="842"/>
      <c r="FZ2" s="842"/>
      <c r="GA2" s="842"/>
      <c r="GB2" s="842"/>
      <c r="GC2" s="842"/>
      <c r="GD2" s="842"/>
      <c r="GE2" s="842"/>
      <c r="GF2" s="842"/>
      <c r="GG2" s="842"/>
      <c r="GH2" s="842"/>
      <c r="GI2" s="842"/>
      <c r="GJ2" s="842"/>
      <c r="GK2" s="842"/>
      <c r="GL2" s="842"/>
      <c r="GM2" s="842"/>
      <c r="GN2" s="842"/>
      <c r="GO2" s="842"/>
      <c r="GP2" s="842"/>
      <c r="GQ2" s="842"/>
      <c r="GR2" s="842"/>
      <c r="GS2" s="842"/>
      <c r="GT2" s="842"/>
      <c r="GU2" s="842"/>
      <c r="GV2" s="842"/>
      <c r="GW2" s="842"/>
      <c r="GX2" s="842"/>
      <c r="GY2" s="842"/>
      <c r="GZ2" s="842"/>
      <c r="HA2" s="842"/>
      <c r="HB2" s="842"/>
      <c r="HC2" s="842"/>
      <c r="HD2" s="842"/>
      <c r="HE2" s="842"/>
      <c r="HF2" s="842"/>
      <c r="HG2" s="842"/>
      <c r="HH2" s="842"/>
      <c r="HI2" s="842"/>
      <c r="HJ2" s="842"/>
      <c r="HK2" s="842"/>
      <c r="HL2" s="842"/>
      <c r="HM2" s="842"/>
      <c r="HN2" s="842"/>
      <c r="HO2" s="842"/>
      <c r="HP2" s="842"/>
      <c r="HQ2" s="842"/>
      <c r="HR2" s="842"/>
      <c r="HS2" s="842"/>
      <c r="HT2" s="842"/>
      <c r="HU2" s="842"/>
      <c r="HV2" s="842"/>
    </row>
    <row r="3" s="1469" customFormat="1" ht="96" customHeight="1" spans="1:227">
      <c r="A3" s="1523" t="s">
        <v>91</v>
      </c>
      <c r="B3" s="1524" t="s">
        <v>1043</v>
      </c>
      <c r="C3" s="1525"/>
      <c r="D3" s="1526"/>
      <c r="E3" s="1524" t="s">
        <v>1044</v>
      </c>
      <c r="F3" s="1526"/>
      <c r="G3" s="1524" t="s">
        <v>1045</v>
      </c>
      <c r="H3" s="1526"/>
      <c r="I3" s="1524" t="s">
        <v>1046</v>
      </c>
      <c r="J3" s="1526"/>
      <c r="K3" s="1524" t="s">
        <v>1047</v>
      </c>
      <c r="L3" s="1526"/>
      <c r="M3" s="1524" t="s">
        <v>1048</v>
      </c>
      <c r="N3" s="1568"/>
      <c r="O3" s="842"/>
      <c r="P3" s="842"/>
      <c r="Q3" s="842"/>
      <c r="R3" s="842"/>
      <c r="S3" s="842"/>
      <c r="T3" s="842"/>
      <c r="U3" s="842"/>
      <c r="V3" s="842"/>
      <c r="W3" s="842"/>
      <c r="X3" s="842"/>
      <c r="Y3" s="842"/>
      <c r="Z3" s="842"/>
      <c r="AA3" s="842"/>
      <c r="AB3" s="842"/>
      <c r="AC3" s="842"/>
      <c r="AD3" s="842"/>
      <c r="AE3" s="842"/>
      <c r="AF3" s="842"/>
      <c r="AG3" s="842"/>
      <c r="AH3" s="842"/>
      <c r="AI3" s="842"/>
      <c r="AJ3" s="842"/>
      <c r="AK3" s="842"/>
      <c r="AL3" s="842"/>
      <c r="AM3" s="842"/>
      <c r="AN3" s="842"/>
      <c r="AO3" s="842"/>
      <c r="AP3" s="842"/>
      <c r="AQ3" s="842"/>
      <c r="AR3" s="842"/>
      <c r="AS3" s="842"/>
      <c r="AT3" s="842"/>
      <c r="AU3" s="842"/>
      <c r="AV3" s="842"/>
      <c r="AW3" s="842"/>
      <c r="AX3" s="842"/>
      <c r="AY3" s="842"/>
      <c r="AZ3" s="842"/>
      <c r="BA3" s="842"/>
      <c r="BB3" s="842"/>
      <c r="BC3" s="842"/>
      <c r="BD3" s="842"/>
      <c r="BE3" s="842"/>
      <c r="BF3" s="842"/>
      <c r="BG3" s="842"/>
      <c r="BH3" s="842"/>
      <c r="BI3" s="842"/>
      <c r="BJ3" s="842"/>
      <c r="BK3" s="842"/>
      <c r="BL3" s="842"/>
      <c r="BM3" s="842"/>
      <c r="BN3" s="842"/>
      <c r="BO3" s="842"/>
      <c r="BP3" s="842"/>
      <c r="BQ3" s="842"/>
      <c r="BR3" s="842"/>
      <c r="BS3" s="842"/>
      <c r="BT3" s="842"/>
      <c r="BU3" s="842"/>
      <c r="BV3" s="842"/>
      <c r="BW3" s="842"/>
      <c r="BX3" s="842"/>
      <c r="BY3" s="842"/>
      <c r="BZ3" s="842"/>
      <c r="CA3" s="842"/>
      <c r="CB3" s="842"/>
      <c r="CC3" s="842"/>
      <c r="CD3" s="842"/>
      <c r="CE3" s="842"/>
      <c r="CF3" s="842"/>
      <c r="CG3" s="842"/>
      <c r="CH3" s="842"/>
      <c r="CI3" s="842"/>
      <c r="CJ3" s="842"/>
      <c r="CK3" s="842"/>
      <c r="CL3" s="842"/>
      <c r="CM3" s="842"/>
      <c r="CN3" s="842"/>
      <c r="CO3" s="842"/>
      <c r="CP3" s="842"/>
      <c r="CQ3" s="842"/>
      <c r="CR3" s="842"/>
      <c r="CS3" s="842"/>
      <c r="CT3" s="842"/>
      <c r="CU3" s="842"/>
      <c r="CV3" s="842"/>
      <c r="CW3" s="842"/>
      <c r="CX3" s="842"/>
      <c r="CY3" s="842"/>
      <c r="CZ3" s="842"/>
      <c r="DA3" s="842"/>
      <c r="DB3" s="842"/>
      <c r="DC3" s="842"/>
      <c r="DD3" s="842"/>
      <c r="DE3" s="842"/>
      <c r="DF3" s="842"/>
      <c r="DG3" s="842"/>
      <c r="DH3" s="842"/>
      <c r="DI3" s="842"/>
      <c r="DJ3" s="842"/>
      <c r="DK3" s="842"/>
      <c r="DL3" s="842"/>
      <c r="DM3" s="842"/>
      <c r="DN3" s="842"/>
      <c r="DO3" s="842"/>
      <c r="DP3" s="842"/>
      <c r="DQ3" s="842"/>
      <c r="DR3" s="842"/>
      <c r="DS3" s="842"/>
      <c r="DT3" s="842"/>
      <c r="DU3" s="842"/>
      <c r="DV3" s="842"/>
      <c r="DW3" s="842"/>
      <c r="DX3" s="842"/>
      <c r="DY3" s="842"/>
      <c r="DZ3" s="842"/>
      <c r="EA3" s="842"/>
      <c r="EB3" s="842"/>
      <c r="EC3" s="842"/>
      <c r="ED3" s="842"/>
      <c r="EE3" s="842"/>
      <c r="EF3" s="842"/>
      <c r="EG3" s="842"/>
      <c r="EH3" s="842"/>
      <c r="EI3" s="842"/>
      <c r="EJ3" s="842"/>
      <c r="EK3" s="842"/>
      <c r="EL3" s="842"/>
      <c r="EM3" s="842"/>
      <c r="EN3" s="842"/>
      <c r="EO3" s="842"/>
      <c r="EP3" s="842"/>
      <c r="EQ3" s="842"/>
      <c r="ER3" s="842"/>
      <c r="ES3" s="842"/>
      <c r="ET3" s="842"/>
      <c r="EU3" s="842"/>
      <c r="EV3" s="842"/>
      <c r="EW3" s="842"/>
      <c r="EX3" s="842"/>
      <c r="EY3" s="842"/>
      <c r="EZ3" s="842"/>
      <c r="FA3" s="842"/>
      <c r="FB3" s="842"/>
      <c r="FC3" s="842"/>
      <c r="FD3" s="842"/>
      <c r="FE3" s="842"/>
      <c r="FF3" s="842"/>
      <c r="FG3" s="842"/>
      <c r="FH3" s="842"/>
      <c r="FI3" s="842"/>
      <c r="FJ3" s="842"/>
      <c r="FK3" s="842"/>
      <c r="FL3" s="842"/>
      <c r="FM3" s="842"/>
      <c r="FN3" s="842"/>
      <c r="FO3" s="842"/>
      <c r="FP3" s="842"/>
      <c r="FQ3" s="842"/>
      <c r="FR3" s="842"/>
      <c r="FS3" s="842"/>
      <c r="FT3" s="842"/>
      <c r="FU3" s="842"/>
      <c r="FV3" s="842"/>
      <c r="FW3" s="842"/>
      <c r="FX3" s="842"/>
      <c r="FY3" s="842"/>
      <c r="FZ3" s="842"/>
      <c r="GA3" s="842"/>
      <c r="GB3" s="842"/>
      <c r="GC3" s="842"/>
      <c r="GD3" s="842"/>
      <c r="GE3" s="842"/>
      <c r="GF3" s="842"/>
      <c r="GG3" s="842"/>
      <c r="GH3" s="842"/>
      <c r="GI3" s="842"/>
      <c r="GJ3" s="842"/>
      <c r="GK3" s="842"/>
      <c r="GL3" s="842"/>
      <c r="GM3" s="842"/>
      <c r="GN3" s="842"/>
      <c r="GO3" s="842"/>
      <c r="GP3" s="842"/>
      <c r="GQ3" s="842"/>
      <c r="GR3" s="842"/>
      <c r="GS3" s="842"/>
      <c r="GT3" s="842"/>
      <c r="GU3" s="842"/>
      <c r="GV3" s="842"/>
      <c r="GW3" s="842"/>
      <c r="GX3" s="842"/>
      <c r="GY3" s="842"/>
      <c r="GZ3" s="842"/>
      <c r="HA3" s="842"/>
      <c r="HB3" s="842"/>
      <c r="HC3" s="842"/>
      <c r="HD3" s="842"/>
      <c r="HE3" s="842"/>
      <c r="HF3" s="842"/>
      <c r="HG3" s="842"/>
      <c r="HH3" s="842"/>
      <c r="HI3" s="842"/>
      <c r="HJ3" s="842"/>
      <c r="HK3" s="842"/>
      <c r="HL3" s="842"/>
      <c r="HM3" s="842"/>
      <c r="HN3" s="842"/>
      <c r="HO3" s="842"/>
      <c r="HP3" s="842"/>
      <c r="HQ3" s="842"/>
      <c r="HR3" s="842"/>
      <c r="HS3" s="842"/>
    </row>
    <row r="4" s="1469" customFormat="1" ht="58" customHeight="1" spans="1:227">
      <c r="A4" s="1527"/>
      <c r="B4" s="1528" t="s">
        <v>635</v>
      </c>
      <c r="C4" s="1529" t="s">
        <v>900</v>
      </c>
      <c r="D4" s="1529" t="s">
        <v>634</v>
      </c>
      <c r="E4" s="1529" t="s">
        <v>635</v>
      </c>
      <c r="F4" s="1529" t="s">
        <v>900</v>
      </c>
      <c r="G4" s="1530" t="s">
        <v>1049</v>
      </c>
      <c r="H4" s="1530" t="s">
        <v>1050</v>
      </c>
      <c r="I4" s="1530" t="s">
        <v>1050</v>
      </c>
      <c r="J4" s="1529" t="s">
        <v>900</v>
      </c>
      <c r="K4" s="1530" t="s">
        <v>1050</v>
      </c>
      <c r="L4" s="1529" t="s">
        <v>900</v>
      </c>
      <c r="M4" s="1530" t="s">
        <v>1050</v>
      </c>
      <c r="N4" s="1569" t="s">
        <v>900</v>
      </c>
      <c r="O4" s="842"/>
      <c r="P4" s="842"/>
      <c r="Q4" s="842"/>
      <c r="R4" s="842"/>
      <c r="S4" s="842"/>
      <c r="T4" s="842"/>
      <c r="U4" s="842"/>
      <c r="V4" s="842"/>
      <c r="W4" s="842"/>
      <c r="X4" s="842"/>
      <c r="Y4" s="842"/>
      <c r="Z4" s="842"/>
      <c r="AA4" s="842"/>
      <c r="AB4" s="842"/>
      <c r="AC4" s="842"/>
      <c r="AD4" s="842"/>
      <c r="AE4" s="842"/>
      <c r="AF4" s="842"/>
      <c r="AG4" s="842"/>
      <c r="AH4" s="842"/>
      <c r="AI4" s="842"/>
      <c r="AJ4" s="842"/>
      <c r="AK4" s="842"/>
      <c r="AL4" s="842"/>
      <c r="AM4" s="842"/>
      <c r="AN4" s="842"/>
      <c r="AO4" s="842"/>
      <c r="AP4" s="842"/>
      <c r="AQ4" s="842"/>
      <c r="AR4" s="842"/>
      <c r="AS4" s="842"/>
      <c r="AT4" s="842"/>
      <c r="AU4" s="842"/>
      <c r="AV4" s="842"/>
      <c r="AW4" s="842"/>
      <c r="AX4" s="842"/>
      <c r="AY4" s="842"/>
      <c r="AZ4" s="842"/>
      <c r="BA4" s="842"/>
      <c r="BB4" s="842"/>
      <c r="BC4" s="842"/>
      <c r="BD4" s="842"/>
      <c r="BE4" s="842"/>
      <c r="BF4" s="842"/>
      <c r="BG4" s="842"/>
      <c r="BH4" s="842"/>
      <c r="BI4" s="842"/>
      <c r="BJ4" s="842"/>
      <c r="BK4" s="842"/>
      <c r="BL4" s="842"/>
      <c r="BM4" s="842"/>
      <c r="BN4" s="842"/>
      <c r="BO4" s="842"/>
      <c r="BP4" s="842"/>
      <c r="BQ4" s="842"/>
      <c r="BR4" s="842"/>
      <c r="BS4" s="842"/>
      <c r="BT4" s="842"/>
      <c r="BU4" s="842"/>
      <c r="BV4" s="842"/>
      <c r="BW4" s="842"/>
      <c r="BX4" s="842"/>
      <c r="BY4" s="842"/>
      <c r="BZ4" s="842"/>
      <c r="CA4" s="842"/>
      <c r="CB4" s="842"/>
      <c r="CC4" s="842"/>
      <c r="CD4" s="842"/>
      <c r="CE4" s="842"/>
      <c r="CF4" s="842"/>
      <c r="CG4" s="842"/>
      <c r="CH4" s="842"/>
      <c r="CI4" s="842"/>
      <c r="CJ4" s="842"/>
      <c r="CK4" s="842"/>
      <c r="CL4" s="842"/>
      <c r="CM4" s="842"/>
      <c r="CN4" s="842"/>
      <c r="CO4" s="842"/>
      <c r="CP4" s="842"/>
      <c r="CQ4" s="842"/>
      <c r="CR4" s="842"/>
      <c r="CS4" s="842"/>
      <c r="CT4" s="842"/>
      <c r="CU4" s="842"/>
      <c r="CV4" s="842"/>
      <c r="CW4" s="842"/>
      <c r="CX4" s="842"/>
      <c r="CY4" s="842"/>
      <c r="CZ4" s="842"/>
      <c r="DA4" s="842"/>
      <c r="DB4" s="842"/>
      <c r="DC4" s="842"/>
      <c r="DD4" s="842"/>
      <c r="DE4" s="842"/>
      <c r="DF4" s="842"/>
      <c r="DG4" s="842"/>
      <c r="DH4" s="842"/>
      <c r="DI4" s="842"/>
      <c r="DJ4" s="842"/>
      <c r="DK4" s="842"/>
      <c r="DL4" s="842"/>
      <c r="DM4" s="842"/>
      <c r="DN4" s="842"/>
      <c r="DO4" s="842"/>
      <c r="DP4" s="842"/>
      <c r="DQ4" s="842"/>
      <c r="DR4" s="842"/>
      <c r="DS4" s="842"/>
      <c r="DT4" s="842"/>
      <c r="DU4" s="842"/>
      <c r="DV4" s="842"/>
      <c r="DW4" s="842"/>
      <c r="DX4" s="842"/>
      <c r="DY4" s="842"/>
      <c r="DZ4" s="842"/>
      <c r="EA4" s="842"/>
      <c r="EB4" s="842"/>
      <c r="EC4" s="842"/>
      <c r="ED4" s="842"/>
      <c r="EE4" s="842"/>
      <c r="EF4" s="842"/>
      <c r="EG4" s="842"/>
      <c r="EH4" s="842"/>
      <c r="EI4" s="842"/>
      <c r="EJ4" s="842"/>
      <c r="EK4" s="842"/>
      <c r="EL4" s="842"/>
      <c r="EM4" s="842"/>
      <c r="EN4" s="842"/>
      <c r="EO4" s="842"/>
      <c r="EP4" s="842"/>
      <c r="EQ4" s="842"/>
      <c r="ER4" s="842"/>
      <c r="ES4" s="842"/>
      <c r="ET4" s="842"/>
      <c r="EU4" s="842"/>
      <c r="EV4" s="842"/>
      <c r="EW4" s="842"/>
      <c r="EX4" s="842"/>
      <c r="EY4" s="842"/>
      <c r="EZ4" s="842"/>
      <c r="FA4" s="842"/>
      <c r="FB4" s="842"/>
      <c r="FC4" s="842"/>
      <c r="FD4" s="842"/>
      <c r="FE4" s="842"/>
      <c r="FF4" s="842"/>
      <c r="FG4" s="842"/>
      <c r="FH4" s="842"/>
      <c r="FI4" s="842"/>
      <c r="FJ4" s="842"/>
      <c r="FK4" s="842"/>
      <c r="FL4" s="842"/>
      <c r="FM4" s="842"/>
      <c r="FN4" s="842"/>
      <c r="FO4" s="842"/>
      <c r="FP4" s="842"/>
      <c r="FQ4" s="842"/>
      <c r="FR4" s="842"/>
      <c r="FS4" s="842"/>
      <c r="FT4" s="842"/>
      <c r="FU4" s="842"/>
      <c r="FV4" s="842"/>
      <c r="FW4" s="842"/>
      <c r="FX4" s="842"/>
      <c r="FY4" s="842"/>
      <c r="FZ4" s="842"/>
      <c r="GA4" s="842"/>
      <c r="GB4" s="842"/>
      <c r="GC4" s="842"/>
      <c r="GD4" s="842"/>
      <c r="GE4" s="842"/>
      <c r="GF4" s="842"/>
      <c r="GG4" s="842"/>
      <c r="GH4" s="842"/>
      <c r="GI4" s="842"/>
      <c r="GJ4" s="842"/>
      <c r="GK4" s="842"/>
      <c r="GL4" s="842"/>
      <c r="GM4" s="842"/>
      <c r="GN4" s="842"/>
      <c r="GO4" s="842"/>
      <c r="GP4" s="842"/>
      <c r="GQ4" s="842"/>
      <c r="GR4" s="842"/>
      <c r="GS4" s="842"/>
      <c r="GT4" s="842"/>
      <c r="GU4" s="842"/>
      <c r="GV4" s="842"/>
      <c r="GW4" s="842"/>
      <c r="GX4" s="842"/>
      <c r="GY4" s="842"/>
      <c r="GZ4" s="842"/>
      <c r="HA4" s="842"/>
      <c r="HB4" s="842"/>
      <c r="HC4" s="842"/>
      <c r="HD4" s="842"/>
      <c r="HE4" s="842"/>
      <c r="HF4" s="842"/>
      <c r="HG4" s="842"/>
      <c r="HH4" s="842"/>
      <c r="HI4" s="842"/>
      <c r="HJ4" s="842"/>
      <c r="HK4" s="842"/>
      <c r="HL4" s="842"/>
      <c r="HM4" s="842"/>
      <c r="HN4" s="842"/>
      <c r="HO4" s="842"/>
      <c r="HP4" s="842"/>
      <c r="HQ4" s="842"/>
      <c r="HR4" s="842"/>
      <c r="HS4" s="842"/>
    </row>
    <row r="5" s="1469" customFormat="1" ht="57" customHeight="1" spans="1:230">
      <c r="A5" s="1531" t="s">
        <v>901</v>
      </c>
      <c r="B5" s="1532">
        <v>5632.8575</v>
      </c>
      <c r="C5" s="1533">
        <v>0.297813351517157</v>
      </c>
      <c r="D5" s="1534">
        <v>14.5572000000002</v>
      </c>
      <c r="E5" s="1535">
        <v>0.530042890992741</v>
      </c>
      <c r="F5" s="1536">
        <v>11.70227569421</v>
      </c>
      <c r="G5" s="1537">
        <v>0.56516632279252</v>
      </c>
      <c r="H5" s="1538">
        <v>0.573628586794507</v>
      </c>
      <c r="I5" s="1570">
        <v>21.1694956217393</v>
      </c>
      <c r="J5" s="1571">
        <v>-0.116171397825417</v>
      </c>
      <c r="K5" s="1572">
        <v>90.499296916126</v>
      </c>
      <c r="L5" s="1573">
        <v>-0.0518800652348391</v>
      </c>
      <c r="M5" s="1574">
        <v>0.637792432248325</v>
      </c>
      <c r="N5" s="1575">
        <v>-2.0555222468032</v>
      </c>
      <c r="O5" s="842"/>
      <c r="P5" s="842"/>
      <c r="Q5" s="842"/>
      <c r="R5" s="842"/>
      <c r="S5" s="842"/>
      <c r="T5" s="842"/>
      <c r="U5" s="842"/>
      <c r="V5" s="842"/>
      <c r="W5" s="842"/>
      <c r="X5" s="842"/>
      <c r="Y5" s="842"/>
      <c r="Z5" s="842"/>
      <c r="AA5" s="842"/>
      <c r="AB5" s="842"/>
      <c r="AC5" s="842"/>
      <c r="AD5" s="842"/>
      <c r="AE5" s="842"/>
      <c r="AF5" s="842"/>
      <c r="AG5" s="842"/>
      <c r="AH5" s="842"/>
      <c r="AI5" s="842"/>
      <c r="AJ5" s="842"/>
      <c r="AK5" s="842"/>
      <c r="AL5" s="842"/>
      <c r="AM5" s="842"/>
      <c r="AN5" s="842"/>
      <c r="AO5" s="842"/>
      <c r="AP5" s="842"/>
      <c r="AQ5" s="842"/>
      <c r="AR5" s="842"/>
      <c r="AS5" s="842"/>
      <c r="AT5" s="842"/>
      <c r="AU5" s="842"/>
      <c r="AV5" s="842"/>
      <c r="AW5" s="842"/>
      <c r="AX5" s="842"/>
      <c r="AY5" s="842"/>
      <c r="AZ5" s="842"/>
      <c r="BA5" s="842"/>
      <c r="BB5" s="842"/>
      <c r="BC5" s="842"/>
      <c r="BD5" s="842"/>
      <c r="BE5" s="842"/>
      <c r="BF5" s="842"/>
      <c r="BG5" s="842"/>
      <c r="BH5" s="842"/>
      <c r="BI5" s="842"/>
      <c r="BJ5" s="842"/>
      <c r="BK5" s="842"/>
      <c r="BL5" s="842"/>
      <c r="BM5" s="842"/>
      <c r="BN5" s="842"/>
      <c r="BO5" s="842"/>
      <c r="BP5" s="842"/>
      <c r="BQ5" s="842"/>
      <c r="BR5" s="842"/>
      <c r="BS5" s="842"/>
      <c r="BT5" s="842"/>
      <c r="BU5" s="842"/>
      <c r="BV5" s="842"/>
      <c r="BW5" s="842"/>
      <c r="BX5" s="842"/>
      <c r="BY5" s="842"/>
      <c r="BZ5" s="842"/>
      <c r="CA5" s="842"/>
      <c r="CB5" s="842"/>
      <c r="CC5" s="842"/>
      <c r="CD5" s="842"/>
      <c r="CE5" s="842"/>
      <c r="CF5" s="842"/>
      <c r="CG5" s="842"/>
      <c r="CH5" s="842"/>
      <c r="CI5" s="842"/>
      <c r="CJ5" s="842"/>
      <c r="CK5" s="842"/>
      <c r="CL5" s="842"/>
      <c r="CM5" s="842"/>
      <c r="CN5" s="842"/>
      <c r="CO5" s="842"/>
      <c r="CP5" s="842"/>
      <c r="CQ5" s="842"/>
      <c r="CR5" s="842"/>
      <c r="CS5" s="842"/>
      <c r="CT5" s="842"/>
      <c r="CU5" s="842"/>
      <c r="CV5" s="842"/>
      <c r="CW5" s="842"/>
      <c r="CX5" s="842"/>
      <c r="CY5" s="842"/>
      <c r="CZ5" s="842"/>
      <c r="DA5" s="842"/>
      <c r="DB5" s="842"/>
      <c r="DC5" s="842"/>
      <c r="DD5" s="842"/>
      <c r="DE5" s="842"/>
      <c r="DF5" s="842"/>
      <c r="DG5" s="842"/>
      <c r="DH5" s="842"/>
      <c r="DI5" s="842"/>
      <c r="DJ5" s="842"/>
      <c r="DK5" s="842"/>
      <c r="DL5" s="842"/>
      <c r="DM5" s="842"/>
      <c r="DN5" s="842"/>
      <c r="DO5" s="842"/>
      <c r="DP5" s="842"/>
      <c r="DQ5" s="842"/>
      <c r="DR5" s="842"/>
      <c r="DS5" s="842"/>
      <c r="DT5" s="842"/>
      <c r="DU5" s="842"/>
      <c r="DV5" s="842"/>
      <c r="DW5" s="842"/>
      <c r="DX5" s="842"/>
      <c r="DY5" s="842"/>
      <c r="DZ5" s="842"/>
      <c r="EA5" s="842"/>
      <c r="EB5" s="842"/>
      <c r="EC5" s="842"/>
      <c r="ED5" s="842"/>
      <c r="EE5" s="842"/>
      <c r="EF5" s="842"/>
      <c r="EG5" s="842"/>
      <c r="EH5" s="842"/>
      <c r="EI5" s="842"/>
      <c r="EJ5" s="842"/>
      <c r="EK5" s="842"/>
      <c r="EL5" s="842"/>
      <c r="EM5" s="842"/>
      <c r="EN5" s="842"/>
      <c r="EO5" s="842"/>
      <c r="EP5" s="842"/>
      <c r="EQ5" s="842"/>
      <c r="ER5" s="842"/>
      <c r="ES5" s="842"/>
      <c r="ET5" s="842"/>
      <c r="EU5" s="842"/>
      <c r="EV5" s="842"/>
      <c r="EW5" s="842"/>
      <c r="EX5" s="842"/>
      <c r="EY5" s="842"/>
      <c r="EZ5" s="842"/>
      <c r="FA5" s="842"/>
      <c r="FB5" s="842"/>
      <c r="FC5" s="842"/>
      <c r="FD5" s="842"/>
      <c r="FE5" s="842"/>
      <c r="FF5" s="842"/>
      <c r="FG5" s="842"/>
      <c r="FH5" s="842"/>
      <c r="FI5" s="842"/>
      <c r="FJ5" s="842"/>
      <c r="FK5" s="842"/>
      <c r="FL5" s="842"/>
      <c r="FM5" s="842"/>
      <c r="FN5" s="842"/>
      <c r="FO5" s="842"/>
      <c r="FP5" s="842"/>
      <c r="FQ5" s="842"/>
      <c r="FR5" s="842"/>
      <c r="FS5" s="842"/>
      <c r="FT5" s="842"/>
      <c r="FU5" s="842"/>
      <c r="FV5" s="842"/>
      <c r="FW5" s="842"/>
      <c r="FX5" s="842"/>
      <c r="FY5" s="842"/>
      <c r="FZ5" s="842"/>
      <c r="GA5" s="842"/>
      <c r="GB5" s="842"/>
      <c r="GC5" s="842"/>
      <c r="GD5" s="842"/>
      <c r="GE5" s="842"/>
      <c r="GF5" s="842"/>
      <c r="GG5" s="842"/>
      <c r="GH5" s="842"/>
      <c r="GI5" s="842"/>
      <c r="GJ5" s="842"/>
      <c r="GK5" s="842"/>
      <c r="GL5" s="842"/>
      <c r="GM5" s="842"/>
      <c r="GN5" s="842"/>
      <c r="GO5" s="842"/>
      <c r="GP5" s="842"/>
      <c r="GQ5" s="842"/>
      <c r="GR5" s="842"/>
      <c r="GS5" s="842"/>
      <c r="GT5" s="842"/>
      <c r="GU5" s="842"/>
      <c r="GV5" s="842"/>
      <c r="GW5" s="842"/>
      <c r="GX5" s="842"/>
      <c r="GY5" s="842"/>
      <c r="GZ5" s="842"/>
      <c r="HA5" s="842"/>
      <c r="HB5" s="842"/>
      <c r="HC5" s="842"/>
      <c r="HD5" s="842"/>
      <c r="HE5" s="842"/>
      <c r="HF5" s="842"/>
      <c r="HG5" s="842"/>
      <c r="HH5" s="842"/>
      <c r="HI5" s="842"/>
      <c r="HJ5" s="842"/>
      <c r="HK5" s="842"/>
      <c r="HL5" s="842"/>
      <c r="HM5" s="842"/>
      <c r="HN5" s="842"/>
      <c r="HO5" s="842"/>
      <c r="HP5" s="842"/>
      <c r="HQ5" s="842"/>
      <c r="HR5" s="842"/>
      <c r="HS5" s="842"/>
      <c r="HT5" s="842"/>
      <c r="HU5" s="842"/>
      <c r="HV5" s="842"/>
    </row>
    <row r="6" s="1469" customFormat="1" ht="57" customHeight="1" spans="1:230">
      <c r="A6" s="1539" t="s">
        <v>903</v>
      </c>
      <c r="B6" s="1540">
        <v>3197.7479</v>
      </c>
      <c r="C6" s="1541">
        <v>0.268247577160685</v>
      </c>
      <c r="D6" s="1542">
        <v>-17.3400000000001</v>
      </c>
      <c r="E6" s="1543">
        <v>0.506481221639052</v>
      </c>
      <c r="F6" s="1544">
        <v>10.2952049090498</v>
      </c>
      <c r="G6" s="1545">
        <v>0.613550920127788</v>
      </c>
      <c r="H6" s="1546">
        <v>0.62332798650218</v>
      </c>
      <c r="I6" s="1576">
        <v>20.693645443587</v>
      </c>
      <c r="J6" s="1546">
        <v>-0.268017329304184</v>
      </c>
      <c r="K6" s="1577">
        <v>90.8522003830531</v>
      </c>
      <c r="L6" s="1578">
        <v>-0.0630544692298513</v>
      </c>
      <c r="M6" s="1579">
        <v>0.691361679189736</v>
      </c>
      <c r="N6" s="1580">
        <v>-3.14084644147179</v>
      </c>
      <c r="O6" s="842"/>
      <c r="P6" s="842"/>
      <c r="Q6" s="842"/>
      <c r="R6" s="842"/>
      <c r="S6" s="842"/>
      <c r="T6" s="842"/>
      <c r="U6" s="842"/>
      <c r="V6" s="842"/>
      <c r="W6" s="842"/>
      <c r="X6" s="842"/>
      <c r="Y6" s="842"/>
      <c r="Z6" s="842"/>
      <c r="AA6" s="842"/>
      <c r="AB6" s="842"/>
      <c r="AC6" s="842"/>
      <c r="AD6" s="842"/>
      <c r="AE6" s="842"/>
      <c r="AF6" s="842"/>
      <c r="AG6" s="842"/>
      <c r="AH6" s="842"/>
      <c r="AI6" s="842"/>
      <c r="AJ6" s="842"/>
      <c r="AK6" s="842"/>
      <c r="AL6" s="842"/>
      <c r="AM6" s="842"/>
      <c r="AN6" s="842"/>
      <c r="AO6" s="842"/>
      <c r="AP6" s="842"/>
      <c r="AQ6" s="842"/>
      <c r="AR6" s="842"/>
      <c r="AS6" s="842"/>
      <c r="AT6" s="842"/>
      <c r="AU6" s="842"/>
      <c r="AV6" s="842"/>
      <c r="AW6" s="842"/>
      <c r="AX6" s="842"/>
      <c r="AY6" s="842"/>
      <c r="AZ6" s="842"/>
      <c r="BA6" s="842"/>
      <c r="BB6" s="842"/>
      <c r="BC6" s="842"/>
      <c r="BD6" s="842"/>
      <c r="BE6" s="842"/>
      <c r="BF6" s="842"/>
      <c r="BG6" s="842"/>
      <c r="BH6" s="842"/>
      <c r="BI6" s="842"/>
      <c r="BJ6" s="842"/>
      <c r="BK6" s="842"/>
      <c r="BL6" s="842"/>
      <c r="BM6" s="842"/>
      <c r="BN6" s="842"/>
      <c r="BO6" s="842"/>
      <c r="BP6" s="842"/>
      <c r="BQ6" s="842"/>
      <c r="BR6" s="842"/>
      <c r="BS6" s="842"/>
      <c r="BT6" s="842"/>
      <c r="BU6" s="842"/>
      <c r="BV6" s="842"/>
      <c r="BW6" s="842"/>
      <c r="BX6" s="842"/>
      <c r="BY6" s="842"/>
      <c r="BZ6" s="842"/>
      <c r="CA6" s="842"/>
      <c r="CB6" s="842"/>
      <c r="CC6" s="842"/>
      <c r="CD6" s="842"/>
      <c r="CE6" s="842"/>
      <c r="CF6" s="842"/>
      <c r="CG6" s="842"/>
      <c r="CH6" s="842"/>
      <c r="CI6" s="842"/>
      <c r="CJ6" s="842"/>
      <c r="CK6" s="842"/>
      <c r="CL6" s="842"/>
      <c r="CM6" s="842"/>
      <c r="CN6" s="842"/>
      <c r="CO6" s="842"/>
      <c r="CP6" s="842"/>
      <c r="CQ6" s="842"/>
      <c r="CR6" s="842"/>
      <c r="CS6" s="842"/>
      <c r="CT6" s="842"/>
      <c r="CU6" s="842"/>
      <c r="CV6" s="842"/>
      <c r="CW6" s="842"/>
      <c r="CX6" s="842"/>
      <c r="CY6" s="842"/>
      <c r="CZ6" s="842"/>
      <c r="DA6" s="842"/>
      <c r="DB6" s="842"/>
      <c r="DC6" s="842"/>
      <c r="DD6" s="842"/>
      <c r="DE6" s="842"/>
      <c r="DF6" s="842"/>
      <c r="DG6" s="842"/>
      <c r="DH6" s="842"/>
      <c r="DI6" s="842"/>
      <c r="DJ6" s="842"/>
      <c r="DK6" s="842"/>
      <c r="DL6" s="842"/>
      <c r="DM6" s="842"/>
      <c r="DN6" s="842"/>
      <c r="DO6" s="842"/>
      <c r="DP6" s="842"/>
      <c r="DQ6" s="842"/>
      <c r="DR6" s="842"/>
      <c r="DS6" s="842"/>
      <c r="DT6" s="842"/>
      <c r="DU6" s="842"/>
      <c r="DV6" s="842"/>
      <c r="DW6" s="842"/>
      <c r="DX6" s="842"/>
      <c r="DY6" s="842"/>
      <c r="DZ6" s="842"/>
      <c r="EA6" s="842"/>
      <c r="EB6" s="842"/>
      <c r="EC6" s="842"/>
      <c r="ED6" s="842"/>
      <c r="EE6" s="842"/>
      <c r="EF6" s="842"/>
      <c r="EG6" s="842"/>
      <c r="EH6" s="842"/>
      <c r="EI6" s="842"/>
      <c r="EJ6" s="842"/>
      <c r="EK6" s="842"/>
      <c r="EL6" s="842"/>
      <c r="EM6" s="842"/>
      <c r="EN6" s="842"/>
      <c r="EO6" s="842"/>
      <c r="EP6" s="842"/>
      <c r="EQ6" s="842"/>
      <c r="ER6" s="842"/>
      <c r="ES6" s="842"/>
      <c r="ET6" s="842"/>
      <c r="EU6" s="842"/>
      <c r="EV6" s="842"/>
      <c r="EW6" s="842"/>
      <c r="EX6" s="842"/>
      <c r="EY6" s="842"/>
      <c r="EZ6" s="842"/>
      <c r="FA6" s="842"/>
      <c r="FB6" s="842"/>
      <c r="FC6" s="842"/>
      <c r="FD6" s="842"/>
      <c r="FE6" s="842"/>
      <c r="FF6" s="842"/>
      <c r="FG6" s="842"/>
      <c r="FH6" s="842"/>
      <c r="FI6" s="842"/>
      <c r="FJ6" s="842"/>
      <c r="FK6" s="842"/>
      <c r="FL6" s="842"/>
      <c r="FM6" s="842"/>
      <c r="FN6" s="842"/>
      <c r="FO6" s="842"/>
      <c r="FP6" s="842"/>
      <c r="FQ6" s="842"/>
      <c r="FR6" s="842"/>
      <c r="FS6" s="842"/>
      <c r="FT6" s="842"/>
      <c r="FU6" s="842"/>
      <c r="FV6" s="842"/>
      <c r="FW6" s="842"/>
      <c r="FX6" s="842"/>
      <c r="FY6" s="842"/>
      <c r="FZ6" s="842"/>
      <c r="GA6" s="842"/>
      <c r="GB6" s="842"/>
      <c r="GC6" s="842"/>
      <c r="GD6" s="842"/>
      <c r="GE6" s="842"/>
      <c r="GF6" s="842"/>
      <c r="GG6" s="842"/>
      <c r="GH6" s="842"/>
      <c r="GI6" s="842"/>
      <c r="GJ6" s="842"/>
      <c r="GK6" s="842"/>
      <c r="GL6" s="842"/>
      <c r="GM6" s="842"/>
      <c r="GN6" s="842"/>
      <c r="GO6" s="842"/>
      <c r="GP6" s="842"/>
      <c r="GQ6" s="842"/>
      <c r="GR6" s="842"/>
      <c r="GS6" s="842"/>
      <c r="GT6" s="842"/>
      <c r="GU6" s="842"/>
      <c r="GV6" s="842"/>
      <c r="GW6" s="842"/>
      <c r="GX6" s="842"/>
      <c r="GY6" s="842"/>
      <c r="GZ6" s="842"/>
      <c r="HA6" s="842"/>
      <c r="HB6" s="842"/>
      <c r="HC6" s="842"/>
      <c r="HD6" s="842"/>
      <c r="HE6" s="842"/>
      <c r="HF6" s="842"/>
      <c r="HG6" s="842"/>
      <c r="HH6" s="842"/>
      <c r="HI6" s="842"/>
      <c r="HJ6" s="842"/>
      <c r="HK6" s="842"/>
      <c r="HL6" s="842"/>
      <c r="HM6" s="842"/>
      <c r="HN6" s="842"/>
      <c r="HO6" s="842"/>
      <c r="HP6" s="842"/>
      <c r="HQ6" s="842"/>
      <c r="HR6" s="842"/>
      <c r="HS6" s="842"/>
      <c r="HT6" s="842"/>
      <c r="HU6" s="842"/>
      <c r="HV6" s="842"/>
    </row>
    <row r="7" s="1469" customFormat="1" ht="57" customHeight="1" spans="1:230">
      <c r="A7" s="1539" t="s">
        <v>902</v>
      </c>
      <c r="B7" s="1540">
        <v>3109.8989</v>
      </c>
      <c r="C7" s="1541">
        <v>0.335494112813156</v>
      </c>
      <c r="D7" s="1542">
        <v>57.5896000000002</v>
      </c>
      <c r="E7" s="1543">
        <v>0.485493490280737</v>
      </c>
      <c r="F7" s="1544">
        <v>11.359723798626</v>
      </c>
      <c r="G7" s="1545">
        <v>0.59630743475205</v>
      </c>
      <c r="H7" s="1546">
        <v>0.598693291155673</v>
      </c>
      <c r="I7" s="1576">
        <v>20.5492040683378</v>
      </c>
      <c r="J7" s="1546">
        <v>-0.167420745558405</v>
      </c>
      <c r="K7" s="1577">
        <v>95.6235538667478</v>
      </c>
      <c r="L7" s="1578">
        <v>-0.076277894109226</v>
      </c>
      <c r="M7" s="1579">
        <v>0.590998870558253</v>
      </c>
      <c r="N7" s="1580">
        <v>-1.37508917650827</v>
      </c>
      <c r="O7" s="842"/>
      <c r="P7" s="842"/>
      <c r="Q7" s="842"/>
      <c r="R7" s="842"/>
      <c r="S7" s="842"/>
      <c r="T7" s="842"/>
      <c r="U7" s="842"/>
      <c r="V7" s="842"/>
      <c r="W7" s="842"/>
      <c r="X7" s="842"/>
      <c r="Y7" s="842"/>
      <c r="Z7" s="842"/>
      <c r="AA7" s="842"/>
      <c r="AB7" s="842"/>
      <c r="AC7" s="842"/>
      <c r="AD7" s="842"/>
      <c r="AE7" s="842"/>
      <c r="AF7" s="842"/>
      <c r="AG7" s="842"/>
      <c r="AH7" s="842"/>
      <c r="AI7" s="842"/>
      <c r="AJ7" s="842"/>
      <c r="AK7" s="842"/>
      <c r="AL7" s="842"/>
      <c r="AM7" s="842"/>
      <c r="AN7" s="842"/>
      <c r="AO7" s="842"/>
      <c r="AP7" s="842"/>
      <c r="AQ7" s="842"/>
      <c r="AR7" s="842"/>
      <c r="AS7" s="842"/>
      <c r="AT7" s="842"/>
      <c r="AU7" s="842"/>
      <c r="AV7" s="842"/>
      <c r="AW7" s="842"/>
      <c r="AX7" s="842"/>
      <c r="AY7" s="842"/>
      <c r="AZ7" s="842"/>
      <c r="BA7" s="842"/>
      <c r="BB7" s="842"/>
      <c r="BC7" s="842"/>
      <c r="BD7" s="842"/>
      <c r="BE7" s="842"/>
      <c r="BF7" s="842"/>
      <c r="BG7" s="842"/>
      <c r="BH7" s="842"/>
      <c r="BI7" s="842"/>
      <c r="BJ7" s="842"/>
      <c r="BK7" s="842"/>
      <c r="BL7" s="842"/>
      <c r="BM7" s="842"/>
      <c r="BN7" s="842"/>
      <c r="BO7" s="842"/>
      <c r="BP7" s="842"/>
      <c r="BQ7" s="842"/>
      <c r="BR7" s="842"/>
      <c r="BS7" s="842"/>
      <c r="BT7" s="842"/>
      <c r="BU7" s="842"/>
      <c r="BV7" s="842"/>
      <c r="BW7" s="842"/>
      <c r="BX7" s="842"/>
      <c r="BY7" s="842"/>
      <c r="BZ7" s="842"/>
      <c r="CA7" s="842"/>
      <c r="CB7" s="842"/>
      <c r="CC7" s="842"/>
      <c r="CD7" s="842"/>
      <c r="CE7" s="842"/>
      <c r="CF7" s="842"/>
      <c r="CG7" s="842"/>
      <c r="CH7" s="842"/>
      <c r="CI7" s="842"/>
      <c r="CJ7" s="842"/>
      <c r="CK7" s="842"/>
      <c r="CL7" s="842"/>
      <c r="CM7" s="842"/>
      <c r="CN7" s="842"/>
      <c r="CO7" s="842"/>
      <c r="CP7" s="842"/>
      <c r="CQ7" s="842"/>
      <c r="CR7" s="842"/>
      <c r="CS7" s="842"/>
      <c r="CT7" s="842"/>
      <c r="CU7" s="842"/>
      <c r="CV7" s="842"/>
      <c r="CW7" s="842"/>
      <c r="CX7" s="842"/>
      <c r="CY7" s="842"/>
      <c r="CZ7" s="842"/>
      <c r="DA7" s="842"/>
      <c r="DB7" s="842"/>
      <c r="DC7" s="842"/>
      <c r="DD7" s="842"/>
      <c r="DE7" s="842"/>
      <c r="DF7" s="842"/>
      <c r="DG7" s="842"/>
      <c r="DH7" s="842"/>
      <c r="DI7" s="842"/>
      <c r="DJ7" s="842"/>
      <c r="DK7" s="842"/>
      <c r="DL7" s="842"/>
      <c r="DM7" s="842"/>
      <c r="DN7" s="842"/>
      <c r="DO7" s="842"/>
      <c r="DP7" s="842"/>
      <c r="DQ7" s="842"/>
      <c r="DR7" s="842"/>
      <c r="DS7" s="842"/>
      <c r="DT7" s="842"/>
      <c r="DU7" s="842"/>
      <c r="DV7" s="842"/>
      <c r="DW7" s="842"/>
      <c r="DX7" s="842"/>
      <c r="DY7" s="842"/>
      <c r="DZ7" s="842"/>
      <c r="EA7" s="842"/>
      <c r="EB7" s="842"/>
      <c r="EC7" s="842"/>
      <c r="ED7" s="842"/>
      <c r="EE7" s="842"/>
      <c r="EF7" s="842"/>
      <c r="EG7" s="842"/>
      <c r="EH7" s="842"/>
      <c r="EI7" s="842"/>
      <c r="EJ7" s="842"/>
      <c r="EK7" s="842"/>
      <c r="EL7" s="842"/>
      <c r="EM7" s="842"/>
      <c r="EN7" s="842"/>
      <c r="EO7" s="842"/>
      <c r="EP7" s="842"/>
      <c r="EQ7" s="842"/>
      <c r="ER7" s="842"/>
      <c r="ES7" s="842"/>
      <c r="ET7" s="842"/>
      <c r="EU7" s="842"/>
      <c r="EV7" s="842"/>
      <c r="EW7" s="842"/>
      <c r="EX7" s="842"/>
      <c r="EY7" s="842"/>
      <c r="EZ7" s="842"/>
      <c r="FA7" s="842"/>
      <c r="FB7" s="842"/>
      <c r="FC7" s="842"/>
      <c r="FD7" s="842"/>
      <c r="FE7" s="842"/>
      <c r="FF7" s="842"/>
      <c r="FG7" s="842"/>
      <c r="FH7" s="842"/>
      <c r="FI7" s="842"/>
      <c r="FJ7" s="842"/>
      <c r="FK7" s="842"/>
      <c r="FL7" s="842"/>
      <c r="FM7" s="842"/>
      <c r="FN7" s="842"/>
      <c r="FO7" s="842"/>
      <c r="FP7" s="842"/>
      <c r="FQ7" s="842"/>
      <c r="FR7" s="842"/>
      <c r="FS7" s="842"/>
      <c r="FT7" s="842"/>
      <c r="FU7" s="842"/>
      <c r="FV7" s="842"/>
      <c r="FW7" s="842"/>
      <c r="FX7" s="842"/>
      <c r="FY7" s="842"/>
      <c r="FZ7" s="842"/>
      <c r="GA7" s="842"/>
      <c r="GB7" s="842"/>
      <c r="GC7" s="842"/>
      <c r="GD7" s="842"/>
      <c r="GE7" s="842"/>
      <c r="GF7" s="842"/>
      <c r="GG7" s="842"/>
      <c r="GH7" s="842"/>
      <c r="GI7" s="842"/>
      <c r="GJ7" s="842"/>
      <c r="GK7" s="842"/>
      <c r="GL7" s="842"/>
      <c r="GM7" s="842"/>
      <c r="GN7" s="842"/>
      <c r="GO7" s="842"/>
      <c r="GP7" s="842"/>
      <c r="GQ7" s="842"/>
      <c r="GR7" s="842"/>
      <c r="GS7" s="842"/>
      <c r="GT7" s="842"/>
      <c r="GU7" s="842"/>
      <c r="GV7" s="842"/>
      <c r="GW7" s="842"/>
      <c r="GX7" s="842"/>
      <c r="GY7" s="842"/>
      <c r="GZ7" s="842"/>
      <c r="HA7" s="842"/>
      <c r="HB7" s="842"/>
      <c r="HC7" s="842"/>
      <c r="HD7" s="842"/>
      <c r="HE7" s="842"/>
      <c r="HF7" s="842"/>
      <c r="HG7" s="842"/>
      <c r="HH7" s="842"/>
      <c r="HI7" s="842"/>
      <c r="HJ7" s="842"/>
      <c r="HK7" s="842"/>
      <c r="HL7" s="842"/>
      <c r="HM7" s="842"/>
      <c r="HN7" s="842"/>
      <c r="HO7" s="842"/>
      <c r="HP7" s="842"/>
      <c r="HQ7" s="842"/>
      <c r="HR7" s="842"/>
      <c r="HS7" s="842"/>
      <c r="HT7" s="842"/>
      <c r="HU7" s="842"/>
      <c r="HV7" s="842"/>
    </row>
    <row r="8" s="1469" customFormat="1" ht="57" customHeight="1" spans="1:230">
      <c r="A8" s="1539" t="s">
        <v>904</v>
      </c>
      <c r="B8" s="1540">
        <v>3131.7997</v>
      </c>
      <c r="C8" s="1541">
        <v>0.38869599225615</v>
      </c>
      <c r="D8" s="1542">
        <v>13.1064000000001</v>
      </c>
      <c r="E8" s="1543">
        <v>0.445658666866571</v>
      </c>
      <c r="F8" s="1544">
        <v>12.3743921261639</v>
      </c>
      <c r="G8" s="1545">
        <v>0.582286186734349</v>
      </c>
      <c r="H8" s="1546">
        <v>0.593459214280448</v>
      </c>
      <c r="I8" s="1576">
        <v>19.4521859201809</v>
      </c>
      <c r="J8" s="1546">
        <v>0.0224291373795293</v>
      </c>
      <c r="K8" s="1577">
        <v>66.3041118749478</v>
      </c>
      <c r="L8" s="1578">
        <v>-0.0457239770938737</v>
      </c>
      <c r="M8" s="1579">
        <v>0.581882545184637</v>
      </c>
      <c r="N8" s="1580">
        <v>-1.54484918837684</v>
      </c>
      <c r="O8" s="842"/>
      <c r="P8" s="842"/>
      <c r="Q8" s="842"/>
      <c r="R8" s="842"/>
      <c r="S8" s="842"/>
      <c r="T8" s="842"/>
      <c r="U8" s="842"/>
      <c r="V8" s="842"/>
      <c r="W8" s="842"/>
      <c r="X8" s="842"/>
      <c r="Y8" s="842"/>
      <c r="Z8" s="842"/>
      <c r="AA8" s="842"/>
      <c r="AB8" s="842"/>
      <c r="AC8" s="842"/>
      <c r="AD8" s="842"/>
      <c r="AE8" s="842"/>
      <c r="AF8" s="842"/>
      <c r="AG8" s="842"/>
      <c r="AH8" s="842"/>
      <c r="AI8" s="842"/>
      <c r="AJ8" s="842"/>
      <c r="AK8" s="842"/>
      <c r="AL8" s="842"/>
      <c r="AM8" s="842"/>
      <c r="AN8" s="842"/>
      <c r="AO8" s="842"/>
      <c r="AP8" s="842"/>
      <c r="AQ8" s="842"/>
      <c r="AR8" s="842"/>
      <c r="AS8" s="842"/>
      <c r="AT8" s="842"/>
      <c r="AU8" s="842"/>
      <c r="AV8" s="842"/>
      <c r="AW8" s="842"/>
      <c r="AX8" s="842"/>
      <c r="AY8" s="842"/>
      <c r="AZ8" s="842"/>
      <c r="BA8" s="842"/>
      <c r="BB8" s="842"/>
      <c r="BC8" s="842"/>
      <c r="BD8" s="842"/>
      <c r="BE8" s="842"/>
      <c r="BF8" s="842"/>
      <c r="BG8" s="842"/>
      <c r="BH8" s="842"/>
      <c r="BI8" s="842"/>
      <c r="BJ8" s="842"/>
      <c r="BK8" s="842"/>
      <c r="BL8" s="842"/>
      <c r="BM8" s="842"/>
      <c r="BN8" s="842"/>
      <c r="BO8" s="842"/>
      <c r="BP8" s="842"/>
      <c r="BQ8" s="842"/>
      <c r="BR8" s="842"/>
      <c r="BS8" s="842"/>
      <c r="BT8" s="842"/>
      <c r="BU8" s="842"/>
      <c r="BV8" s="842"/>
      <c r="BW8" s="842"/>
      <c r="BX8" s="842"/>
      <c r="BY8" s="842"/>
      <c r="BZ8" s="842"/>
      <c r="CA8" s="842"/>
      <c r="CB8" s="842"/>
      <c r="CC8" s="842"/>
      <c r="CD8" s="842"/>
      <c r="CE8" s="842"/>
      <c r="CF8" s="842"/>
      <c r="CG8" s="842"/>
      <c r="CH8" s="842"/>
      <c r="CI8" s="842"/>
      <c r="CJ8" s="842"/>
      <c r="CK8" s="842"/>
      <c r="CL8" s="842"/>
      <c r="CM8" s="842"/>
      <c r="CN8" s="842"/>
      <c r="CO8" s="842"/>
      <c r="CP8" s="842"/>
      <c r="CQ8" s="842"/>
      <c r="CR8" s="842"/>
      <c r="CS8" s="842"/>
      <c r="CT8" s="842"/>
      <c r="CU8" s="842"/>
      <c r="CV8" s="842"/>
      <c r="CW8" s="842"/>
      <c r="CX8" s="842"/>
      <c r="CY8" s="842"/>
      <c r="CZ8" s="842"/>
      <c r="DA8" s="842"/>
      <c r="DB8" s="842"/>
      <c r="DC8" s="842"/>
      <c r="DD8" s="842"/>
      <c r="DE8" s="842"/>
      <c r="DF8" s="842"/>
      <c r="DG8" s="842"/>
      <c r="DH8" s="842"/>
      <c r="DI8" s="842"/>
      <c r="DJ8" s="842"/>
      <c r="DK8" s="842"/>
      <c r="DL8" s="842"/>
      <c r="DM8" s="842"/>
      <c r="DN8" s="842"/>
      <c r="DO8" s="842"/>
      <c r="DP8" s="842"/>
      <c r="DQ8" s="842"/>
      <c r="DR8" s="842"/>
      <c r="DS8" s="842"/>
      <c r="DT8" s="842"/>
      <c r="DU8" s="842"/>
      <c r="DV8" s="842"/>
      <c r="DW8" s="842"/>
      <c r="DX8" s="842"/>
      <c r="DY8" s="842"/>
      <c r="DZ8" s="842"/>
      <c r="EA8" s="842"/>
      <c r="EB8" s="842"/>
      <c r="EC8" s="842"/>
      <c r="ED8" s="842"/>
      <c r="EE8" s="842"/>
      <c r="EF8" s="842"/>
      <c r="EG8" s="842"/>
      <c r="EH8" s="842"/>
      <c r="EI8" s="842"/>
      <c r="EJ8" s="842"/>
      <c r="EK8" s="842"/>
      <c r="EL8" s="842"/>
      <c r="EM8" s="842"/>
      <c r="EN8" s="842"/>
      <c r="EO8" s="842"/>
      <c r="EP8" s="842"/>
      <c r="EQ8" s="842"/>
      <c r="ER8" s="842"/>
      <c r="ES8" s="842"/>
      <c r="ET8" s="842"/>
      <c r="EU8" s="842"/>
      <c r="EV8" s="842"/>
      <c r="EW8" s="842"/>
      <c r="EX8" s="842"/>
      <c r="EY8" s="842"/>
      <c r="EZ8" s="842"/>
      <c r="FA8" s="842"/>
      <c r="FB8" s="842"/>
      <c r="FC8" s="842"/>
      <c r="FD8" s="842"/>
      <c r="FE8" s="842"/>
      <c r="FF8" s="842"/>
      <c r="FG8" s="842"/>
      <c r="FH8" s="842"/>
      <c r="FI8" s="842"/>
      <c r="FJ8" s="842"/>
      <c r="FK8" s="842"/>
      <c r="FL8" s="842"/>
      <c r="FM8" s="842"/>
      <c r="FN8" s="842"/>
      <c r="FO8" s="842"/>
      <c r="FP8" s="842"/>
      <c r="FQ8" s="842"/>
      <c r="FR8" s="842"/>
      <c r="FS8" s="842"/>
      <c r="FT8" s="842"/>
      <c r="FU8" s="842"/>
      <c r="FV8" s="842"/>
      <c r="FW8" s="842"/>
      <c r="FX8" s="842"/>
      <c r="FY8" s="842"/>
      <c r="FZ8" s="842"/>
      <c r="GA8" s="842"/>
      <c r="GB8" s="842"/>
      <c r="GC8" s="842"/>
      <c r="GD8" s="842"/>
      <c r="GE8" s="842"/>
      <c r="GF8" s="842"/>
      <c r="GG8" s="842"/>
      <c r="GH8" s="842"/>
      <c r="GI8" s="842"/>
      <c r="GJ8" s="842"/>
      <c r="GK8" s="842"/>
      <c r="GL8" s="842"/>
      <c r="GM8" s="842"/>
      <c r="GN8" s="842"/>
      <c r="GO8" s="842"/>
      <c r="GP8" s="842"/>
      <c r="GQ8" s="842"/>
      <c r="GR8" s="842"/>
      <c r="GS8" s="842"/>
      <c r="GT8" s="842"/>
      <c r="GU8" s="842"/>
      <c r="GV8" s="842"/>
      <c r="GW8" s="842"/>
      <c r="GX8" s="842"/>
      <c r="GY8" s="842"/>
      <c r="GZ8" s="842"/>
      <c r="HA8" s="842"/>
      <c r="HB8" s="842"/>
      <c r="HC8" s="842"/>
      <c r="HD8" s="842"/>
      <c r="HE8" s="842"/>
      <c r="HF8" s="842"/>
      <c r="HG8" s="842"/>
      <c r="HH8" s="842"/>
      <c r="HI8" s="842"/>
      <c r="HJ8" s="842"/>
      <c r="HK8" s="842"/>
      <c r="HL8" s="842"/>
      <c r="HM8" s="842"/>
      <c r="HN8" s="842"/>
      <c r="HO8" s="842"/>
      <c r="HP8" s="842"/>
      <c r="HQ8" s="842"/>
      <c r="HR8" s="842"/>
      <c r="HS8" s="842"/>
      <c r="HT8" s="842"/>
      <c r="HU8" s="842"/>
      <c r="HV8" s="842"/>
    </row>
    <row r="9" s="1469" customFormat="1" ht="57" customHeight="1" spans="1:230">
      <c r="A9" s="1539" t="s">
        <v>911</v>
      </c>
      <c r="B9" s="1540">
        <v>1050.4824</v>
      </c>
      <c r="C9" s="1541">
        <v>0.244347069315143</v>
      </c>
      <c r="D9" s="1542">
        <v>-71.9189999999999</v>
      </c>
      <c r="E9" s="1543">
        <v>0.496385140460683</v>
      </c>
      <c r="F9" s="1544">
        <v>9.84280439319977</v>
      </c>
      <c r="G9" s="1545">
        <v>0.584403859847471</v>
      </c>
      <c r="H9" s="1546">
        <v>0.581462882253969</v>
      </c>
      <c r="I9" s="1576">
        <v>18.8168266582961</v>
      </c>
      <c r="J9" s="1546">
        <v>-0.0311237789458402</v>
      </c>
      <c r="K9" s="1577">
        <v>77.4251274446149</v>
      </c>
      <c r="L9" s="1578">
        <v>-0.145452303477035</v>
      </c>
      <c r="M9" s="1579">
        <v>0.561677281958287</v>
      </c>
      <c r="N9" s="1580">
        <v>-0.980261169871544</v>
      </c>
      <c r="O9" s="842"/>
      <c r="P9" s="842"/>
      <c r="Q9" s="842"/>
      <c r="R9" s="842"/>
      <c r="S9" s="842"/>
      <c r="T9" s="842"/>
      <c r="U9" s="842"/>
      <c r="V9" s="842"/>
      <c r="W9" s="842"/>
      <c r="X9" s="842"/>
      <c r="Y9" s="842"/>
      <c r="Z9" s="842"/>
      <c r="AA9" s="842"/>
      <c r="AB9" s="842"/>
      <c r="AC9" s="842"/>
      <c r="AD9" s="842"/>
      <c r="AE9" s="842"/>
      <c r="AF9" s="842"/>
      <c r="AG9" s="842"/>
      <c r="AH9" s="842"/>
      <c r="AI9" s="842"/>
      <c r="AJ9" s="842"/>
      <c r="AK9" s="842"/>
      <c r="AL9" s="842"/>
      <c r="AM9" s="842"/>
      <c r="AN9" s="842"/>
      <c r="AO9" s="842"/>
      <c r="AP9" s="842"/>
      <c r="AQ9" s="842"/>
      <c r="AR9" s="842"/>
      <c r="AS9" s="842"/>
      <c r="AT9" s="842"/>
      <c r="AU9" s="842"/>
      <c r="AV9" s="842"/>
      <c r="AW9" s="842"/>
      <c r="AX9" s="842"/>
      <c r="AY9" s="842"/>
      <c r="AZ9" s="842"/>
      <c r="BA9" s="842"/>
      <c r="BB9" s="842"/>
      <c r="BC9" s="842"/>
      <c r="BD9" s="842"/>
      <c r="BE9" s="842"/>
      <c r="BF9" s="842"/>
      <c r="BG9" s="842"/>
      <c r="BH9" s="842"/>
      <c r="BI9" s="842"/>
      <c r="BJ9" s="842"/>
      <c r="BK9" s="842"/>
      <c r="BL9" s="842"/>
      <c r="BM9" s="842"/>
      <c r="BN9" s="842"/>
      <c r="BO9" s="842"/>
      <c r="BP9" s="842"/>
      <c r="BQ9" s="842"/>
      <c r="BR9" s="842"/>
      <c r="BS9" s="842"/>
      <c r="BT9" s="842"/>
      <c r="BU9" s="842"/>
      <c r="BV9" s="842"/>
      <c r="BW9" s="842"/>
      <c r="BX9" s="842"/>
      <c r="BY9" s="842"/>
      <c r="BZ9" s="842"/>
      <c r="CA9" s="842"/>
      <c r="CB9" s="842"/>
      <c r="CC9" s="842"/>
      <c r="CD9" s="842"/>
      <c r="CE9" s="842"/>
      <c r="CF9" s="842"/>
      <c r="CG9" s="842"/>
      <c r="CH9" s="842"/>
      <c r="CI9" s="842"/>
      <c r="CJ9" s="842"/>
      <c r="CK9" s="842"/>
      <c r="CL9" s="842"/>
      <c r="CM9" s="842"/>
      <c r="CN9" s="842"/>
      <c r="CO9" s="842"/>
      <c r="CP9" s="842"/>
      <c r="CQ9" s="842"/>
      <c r="CR9" s="842"/>
      <c r="CS9" s="842"/>
      <c r="CT9" s="842"/>
      <c r="CU9" s="842"/>
      <c r="CV9" s="842"/>
      <c r="CW9" s="842"/>
      <c r="CX9" s="842"/>
      <c r="CY9" s="842"/>
      <c r="CZ9" s="842"/>
      <c r="DA9" s="842"/>
      <c r="DB9" s="842"/>
      <c r="DC9" s="842"/>
      <c r="DD9" s="842"/>
      <c r="DE9" s="842"/>
      <c r="DF9" s="842"/>
      <c r="DG9" s="842"/>
      <c r="DH9" s="842"/>
      <c r="DI9" s="842"/>
      <c r="DJ9" s="842"/>
      <c r="DK9" s="842"/>
      <c r="DL9" s="842"/>
      <c r="DM9" s="842"/>
      <c r="DN9" s="842"/>
      <c r="DO9" s="842"/>
      <c r="DP9" s="842"/>
      <c r="DQ9" s="842"/>
      <c r="DR9" s="842"/>
      <c r="DS9" s="842"/>
      <c r="DT9" s="842"/>
      <c r="DU9" s="842"/>
      <c r="DV9" s="842"/>
      <c r="DW9" s="842"/>
      <c r="DX9" s="842"/>
      <c r="DY9" s="842"/>
      <c r="DZ9" s="842"/>
      <c r="EA9" s="842"/>
      <c r="EB9" s="842"/>
      <c r="EC9" s="842"/>
      <c r="ED9" s="842"/>
      <c r="EE9" s="842"/>
      <c r="EF9" s="842"/>
      <c r="EG9" s="842"/>
      <c r="EH9" s="842"/>
      <c r="EI9" s="842"/>
      <c r="EJ9" s="842"/>
      <c r="EK9" s="842"/>
      <c r="EL9" s="842"/>
      <c r="EM9" s="842"/>
      <c r="EN9" s="842"/>
      <c r="EO9" s="842"/>
      <c r="EP9" s="842"/>
      <c r="EQ9" s="842"/>
      <c r="ER9" s="842"/>
      <c r="ES9" s="842"/>
      <c r="ET9" s="842"/>
      <c r="EU9" s="842"/>
      <c r="EV9" s="842"/>
      <c r="EW9" s="842"/>
      <c r="EX9" s="842"/>
      <c r="EY9" s="842"/>
      <c r="EZ9" s="842"/>
      <c r="FA9" s="842"/>
      <c r="FB9" s="842"/>
      <c r="FC9" s="842"/>
      <c r="FD9" s="842"/>
      <c r="FE9" s="842"/>
      <c r="FF9" s="842"/>
      <c r="FG9" s="842"/>
      <c r="FH9" s="842"/>
      <c r="FI9" s="842"/>
      <c r="FJ9" s="842"/>
      <c r="FK9" s="842"/>
      <c r="FL9" s="842"/>
      <c r="FM9" s="842"/>
      <c r="FN9" s="842"/>
      <c r="FO9" s="842"/>
      <c r="FP9" s="842"/>
      <c r="FQ9" s="842"/>
      <c r="FR9" s="842"/>
      <c r="FS9" s="842"/>
      <c r="FT9" s="842"/>
      <c r="FU9" s="842"/>
      <c r="FV9" s="842"/>
      <c r="FW9" s="842"/>
      <c r="FX9" s="842"/>
      <c r="FY9" s="842"/>
      <c r="FZ9" s="842"/>
      <c r="GA9" s="842"/>
      <c r="GB9" s="842"/>
      <c r="GC9" s="842"/>
      <c r="GD9" s="842"/>
      <c r="GE9" s="842"/>
      <c r="GF9" s="842"/>
      <c r="GG9" s="842"/>
      <c r="GH9" s="842"/>
      <c r="GI9" s="842"/>
      <c r="GJ9" s="842"/>
      <c r="GK9" s="842"/>
      <c r="GL9" s="842"/>
      <c r="GM9" s="842"/>
      <c r="GN9" s="842"/>
      <c r="GO9" s="842"/>
      <c r="GP9" s="842"/>
      <c r="GQ9" s="842"/>
      <c r="GR9" s="842"/>
      <c r="GS9" s="842"/>
      <c r="GT9" s="842"/>
      <c r="GU9" s="842"/>
      <c r="GV9" s="842"/>
      <c r="GW9" s="842"/>
      <c r="GX9" s="842"/>
      <c r="GY9" s="842"/>
      <c r="GZ9" s="842"/>
      <c r="HA9" s="842"/>
      <c r="HB9" s="842"/>
      <c r="HC9" s="842"/>
      <c r="HD9" s="842"/>
      <c r="HE9" s="842"/>
      <c r="HF9" s="842"/>
      <c r="HG9" s="842"/>
      <c r="HH9" s="842"/>
      <c r="HI9" s="842"/>
      <c r="HJ9" s="842"/>
      <c r="HK9" s="842"/>
      <c r="HL9" s="842"/>
      <c r="HM9" s="842"/>
      <c r="HN9" s="842"/>
      <c r="HO9" s="842"/>
      <c r="HP9" s="842"/>
      <c r="HQ9" s="842"/>
      <c r="HR9" s="842"/>
      <c r="HS9" s="842"/>
      <c r="HT9" s="842"/>
      <c r="HU9" s="842"/>
      <c r="HV9" s="842"/>
    </row>
    <row r="10" s="1469" customFormat="1" ht="57" customHeight="1" spans="1:230">
      <c r="A10" s="1539" t="s">
        <v>916</v>
      </c>
      <c r="B10" s="1540">
        <v>1063.272</v>
      </c>
      <c r="C10" s="1541">
        <v>0.325655062027404</v>
      </c>
      <c r="D10" s="1542">
        <v>28.4248</v>
      </c>
      <c r="E10" s="1543">
        <v>0.478538041063093</v>
      </c>
      <c r="F10" s="1544">
        <v>11.2251639808151</v>
      </c>
      <c r="G10" s="1545">
        <v>0.579250452319895</v>
      </c>
      <c r="H10" s="1546">
        <v>0.579007396456221</v>
      </c>
      <c r="I10" s="1576">
        <v>16.4949635991986</v>
      </c>
      <c r="J10" s="1546">
        <v>-0.0223354409370674</v>
      </c>
      <c r="K10" s="1577">
        <v>84.4008735450588</v>
      </c>
      <c r="L10" s="1578">
        <v>-0.0803393354995385</v>
      </c>
      <c r="M10" s="1579">
        <v>0.546049025658191</v>
      </c>
      <c r="N10" s="1580">
        <v>-1.70051395520221</v>
      </c>
      <c r="O10" s="842"/>
      <c r="P10" s="842"/>
      <c r="Q10" s="842"/>
      <c r="R10" s="842"/>
      <c r="S10" s="842"/>
      <c r="T10" s="842"/>
      <c r="U10" s="842"/>
      <c r="V10" s="842"/>
      <c r="W10" s="842"/>
      <c r="X10" s="842"/>
      <c r="Y10" s="842"/>
      <c r="Z10" s="842"/>
      <c r="AA10" s="842"/>
      <c r="AB10" s="842"/>
      <c r="AC10" s="842"/>
      <c r="AD10" s="842"/>
      <c r="AE10" s="842"/>
      <c r="AF10" s="842"/>
      <c r="AG10" s="842"/>
      <c r="AH10" s="842"/>
      <c r="AI10" s="842"/>
      <c r="AJ10" s="842"/>
      <c r="AK10" s="842"/>
      <c r="AL10" s="842"/>
      <c r="AM10" s="842"/>
      <c r="AN10" s="842"/>
      <c r="AO10" s="842"/>
      <c r="AP10" s="842"/>
      <c r="AQ10" s="842"/>
      <c r="AR10" s="842"/>
      <c r="AS10" s="842"/>
      <c r="AT10" s="842"/>
      <c r="AU10" s="842"/>
      <c r="AV10" s="842"/>
      <c r="AW10" s="842"/>
      <c r="AX10" s="842"/>
      <c r="AY10" s="842"/>
      <c r="AZ10" s="842"/>
      <c r="BA10" s="842"/>
      <c r="BB10" s="842"/>
      <c r="BC10" s="842"/>
      <c r="BD10" s="842"/>
      <c r="BE10" s="842"/>
      <c r="BF10" s="842"/>
      <c r="BG10" s="842"/>
      <c r="BH10" s="842"/>
      <c r="BI10" s="842"/>
      <c r="BJ10" s="842"/>
      <c r="BK10" s="842"/>
      <c r="BL10" s="842"/>
      <c r="BM10" s="842"/>
      <c r="BN10" s="842"/>
      <c r="BO10" s="842"/>
      <c r="BP10" s="842"/>
      <c r="BQ10" s="842"/>
      <c r="BR10" s="842"/>
      <c r="BS10" s="842"/>
      <c r="BT10" s="842"/>
      <c r="BU10" s="842"/>
      <c r="BV10" s="842"/>
      <c r="BW10" s="842"/>
      <c r="BX10" s="842"/>
      <c r="BY10" s="842"/>
      <c r="BZ10" s="842"/>
      <c r="CA10" s="842"/>
      <c r="CB10" s="842"/>
      <c r="CC10" s="842"/>
      <c r="CD10" s="842"/>
      <c r="CE10" s="842"/>
      <c r="CF10" s="842"/>
      <c r="CG10" s="842"/>
      <c r="CH10" s="842"/>
      <c r="CI10" s="842"/>
      <c r="CJ10" s="842"/>
      <c r="CK10" s="842"/>
      <c r="CL10" s="842"/>
      <c r="CM10" s="842"/>
      <c r="CN10" s="842"/>
      <c r="CO10" s="842"/>
      <c r="CP10" s="842"/>
      <c r="CQ10" s="842"/>
      <c r="CR10" s="842"/>
      <c r="CS10" s="842"/>
      <c r="CT10" s="842"/>
      <c r="CU10" s="842"/>
      <c r="CV10" s="842"/>
      <c r="CW10" s="842"/>
      <c r="CX10" s="842"/>
      <c r="CY10" s="842"/>
      <c r="CZ10" s="842"/>
      <c r="DA10" s="842"/>
      <c r="DB10" s="842"/>
      <c r="DC10" s="842"/>
      <c r="DD10" s="842"/>
      <c r="DE10" s="842"/>
      <c r="DF10" s="842"/>
      <c r="DG10" s="842"/>
      <c r="DH10" s="842"/>
      <c r="DI10" s="842"/>
      <c r="DJ10" s="842"/>
      <c r="DK10" s="842"/>
      <c r="DL10" s="842"/>
      <c r="DM10" s="842"/>
      <c r="DN10" s="842"/>
      <c r="DO10" s="842"/>
      <c r="DP10" s="842"/>
      <c r="DQ10" s="842"/>
      <c r="DR10" s="842"/>
      <c r="DS10" s="842"/>
      <c r="DT10" s="842"/>
      <c r="DU10" s="842"/>
      <c r="DV10" s="842"/>
      <c r="DW10" s="842"/>
      <c r="DX10" s="842"/>
      <c r="DY10" s="842"/>
      <c r="DZ10" s="842"/>
      <c r="EA10" s="842"/>
      <c r="EB10" s="842"/>
      <c r="EC10" s="842"/>
      <c r="ED10" s="842"/>
      <c r="EE10" s="842"/>
      <c r="EF10" s="842"/>
      <c r="EG10" s="842"/>
      <c r="EH10" s="842"/>
      <c r="EI10" s="842"/>
      <c r="EJ10" s="842"/>
      <c r="EK10" s="842"/>
      <c r="EL10" s="842"/>
      <c r="EM10" s="842"/>
      <c r="EN10" s="842"/>
      <c r="EO10" s="842"/>
      <c r="EP10" s="842"/>
      <c r="EQ10" s="842"/>
      <c r="ER10" s="842"/>
      <c r="ES10" s="842"/>
      <c r="ET10" s="842"/>
      <c r="EU10" s="842"/>
      <c r="EV10" s="842"/>
      <c r="EW10" s="842"/>
      <c r="EX10" s="842"/>
      <c r="EY10" s="842"/>
      <c r="EZ10" s="842"/>
      <c r="FA10" s="842"/>
      <c r="FB10" s="842"/>
      <c r="FC10" s="842"/>
      <c r="FD10" s="842"/>
      <c r="FE10" s="842"/>
      <c r="FF10" s="842"/>
      <c r="FG10" s="842"/>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2"/>
      <c r="HI10" s="842"/>
      <c r="HJ10" s="842"/>
      <c r="HK10" s="842"/>
      <c r="HL10" s="842"/>
      <c r="HM10" s="842"/>
      <c r="HN10" s="842"/>
      <c r="HO10" s="842"/>
      <c r="HP10" s="842"/>
      <c r="HQ10" s="842"/>
      <c r="HR10" s="842"/>
      <c r="HS10" s="842"/>
      <c r="HT10" s="842"/>
      <c r="HU10" s="842"/>
      <c r="HV10" s="842"/>
    </row>
    <row r="11" s="1469" customFormat="1" ht="57" customHeight="1" spans="1:230">
      <c r="A11" s="1539" t="s">
        <v>928</v>
      </c>
      <c r="B11" s="1540">
        <v>381.0077</v>
      </c>
      <c r="C11" s="1541">
        <v>0.456915928090224</v>
      </c>
      <c r="D11" s="1542">
        <v>10.302</v>
      </c>
      <c r="E11" s="1543">
        <v>0.449579975711372</v>
      </c>
      <c r="F11" s="1544">
        <v>12.6621772494764</v>
      </c>
      <c r="G11" s="1545">
        <v>0.576557191370861</v>
      </c>
      <c r="H11" s="1546">
        <v>0.578466330157199</v>
      </c>
      <c r="I11" s="1576">
        <v>20.0007995927896</v>
      </c>
      <c r="J11" s="1546">
        <v>0.00511183608507482</v>
      </c>
      <c r="K11" s="1577">
        <v>58.2324973655356</v>
      </c>
      <c r="L11" s="1578">
        <v>-0.0598505660258855</v>
      </c>
      <c r="M11" s="1579">
        <v>0.432686964817573</v>
      </c>
      <c r="N11" s="1580">
        <v>0.430792999286866</v>
      </c>
      <c r="O11" s="842"/>
      <c r="P11" s="842"/>
      <c r="Q11" s="842"/>
      <c r="R11" s="842"/>
      <c r="S11" s="842"/>
      <c r="T11" s="842"/>
      <c r="U11" s="842"/>
      <c r="V11" s="842"/>
      <c r="W11" s="842"/>
      <c r="X11" s="842"/>
      <c r="Y11" s="842"/>
      <c r="Z11" s="842"/>
      <c r="AA11" s="842"/>
      <c r="AB11" s="842"/>
      <c r="AC11" s="842"/>
      <c r="AD11" s="842"/>
      <c r="AE11" s="842"/>
      <c r="AF11" s="842"/>
      <c r="AG11" s="842"/>
      <c r="AH11" s="842"/>
      <c r="AI11" s="842"/>
      <c r="AJ11" s="842"/>
      <c r="AK11" s="842"/>
      <c r="AL11" s="842"/>
      <c r="AM11" s="842"/>
      <c r="AN11" s="842"/>
      <c r="AO11" s="842"/>
      <c r="AP11" s="842"/>
      <c r="AQ11" s="842"/>
      <c r="AR11" s="842"/>
      <c r="AS11" s="842"/>
      <c r="AT11" s="842"/>
      <c r="AU11" s="842"/>
      <c r="AV11" s="842"/>
      <c r="AW11" s="842"/>
      <c r="AX11" s="842"/>
      <c r="AY11" s="842"/>
      <c r="AZ11" s="842"/>
      <c r="BA11" s="842"/>
      <c r="BB11" s="842"/>
      <c r="BC11" s="842"/>
      <c r="BD11" s="842"/>
      <c r="BE11" s="842"/>
      <c r="BF11" s="842"/>
      <c r="BG11" s="842"/>
      <c r="BH11" s="842"/>
      <c r="BI11" s="842"/>
      <c r="BJ11" s="842"/>
      <c r="BK11" s="842"/>
      <c r="BL11" s="842"/>
      <c r="BM11" s="842"/>
      <c r="BN11" s="842"/>
      <c r="BO11" s="842"/>
      <c r="BP11" s="842"/>
      <c r="BQ11" s="842"/>
      <c r="BR11" s="842"/>
      <c r="BS11" s="842"/>
      <c r="BT11" s="842"/>
      <c r="BU11" s="842"/>
      <c r="BV11" s="842"/>
      <c r="BW11" s="842"/>
      <c r="BX11" s="842"/>
      <c r="BY11" s="842"/>
      <c r="BZ11" s="842"/>
      <c r="CA11" s="842"/>
      <c r="CB11" s="842"/>
      <c r="CC11" s="842"/>
      <c r="CD11" s="842"/>
      <c r="CE11" s="842"/>
      <c r="CF11" s="842"/>
      <c r="CG11" s="842"/>
      <c r="CH11" s="842"/>
      <c r="CI11" s="842"/>
      <c r="CJ11" s="842"/>
      <c r="CK11" s="842"/>
      <c r="CL11" s="842"/>
      <c r="CM11" s="842"/>
      <c r="CN11" s="842"/>
      <c r="CO11" s="842"/>
      <c r="CP11" s="842"/>
      <c r="CQ11" s="842"/>
      <c r="CR11" s="842"/>
      <c r="CS11" s="842"/>
      <c r="CT11" s="842"/>
      <c r="CU11" s="842"/>
      <c r="CV11" s="842"/>
      <c r="CW11" s="842"/>
      <c r="CX11" s="842"/>
      <c r="CY11" s="842"/>
      <c r="CZ11" s="842"/>
      <c r="DA11" s="842"/>
      <c r="DB11" s="842"/>
      <c r="DC11" s="842"/>
      <c r="DD11" s="842"/>
      <c r="DE11" s="842"/>
      <c r="DF11" s="842"/>
      <c r="DG11" s="842"/>
      <c r="DH11" s="842"/>
      <c r="DI11" s="842"/>
      <c r="DJ11" s="842"/>
      <c r="DK11" s="842"/>
      <c r="DL11" s="842"/>
      <c r="DM11" s="842"/>
      <c r="DN11" s="842"/>
      <c r="DO11" s="842"/>
      <c r="DP11" s="842"/>
      <c r="DQ11" s="842"/>
      <c r="DR11" s="842"/>
      <c r="DS11" s="842"/>
      <c r="DT11" s="842"/>
      <c r="DU11" s="842"/>
      <c r="DV11" s="842"/>
      <c r="DW11" s="842"/>
      <c r="DX11" s="842"/>
      <c r="DY11" s="842"/>
      <c r="DZ11" s="842"/>
      <c r="EA11" s="842"/>
      <c r="EB11" s="842"/>
      <c r="EC11" s="842"/>
      <c r="ED11" s="842"/>
      <c r="EE11" s="842"/>
      <c r="EF11" s="842"/>
      <c r="EG11" s="842"/>
      <c r="EH11" s="842"/>
      <c r="EI11" s="842"/>
      <c r="EJ11" s="842"/>
      <c r="EK11" s="842"/>
      <c r="EL11" s="842"/>
      <c r="EM11" s="842"/>
      <c r="EN11" s="842"/>
      <c r="EO11" s="842"/>
      <c r="EP11" s="842"/>
      <c r="EQ11" s="842"/>
      <c r="ER11" s="842"/>
      <c r="ES11" s="842"/>
      <c r="ET11" s="842"/>
      <c r="EU11" s="842"/>
      <c r="EV11" s="842"/>
      <c r="EW11" s="842"/>
      <c r="EX11" s="842"/>
      <c r="EY11" s="842"/>
      <c r="EZ11" s="842"/>
      <c r="FA11" s="842"/>
      <c r="FB11" s="842"/>
      <c r="FC11" s="842"/>
      <c r="FD11" s="842"/>
      <c r="FE11" s="842"/>
      <c r="FF11" s="842"/>
      <c r="FG11" s="842"/>
      <c r="FH11" s="842"/>
      <c r="FI11" s="842"/>
      <c r="FJ11" s="842"/>
      <c r="FK11" s="842"/>
      <c r="FL11" s="842"/>
      <c r="FM11" s="842"/>
      <c r="FN11" s="842"/>
      <c r="FO11" s="842"/>
      <c r="FP11" s="842"/>
      <c r="FQ11" s="842"/>
      <c r="FR11" s="842"/>
      <c r="FS11" s="842"/>
      <c r="FT11" s="842"/>
      <c r="FU11" s="842"/>
      <c r="FV11" s="842"/>
      <c r="FW11" s="842"/>
      <c r="FX11" s="842"/>
      <c r="FY11" s="842"/>
      <c r="FZ11" s="842"/>
      <c r="GA11" s="842"/>
      <c r="GB11" s="842"/>
      <c r="GC11" s="842"/>
      <c r="GD11" s="842"/>
      <c r="GE11" s="842"/>
      <c r="GF11" s="842"/>
      <c r="GG11" s="842"/>
      <c r="GH11" s="842"/>
      <c r="GI11" s="842"/>
      <c r="GJ11" s="842"/>
      <c r="GK11" s="842"/>
      <c r="GL11" s="842"/>
      <c r="GM11" s="842"/>
      <c r="GN11" s="842"/>
      <c r="GO11" s="842"/>
      <c r="GP11" s="842"/>
      <c r="GQ11" s="842"/>
      <c r="GR11" s="842"/>
      <c r="GS11" s="842"/>
      <c r="GT11" s="842"/>
      <c r="GU11" s="842"/>
      <c r="GV11" s="842"/>
      <c r="GW11" s="842"/>
      <c r="GX11" s="842"/>
      <c r="GY11" s="842"/>
      <c r="GZ11" s="842"/>
      <c r="HA11" s="842"/>
      <c r="HB11" s="842"/>
      <c r="HC11" s="842"/>
      <c r="HD11" s="842"/>
      <c r="HE11" s="842"/>
      <c r="HF11" s="842"/>
      <c r="HG11" s="842"/>
      <c r="HH11" s="842"/>
      <c r="HI11" s="842"/>
      <c r="HJ11" s="842"/>
      <c r="HK11" s="842"/>
      <c r="HL11" s="842"/>
      <c r="HM11" s="842"/>
      <c r="HN11" s="842"/>
      <c r="HO11" s="842"/>
      <c r="HP11" s="842"/>
      <c r="HQ11" s="842"/>
      <c r="HR11" s="842"/>
      <c r="HS11" s="842"/>
      <c r="HT11" s="842"/>
      <c r="HU11" s="842"/>
      <c r="HV11" s="842"/>
    </row>
    <row r="12" s="1469" customFormat="1" ht="57" customHeight="1" spans="1:230">
      <c r="A12" s="1539" t="s">
        <v>906</v>
      </c>
      <c r="B12" s="1540">
        <v>2538.4315</v>
      </c>
      <c r="C12" s="1541">
        <v>0.428147582120561</v>
      </c>
      <c r="D12" s="1542">
        <v>125.9975</v>
      </c>
      <c r="E12" s="1543">
        <v>0.478876261298087</v>
      </c>
      <c r="F12" s="1544">
        <v>14.1238225017358</v>
      </c>
      <c r="G12" s="1545">
        <v>0.562692896408158</v>
      </c>
      <c r="H12" s="1546">
        <v>0.563349453224489</v>
      </c>
      <c r="I12" s="1576">
        <v>20.8511868898214</v>
      </c>
      <c r="J12" s="1546">
        <v>0.0149893852959204</v>
      </c>
      <c r="K12" s="1577">
        <v>76.0752711499527</v>
      </c>
      <c r="L12" s="1578">
        <v>-0.0517749669342776</v>
      </c>
      <c r="M12" s="1579">
        <v>0.542278661349116</v>
      </c>
      <c r="N12" s="1580">
        <v>-0.372185896344768</v>
      </c>
      <c r="O12" s="842"/>
      <c r="P12" s="842"/>
      <c r="Q12" s="842"/>
      <c r="R12" s="842"/>
      <c r="S12" s="842"/>
      <c r="T12" s="842"/>
      <c r="U12" s="842"/>
      <c r="V12" s="842"/>
      <c r="W12" s="842"/>
      <c r="X12" s="842"/>
      <c r="Y12" s="842"/>
      <c r="Z12" s="842"/>
      <c r="AA12" s="842"/>
      <c r="AB12" s="842"/>
      <c r="AC12" s="842"/>
      <c r="AD12" s="842"/>
      <c r="AE12" s="842"/>
      <c r="AF12" s="842"/>
      <c r="AG12" s="842"/>
      <c r="AH12" s="842"/>
      <c r="AI12" s="842"/>
      <c r="AJ12" s="842"/>
      <c r="AK12" s="842"/>
      <c r="AL12" s="842"/>
      <c r="AM12" s="842"/>
      <c r="AN12" s="842"/>
      <c r="AO12" s="842"/>
      <c r="AP12" s="842"/>
      <c r="AQ12" s="842"/>
      <c r="AR12" s="842"/>
      <c r="AS12" s="842"/>
      <c r="AT12" s="842"/>
      <c r="AU12" s="842"/>
      <c r="AV12" s="842"/>
      <c r="AW12" s="842"/>
      <c r="AX12" s="842"/>
      <c r="AY12" s="842"/>
      <c r="AZ12" s="842"/>
      <c r="BA12" s="842"/>
      <c r="BB12" s="842"/>
      <c r="BC12" s="842"/>
      <c r="BD12" s="842"/>
      <c r="BE12" s="842"/>
      <c r="BF12" s="842"/>
      <c r="BG12" s="842"/>
      <c r="BH12" s="842"/>
      <c r="BI12" s="842"/>
      <c r="BJ12" s="842"/>
      <c r="BK12" s="842"/>
      <c r="BL12" s="842"/>
      <c r="BM12" s="842"/>
      <c r="BN12" s="842"/>
      <c r="BO12" s="842"/>
      <c r="BP12" s="842"/>
      <c r="BQ12" s="842"/>
      <c r="BR12" s="842"/>
      <c r="BS12" s="842"/>
      <c r="BT12" s="842"/>
      <c r="BU12" s="842"/>
      <c r="BV12" s="842"/>
      <c r="BW12" s="842"/>
      <c r="BX12" s="842"/>
      <c r="BY12" s="842"/>
      <c r="BZ12" s="842"/>
      <c r="CA12" s="842"/>
      <c r="CB12" s="842"/>
      <c r="CC12" s="842"/>
      <c r="CD12" s="842"/>
      <c r="CE12" s="842"/>
      <c r="CF12" s="842"/>
      <c r="CG12" s="842"/>
      <c r="CH12" s="842"/>
      <c r="CI12" s="842"/>
      <c r="CJ12" s="842"/>
      <c r="CK12" s="842"/>
      <c r="CL12" s="842"/>
      <c r="CM12" s="842"/>
      <c r="CN12" s="842"/>
      <c r="CO12" s="842"/>
      <c r="CP12" s="842"/>
      <c r="CQ12" s="842"/>
      <c r="CR12" s="842"/>
      <c r="CS12" s="842"/>
      <c r="CT12" s="842"/>
      <c r="CU12" s="842"/>
      <c r="CV12" s="842"/>
      <c r="CW12" s="842"/>
      <c r="CX12" s="842"/>
      <c r="CY12" s="842"/>
      <c r="CZ12" s="842"/>
      <c r="DA12" s="842"/>
      <c r="DB12" s="842"/>
      <c r="DC12" s="842"/>
      <c r="DD12" s="842"/>
      <c r="DE12" s="842"/>
      <c r="DF12" s="842"/>
      <c r="DG12" s="842"/>
      <c r="DH12" s="842"/>
      <c r="DI12" s="842"/>
      <c r="DJ12" s="842"/>
      <c r="DK12" s="842"/>
      <c r="DL12" s="842"/>
      <c r="DM12" s="842"/>
      <c r="DN12" s="842"/>
      <c r="DO12" s="842"/>
      <c r="DP12" s="842"/>
      <c r="DQ12" s="842"/>
      <c r="DR12" s="842"/>
      <c r="DS12" s="842"/>
      <c r="DT12" s="842"/>
      <c r="DU12" s="842"/>
      <c r="DV12" s="842"/>
      <c r="DW12" s="842"/>
      <c r="DX12" s="842"/>
      <c r="DY12" s="842"/>
      <c r="DZ12" s="842"/>
      <c r="EA12" s="842"/>
      <c r="EB12" s="842"/>
      <c r="EC12" s="842"/>
      <c r="ED12" s="842"/>
      <c r="EE12" s="842"/>
      <c r="EF12" s="842"/>
      <c r="EG12" s="842"/>
      <c r="EH12" s="842"/>
      <c r="EI12" s="842"/>
      <c r="EJ12" s="842"/>
      <c r="EK12" s="842"/>
      <c r="EL12" s="842"/>
      <c r="EM12" s="842"/>
      <c r="EN12" s="842"/>
      <c r="EO12" s="842"/>
      <c r="EP12" s="842"/>
      <c r="EQ12" s="842"/>
      <c r="ER12" s="842"/>
      <c r="ES12" s="842"/>
      <c r="ET12" s="842"/>
      <c r="EU12" s="842"/>
      <c r="EV12" s="842"/>
      <c r="EW12" s="842"/>
      <c r="EX12" s="842"/>
      <c r="EY12" s="842"/>
      <c r="EZ12" s="842"/>
      <c r="FA12" s="842"/>
      <c r="FB12" s="842"/>
      <c r="FC12" s="842"/>
      <c r="FD12" s="842"/>
      <c r="FE12" s="842"/>
      <c r="FF12" s="842"/>
      <c r="FG12" s="842"/>
      <c r="FH12" s="842"/>
      <c r="FI12" s="842"/>
      <c r="FJ12" s="842"/>
      <c r="FK12" s="842"/>
      <c r="FL12" s="842"/>
      <c r="FM12" s="842"/>
      <c r="FN12" s="842"/>
      <c r="FO12" s="842"/>
      <c r="FP12" s="842"/>
      <c r="FQ12" s="842"/>
      <c r="FR12" s="842"/>
      <c r="FS12" s="842"/>
      <c r="FT12" s="842"/>
      <c r="FU12" s="842"/>
      <c r="FV12" s="842"/>
      <c r="FW12" s="842"/>
      <c r="FX12" s="842"/>
      <c r="FY12" s="842"/>
      <c r="FZ12" s="842"/>
      <c r="GA12" s="842"/>
      <c r="GB12" s="842"/>
      <c r="GC12" s="842"/>
      <c r="GD12" s="842"/>
      <c r="GE12" s="842"/>
      <c r="GF12" s="842"/>
      <c r="GG12" s="842"/>
      <c r="GH12" s="842"/>
      <c r="GI12" s="842"/>
      <c r="GJ12" s="842"/>
      <c r="GK12" s="842"/>
      <c r="GL12" s="842"/>
      <c r="GM12" s="842"/>
      <c r="GN12" s="842"/>
      <c r="GO12" s="842"/>
      <c r="GP12" s="842"/>
      <c r="GQ12" s="842"/>
      <c r="GR12" s="842"/>
      <c r="GS12" s="842"/>
      <c r="GT12" s="842"/>
      <c r="GU12" s="842"/>
      <c r="GV12" s="842"/>
      <c r="GW12" s="842"/>
      <c r="GX12" s="842"/>
      <c r="GY12" s="842"/>
      <c r="GZ12" s="842"/>
      <c r="HA12" s="842"/>
      <c r="HB12" s="842"/>
      <c r="HC12" s="842"/>
      <c r="HD12" s="842"/>
      <c r="HE12" s="842"/>
      <c r="HF12" s="842"/>
      <c r="HG12" s="842"/>
      <c r="HH12" s="842"/>
      <c r="HI12" s="842"/>
      <c r="HJ12" s="842"/>
      <c r="HK12" s="842"/>
      <c r="HL12" s="842"/>
      <c r="HM12" s="842"/>
      <c r="HN12" s="842"/>
      <c r="HO12" s="842"/>
      <c r="HP12" s="842"/>
      <c r="HQ12" s="842"/>
      <c r="HR12" s="842"/>
      <c r="HS12" s="842"/>
      <c r="HT12" s="842"/>
      <c r="HU12" s="842"/>
      <c r="HV12" s="842"/>
    </row>
    <row r="13" s="1469" customFormat="1" ht="57" customHeight="1" spans="1:230">
      <c r="A13" s="1539" t="s">
        <v>919</v>
      </c>
      <c r="B13" s="1540">
        <v>1341.8805</v>
      </c>
      <c r="C13" s="1541">
        <v>0.484342005155174</v>
      </c>
      <c r="D13" s="1542">
        <v>56.3617999999999</v>
      </c>
      <c r="E13" s="1543">
        <v>0.435181937005145</v>
      </c>
      <c r="F13" s="1544">
        <v>14.0037204483301</v>
      </c>
      <c r="G13" s="1545">
        <v>0.566824678959868</v>
      </c>
      <c r="H13" s="1546">
        <v>0.56534728547497</v>
      </c>
      <c r="I13" s="1576">
        <v>14.1663690013505</v>
      </c>
      <c r="J13" s="1546">
        <v>-0.0457165691430137</v>
      </c>
      <c r="K13" s="1577">
        <v>66.4485192691336</v>
      </c>
      <c r="L13" s="1578">
        <v>-0.0385699225355833</v>
      </c>
      <c r="M13" s="1579">
        <v>0.582476927855178</v>
      </c>
      <c r="N13" s="1580">
        <v>-0.00759589295017404</v>
      </c>
      <c r="O13" s="842"/>
      <c r="P13" s="842"/>
      <c r="Q13" s="842"/>
      <c r="R13" s="842"/>
      <c r="S13" s="842"/>
      <c r="T13" s="842"/>
      <c r="U13" s="842"/>
      <c r="V13" s="842"/>
      <c r="W13" s="842"/>
      <c r="X13" s="842"/>
      <c r="Y13" s="842"/>
      <c r="Z13" s="842"/>
      <c r="AA13" s="842"/>
      <c r="AB13" s="842"/>
      <c r="AC13" s="842"/>
      <c r="AD13" s="842"/>
      <c r="AE13" s="842"/>
      <c r="AF13" s="842"/>
      <c r="AG13" s="842"/>
      <c r="AH13" s="842"/>
      <c r="AI13" s="842"/>
      <c r="AJ13" s="842"/>
      <c r="AK13" s="842"/>
      <c r="AL13" s="842"/>
      <c r="AM13" s="842"/>
      <c r="AN13" s="842"/>
      <c r="AO13" s="842"/>
      <c r="AP13" s="842"/>
      <c r="AQ13" s="842"/>
      <c r="AR13" s="842"/>
      <c r="AS13" s="842"/>
      <c r="AT13" s="842"/>
      <c r="AU13" s="842"/>
      <c r="AV13" s="842"/>
      <c r="AW13" s="842"/>
      <c r="AX13" s="842"/>
      <c r="AY13" s="842"/>
      <c r="AZ13" s="842"/>
      <c r="BA13" s="842"/>
      <c r="BB13" s="842"/>
      <c r="BC13" s="842"/>
      <c r="BD13" s="842"/>
      <c r="BE13" s="842"/>
      <c r="BF13" s="842"/>
      <c r="BG13" s="842"/>
      <c r="BH13" s="842"/>
      <c r="BI13" s="842"/>
      <c r="BJ13" s="842"/>
      <c r="BK13" s="842"/>
      <c r="BL13" s="842"/>
      <c r="BM13" s="842"/>
      <c r="BN13" s="842"/>
      <c r="BO13" s="842"/>
      <c r="BP13" s="842"/>
      <c r="BQ13" s="842"/>
      <c r="BR13" s="842"/>
      <c r="BS13" s="842"/>
      <c r="BT13" s="842"/>
      <c r="BU13" s="842"/>
      <c r="BV13" s="842"/>
      <c r="BW13" s="842"/>
      <c r="BX13" s="842"/>
      <c r="BY13" s="842"/>
      <c r="BZ13" s="842"/>
      <c r="CA13" s="842"/>
      <c r="CB13" s="842"/>
      <c r="CC13" s="842"/>
      <c r="CD13" s="842"/>
      <c r="CE13" s="842"/>
      <c r="CF13" s="842"/>
      <c r="CG13" s="842"/>
      <c r="CH13" s="842"/>
      <c r="CI13" s="842"/>
      <c r="CJ13" s="842"/>
      <c r="CK13" s="842"/>
      <c r="CL13" s="842"/>
      <c r="CM13" s="842"/>
      <c r="CN13" s="842"/>
      <c r="CO13" s="842"/>
      <c r="CP13" s="842"/>
      <c r="CQ13" s="842"/>
      <c r="CR13" s="842"/>
      <c r="CS13" s="842"/>
      <c r="CT13" s="842"/>
      <c r="CU13" s="842"/>
      <c r="CV13" s="842"/>
      <c r="CW13" s="842"/>
      <c r="CX13" s="842"/>
      <c r="CY13" s="842"/>
      <c r="CZ13" s="842"/>
      <c r="DA13" s="842"/>
      <c r="DB13" s="842"/>
      <c r="DC13" s="842"/>
      <c r="DD13" s="842"/>
      <c r="DE13" s="842"/>
      <c r="DF13" s="842"/>
      <c r="DG13" s="842"/>
      <c r="DH13" s="842"/>
      <c r="DI13" s="842"/>
      <c r="DJ13" s="842"/>
      <c r="DK13" s="842"/>
      <c r="DL13" s="842"/>
      <c r="DM13" s="842"/>
      <c r="DN13" s="842"/>
      <c r="DO13" s="842"/>
      <c r="DP13" s="842"/>
      <c r="DQ13" s="842"/>
      <c r="DR13" s="842"/>
      <c r="DS13" s="842"/>
      <c r="DT13" s="842"/>
      <c r="DU13" s="842"/>
      <c r="DV13" s="842"/>
      <c r="DW13" s="842"/>
      <c r="DX13" s="842"/>
      <c r="DY13" s="842"/>
      <c r="DZ13" s="842"/>
      <c r="EA13" s="842"/>
      <c r="EB13" s="842"/>
      <c r="EC13" s="842"/>
      <c r="ED13" s="842"/>
      <c r="EE13" s="842"/>
      <c r="EF13" s="842"/>
      <c r="EG13" s="842"/>
      <c r="EH13" s="842"/>
      <c r="EI13" s="842"/>
      <c r="EJ13" s="842"/>
      <c r="EK13" s="842"/>
      <c r="EL13" s="842"/>
      <c r="EM13" s="842"/>
      <c r="EN13" s="842"/>
      <c r="EO13" s="842"/>
      <c r="EP13" s="842"/>
      <c r="EQ13" s="842"/>
      <c r="ER13" s="842"/>
      <c r="ES13" s="842"/>
      <c r="ET13" s="842"/>
      <c r="EU13" s="842"/>
      <c r="EV13" s="842"/>
      <c r="EW13" s="842"/>
      <c r="EX13" s="842"/>
      <c r="EY13" s="842"/>
      <c r="EZ13" s="842"/>
      <c r="FA13" s="842"/>
      <c r="FB13" s="842"/>
      <c r="FC13" s="842"/>
      <c r="FD13" s="842"/>
      <c r="FE13" s="842"/>
      <c r="FF13" s="842"/>
      <c r="FG13" s="842"/>
      <c r="FH13" s="842"/>
      <c r="FI13" s="842"/>
      <c r="FJ13" s="842"/>
      <c r="FK13" s="842"/>
      <c r="FL13" s="842"/>
      <c r="FM13" s="842"/>
      <c r="FN13" s="842"/>
      <c r="FO13" s="842"/>
      <c r="FP13" s="842"/>
      <c r="FQ13" s="842"/>
      <c r="FR13" s="842"/>
      <c r="FS13" s="842"/>
      <c r="FT13" s="842"/>
      <c r="FU13" s="842"/>
      <c r="FV13" s="842"/>
      <c r="FW13" s="842"/>
      <c r="FX13" s="842"/>
      <c r="FY13" s="842"/>
      <c r="FZ13" s="842"/>
      <c r="GA13" s="842"/>
      <c r="GB13" s="842"/>
      <c r="GC13" s="842"/>
      <c r="GD13" s="842"/>
      <c r="GE13" s="842"/>
      <c r="GF13" s="842"/>
      <c r="GG13" s="842"/>
      <c r="GH13" s="842"/>
      <c r="GI13" s="842"/>
      <c r="GJ13" s="842"/>
      <c r="GK13" s="842"/>
      <c r="GL13" s="842"/>
      <c r="GM13" s="842"/>
      <c r="GN13" s="842"/>
      <c r="GO13" s="842"/>
      <c r="GP13" s="842"/>
      <c r="GQ13" s="842"/>
      <c r="GR13" s="842"/>
      <c r="GS13" s="842"/>
      <c r="GT13" s="842"/>
      <c r="GU13" s="842"/>
      <c r="GV13" s="842"/>
      <c r="GW13" s="842"/>
      <c r="GX13" s="842"/>
      <c r="GY13" s="842"/>
      <c r="GZ13" s="842"/>
      <c r="HA13" s="842"/>
      <c r="HB13" s="842"/>
      <c r="HC13" s="842"/>
      <c r="HD13" s="842"/>
      <c r="HE13" s="842"/>
      <c r="HF13" s="842"/>
      <c r="HG13" s="842"/>
      <c r="HH13" s="842"/>
      <c r="HI13" s="842"/>
      <c r="HJ13" s="842"/>
      <c r="HK13" s="842"/>
      <c r="HL13" s="842"/>
      <c r="HM13" s="842"/>
      <c r="HN13" s="842"/>
      <c r="HO13" s="842"/>
      <c r="HP13" s="842"/>
      <c r="HQ13" s="842"/>
      <c r="HR13" s="842"/>
      <c r="HS13" s="842"/>
      <c r="HT13" s="842"/>
      <c r="HU13" s="842"/>
      <c r="HV13" s="842"/>
    </row>
    <row r="14" s="1469" customFormat="1" ht="57" customHeight="1" spans="1:230">
      <c r="A14" s="1539" t="s">
        <v>905</v>
      </c>
      <c r="B14" s="1540">
        <v>3189.5473</v>
      </c>
      <c r="C14" s="1541">
        <v>0.420238926107794</v>
      </c>
      <c r="D14" s="1542">
        <v>118.6269</v>
      </c>
      <c r="E14" s="1543">
        <v>0.498886605467898</v>
      </c>
      <c r="F14" s="1544">
        <v>14.4799428255337</v>
      </c>
      <c r="G14" s="1545">
        <v>0.588907054781856</v>
      </c>
      <c r="H14" s="1546">
        <v>0.588199615522694</v>
      </c>
      <c r="I14" s="1576">
        <v>19.2984266870166</v>
      </c>
      <c r="J14" s="1546">
        <v>-0.0273073908151521</v>
      </c>
      <c r="K14" s="1577">
        <v>68.1180852738822</v>
      </c>
      <c r="L14" s="1578">
        <v>-0.0414214952684524</v>
      </c>
      <c r="M14" s="1579">
        <v>0.569876138649219</v>
      </c>
      <c r="N14" s="1580">
        <v>-0.650013641303204</v>
      </c>
      <c r="O14" s="842"/>
      <c r="P14" s="842"/>
      <c r="Q14" s="842"/>
      <c r="R14" s="842"/>
      <c r="S14" s="842"/>
      <c r="T14" s="842"/>
      <c r="U14" s="842"/>
      <c r="V14" s="842"/>
      <c r="W14" s="842"/>
      <c r="X14" s="842"/>
      <c r="Y14" s="842"/>
      <c r="Z14" s="842"/>
      <c r="AA14" s="842"/>
      <c r="AB14" s="842"/>
      <c r="AC14" s="842"/>
      <c r="AD14" s="842"/>
      <c r="AE14" s="842"/>
      <c r="AF14" s="842"/>
      <c r="AG14" s="842"/>
      <c r="AH14" s="842"/>
      <c r="AI14" s="842"/>
      <c r="AJ14" s="842"/>
      <c r="AK14" s="842"/>
      <c r="AL14" s="842"/>
      <c r="AM14" s="842"/>
      <c r="AN14" s="842"/>
      <c r="AO14" s="842"/>
      <c r="AP14" s="842"/>
      <c r="AQ14" s="842"/>
      <c r="AR14" s="842"/>
      <c r="AS14" s="842"/>
      <c r="AT14" s="842"/>
      <c r="AU14" s="842"/>
      <c r="AV14" s="842"/>
      <c r="AW14" s="842"/>
      <c r="AX14" s="842"/>
      <c r="AY14" s="842"/>
      <c r="AZ14" s="842"/>
      <c r="BA14" s="842"/>
      <c r="BB14" s="842"/>
      <c r="BC14" s="842"/>
      <c r="BD14" s="842"/>
      <c r="BE14" s="842"/>
      <c r="BF14" s="842"/>
      <c r="BG14" s="842"/>
      <c r="BH14" s="842"/>
      <c r="BI14" s="842"/>
      <c r="BJ14" s="842"/>
      <c r="BK14" s="842"/>
      <c r="BL14" s="842"/>
      <c r="BM14" s="842"/>
      <c r="BN14" s="842"/>
      <c r="BO14" s="842"/>
      <c r="BP14" s="842"/>
      <c r="BQ14" s="842"/>
      <c r="BR14" s="842"/>
      <c r="BS14" s="842"/>
      <c r="BT14" s="842"/>
      <c r="BU14" s="842"/>
      <c r="BV14" s="842"/>
      <c r="BW14" s="842"/>
      <c r="BX14" s="842"/>
      <c r="BY14" s="842"/>
      <c r="BZ14" s="842"/>
      <c r="CA14" s="842"/>
      <c r="CB14" s="842"/>
      <c r="CC14" s="842"/>
      <c r="CD14" s="842"/>
      <c r="CE14" s="842"/>
      <c r="CF14" s="842"/>
      <c r="CG14" s="842"/>
      <c r="CH14" s="842"/>
      <c r="CI14" s="842"/>
      <c r="CJ14" s="842"/>
      <c r="CK14" s="842"/>
      <c r="CL14" s="842"/>
      <c r="CM14" s="842"/>
      <c r="CN14" s="842"/>
      <c r="CO14" s="842"/>
      <c r="CP14" s="842"/>
      <c r="CQ14" s="842"/>
      <c r="CR14" s="842"/>
      <c r="CS14" s="842"/>
      <c r="CT14" s="842"/>
      <c r="CU14" s="842"/>
      <c r="CV14" s="842"/>
      <c r="CW14" s="842"/>
      <c r="CX14" s="842"/>
      <c r="CY14" s="842"/>
      <c r="CZ14" s="842"/>
      <c r="DA14" s="842"/>
      <c r="DB14" s="842"/>
      <c r="DC14" s="842"/>
      <c r="DD14" s="842"/>
      <c r="DE14" s="842"/>
      <c r="DF14" s="842"/>
      <c r="DG14" s="842"/>
      <c r="DH14" s="842"/>
      <c r="DI14" s="842"/>
      <c r="DJ14" s="842"/>
      <c r="DK14" s="842"/>
      <c r="DL14" s="842"/>
      <c r="DM14" s="842"/>
      <c r="DN14" s="842"/>
      <c r="DO14" s="842"/>
      <c r="DP14" s="842"/>
      <c r="DQ14" s="842"/>
      <c r="DR14" s="842"/>
      <c r="DS14" s="842"/>
      <c r="DT14" s="842"/>
      <c r="DU14" s="842"/>
      <c r="DV14" s="842"/>
      <c r="DW14" s="842"/>
      <c r="DX14" s="842"/>
      <c r="DY14" s="842"/>
      <c r="DZ14" s="842"/>
      <c r="EA14" s="842"/>
      <c r="EB14" s="842"/>
      <c r="EC14" s="842"/>
      <c r="ED14" s="842"/>
      <c r="EE14" s="842"/>
      <c r="EF14" s="842"/>
      <c r="EG14" s="842"/>
      <c r="EH14" s="842"/>
      <c r="EI14" s="842"/>
      <c r="EJ14" s="842"/>
      <c r="EK14" s="842"/>
      <c r="EL14" s="842"/>
      <c r="EM14" s="842"/>
      <c r="EN14" s="842"/>
      <c r="EO14" s="842"/>
      <c r="EP14" s="842"/>
      <c r="EQ14" s="842"/>
      <c r="ER14" s="842"/>
      <c r="ES14" s="842"/>
      <c r="ET14" s="842"/>
      <c r="EU14" s="842"/>
      <c r="EV14" s="842"/>
      <c r="EW14" s="842"/>
      <c r="EX14" s="842"/>
      <c r="EY14" s="842"/>
      <c r="EZ14" s="842"/>
      <c r="FA14" s="842"/>
      <c r="FB14" s="842"/>
      <c r="FC14" s="842"/>
      <c r="FD14" s="842"/>
      <c r="FE14" s="842"/>
      <c r="FF14" s="842"/>
      <c r="FG14" s="842"/>
      <c r="FH14" s="842"/>
      <c r="FI14" s="842"/>
      <c r="FJ14" s="842"/>
      <c r="FK14" s="842"/>
      <c r="FL14" s="842"/>
      <c r="FM14" s="842"/>
      <c r="FN14" s="842"/>
      <c r="FO14" s="842"/>
      <c r="FP14" s="842"/>
      <c r="FQ14" s="842"/>
      <c r="FR14" s="842"/>
      <c r="FS14" s="842"/>
      <c r="FT14" s="842"/>
      <c r="FU14" s="842"/>
      <c r="FV14" s="842"/>
      <c r="FW14" s="842"/>
      <c r="FX14" s="842"/>
      <c r="FY14" s="842"/>
      <c r="FZ14" s="842"/>
      <c r="GA14" s="842"/>
      <c r="GB14" s="842"/>
      <c r="GC14" s="842"/>
      <c r="GD14" s="842"/>
      <c r="GE14" s="842"/>
      <c r="GF14" s="842"/>
      <c r="GG14" s="842"/>
      <c r="GH14" s="842"/>
      <c r="GI14" s="842"/>
      <c r="GJ14" s="842"/>
      <c r="GK14" s="842"/>
      <c r="GL14" s="842"/>
      <c r="GM14" s="842"/>
      <c r="GN14" s="842"/>
      <c r="GO14" s="842"/>
      <c r="GP14" s="842"/>
      <c r="GQ14" s="842"/>
      <c r="GR14" s="842"/>
      <c r="GS14" s="842"/>
      <c r="GT14" s="842"/>
      <c r="GU14" s="842"/>
      <c r="GV14" s="842"/>
      <c r="GW14" s="842"/>
      <c r="GX14" s="842"/>
      <c r="GY14" s="842"/>
      <c r="GZ14" s="842"/>
      <c r="HA14" s="842"/>
      <c r="HB14" s="842"/>
      <c r="HC14" s="842"/>
      <c r="HD14" s="842"/>
      <c r="HE14" s="842"/>
      <c r="HF14" s="842"/>
      <c r="HG14" s="842"/>
      <c r="HH14" s="842"/>
      <c r="HI14" s="842"/>
      <c r="HJ14" s="842"/>
      <c r="HK14" s="842"/>
      <c r="HL14" s="842"/>
      <c r="HM14" s="842"/>
      <c r="HN14" s="842"/>
      <c r="HO14" s="842"/>
      <c r="HP14" s="842"/>
      <c r="HQ14" s="842"/>
      <c r="HR14" s="842"/>
      <c r="HS14" s="842"/>
      <c r="HT14" s="842"/>
      <c r="HU14" s="842"/>
      <c r="HV14" s="842"/>
    </row>
    <row r="15" s="1469" customFormat="1" ht="57" customHeight="1" spans="1:230">
      <c r="A15" s="1539" t="s">
        <v>914</v>
      </c>
      <c r="B15" s="1540">
        <v>2098.3889</v>
      </c>
      <c r="C15" s="1541">
        <v>0.424326807894603</v>
      </c>
      <c r="D15" s="1542">
        <v>98.0253</v>
      </c>
      <c r="E15" s="1543">
        <v>0.482448608858147</v>
      </c>
      <c r="F15" s="1544">
        <v>15.3378487229375</v>
      </c>
      <c r="G15" s="1545">
        <v>0.652166371510743</v>
      </c>
      <c r="H15" s="1546">
        <v>0.650315415407351</v>
      </c>
      <c r="I15" s="1576">
        <v>13.0460135993391</v>
      </c>
      <c r="J15" s="1546">
        <v>-0.30416727531364</v>
      </c>
      <c r="K15" s="1577">
        <v>53.6324846648357</v>
      </c>
      <c r="L15" s="1578">
        <v>-0.0787420320896868</v>
      </c>
      <c r="M15" s="1579">
        <v>0.504521246121681</v>
      </c>
      <c r="N15" s="1580">
        <v>-1.09684865510941</v>
      </c>
      <c r="O15" s="842"/>
      <c r="P15" s="842"/>
      <c r="Q15" s="842"/>
      <c r="R15" s="842"/>
      <c r="S15" s="842"/>
      <c r="T15" s="842"/>
      <c r="U15" s="842"/>
      <c r="V15" s="842"/>
      <c r="W15" s="842"/>
      <c r="X15" s="842"/>
      <c r="Y15" s="842"/>
      <c r="Z15" s="842"/>
      <c r="AA15" s="842"/>
      <c r="AB15" s="842"/>
      <c r="AC15" s="842"/>
      <c r="AD15" s="842"/>
      <c r="AE15" s="842"/>
      <c r="AF15" s="842"/>
      <c r="AG15" s="842"/>
      <c r="AH15" s="842"/>
      <c r="AI15" s="842"/>
      <c r="AJ15" s="842"/>
      <c r="AK15" s="842"/>
      <c r="AL15" s="842"/>
      <c r="AM15" s="842"/>
      <c r="AN15" s="842"/>
      <c r="AO15" s="842"/>
      <c r="AP15" s="842"/>
      <c r="AQ15" s="842"/>
      <c r="AR15" s="842"/>
      <c r="AS15" s="842"/>
      <c r="AT15" s="842"/>
      <c r="AU15" s="842"/>
      <c r="AV15" s="842"/>
      <c r="AW15" s="842"/>
      <c r="AX15" s="842"/>
      <c r="AY15" s="842"/>
      <c r="AZ15" s="842"/>
      <c r="BA15" s="842"/>
      <c r="BB15" s="842"/>
      <c r="BC15" s="842"/>
      <c r="BD15" s="842"/>
      <c r="BE15" s="842"/>
      <c r="BF15" s="842"/>
      <c r="BG15" s="842"/>
      <c r="BH15" s="842"/>
      <c r="BI15" s="842"/>
      <c r="BJ15" s="842"/>
      <c r="BK15" s="842"/>
      <c r="BL15" s="842"/>
      <c r="BM15" s="842"/>
      <c r="BN15" s="842"/>
      <c r="BO15" s="842"/>
      <c r="BP15" s="842"/>
      <c r="BQ15" s="842"/>
      <c r="BR15" s="842"/>
      <c r="BS15" s="842"/>
      <c r="BT15" s="842"/>
      <c r="BU15" s="842"/>
      <c r="BV15" s="842"/>
      <c r="BW15" s="842"/>
      <c r="BX15" s="842"/>
      <c r="BY15" s="842"/>
      <c r="BZ15" s="842"/>
      <c r="CA15" s="842"/>
      <c r="CB15" s="842"/>
      <c r="CC15" s="842"/>
      <c r="CD15" s="842"/>
      <c r="CE15" s="842"/>
      <c r="CF15" s="842"/>
      <c r="CG15" s="842"/>
      <c r="CH15" s="842"/>
      <c r="CI15" s="842"/>
      <c r="CJ15" s="842"/>
      <c r="CK15" s="842"/>
      <c r="CL15" s="842"/>
      <c r="CM15" s="842"/>
      <c r="CN15" s="842"/>
      <c r="CO15" s="842"/>
      <c r="CP15" s="842"/>
      <c r="CQ15" s="842"/>
      <c r="CR15" s="842"/>
      <c r="CS15" s="842"/>
      <c r="CT15" s="842"/>
      <c r="CU15" s="842"/>
      <c r="CV15" s="842"/>
      <c r="CW15" s="842"/>
      <c r="CX15" s="842"/>
      <c r="CY15" s="842"/>
      <c r="CZ15" s="842"/>
      <c r="DA15" s="842"/>
      <c r="DB15" s="842"/>
      <c r="DC15" s="842"/>
      <c r="DD15" s="842"/>
      <c r="DE15" s="842"/>
      <c r="DF15" s="842"/>
      <c r="DG15" s="842"/>
      <c r="DH15" s="842"/>
      <c r="DI15" s="842"/>
      <c r="DJ15" s="842"/>
      <c r="DK15" s="842"/>
      <c r="DL15" s="842"/>
      <c r="DM15" s="842"/>
      <c r="DN15" s="842"/>
      <c r="DO15" s="842"/>
      <c r="DP15" s="842"/>
      <c r="DQ15" s="842"/>
      <c r="DR15" s="842"/>
      <c r="DS15" s="842"/>
      <c r="DT15" s="842"/>
      <c r="DU15" s="842"/>
      <c r="DV15" s="842"/>
      <c r="DW15" s="842"/>
      <c r="DX15" s="842"/>
      <c r="DY15" s="842"/>
      <c r="DZ15" s="842"/>
      <c r="EA15" s="842"/>
      <c r="EB15" s="842"/>
      <c r="EC15" s="842"/>
      <c r="ED15" s="842"/>
      <c r="EE15" s="842"/>
      <c r="EF15" s="842"/>
      <c r="EG15" s="842"/>
      <c r="EH15" s="842"/>
      <c r="EI15" s="842"/>
      <c r="EJ15" s="842"/>
      <c r="EK15" s="842"/>
      <c r="EL15" s="842"/>
      <c r="EM15" s="842"/>
      <c r="EN15" s="842"/>
      <c r="EO15" s="842"/>
      <c r="EP15" s="842"/>
      <c r="EQ15" s="842"/>
      <c r="ER15" s="842"/>
      <c r="ES15" s="842"/>
      <c r="ET15" s="842"/>
      <c r="EU15" s="842"/>
      <c r="EV15" s="842"/>
      <c r="EW15" s="842"/>
      <c r="EX15" s="842"/>
      <c r="EY15" s="842"/>
      <c r="EZ15" s="842"/>
      <c r="FA15" s="842"/>
      <c r="FB15" s="842"/>
      <c r="FC15" s="842"/>
      <c r="FD15" s="842"/>
      <c r="FE15" s="842"/>
      <c r="FF15" s="842"/>
      <c r="FG15" s="842"/>
      <c r="FH15" s="842"/>
      <c r="FI15" s="842"/>
      <c r="FJ15" s="842"/>
      <c r="FK15" s="842"/>
      <c r="FL15" s="842"/>
      <c r="FM15" s="842"/>
      <c r="FN15" s="842"/>
      <c r="FO15" s="842"/>
      <c r="FP15" s="842"/>
      <c r="FQ15" s="842"/>
      <c r="FR15" s="842"/>
      <c r="FS15" s="842"/>
      <c r="FT15" s="842"/>
      <c r="FU15" s="842"/>
      <c r="FV15" s="842"/>
      <c r="FW15" s="842"/>
      <c r="FX15" s="842"/>
      <c r="FY15" s="842"/>
      <c r="FZ15" s="842"/>
      <c r="GA15" s="842"/>
      <c r="GB15" s="842"/>
      <c r="GC15" s="842"/>
      <c r="GD15" s="842"/>
      <c r="GE15" s="842"/>
      <c r="GF15" s="842"/>
      <c r="GG15" s="842"/>
      <c r="GH15" s="842"/>
      <c r="GI15" s="842"/>
      <c r="GJ15" s="842"/>
      <c r="GK15" s="842"/>
      <c r="GL15" s="842"/>
      <c r="GM15" s="842"/>
      <c r="GN15" s="842"/>
      <c r="GO15" s="842"/>
      <c r="GP15" s="842"/>
      <c r="GQ15" s="842"/>
      <c r="GR15" s="842"/>
      <c r="GS15" s="842"/>
      <c r="GT15" s="842"/>
      <c r="GU15" s="842"/>
      <c r="GV15" s="842"/>
      <c r="GW15" s="842"/>
      <c r="GX15" s="842"/>
      <c r="GY15" s="842"/>
      <c r="GZ15" s="842"/>
      <c r="HA15" s="842"/>
      <c r="HB15" s="842"/>
      <c r="HC15" s="842"/>
      <c r="HD15" s="842"/>
      <c r="HE15" s="842"/>
      <c r="HF15" s="842"/>
      <c r="HG15" s="842"/>
      <c r="HH15" s="842"/>
      <c r="HI15" s="842"/>
      <c r="HJ15" s="842"/>
      <c r="HK15" s="842"/>
      <c r="HL15" s="842"/>
      <c r="HM15" s="842"/>
      <c r="HN15" s="842"/>
      <c r="HO15" s="842"/>
      <c r="HP15" s="842"/>
      <c r="HQ15" s="842"/>
      <c r="HR15" s="842"/>
      <c r="HS15" s="842"/>
      <c r="HT15" s="842"/>
      <c r="HU15" s="842"/>
      <c r="HV15" s="842"/>
    </row>
    <row r="16" s="1469" customFormat="1" ht="57" customHeight="1" spans="1:230">
      <c r="A16" s="1539" t="s">
        <v>908</v>
      </c>
      <c r="B16" s="1540">
        <v>1456.4571</v>
      </c>
      <c r="C16" s="1541">
        <v>0.385347885700915</v>
      </c>
      <c r="D16" s="1542">
        <v>36.1247000000001</v>
      </c>
      <c r="E16" s="1543">
        <v>0.488003194613599</v>
      </c>
      <c r="F16" s="1544">
        <v>13.3738850064951</v>
      </c>
      <c r="G16" s="1545">
        <v>0.544693736265108</v>
      </c>
      <c r="H16" s="1546">
        <v>0.549839072197748</v>
      </c>
      <c r="I16" s="1576">
        <v>18.1655422919517</v>
      </c>
      <c r="J16" s="1546">
        <v>-0.217988071796203</v>
      </c>
      <c r="K16" s="1577">
        <v>79.7370978657112</v>
      </c>
      <c r="L16" s="1578">
        <v>-0.043302222081905</v>
      </c>
      <c r="M16" s="1579">
        <v>0.6210243272824</v>
      </c>
      <c r="N16" s="1580">
        <v>-1.00818884611847</v>
      </c>
      <c r="O16" s="842"/>
      <c r="P16" s="842"/>
      <c r="Q16" s="842"/>
      <c r="R16" s="842"/>
      <c r="S16" s="842"/>
      <c r="T16" s="842"/>
      <c r="U16" s="842"/>
      <c r="V16" s="842"/>
      <c r="W16" s="842"/>
      <c r="X16" s="842"/>
      <c r="Y16" s="842"/>
      <c r="Z16" s="842"/>
      <c r="AA16" s="842"/>
      <c r="AB16" s="842"/>
      <c r="AC16" s="842"/>
      <c r="AD16" s="842"/>
      <c r="AE16" s="842"/>
      <c r="AF16" s="842"/>
      <c r="AG16" s="842"/>
      <c r="AH16" s="842"/>
      <c r="AI16" s="842"/>
      <c r="AJ16" s="842"/>
      <c r="AK16" s="842"/>
      <c r="AL16" s="842"/>
      <c r="AM16" s="842"/>
      <c r="AN16" s="842"/>
      <c r="AO16" s="842"/>
      <c r="AP16" s="842"/>
      <c r="AQ16" s="842"/>
      <c r="AR16" s="842"/>
      <c r="AS16" s="842"/>
      <c r="AT16" s="842"/>
      <c r="AU16" s="842"/>
      <c r="AV16" s="842"/>
      <c r="AW16" s="842"/>
      <c r="AX16" s="842"/>
      <c r="AY16" s="842"/>
      <c r="AZ16" s="842"/>
      <c r="BA16" s="842"/>
      <c r="BB16" s="842"/>
      <c r="BC16" s="842"/>
      <c r="BD16" s="842"/>
      <c r="BE16" s="842"/>
      <c r="BF16" s="842"/>
      <c r="BG16" s="842"/>
      <c r="BH16" s="842"/>
      <c r="BI16" s="842"/>
      <c r="BJ16" s="842"/>
      <c r="BK16" s="842"/>
      <c r="BL16" s="842"/>
      <c r="BM16" s="842"/>
      <c r="BN16" s="842"/>
      <c r="BO16" s="842"/>
      <c r="BP16" s="842"/>
      <c r="BQ16" s="842"/>
      <c r="BR16" s="842"/>
      <c r="BS16" s="842"/>
      <c r="BT16" s="842"/>
      <c r="BU16" s="842"/>
      <c r="BV16" s="842"/>
      <c r="BW16" s="842"/>
      <c r="BX16" s="842"/>
      <c r="BY16" s="842"/>
      <c r="BZ16" s="842"/>
      <c r="CA16" s="842"/>
      <c r="CB16" s="842"/>
      <c r="CC16" s="842"/>
      <c r="CD16" s="842"/>
      <c r="CE16" s="842"/>
      <c r="CF16" s="842"/>
      <c r="CG16" s="842"/>
      <c r="CH16" s="842"/>
      <c r="CI16" s="842"/>
      <c r="CJ16" s="842"/>
      <c r="CK16" s="842"/>
      <c r="CL16" s="842"/>
      <c r="CM16" s="842"/>
      <c r="CN16" s="842"/>
      <c r="CO16" s="842"/>
      <c r="CP16" s="842"/>
      <c r="CQ16" s="842"/>
      <c r="CR16" s="842"/>
      <c r="CS16" s="842"/>
      <c r="CT16" s="842"/>
      <c r="CU16" s="842"/>
      <c r="CV16" s="842"/>
      <c r="CW16" s="842"/>
      <c r="CX16" s="842"/>
      <c r="CY16" s="842"/>
      <c r="CZ16" s="842"/>
      <c r="DA16" s="842"/>
      <c r="DB16" s="842"/>
      <c r="DC16" s="842"/>
      <c r="DD16" s="842"/>
      <c r="DE16" s="842"/>
      <c r="DF16" s="842"/>
      <c r="DG16" s="842"/>
      <c r="DH16" s="842"/>
      <c r="DI16" s="842"/>
      <c r="DJ16" s="842"/>
      <c r="DK16" s="842"/>
      <c r="DL16" s="842"/>
      <c r="DM16" s="842"/>
      <c r="DN16" s="842"/>
      <c r="DO16" s="842"/>
      <c r="DP16" s="842"/>
      <c r="DQ16" s="842"/>
      <c r="DR16" s="842"/>
      <c r="DS16" s="842"/>
      <c r="DT16" s="842"/>
      <c r="DU16" s="842"/>
      <c r="DV16" s="842"/>
      <c r="DW16" s="842"/>
      <c r="DX16" s="842"/>
      <c r="DY16" s="842"/>
      <c r="DZ16" s="842"/>
      <c r="EA16" s="842"/>
      <c r="EB16" s="842"/>
      <c r="EC16" s="842"/>
      <c r="ED16" s="842"/>
      <c r="EE16" s="842"/>
      <c r="EF16" s="842"/>
      <c r="EG16" s="842"/>
      <c r="EH16" s="842"/>
      <c r="EI16" s="842"/>
      <c r="EJ16" s="842"/>
      <c r="EK16" s="842"/>
      <c r="EL16" s="842"/>
      <c r="EM16" s="842"/>
      <c r="EN16" s="842"/>
      <c r="EO16" s="842"/>
      <c r="EP16" s="842"/>
      <c r="EQ16" s="842"/>
      <c r="ER16" s="842"/>
      <c r="ES16" s="842"/>
      <c r="ET16" s="842"/>
      <c r="EU16" s="842"/>
      <c r="EV16" s="842"/>
      <c r="EW16" s="842"/>
      <c r="EX16" s="842"/>
      <c r="EY16" s="842"/>
      <c r="EZ16" s="842"/>
      <c r="FA16" s="842"/>
      <c r="FB16" s="842"/>
      <c r="FC16" s="842"/>
      <c r="FD16" s="842"/>
      <c r="FE16" s="842"/>
      <c r="FF16" s="842"/>
      <c r="FG16" s="842"/>
      <c r="FH16" s="842"/>
      <c r="FI16" s="842"/>
      <c r="FJ16" s="842"/>
      <c r="FK16" s="842"/>
      <c r="FL16" s="842"/>
      <c r="FM16" s="842"/>
      <c r="FN16" s="842"/>
      <c r="FO16" s="842"/>
      <c r="FP16" s="842"/>
      <c r="FQ16" s="842"/>
      <c r="FR16" s="842"/>
      <c r="FS16" s="842"/>
      <c r="FT16" s="842"/>
      <c r="FU16" s="842"/>
      <c r="FV16" s="842"/>
      <c r="FW16" s="842"/>
      <c r="FX16" s="842"/>
      <c r="FY16" s="842"/>
      <c r="FZ16" s="842"/>
      <c r="GA16" s="842"/>
      <c r="GB16" s="842"/>
      <c r="GC16" s="842"/>
      <c r="GD16" s="842"/>
      <c r="GE16" s="842"/>
      <c r="GF16" s="842"/>
      <c r="GG16" s="842"/>
      <c r="GH16" s="842"/>
      <c r="GI16" s="842"/>
      <c r="GJ16" s="842"/>
      <c r="GK16" s="842"/>
      <c r="GL16" s="842"/>
      <c r="GM16" s="842"/>
      <c r="GN16" s="842"/>
      <c r="GO16" s="842"/>
      <c r="GP16" s="842"/>
      <c r="GQ16" s="842"/>
      <c r="GR16" s="842"/>
      <c r="GS16" s="842"/>
      <c r="GT16" s="842"/>
      <c r="GU16" s="842"/>
      <c r="GV16" s="842"/>
      <c r="GW16" s="842"/>
      <c r="GX16" s="842"/>
      <c r="GY16" s="842"/>
      <c r="GZ16" s="842"/>
      <c r="HA16" s="842"/>
      <c r="HB16" s="842"/>
      <c r="HC16" s="842"/>
      <c r="HD16" s="842"/>
      <c r="HE16" s="842"/>
      <c r="HF16" s="842"/>
      <c r="HG16" s="842"/>
      <c r="HH16" s="842"/>
      <c r="HI16" s="842"/>
      <c r="HJ16" s="842"/>
      <c r="HK16" s="842"/>
      <c r="HL16" s="842"/>
      <c r="HM16" s="842"/>
      <c r="HN16" s="842"/>
      <c r="HO16" s="842"/>
      <c r="HP16" s="842"/>
      <c r="HQ16" s="842"/>
      <c r="HR16" s="842"/>
      <c r="HS16" s="842"/>
      <c r="HT16" s="842"/>
      <c r="HU16" s="842"/>
      <c r="HV16" s="842"/>
    </row>
    <row r="17" s="1469" customFormat="1" ht="57" customHeight="1" spans="1:230">
      <c r="A17" s="1539" t="s">
        <v>912</v>
      </c>
      <c r="B17" s="1540">
        <v>1517.6838</v>
      </c>
      <c r="C17" s="1541">
        <v>0.422924165217351</v>
      </c>
      <c r="D17" s="1542">
        <v>78.2733000000001</v>
      </c>
      <c r="E17" s="1543">
        <v>0.43367820219564</v>
      </c>
      <c r="F17" s="1544">
        <v>11.7798157331342</v>
      </c>
      <c r="G17" s="1545">
        <v>0.559213641723013</v>
      </c>
      <c r="H17" s="1546">
        <v>0.565238077830631</v>
      </c>
      <c r="I17" s="1576">
        <v>19.2754911717149</v>
      </c>
      <c r="J17" s="1546">
        <v>-0.14063786299076</v>
      </c>
      <c r="K17" s="1577">
        <v>78.9787268685852</v>
      </c>
      <c r="L17" s="1578">
        <v>-0.062198715326875</v>
      </c>
      <c r="M17" s="1579">
        <v>0.397047566858417</v>
      </c>
      <c r="N17" s="1580">
        <v>-2.68985042652919</v>
      </c>
      <c r="O17" s="842"/>
      <c r="P17" s="842"/>
      <c r="Q17" s="842"/>
      <c r="R17" s="842"/>
      <c r="S17" s="842"/>
      <c r="T17" s="842"/>
      <c r="U17" s="842"/>
      <c r="V17" s="842"/>
      <c r="W17" s="842"/>
      <c r="X17" s="842"/>
      <c r="Y17" s="842"/>
      <c r="Z17" s="842"/>
      <c r="AA17" s="842"/>
      <c r="AB17" s="842"/>
      <c r="AC17" s="842"/>
      <c r="AD17" s="842"/>
      <c r="AE17" s="842"/>
      <c r="AF17" s="842"/>
      <c r="AG17" s="842"/>
      <c r="AH17" s="842"/>
      <c r="AI17" s="842"/>
      <c r="AJ17" s="842"/>
      <c r="AK17" s="842"/>
      <c r="AL17" s="842"/>
      <c r="AM17" s="842"/>
      <c r="AN17" s="842"/>
      <c r="AO17" s="842"/>
      <c r="AP17" s="842"/>
      <c r="AQ17" s="842"/>
      <c r="AR17" s="842"/>
      <c r="AS17" s="842"/>
      <c r="AT17" s="842"/>
      <c r="AU17" s="842"/>
      <c r="AV17" s="842"/>
      <c r="AW17" s="842"/>
      <c r="AX17" s="842"/>
      <c r="AY17" s="842"/>
      <c r="AZ17" s="842"/>
      <c r="BA17" s="842"/>
      <c r="BB17" s="842"/>
      <c r="BC17" s="842"/>
      <c r="BD17" s="842"/>
      <c r="BE17" s="842"/>
      <c r="BF17" s="842"/>
      <c r="BG17" s="842"/>
      <c r="BH17" s="842"/>
      <c r="BI17" s="842"/>
      <c r="BJ17" s="842"/>
      <c r="BK17" s="842"/>
      <c r="BL17" s="842"/>
      <c r="BM17" s="842"/>
      <c r="BN17" s="842"/>
      <c r="BO17" s="842"/>
      <c r="BP17" s="842"/>
      <c r="BQ17" s="842"/>
      <c r="BR17" s="842"/>
      <c r="BS17" s="842"/>
      <c r="BT17" s="842"/>
      <c r="BU17" s="842"/>
      <c r="BV17" s="842"/>
      <c r="BW17" s="842"/>
      <c r="BX17" s="842"/>
      <c r="BY17" s="842"/>
      <c r="BZ17" s="842"/>
      <c r="CA17" s="842"/>
      <c r="CB17" s="842"/>
      <c r="CC17" s="842"/>
      <c r="CD17" s="842"/>
      <c r="CE17" s="842"/>
      <c r="CF17" s="842"/>
      <c r="CG17" s="842"/>
      <c r="CH17" s="842"/>
      <c r="CI17" s="842"/>
      <c r="CJ17" s="842"/>
      <c r="CK17" s="842"/>
      <c r="CL17" s="842"/>
      <c r="CM17" s="842"/>
      <c r="CN17" s="842"/>
      <c r="CO17" s="842"/>
      <c r="CP17" s="842"/>
      <c r="CQ17" s="842"/>
      <c r="CR17" s="842"/>
      <c r="CS17" s="842"/>
      <c r="CT17" s="842"/>
      <c r="CU17" s="842"/>
      <c r="CV17" s="842"/>
      <c r="CW17" s="842"/>
      <c r="CX17" s="842"/>
      <c r="CY17" s="842"/>
      <c r="CZ17" s="842"/>
      <c r="DA17" s="842"/>
      <c r="DB17" s="842"/>
      <c r="DC17" s="842"/>
      <c r="DD17" s="842"/>
      <c r="DE17" s="842"/>
      <c r="DF17" s="842"/>
      <c r="DG17" s="842"/>
      <c r="DH17" s="842"/>
      <c r="DI17" s="842"/>
      <c r="DJ17" s="842"/>
      <c r="DK17" s="842"/>
      <c r="DL17" s="842"/>
      <c r="DM17" s="842"/>
      <c r="DN17" s="842"/>
      <c r="DO17" s="842"/>
      <c r="DP17" s="842"/>
      <c r="DQ17" s="842"/>
      <c r="DR17" s="842"/>
      <c r="DS17" s="842"/>
      <c r="DT17" s="842"/>
      <c r="DU17" s="842"/>
      <c r="DV17" s="842"/>
      <c r="DW17" s="842"/>
      <c r="DX17" s="842"/>
      <c r="DY17" s="842"/>
      <c r="DZ17" s="842"/>
      <c r="EA17" s="842"/>
      <c r="EB17" s="842"/>
      <c r="EC17" s="842"/>
      <c r="ED17" s="842"/>
      <c r="EE17" s="842"/>
      <c r="EF17" s="842"/>
      <c r="EG17" s="842"/>
      <c r="EH17" s="842"/>
      <c r="EI17" s="842"/>
      <c r="EJ17" s="842"/>
      <c r="EK17" s="842"/>
      <c r="EL17" s="842"/>
      <c r="EM17" s="842"/>
      <c r="EN17" s="842"/>
      <c r="EO17" s="842"/>
      <c r="EP17" s="842"/>
      <c r="EQ17" s="842"/>
      <c r="ER17" s="842"/>
      <c r="ES17" s="842"/>
      <c r="ET17" s="842"/>
      <c r="EU17" s="842"/>
      <c r="EV17" s="842"/>
      <c r="EW17" s="842"/>
      <c r="EX17" s="842"/>
      <c r="EY17" s="842"/>
      <c r="EZ17" s="842"/>
      <c r="FA17" s="842"/>
      <c r="FB17" s="842"/>
      <c r="FC17" s="842"/>
      <c r="FD17" s="842"/>
      <c r="FE17" s="842"/>
      <c r="FF17" s="842"/>
      <c r="FG17" s="842"/>
      <c r="FH17" s="842"/>
      <c r="FI17" s="842"/>
      <c r="FJ17" s="842"/>
      <c r="FK17" s="842"/>
      <c r="FL17" s="842"/>
      <c r="FM17" s="842"/>
      <c r="FN17" s="842"/>
      <c r="FO17" s="842"/>
      <c r="FP17" s="842"/>
      <c r="FQ17" s="842"/>
      <c r="FR17" s="842"/>
      <c r="FS17" s="842"/>
      <c r="FT17" s="842"/>
      <c r="FU17" s="842"/>
      <c r="FV17" s="842"/>
      <c r="FW17" s="842"/>
      <c r="FX17" s="842"/>
      <c r="FY17" s="842"/>
      <c r="FZ17" s="842"/>
      <c r="GA17" s="842"/>
      <c r="GB17" s="842"/>
      <c r="GC17" s="842"/>
      <c r="GD17" s="842"/>
      <c r="GE17" s="842"/>
      <c r="GF17" s="842"/>
      <c r="GG17" s="842"/>
      <c r="GH17" s="842"/>
      <c r="GI17" s="842"/>
      <c r="GJ17" s="842"/>
      <c r="GK17" s="842"/>
      <c r="GL17" s="842"/>
      <c r="GM17" s="842"/>
      <c r="GN17" s="842"/>
      <c r="GO17" s="842"/>
      <c r="GP17" s="842"/>
      <c r="GQ17" s="842"/>
      <c r="GR17" s="842"/>
      <c r="GS17" s="842"/>
      <c r="GT17" s="842"/>
      <c r="GU17" s="842"/>
      <c r="GV17" s="842"/>
      <c r="GW17" s="842"/>
      <c r="GX17" s="842"/>
      <c r="GY17" s="842"/>
      <c r="GZ17" s="842"/>
      <c r="HA17" s="842"/>
      <c r="HB17" s="842"/>
      <c r="HC17" s="842"/>
      <c r="HD17" s="842"/>
      <c r="HE17" s="842"/>
      <c r="HF17" s="842"/>
      <c r="HG17" s="842"/>
      <c r="HH17" s="842"/>
      <c r="HI17" s="842"/>
      <c r="HJ17" s="842"/>
      <c r="HK17" s="842"/>
      <c r="HL17" s="842"/>
      <c r="HM17" s="842"/>
      <c r="HN17" s="842"/>
      <c r="HO17" s="842"/>
      <c r="HP17" s="842"/>
      <c r="HQ17" s="842"/>
      <c r="HR17" s="842"/>
      <c r="HS17" s="842"/>
      <c r="HT17" s="842"/>
      <c r="HU17" s="842"/>
      <c r="HV17" s="842"/>
    </row>
    <row r="18" s="1469" customFormat="1" ht="57" customHeight="1" spans="1:230">
      <c r="A18" s="1539" t="s">
        <v>913</v>
      </c>
      <c r="B18" s="1540">
        <v>1420.3053</v>
      </c>
      <c r="C18" s="1541">
        <v>0.394911768206855</v>
      </c>
      <c r="D18" s="1542">
        <v>33.4351999999999</v>
      </c>
      <c r="E18" s="1543">
        <v>0.446887171714724</v>
      </c>
      <c r="F18" s="1544">
        <v>11.65094226346</v>
      </c>
      <c r="G18" s="1545">
        <v>0.56372281162658</v>
      </c>
      <c r="H18" s="1546">
        <v>0.586126964325751</v>
      </c>
      <c r="I18" s="1576">
        <v>20.3885262188878</v>
      </c>
      <c r="J18" s="1546">
        <v>0.0402780497442012</v>
      </c>
      <c r="K18" s="1577">
        <v>78.7371719221923</v>
      </c>
      <c r="L18" s="1578">
        <v>-0.0591734494188633</v>
      </c>
      <c r="M18" s="1579">
        <v>0.487928001412429</v>
      </c>
      <c r="N18" s="1580">
        <v>-1.70041825832988</v>
      </c>
      <c r="O18" s="842"/>
      <c r="P18" s="842"/>
      <c r="Q18" s="842"/>
      <c r="R18" s="842"/>
      <c r="S18" s="842"/>
      <c r="T18" s="842"/>
      <c r="U18" s="842"/>
      <c r="V18" s="842"/>
      <c r="W18" s="842"/>
      <c r="X18" s="842"/>
      <c r="Y18" s="842"/>
      <c r="Z18" s="842"/>
      <c r="AA18" s="842"/>
      <c r="AB18" s="842"/>
      <c r="AC18" s="842"/>
      <c r="AD18" s="842"/>
      <c r="AE18" s="842"/>
      <c r="AF18" s="842"/>
      <c r="AG18" s="842"/>
      <c r="AH18" s="842"/>
      <c r="AI18" s="842"/>
      <c r="AJ18" s="842"/>
      <c r="AK18" s="842"/>
      <c r="AL18" s="842"/>
      <c r="AM18" s="842"/>
      <c r="AN18" s="842"/>
      <c r="AO18" s="842"/>
      <c r="AP18" s="842"/>
      <c r="AQ18" s="842"/>
      <c r="AR18" s="842"/>
      <c r="AS18" s="842"/>
      <c r="AT18" s="842"/>
      <c r="AU18" s="842"/>
      <c r="AV18" s="842"/>
      <c r="AW18" s="842"/>
      <c r="AX18" s="842"/>
      <c r="AY18" s="842"/>
      <c r="AZ18" s="842"/>
      <c r="BA18" s="842"/>
      <c r="BB18" s="842"/>
      <c r="BC18" s="842"/>
      <c r="BD18" s="842"/>
      <c r="BE18" s="842"/>
      <c r="BF18" s="842"/>
      <c r="BG18" s="842"/>
      <c r="BH18" s="842"/>
      <c r="BI18" s="842"/>
      <c r="BJ18" s="842"/>
      <c r="BK18" s="842"/>
      <c r="BL18" s="842"/>
      <c r="BM18" s="842"/>
      <c r="BN18" s="842"/>
      <c r="BO18" s="842"/>
      <c r="BP18" s="842"/>
      <c r="BQ18" s="842"/>
      <c r="BR18" s="842"/>
      <c r="BS18" s="842"/>
      <c r="BT18" s="842"/>
      <c r="BU18" s="842"/>
      <c r="BV18" s="842"/>
      <c r="BW18" s="842"/>
      <c r="BX18" s="842"/>
      <c r="BY18" s="842"/>
      <c r="BZ18" s="842"/>
      <c r="CA18" s="842"/>
      <c r="CB18" s="842"/>
      <c r="CC18" s="842"/>
      <c r="CD18" s="842"/>
      <c r="CE18" s="842"/>
      <c r="CF18" s="842"/>
      <c r="CG18" s="842"/>
      <c r="CH18" s="842"/>
      <c r="CI18" s="842"/>
      <c r="CJ18" s="842"/>
      <c r="CK18" s="842"/>
      <c r="CL18" s="842"/>
      <c r="CM18" s="842"/>
      <c r="CN18" s="842"/>
      <c r="CO18" s="842"/>
      <c r="CP18" s="842"/>
      <c r="CQ18" s="842"/>
      <c r="CR18" s="842"/>
      <c r="CS18" s="842"/>
      <c r="CT18" s="842"/>
      <c r="CU18" s="842"/>
      <c r="CV18" s="842"/>
      <c r="CW18" s="842"/>
      <c r="CX18" s="842"/>
      <c r="CY18" s="842"/>
      <c r="CZ18" s="842"/>
      <c r="DA18" s="842"/>
      <c r="DB18" s="842"/>
      <c r="DC18" s="842"/>
      <c r="DD18" s="842"/>
      <c r="DE18" s="842"/>
      <c r="DF18" s="842"/>
      <c r="DG18" s="842"/>
      <c r="DH18" s="842"/>
      <c r="DI18" s="842"/>
      <c r="DJ18" s="842"/>
      <c r="DK18" s="842"/>
      <c r="DL18" s="842"/>
      <c r="DM18" s="842"/>
      <c r="DN18" s="842"/>
      <c r="DO18" s="842"/>
      <c r="DP18" s="842"/>
      <c r="DQ18" s="842"/>
      <c r="DR18" s="842"/>
      <c r="DS18" s="842"/>
      <c r="DT18" s="842"/>
      <c r="DU18" s="842"/>
      <c r="DV18" s="842"/>
      <c r="DW18" s="842"/>
      <c r="DX18" s="842"/>
      <c r="DY18" s="842"/>
      <c r="DZ18" s="842"/>
      <c r="EA18" s="842"/>
      <c r="EB18" s="842"/>
      <c r="EC18" s="842"/>
      <c r="ED18" s="842"/>
      <c r="EE18" s="842"/>
      <c r="EF18" s="842"/>
      <c r="EG18" s="842"/>
      <c r="EH18" s="842"/>
      <c r="EI18" s="842"/>
      <c r="EJ18" s="842"/>
      <c r="EK18" s="842"/>
      <c r="EL18" s="842"/>
      <c r="EM18" s="842"/>
      <c r="EN18" s="842"/>
      <c r="EO18" s="842"/>
      <c r="EP18" s="842"/>
      <c r="EQ18" s="842"/>
      <c r="ER18" s="842"/>
      <c r="ES18" s="842"/>
      <c r="ET18" s="842"/>
      <c r="EU18" s="842"/>
      <c r="EV18" s="842"/>
      <c r="EW18" s="842"/>
      <c r="EX18" s="842"/>
      <c r="EY18" s="842"/>
      <c r="EZ18" s="842"/>
      <c r="FA18" s="842"/>
      <c r="FB18" s="842"/>
      <c r="FC18" s="842"/>
      <c r="FD18" s="842"/>
      <c r="FE18" s="842"/>
      <c r="FF18" s="842"/>
      <c r="FG18" s="842"/>
      <c r="FH18" s="842"/>
      <c r="FI18" s="842"/>
      <c r="FJ18" s="842"/>
      <c r="FK18" s="842"/>
      <c r="FL18" s="842"/>
      <c r="FM18" s="842"/>
      <c r="FN18" s="842"/>
      <c r="FO18" s="842"/>
      <c r="FP18" s="842"/>
      <c r="FQ18" s="842"/>
      <c r="FR18" s="842"/>
      <c r="FS18" s="842"/>
      <c r="FT18" s="842"/>
      <c r="FU18" s="842"/>
      <c r="FV18" s="842"/>
      <c r="FW18" s="842"/>
      <c r="FX18" s="842"/>
      <c r="FY18" s="842"/>
      <c r="FZ18" s="842"/>
      <c r="GA18" s="842"/>
      <c r="GB18" s="842"/>
      <c r="GC18" s="842"/>
      <c r="GD18" s="842"/>
      <c r="GE18" s="842"/>
      <c r="GF18" s="842"/>
      <c r="GG18" s="842"/>
      <c r="GH18" s="842"/>
      <c r="GI18" s="842"/>
      <c r="GJ18" s="842"/>
      <c r="GK18" s="842"/>
      <c r="GL18" s="842"/>
      <c r="GM18" s="842"/>
      <c r="GN18" s="842"/>
      <c r="GO18" s="842"/>
      <c r="GP18" s="842"/>
      <c r="GQ18" s="842"/>
      <c r="GR18" s="842"/>
      <c r="GS18" s="842"/>
      <c r="GT18" s="842"/>
      <c r="GU18" s="842"/>
      <c r="GV18" s="842"/>
      <c r="GW18" s="842"/>
      <c r="GX18" s="842"/>
      <c r="GY18" s="842"/>
      <c r="GZ18" s="842"/>
      <c r="HA18" s="842"/>
      <c r="HB18" s="842"/>
      <c r="HC18" s="842"/>
      <c r="HD18" s="842"/>
      <c r="HE18" s="842"/>
      <c r="HF18" s="842"/>
      <c r="HG18" s="842"/>
      <c r="HH18" s="842"/>
      <c r="HI18" s="842"/>
      <c r="HJ18" s="842"/>
      <c r="HK18" s="842"/>
      <c r="HL18" s="842"/>
      <c r="HM18" s="842"/>
      <c r="HN18" s="842"/>
      <c r="HO18" s="842"/>
      <c r="HP18" s="842"/>
      <c r="HQ18" s="842"/>
      <c r="HR18" s="842"/>
      <c r="HS18" s="842"/>
      <c r="HT18" s="842"/>
      <c r="HU18" s="842"/>
      <c r="HV18" s="842"/>
    </row>
    <row r="19" s="1469" customFormat="1" ht="57" customHeight="1" spans="1:230">
      <c r="A19" s="1539" t="s">
        <v>910</v>
      </c>
      <c r="B19" s="1540">
        <v>1743.2371</v>
      </c>
      <c r="C19" s="1541">
        <v>0.409141603511139</v>
      </c>
      <c r="D19" s="1542">
        <v>32.5297</v>
      </c>
      <c r="E19" s="1543">
        <v>0.464557114498686</v>
      </c>
      <c r="F19" s="1544">
        <v>12.8460667767011</v>
      </c>
      <c r="G19" s="1545">
        <v>0.547103066789718</v>
      </c>
      <c r="H19" s="1546">
        <v>0.552504257558756</v>
      </c>
      <c r="I19" s="1576">
        <v>18.2605232267631</v>
      </c>
      <c r="J19" s="1546">
        <v>-0.138565373558989</v>
      </c>
      <c r="K19" s="1577">
        <v>71.2655783781562</v>
      </c>
      <c r="L19" s="1578">
        <v>-0.0673204575476603</v>
      </c>
      <c r="M19" s="1579">
        <v>0.551159108966248</v>
      </c>
      <c r="N19" s="1580">
        <v>-1.52593161302628</v>
      </c>
      <c r="O19" s="842"/>
      <c r="P19" s="842"/>
      <c r="Q19" s="842"/>
      <c r="R19" s="842"/>
      <c r="S19" s="842"/>
      <c r="T19" s="842"/>
      <c r="U19" s="842"/>
      <c r="V19" s="842"/>
      <c r="W19" s="842"/>
      <c r="X19" s="842"/>
      <c r="Y19" s="842"/>
      <c r="Z19" s="842"/>
      <c r="AA19" s="842"/>
      <c r="AB19" s="842"/>
      <c r="AC19" s="842"/>
      <c r="AD19" s="842"/>
      <c r="AE19" s="842"/>
      <c r="AF19" s="842"/>
      <c r="AG19" s="842"/>
      <c r="AH19" s="842"/>
      <c r="AI19" s="842"/>
      <c r="AJ19" s="842"/>
      <c r="AK19" s="842"/>
      <c r="AL19" s="842"/>
      <c r="AM19" s="842"/>
      <c r="AN19" s="842"/>
      <c r="AO19" s="842"/>
      <c r="AP19" s="842"/>
      <c r="AQ19" s="842"/>
      <c r="AR19" s="842"/>
      <c r="AS19" s="842"/>
      <c r="AT19" s="842"/>
      <c r="AU19" s="842"/>
      <c r="AV19" s="842"/>
      <c r="AW19" s="842"/>
      <c r="AX19" s="842"/>
      <c r="AY19" s="842"/>
      <c r="AZ19" s="842"/>
      <c r="BA19" s="842"/>
      <c r="BB19" s="842"/>
      <c r="BC19" s="842"/>
      <c r="BD19" s="842"/>
      <c r="BE19" s="842"/>
      <c r="BF19" s="842"/>
      <c r="BG19" s="842"/>
      <c r="BH19" s="842"/>
      <c r="BI19" s="842"/>
      <c r="BJ19" s="842"/>
      <c r="BK19" s="842"/>
      <c r="BL19" s="842"/>
      <c r="BM19" s="842"/>
      <c r="BN19" s="842"/>
      <c r="BO19" s="842"/>
      <c r="BP19" s="842"/>
      <c r="BQ19" s="842"/>
      <c r="BR19" s="842"/>
      <c r="BS19" s="842"/>
      <c r="BT19" s="842"/>
      <c r="BU19" s="842"/>
      <c r="BV19" s="842"/>
      <c r="BW19" s="842"/>
      <c r="BX19" s="842"/>
      <c r="BY19" s="842"/>
      <c r="BZ19" s="842"/>
      <c r="CA19" s="842"/>
      <c r="CB19" s="842"/>
      <c r="CC19" s="842"/>
      <c r="CD19" s="842"/>
      <c r="CE19" s="842"/>
      <c r="CF19" s="842"/>
      <c r="CG19" s="842"/>
      <c r="CH19" s="842"/>
      <c r="CI19" s="842"/>
      <c r="CJ19" s="842"/>
      <c r="CK19" s="842"/>
      <c r="CL19" s="842"/>
      <c r="CM19" s="842"/>
      <c r="CN19" s="842"/>
      <c r="CO19" s="842"/>
      <c r="CP19" s="842"/>
      <c r="CQ19" s="842"/>
      <c r="CR19" s="842"/>
      <c r="CS19" s="842"/>
      <c r="CT19" s="842"/>
      <c r="CU19" s="842"/>
      <c r="CV19" s="842"/>
      <c r="CW19" s="842"/>
      <c r="CX19" s="842"/>
      <c r="CY19" s="842"/>
      <c r="CZ19" s="842"/>
      <c r="DA19" s="842"/>
      <c r="DB19" s="842"/>
      <c r="DC19" s="842"/>
      <c r="DD19" s="842"/>
      <c r="DE19" s="842"/>
      <c r="DF19" s="842"/>
      <c r="DG19" s="842"/>
      <c r="DH19" s="842"/>
      <c r="DI19" s="842"/>
      <c r="DJ19" s="842"/>
      <c r="DK19" s="842"/>
      <c r="DL19" s="842"/>
      <c r="DM19" s="842"/>
      <c r="DN19" s="842"/>
      <c r="DO19" s="842"/>
      <c r="DP19" s="842"/>
      <c r="DQ19" s="842"/>
      <c r="DR19" s="842"/>
      <c r="DS19" s="842"/>
      <c r="DT19" s="842"/>
      <c r="DU19" s="842"/>
      <c r="DV19" s="842"/>
      <c r="DW19" s="842"/>
      <c r="DX19" s="842"/>
      <c r="DY19" s="842"/>
      <c r="DZ19" s="842"/>
      <c r="EA19" s="842"/>
      <c r="EB19" s="842"/>
      <c r="EC19" s="842"/>
      <c r="ED19" s="842"/>
      <c r="EE19" s="842"/>
      <c r="EF19" s="842"/>
      <c r="EG19" s="842"/>
      <c r="EH19" s="842"/>
      <c r="EI19" s="842"/>
      <c r="EJ19" s="842"/>
      <c r="EK19" s="842"/>
      <c r="EL19" s="842"/>
      <c r="EM19" s="842"/>
      <c r="EN19" s="842"/>
      <c r="EO19" s="842"/>
      <c r="EP19" s="842"/>
      <c r="EQ19" s="842"/>
      <c r="ER19" s="842"/>
      <c r="ES19" s="842"/>
      <c r="ET19" s="842"/>
      <c r="EU19" s="842"/>
      <c r="EV19" s="842"/>
      <c r="EW19" s="842"/>
      <c r="EX19" s="842"/>
      <c r="EY19" s="842"/>
      <c r="EZ19" s="842"/>
      <c r="FA19" s="842"/>
      <c r="FB19" s="842"/>
      <c r="FC19" s="842"/>
      <c r="FD19" s="842"/>
      <c r="FE19" s="842"/>
      <c r="FF19" s="842"/>
      <c r="FG19" s="842"/>
      <c r="FH19" s="842"/>
      <c r="FI19" s="842"/>
      <c r="FJ19" s="842"/>
      <c r="FK19" s="842"/>
      <c r="FL19" s="842"/>
      <c r="FM19" s="842"/>
      <c r="FN19" s="842"/>
      <c r="FO19" s="842"/>
      <c r="FP19" s="842"/>
      <c r="FQ19" s="842"/>
      <c r="FR19" s="842"/>
      <c r="FS19" s="842"/>
      <c r="FT19" s="842"/>
      <c r="FU19" s="842"/>
      <c r="FV19" s="842"/>
      <c r="FW19" s="842"/>
      <c r="FX19" s="842"/>
      <c r="FY19" s="842"/>
      <c r="FZ19" s="842"/>
      <c r="GA19" s="842"/>
      <c r="GB19" s="842"/>
      <c r="GC19" s="842"/>
      <c r="GD19" s="842"/>
      <c r="GE19" s="842"/>
      <c r="GF19" s="842"/>
      <c r="GG19" s="842"/>
      <c r="GH19" s="842"/>
      <c r="GI19" s="842"/>
      <c r="GJ19" s="842"/>
      <c r="GK19" s="842"/>
      <c r="GL19" s="842"/>
      <c r="GM19" s="842"/>
      <c r="GN19" s="842"/>
      <c r="GO19" s="842"/>
      <c r="GP19" s="842"/>
      <c r="GQ19" s="842"/>
      <c r="GR19" s="842"/>
      <c r="GS19" s="842"/>
      <c r="GT19" s="842"/>
      <c r="GU19" s="842"/>
      <c r="GV19" s="842"/>
      <c r="GW19" s="842"/>
      <c r="GX19" s="842"/>
      <c r="GY19" s="842"/>
      <c r="GZ19" s="842"/>
      <c r="HA19" s="842"/>
      <c r="HB19" s="842"/>
      <c r="HC19" s="842"/>
      <c r="HD19" s="842"/>
      <c r="HE19" s="842"/>
      <c r="HF19" s="842"/>
      <c r="HG19" s="842"/>
      <c r="HH19" s="842"/>
      <c r="HI19" s="842"/>
      <c r="HJ19" s="842"/>
      <c r="HK19" s="842"/>
      <c r="HL19" s="842"/>
      <c r="HM19" s="842"/>
      <c r="HN19" s="842"/>
      <c r="HO19" s="842"/>
      <c r="HP19" s="842"/>
      <c r="HQ19" s="842"/>
      <c r="HR19" s="842"/>
      <c r="HS19" s="842"/>
      <c r="HT19" s="842"/>
      <c r="HU19" s="842"/>
      <c r="HV19" s="842"/>
    </row>
    <row r="20" s="1469" customFormat="1" ht="57" customHeight="1" spans="1:230">
      <c r="A20" s="1539" t="s">
        <v>915</v>
      </c>
      <c r="B20" s="1540">
        <v>1533.085</v>
      </c>
      <c r="C20" s="1541">
        <v>0.414169730069983</v>
      </c>
      <c r="D20" s="1542">
        <v>31.8053</v>
      </c>
      <c r="E20" s="1543">
        <v>0.446464037786761</v>
      </c>
      <c r="F20" s="1544">
        <v>11.1431397173763</v>
      </c>
      <c r="G20" s="1545">
        <v>0.526719772690227</v>
      </c>
      <c r="H20" s="1546">
        <v>0.542151021943612</v>
      </c>
      <c r="I20" s="1576">
        <v>20.0020358448998</v>
      </c>
      <c r="J20" s="1546">
        <v>-0.140080837325433</v>
      </c>
      <c r="K20" s="1577">
        <v>72.2816422653832</v>
      </c>
      <c r="L20" s="1578">
        <v>-0.040561962031909</v>
      </c>
      <c r="M20" s="1579">
        <v>0.558620534458509</v>
      </c>
      <c r="N20" s="1580">
        <v>-0.610997531268498</v>
      </c>
      <c r="O20" s="842"/>
      <c r="P20" s="842"/>
      <c r="Q20" s="842"/>
      <c r="R20" s="842"/>
      <c r="S20" s="842"/>
      <c r="T20" s="842"/>
      <c r="U20" s="842"/>
      <c r="V20" s="842"/>
      <c r="W20" s="842"/>
      <c r="X20" s="842"/>
      <c r="Y20" s="842"/>
      <c r="Z20" s="842"/>
      <c r="AA20" s="842"/>
      <c r="AB20" s="842"/>
      <c r="AC20" s="842"/>
      <c r="AD20" s="842"/>
      <c r="AE20" s="842"/>
      <c r="AF20" s="842"/>
      <c r="AG20" s="842"/>
      <c r="AH20" s="842"/>
      <c r="AI20" s="842"/>
      <c r="AJ20" s="842"/>
      <c r="AK20" s="842"/>
      <c r="AL20" s="842"/>
      <c r="AM20" s="842"/>
      <c r="AN20" s="842"/>
      <c r="AO20" s="842"/>
      <c r="AP20" s="842"/>
      <c r="AQ20" s="842"/>
      <c r="AR20" s="842"/>
      <c r="AS20" s="842"/>
      <c r="AT20" s="842"/>
      <c r="AU20" s="842"/>
      <c r="AV20" s="842"/>
      <c r="AW20" s="842"/>
      <c r="AX20" s="842"/>
      <c r="AY20" s="842"/>
      <c r="AZ20" s="842"/>
      <c r="BA20" s="842"/>
      <c r="BB20" s="842"/>
      <c r="BC20" s="842"/>
      <c r="BD20" s="842"/>
      <c r="BE20" s="842"/>
      <c r="BF20" s="842"/>
      <c r="BG20" s="842"/>
      <c r="BH20" s="842"/>
      <c r="BI20" s="842"/>
      <c r="BJ20" s="842"/>
      <c r="BK20" s="842"/>
      <c r="BL20" s="842"/>
      <c r="BM20" s="842"/>
      <c r="BN20" s="842"/>
      <c r="BO20" s="842"/>
      <c r="BP20" s="842"/>
      <c r="BQ20" s="842"/>
      <c r="BR20" s="842"/>
      <c r="BS20" s="842"/>
      <c r="BT20" s="842"/>
      <c r="BU20" s="842"/>
      <c r="BV20" s="842"/>
      <c r="BW20" s="842"/>
      <c r="BX20" s="842"/>
      <c r="BY20" s="842"/>
      <c r="BZ20" s="842"/>
      <c r="CA20" s="842"/>
      <c r="CB20" s="842"/>
      <c r="CC20" s="842"/>
      <c r="CD20" s="842"/>
      <c r="CE20" s="842"/>
      <c r="CF20" s="842"/>
      <c r="CG20" s="842"/>
      <c r="CH20" s="842"/>
      <c r="CI20" s="842"/>
      <c r="CJ20" s="842"/>
      <c r="CK20" s="842"/>
      <c r="CL20" s="842"/>
      <c r="CM20" s="842"/>
      <c r="CN20" s="842"/>
      <c r="CO20" s="842"/>
      <c r="CP20" s="842"/>
      <c r="CQ20" s="842"/>
      <c r="CR20" s="842"/>
      <c r="CS20" s="842"/>
      <c r="CT20" s="842"/>
      <c r="CU20" s="842"/>
      <c r="CV20" s="842"/>
      <c r="CW20" s="842"/>
      <c r="CX20" s="842"/>
      <c r="CY20" s="842"/>
      <c r="CZ20" s="842"/>
      <c r="DA20" s="842"/>
      <c r="DB20" s="842"/>
      <c r="DC20" s="842"/>
      <c r="DD20" s="842"/>
      <c r="DE20" s="842"/>
      <c r="DF20" s="842"/>
      <c r="DG20" s="842"/>
      <c r="DH20" s="842"/>
      <c r="DI20" s="842"/>
      <c r="DJ20" s="842"/>
      <c r="DK20" s="842"/>
      <c r="DL20" s="842"/>
      <c r="DM20" s="842"/>
      <c r="DN20" s="842"/>
      <c r="DO20" s="842"/>
      <c r="DP20" s="842"/>
      <c r="DQ20" s="842"/>
      <c r="DR20" s="842"/>
      <c r="DS20" s="842"/>
      <c r="DT20" s="842"/>
      <c r="DU20" s="842"/>
      <c r="DV20" s="842"/>
      <c r="DW20" s="842"/>
      <c r="DX20" s="842"/>
      <c r="DY20" s="842"/>
      <c r="DZ20" s="842"/>
      <c r="EA20" s="842"/>
      <c r="EB20" s="842"/>
      <c r="EC20" s="842"/>
      <c r="ED20" s="842"/>
      <c r="EE20" s="842"/>
      <c r="EF20" s="842"/>
      <c r="EG20" s="842"/>
      <c r="EH20" s="842"/>
      <c r="EI20" s="842"/>
      <c r="EJ20" s="842"/>
      <c r="EK20" s="842"/>
      <c r="EL20" s="842"/>
      <c r="EM20" s="842"/>
      <c r="EN20" s="842"/>
      <c r="EO20" s="842"/>
      <c r="EP20" s="842"/>
      <c r="EQ20" s="842"/>
      <c r="ER20" s="842"/>
      <c r="ES20" s="842"/>
      <c r="ET20" s="842"/>
      <c r="EU20" s="842"/>
      <c r="EV20" s="842"/>
      <c r="EW20" s="842"/>
      <c r="EX20" s="842"/>
      <c r="EY20" s="842"/>
      <c r="EZ20" s="842"/>
      <c r="FA20" s="842"/>
      <c r="FB20" s="842"/>
      <c r="FC20" s="842"/>
      <c r="FD20" s="842"/>
      <c r="FE20" s="842"/>
      <c r="FF20" s="842"/>
      <c r="FG20" s="842"/>
      <c r="FH20" s="842"/>
      <c r="FI20" s="842"/>
      <c r="FJ20" s="842"/>
      <c r="FK20" s="842"/>
      <c r="FL20" s="842"/>
      <c r="FM20" s="842"/>
      <c r="FN20" s="842"/>
      <c r="FO20" s="842"/>
      <c r="FP20" s="842"/>
      <c r="FQ20" s="842"/>
      <c r="FR20" s="842"/>
      <c r="FS20" s="842"/>
      <c r="FT20" s="842"/>
      <c r="FU20" s="842"/>
      <c r="FV20" s="842"/>
      <c r="FW20" s="842"/>
      <c r="FX20" s="842"/>
      <c r="FY20" s="842"/>
      <c r="FZ20" s="842"/>
      <c r="GA20" s="842"/>
      <c r="GB20" s="842"/>
      <c r="GC20" s="842"/>
      <c r="GD20" s="842"/>
      <c r="GE20" s="842"/>
      <c r="GF20" s="842"/>
      <c r="GG20" s="842"/>
      <c r="GH20" s="842"/>
      <c r="GI20" s="842"/>
      <c r="GJ20" s="842"/>
      <c r="GK20" s="842"/>
      <c r="GL20" s="842"/>
      <c r="GM20" s="842"/>
      <c r="GN20" s="842"/>
      <c r="GO20" s="842"/>
      <c r="GP20" s="842"/>
      <c r="GQ20" s="842"/>
      <c r="GR20" s="842"/>
      <c r="GS20" s="842"/>
      <c r="GT20" s="842"/>
      <c r="GU20" s="842"/>
      <c r="GV20" s="842"/>
      <c r="GW20" s="842"/>
      <c r="GX20" s="842"/>
      <c r="GY20" s="842"/>
      <c r="GZ20" s="842"/>
      <c r="HA20" s="842"/>
      <c r="HB20" s="842"/>
      <c r="HC20" s="842"/>
      <c r="HD20" s="842"/>
      <c r="HE20" s="842"/>
      <c r="HF20" s="842"/>
      <c r="HG20" s="842"/>
      <c r="HH20" s="842"/>
      <c r="HI20" s="842"/>
      <c r="HJ20" s="842"/>
      <c r="HK20" s="842"/>
      <c r="HL20" s="842"/>
      <c r="HM20" s="842"/>
      <c r="HN20" s="842"/>
      <c r="HO20" s="842"/>
      <c r="HP20" s="842"/>
      <c r="HQ20" s="842"/>
      <c r="HR20" s="842"/>
      <c r="HS20" s="842"/>
      <c r="HT20" s="842"/>
      <c r="HU20" s="842"/>
      <c r="HV20" s="842"/>
    </row>
    <row r="21" s="1469" customFormat="1" ht="57" customHeight="1" spans="1:230">
      <c r="A21" s="1539" t="s">
        <v>909</v>
      </c>
      <c r="B21" s="1540">
        <v>1517.8579</v>
      </c>
      <c r="C21" s="1541">
        <v>0.342238003199565</v>
      </c>
      <c r="D21" s="1542">
        <v>49.8255999999999</v>
      </c>
      <c r="E21" s="1543">
        <v>0.483440316460738</v>
      </c>
      <c r="F21" s="1544">
        <v>11.9828176578174</v>
      </c>
      <c r="G21" s="1545">
        <v>0.587726133010365</v>
      </c>
      <c r="H21" s="1546">
        <v>0.587985456892581</v>
      </c>
      <c r="I21" s="1576">
        <v>18.4933973014394</v>
      </c>
      <c r="J21" s="1546">
        <v>-0.0886497559985877</v>
      </c>
      <c r="K21" s="1577">
        <v>83.4223687487344</v>
      </c>
      <c r="L21" s="1578">
        <v>-0.020433751834652</v>
      </c>
      <c r="M21" s="1579">
        <v>0.63603142174277</v>
      </c>
      <c r="N21" s="1580">
        <v>-2.05552212543644</v>
      </c>
      <c r="O21" s="842"/>
      <c r="P21" s="842"/>
      <c r="Q21" s="842"/>
      <c r="R21" s="842"/>
      <c r="S21" s="842"/>
      <c r="T21" s="842"/>
      <c r="U21" s="842"/>
      <c r="V21" s="842"/>
      <c r="W21" s="842"/>
      <c r="X21" s="842"/>
      <c r="Y21" s="842"/>
      <c r="Z21" s="842"/>
      <c r="AA21" s="842"/>
      <c r="AB21" s="842"/>
      <c r="AC21" s="842"/>
      <c r="AD21" s="842"/>
      <c r="AE21" s="842"/>
      <c r="AF21" s="842"/>
      <c r="AG21" s="842"/>
      <c r="AH21" s="842"/>
      <c r="AI21" s="842"/>
      <c r="AJ21" s="842"/>
      <c r="AK21" s="842"/>
      <c r="AL21" s="842"/>
      <c r="AM21" s="842"/>
      <c r="AN21" s="842"/>
      <c r="AO21" s="842"/>
      <c r="AP21" s="842"/>
      <c r="AQ21" s="842"/>
      <c r="AR21" s="842"/>
      <c r="AS21" s="842"/>
      <c r="AT21" s="842"/>
      <c r="AU21" s="842"/>
      <c r="AV21" s="842"/>
      <c r="AW21" s="842"/>
      <c r="AX21" s="842"/>
      <c r="AY21" s="842"/>
      <c r="AZ21" s="842"/>
      <c r="BA21" s="842"/>
      <c r="BB21" s="842"/>
      <c r="BC21" s="842"/>
      <c r="BD21" s="842"/>
      <c r="BE21" s="842"/>
      <c r="BF21" s="842"/>
      <c r="BG21" s="842"/>
      <c r="BH21" s="842"/>
      <c r="BI21" s="842"/>
      <c r="BJ21" s="842"/>
      <c r="BK21" s="842"/>
      <c r="BL21" s="842"/>
      <c r="BM21" s="842"/>
      <c r="BN21" s="842"/>
      <c r="BO21" s="842"/>
      <c r="BP21" s="842"/>
      <c r="BQ21" s="842"/>
      <c r="BR21" s="842"/>
      <c r="BS21" s="842"/>
      <c r="BT21" s="842"/>
      <c r="BU21" s="842"/>
      <c r="BV21" s="842"/>
      <c r="BW21" s="842"/>
      <c r="BX21" s="842"/>
      <c r="BY21" s="842"/>
      <c r="BZ21" s="842"/>
      <c r="CA21" s="842"/>
      <c r="CB21" s="842"/>
      <c r="CC21" s="842"/>
      <c r="CD21" s="842"/>
      <c r="CE21" s="842"/>
      <c r="CF21" s="842"/>
      <c r="CG21" s="842"/>
      <c r="CH21" s="842"/>
      <c r="CI21" s="842"/>
      <c r="CJ21" s="842"/>
      <c r="CK21" s="842"/>
      <c r="CL21" s="842"/>
      <c r="CM21" s="842"/>
      <c r="CN21" s="842"/>
      <c r="CO21" s="842"/>
      <c r="CP21" s="842"/>
      <c r="CQ21" s="842"/>
      <c r="CR21" s="842"/>
      <c r="CS21" s="842"/>
      <c r="CT21" s="842"/>
      <c r="CU21" s="842"/>
      <c r="CV21" s="842"/>
      <c r="CW21" s="842"/>
      <c r="CX21" s="842"/>
      <c r="CY21" s="842"/>
      <c r="CZ21" s="842"/>
      <c r="DA21" s="842"/>
      <c r="DB21" s="842"/>
      <c r="DC21" s="842"/>
      <c r="DD21" s="842"/>
      <c r="DE21" s="842"/>
      <c r="DF21" s="842"/>
      <c r="DG21" s="842"/>
      <c r="DH21" s="842"/>
      <c r="DI21" s="842"/>
      <c r="DJ21" s="842"/>
      <c r="DK21" s="842"/>
      <c r="DL21" s="842"/>
      <c r="DM21" s="842"/>
      <c r="DN21" s="842"/>
      <c r="DO21" s="842"/>
      <c r="DP21" s="842"/>
      <c r="DQ21" s="842"/>
      <c r="DR21" s="842"/>
      <c r="DS21" s="842"/>
      <c r="DT21" s="842"/>
      <c r="DU21" s="842"/>
      <c r="DV21" s="842"/>
      <c r="DW21" s="842"/>
      <c r="DX21" s="842"/>
      <c r="DY21" s="842"/>
      <c r="DZ21" s="842"/>
      <c r="EA21" s="842"/>
      <c r="EB21" s="842"/>
      <c r="EC21" s="842"/>
      <c r="ED21" s="842"/>
      <c r="EE21" s="842"/>
      <c r="EF21" s="842"/>
      <c r="EG21" s="842"/>
      <c r="EH21" s="842"/>
      <c r="EI21" s="842"/>
      <c r="EJ21" s="842"/>
      <c r="EK21" s="842"/>
      <c r="EL21" s="842"/>
      <c r="EM21" s="842"/>
      <c r="EN21" s="842"/>
      <c r="EO21" s="842"/>
      <c r="EP21" s="842"/>
      <c r="EQ21" s="842"/>
      <c r="ER21" s="842"/>
      <c r="ES21" s="842"/>
      <c r="ET21" s="842"/>
      <c r="EU21" s="842"/>
      <c r="EV21" s="842"/>
      <c r="EW21" s="842"/>
      <c r="EX21" s="842"/>
      <c r="EY21" s="842"/>
      <c r="EZ21" s="842"/>
      <c r="FA21" s="842"/>
      <c r="FB21" s="842"/>
      <c r="FC21" s="842"/>
      <c r="FD21" s="842"/>
      <c r="FE21" s="842"/>
      <c r="FF21" s="842"/>
      <c r="FG21" s="842"/>
      <c r="FH21" s="842"/>
      <c r="FI21" s="842"/>
      <c r="FJ21" s="842"/>
      <c r="FK21" s="842"/>
      <c r="FL21" s="842"/>
      <c r="FM21" s="842"/>
      <c r="FN21" s="842"/>
      <c r="FO21" s="842"/>
      <c r="FP21" s="842"/>
      <c r="FQ21" s="842"/>
      <c r="FR21" s="842"/>
      <c r="FS21" s="842"/>
      <c r="FT21" s="842"/>
      <c r="FU21" s="842"/>
      <c r="FV21" s="842"/>
      <c r="FW21" s="842"/>
      <c r="FX21" s="842"/>
      <c r="FY21" s="842"/>
      <c r="FZ21" s="842"/>
      <c r="GA21" s="842"/>
      <c r="GB21" s="842"/>
      <c r="GC21" s="842"/>
      <c r="GD21" s="842"/>
      <c r="GE21" s="842"/>
      <c r="GF21" s="842"/>
      <c r="GG21" s="842"/>
      <c r="GH21" s="842"/>
      <c r="GI21" s="842"/>
      <c r="GJ21" s="842"/>
      <c r="GK21" s="842"/>
      <c r="GL21" s="842"/>
      <c r="GM21" s="842"/>
      <c r="GN21" s="842"/>
      <c r="GO21" s="842"/>
      <c r="GP21" s="842"/>
      <c r="GQ21" s="842"/>
      <c r="GR21" s="842"/>
      <c r="GS21" s="842"/>
      <c r="GT21" s="842"/>
      <c r="GU21" s="842"/>
      <c r="GV21" s="842"/>
      <c r="GW21" s="842"/>
      <c r="GX21" s="842"/>
      <c r="GY21" s="842"/>
      <c r="GZ21" s="842"/>
      <c r="HA21" s="842"/>
      <c r="HB21" s="842"/>
      <c r="HC21" s="842"/>
      <c r="HD21" s="842"/>
      <c r="HE21" s="842"/>
      <c r="HF21" s="842"/>
      <c r="HG21" s="842"/>
      <c r="HH21" s="842"/>
      <c r="HI21" s="842"/>
      <c r="HJ21" s="842"/>
      <c r="HK21" s="842"/>
      <c r="HL21" s="842"/>
      <c r="HM21" s="842"/>
      <c r="HN21" s="842"/>
      <c r="HO21" s="842"/>
      <c r="HP21" s="842"/>
      <c r="HQ21" s="842"/>
      <c r="HR21" s="842"/>
      <c r="HS21" s="842"/>
      <c r="HT21" s="842"/>
      <c r="HU21" s="842"/>
      <c r="HV21" s="842"/>
    </row>
    <row r="22" s="1469" customFormat="1" ht="57" customHeight="1" spans="1:230">
      <c r="A22" s="1539" t="s">
        <v>918</v>
      </c>
      <c r="B22" s="1540">
        <v>1310.5408</v>
      </c>
      <c r="C22" s="1541">
        <v>0.397849799555326</v>
      </c>
      <c r="D22" s="1542">
        <v>21.4876999999999</v>
      </c>
      <c r="E22" s="1543">
        <v>0.485462741977862</v>
      </c>
      <c r="F22" s="1544">
        <v>13.7831305706909</v>
      </c>
      <c r="G22" s="1545">
        <v>0.588018506799377</v>
      </c>
      <c r="H22" s="1546">
        <v>0.590519035288093</v>
      </c>
      <c r="I22" s="1576">
        <v>20.8932760127403</v>
      </c>
      <c r="J22" s="1546">
        <v>-0.0619038318882007</v>
      </c>
      <c r="K22" s="1577">
        <v>75.8246129158603</v>
      </c>
      <c r="L22" s="1578">
        <v>-0.0794154825644372</v>
      </c>
      <c r="M22" s="1579">
        <v>0.546934718999092</v>
      </c>
      <c r="N22" s="1580">
        <v>-0.14618437416386</v>
      </c>
      <c r="O22" s="842"/>
      <c r="P22" s="842"/>
      <c r="Q22" s="842"/>
      <c r="R22" s="842"/>
      <c r="S22" s="842"/>
      <c r="T22" s="842"/>
      <c r="U22" s="842"/>
      <c r="V22" s="842"/>
      <c r="W22" s="842"/>
      <c r="X22" s="842"/>
      <c r="Y22" s="842"/>
      <c r="Z22" s="842"/>
      <c r="AA22" s="842"/>
      <c r="AB22" s="842"/>
      <c r="AC22" s="842"/>
      <c r="AD22" s="842"/>
      <c r="AE22" s="842"/>
      <c r="AF22" s="842"/>
      <c r="AG22" s="842"/>
      <c r="AH22" s="842"/>
      <c r="AI22" s="842"/>
      <c r="AJ22" s="842"/>
      <c r="AK22" s="842"/>
      <c r="AL22" s="842"/>
      <c r="AM22" s="842"/>
      <c r="AN22" s="842"/>
      <c r="AO22" s="842"/>
      <c r="AP22" s="842"/>
      <c r="AQ22" s="842"/>
      <c r="AR22" s="842"/>
      <c r="AS22" s="842"/>
      <c r="AT22" s="842"/>
      <c r="AU22" s="842"/>
      <c r="AV22" s="842"/>
      <c r="AW22" s="842"/>
      <c r="AX22" s="842"/>
      <c r="AY22" s="842"/>
      <c r="AZ22" s="842"/>
      <c r="BA22" s="842"/>
      <c r="BB22" s="842"/>
      <c r="BC22" s="842"/>
      <c r="BD22" s="842"/>
      <c r="BE22" s="842"/>
      <c r="BF22" s="842"/>
      <c r="BG22" s="842"/>
      <c r="BH22" s="842"/>
      <c r="BI22" s="842"/>
      <c r="BJ22" s="842"/>
      <c r="BK22" s="842"/>
      <c r="BL22" s="842"/>
      <c r="BM22" s="842"/>
      <c r="BN22" s="842"/>
      <c r="BO22" s="842"/>
      <c r="BP22" s="842"/>
      <c r="BQ22" s="842"/>
      <c r="BR22" s="842"/>
      <c r="BS22" s="842"/>
      <c r="BT22" s="842"/>
      <c r="BU22" s="842"/>
      <c r="BV22" s="842"/>
      <c r="BW22" s="842"/>
      <c r="BX22" s="842"/>
      <c r="BY22" s="842"/>
      <c r="BZ22" s="842"/>
      <c r="CA22" s="842"/>
      <c r="CB22" s="842"/>
      <c r="CC22" s="842"/>
      <c r="CD22" s="842"/>
      <c r="CE22" s="842"/>
      <c r="CF22" s="842"/>
      <c r="CG22" s="842"/>
      <c r="CH22" s="842"/>
      <c r="CI22" s="842"/>
      <c r="CJ22" s="842"/>
      <c r="CK22" s="842"/>
      <c r="CL22" s="842"/>
      <c r="CM22" s="842"/>
      <c r="CN22" s="842"/>
      <c r="CO22" s="842"/>
      <c r="CP22" s="842"/>
      <c r="CQ22" s="842"/>
      <c r="CR22" s="842"/>
      <c r="CS22" s="842"/>
      <c r="CT22" s="842"/>
      <c r="CU22" s="842"/>
      <c r="CV22" s="842"/>
      <c r="CW22" s="842"/>
      <c r="CX22" s="842"/>
      <c r="CY22" s="842"/>
      <c r="CZ22" s="842"/>
      <c r="DA22" s="842"/>
      <c r="DB22" s="842"/>
      <c r="DC22" s="842"/>
      <c r="DD22" s="842"/>
      <c r="DE22" s="842"/>
      <c r="DF22" s="842"/>
      <c r="DG22" s="842"/>
      <c r="DH22" s="842"/>
      <c r="DI22" s="842"/>
      <c r="DJ22" s="842"/>
      <c r="DK22" s="842"/>
      <c r="DL22" s="842"/>
      <c r="DM22" s="842"/>
      <c r="DN22" s="842"/>
      <c r="DO22" s="842"/>
      <c r="DP22" s="842"/>
      <c r="DQ22" s="842"/>
      <c r="DR22" s="842"/>
      <c r="DS22" s="842"/>
      <c r="DT22" s="842"/>
      <c r="DU22" s="842"/>
      <c r="DV22" s="842"/>
      <c r="DW22" s="842"/>
      <c r="DX22" s="842"/>
      <c r="DY22" s="842"/>
      <c r="DZ22" s="842"/>
      <c r="EA22" s="842"/>
      <c r="EB22" s="842"/>
      <c r="EC22" s="842"/>
      <c r="ED22" s="842"/>
      <c r="EE22" s="842"/>
      <c r="EF22" s="842"/>
      <c r="EG22" s="842"/>
      <c r="EH22" s="842"/>
      <c r="EI22" s="842"/>
      <c r="EJ22" s="842"/>
      <c r="EK22" s="842"/>
      <c r="EL22" s="842"/>
      <c r="EM22" s="842"/>
      <c r="EN22" s="842"/>
      <c r="EO22" s="842"/>
      <c r="EP22" s="842"/>
      <c r="EQ22" s="842"/>
      <c r="ER22" s="842"/>
      <c r="ES22" s="842"/>
      <c r="ET22" s="842"/>
      <c r="EU22" s="842"/>
      <c r="EV22" s="842"/>
      <c r="EW22" s="842"/>
      <c r="EX22" s="842"/>
      <c r="EY22" s="842"/>
      <c r="EZ22" s="842"/>
      <c r="FA22" s="842"/>
      <c r="FB22" s="842"/>
      <c r="FC22" s="842"/>
      <c r="FD22" s="842"/>
      <c r="FE22" s="842"/>
      <c r="FF22" s="842"/>
      <c r="FG22" s="842"/>
      <c r="FH22" s="842"/>
      <c r="FI22" s="842"/>
      <c r="FJ22" s="842"/>
      <c r="FK22" s="842"/>
      <c r="FL22" s="842"/>
      <c r="FM22" s="842"/>
      <c r="FN22" s="842"/>
      <c r="FO22" s="842"/>
      <c r="FP22" s="842"/>
      <c r="FQ22" s="842"/>
      <c r="FR22" s="842"/>
      <c r="FS22" s="842"/>
      <c r="FT22" s="842"/>
      <c r="FU22" s="842"/>
      <c r="FV22" s="842"/>
      <c r="FW22" s="842"/>
      <c r="FX22" s="842"/>
      <c r="FY22" s="842"/>
      <c r="FZ22" s="842"/>
      <c r="GA22" s="842"/>
      <c r="GB22" s="842"/>
      <c r="GC22" s="842"/>
      <c r="GD22" s="842"/>
      <c r="GE22" s="842"/>
      <c r="GF22" s="842"/>
      <c r="GG22" s="842"/>
      <c r="GH22" s="842"/>
      <c r="GI22" s="842"/>
      <c r="GJ22" s="842"/>
      <c r="GK22" s="842"/>
      <c r="GL22" s="842"/>
      <c r="GM22" s="842"/>
      <c r="GN22" s="842"/>
      <c r="GO22" s="842"/>
      <c r="GP22" s="842"/>
      <c r="GQ22" s="842"/>
      <c r="GR22" s="842"/>
      <c r="GS22" s="842"/>
      <c r="GT22" s="842"/>
      <c r="GU22" s="842"/>
      <c r="GV22" s="842"/>
      <c r="GW22" s="842"/>
      <c r="GX22" s="842"/>
      <c r="GY22" s="842"/>
      <c r="GZ22" s="842"/>
      <c r="HA22" s="842"/>
      <c r="HB22" s="842"/>
      <c r="HC22" s="842"/>
      <c r="HD22" s="842"/>
      <c r="HE22" s="842"/>
      <c r="HF22" s="842"/>
      <c r="HG22" s="842"/>
      <c r="HH22" s="842"/>
      <c r="HI22" s="842"/>
      <c r="HJ22" s="842"/>
      <c r="HK22" s="842"/>
      <c r="HL22" s="842"/>
      <c r="HM22" s="842"/>
      <c r="HN22" s="842"/>
      <c r="HO22" s="842"/>
      <c r="HP22" s="842"/>
      <c r="HQ22" s="842"/>
      <c r="HR22" s="842"/>
      <c r="HS22" s="842"/>
      <c r="HT22" s="842"/>
      <c r="HU22" s="842"/>
      <c r="HV22" s="842"/>
    </row>
    <row r="23" s="1469" customFormat="1" ht="57" customHeight="1" spans="1:230">
      <c r="A23" s="1539" t="s">
        <v>921</v>
      </c>
      <c r="B23" s="1540">
        <v>1187.8769</v>
      </c>
      <c r="C23" s="1541">
        <v>0.368278699797801</v>
      </c>
      <c r="D23" s="1542">
        <v>-13.9059999999999</v>
      </c>
      <c r="E23" s="1543">
        <v>0.508003748498229</v>
      </c>
      <c r="F23" s="1544">
        <v>14.4060771251567</v>
      </c>
      <c r="G23" s="1545">
        <v>0.596087614746957</v>
      </c>
      <c r="H23" s="1546">
        <v>0.599241908195556</v>
      </c>
      <c r="I23" s="1576">
        <v>15.5269241663967</v>
      </c>
      <c r="J23" s="1546">
        <v>-0.148572435879983</v>
      </c>
      <c r="K23" s="1577">
        <v>59.5760496192658</v>
      </c>
      <c r="L23" s="1578">
        <v>-0.0944571728599539</v>
      </c>
      <c r="M23" s="1579">
        <v>0.584535405196515</v>
      </c>
      <c r="N23" s="1580">
        <v>-0.762463036076877</v>
      </c>
      <c r="O23" s="842"/>
      <c r="P23" s="842"/>
      <c r="Q23" s="842"/>
      <c r="R23" s="842"/>
      <c r="S23" s="842"/>
      <c r="T23" s="842"/>
      <c r="U23" s="842"/>
      <c r="V23" s="842"/>
      <c r="W23" s="842"/>
      <c r="X23" s="842"/>
      <c r="Y23" s="842"/>
      <c r="Z23" s="842"/>
      <c r="AA23" s="842"/>
      <c r="AB23" s="842"/>
      <c r="AC23" s="842"/>
      <c r="AD23" s="842"/>
      <c r="AE23" s="842"/>
      <c r="AF23" s="842"/>
      <c r="AG23" s="842"/>
      <c r="AH23" s="842"/>
      <c r="AI23" s="842"/>
      <c r="AJ23" s="842"/>
      <c r="AK23" s="842"/>
      <c r="AL23" s="842"/>
      <c r="AM23" s="842"/>
      <c r="AN23" s="842"/>
      <c r="AO23" s="842"/>
      <c r="AP23" s="842"/>
      <c r="AQ23" s="842"/>
      <c r="AR23" s="842"/>
      <c r="AS23" s="842"/>
      <c r="AT23" s="842"/>
      <c r="AU23" s="842"/>
      <c r="AV23" s="842"/>
      <c r="AW23" s="842"/>
      <c r="AX23" s="842"/>
      <c r="AY23" s="842"/>
      <c r="AZ23" s="842"/>
      <c r="BA23" s="842"/>
      <c r="BB23" s="842"/>
      <c r="BC23" s="842"/>
      <c r="BD23" s="842"/>
      <c r="BE23" s="842"/>
      <c r="BF23" s="842"/>
      <c r="BG23" s="842"/>
      <c r="BH23" s="842"/>
      <c r="BI23" s="842"/>
      <c r="BJ23" s="842"/>
      <c r="BK23" s="842"/>
      <c r="BL23" s="842"/>
      <c r="BM23" s="842"/>
      <c r="BN23" s="842"/>
      <c r="BO23" s="842"/>
      <c r="BP23" s="842"/>
      <c r="BQ23" s="842"/>
      <c r="BR23" s="842"/>
      <c r="BS23" s="842"/>
      <c r="BT23" s="842"/>
      <c r="BU23" s="842"/>
      <c r="BV23" s="842"/>
      <c r="BW23" s="842"/>
      <c r="BX23" s="842"/>
      <c r="BY23" s="842"/>
      <c r="BZ23" s="842"/>
      <c r="CA23" s="842"/>
      <c r="CB23" s="842"/>
      <c r="CC23" s="842"/>
      <c r="CD23" s="842"/>
      <c r="CE23" s="842"/>
      <c r="CF23" s="842"/>
      <c r="CG23" s="842"/>
      <c r="CH23" s="842"/>
      <c r="CI23" s="842"/>
      <c r="CJ23" s="842"/>
      <c r="CK23" s="842"/>
      <c r="CL23" s="842"/>
      <c r="CM23" s="842"/>
      <c r="CN23" s="842"/>
      <c r="CO23" s="842"/>
      <c r="CP23" s="842"/>
      <c r="CQ23" s="842"/>
      <c r="CR23" s="842"/>
      <c r="CS23" s="842"/>
      <c r="CT23" s="842"/>
      <c r="CU23" s="842"/>
      <c r="CV23" s="842"/>
      <c r="CW23" s="842"/>
      <c r="CX23" s="842"/>
      <c r="CY23" s="842"/>
      <c r="CZ23" s="842"/>
      <c r="DA23" s="842"/>
      <c r="DB23" s="842"/>
      <c r="DC23" s="842"/>
      <c r="DD23" s="842"/>
      <c r="DE23" s="842"/>
      <c r="DF23" s="842"/>
      <c r="DG23" s="842"/>
      <c r="DH23" s="842"/>
      <c r="DI23" s="842"/>
      <c r="DJ23" s="842"/>
      <c r="DK23" s="842"/>
      <c r="DL23" s="842"/>
      <c r="DM23" s="842"/>
      <c r="DN23" s="842"/>
      <c r="DO23" s="842"/>
      <c r="DP23" s="842"/>
      <c r="DQ23" s="842"/>
      <c r="DR23" s="842"/>
      <c r="DS23" s="842"/>
      <c r="DT23" s="842"/>
      <c r="DU23" s="842"/>
      <c r="DV23" s="842"/>
      <c r="DW23" s="842"/>
      <c r="DX23" s="842"/>
      <c r="DY23" s="842"/>
      <c r="DZ23" s="842"/>
      <c r="EA23" s="842"/>
      <c r="EB23" s="842"/>
      <c r="EC23" s="842"/>
      <c r="ED23" s="842"/>
      <c r="EE23" s="842"/>
      <c r="EF23" s="842"/>
      <c r="EG23" s="842"/>
      <c r="EH23" s="842"/>
      <c r="EI23" s="842"/>
      <c r="EJ23" s="842"/>
      <c r="EK23" s="842"/>
      <c r="EL23" s="842"/>
      <c r="EM23" s="842"/>
      <c r="EN23" s="842"/>
      <c r="EO23" s="842"/>
      <c r="EP23" s="842"/>
      <c r="EQ23" s="842"/>
      <c r="ER23" s="842"/>
      <c r="ES23" s="842"/>
      <c r="ET23" s="842"/>
      <c r="EU23" s="842"/>
      <c r="EV23" s="842"/>
      <c r="EW23" s="842"/>
      <c r="EX23" s="842"/>
      <c r="EY23" s="842"/>
      <c r="EZ23" s="842"/>
      <c r="FA23" s="842"/>
      <c r="FB23" s="842"/>
      <c r="FC23" s="842"/>
      <c r="FD23" s="842"/>
      <c r="FE23" s="842"/>
      <c r="FF23" s="842"/>
      <c r="FG23" s="842"/>
      <c r="FH23" s="842"/>
      <c r="FI23" s="842"/>
      <c r="FJ23" s="842"/>
      <c r="FK23" s="842"/>
      <c r="FL23" s="842"/>
      <c r="FM23" s="842"/>
      <c r="FN23" s="842"/>
      <c r="FO23" s="842"/>
      <c r="FP23" s="842"/>
      <c r="FQ23" s="842"/>
      <c r="FR23" s="842"/>
      <c r="FS23" s="842"/>
      <c r="FT23" s="842"/>
      <c r="FU23" s="842"/>
      <c r="FV23" s="842"/>
      <c r="FW23" s="842"/>
      <c r="FX23" s="842"/>
      <c r="FY23" s="842"/>
      <c r="FZ23" s="842"/>
      <c r="GA23" s="842"/>
      <c r="GB23" s="842"/>
      <c r="GC23" s="842"/>
      <c r="GD23" s="842"/>
      <c r="GE23" s="842"/>
      <c r="GF23" s="842"/>
      <c r="GG23" s="842"/>
      <c r="GH23" s="842"/>
      <c r="GI23" s="842"/>
      <c r="GJ23" s="842"/>
      <c r="GK23" s="842"/>
      <c r="GL23" s="842"/>
      <c r="GM23" s="842"/>
      <c r="GN23" s="842"/>
      <c r="GO23" s="842"/>
      <c r="GP23" s="842"/>
      <c r="GQ23" s="842"/>
      <c r="GR23" s="842"/>
      <c r="GS23" s="842"/>
      <c r="GT23" s="842"/>
      <c r="GU23" s="842"/>
      <c r="GV23" s="842"/>
      <c r="GW23" s="842"/>
      <c r="GX23" s="842"/>
      <c r="GY23" s="842"/>
      <c r="GZ23" s="842"/>
      <c r="HA23" s="842"/>
      <c r="HB23" s="842"/>
      <c r="HC23" s="842"/>
      <c r="HD23" s="842"/>
      <c r="HE23" s="842"/>
      <c r="HF23" s="842"/>
      <c r="HG23" s="842"/>
      <c r="HH23" s="842"/>
      <c r="HI23" s="842"/>
      <c r="HJ23" s="842"/>
      <c r="HK23" s="842"/>
      <c r="HL23" s="842"/>
      <c r="HM23" s="842"/>
      <c r="HN23" s="842"/>
      <c r="HO23" s="842"/>
      <c r="HP23" s="842"/>
      <c r="HQ23" s="842"/>
      <c r="HR23" s="842"/>
      <c r="HS23" s="842"/>
      <c r="HT23" s="842"/>
      <c r="HU23" s="842"/>
      <c r="HV23" s="842"/>
    </row>
    <row r="24" s="1469" customFormat="1" ht="57" customHeight="1" spans="1:230">
      <c r="A24" s="1539" t="s">
        <v>907</v>
      </c>
      <c r="B24" s="1540">
        <v>1846.1528</v>
      </c>
      <c r="C24" s="1541">
        <v>0.407817330154339</v>
      </c>
      <c r="D24" s="1542">
        <v>88.1822</v>
      </c>
      <c r="E24" s="1543">
        <v>0.480429854927397</v>
      </c>
      <c r="F24" s="1544">
        <v>13.3579112225507</v>
      </c>
      <c r="G24" s="1545">
        <v>0.557764350360347</v>
      </c>
      <c r="H24" s="1546">
        <v>0.557584164280013</v>
      </c>
      <c r="I24" s="1576">
        <v>25.2432770436</v>
      </c>
      <c r="J24" s="1546">
        <v>-0.0945797964426011</v>
      </c>
      <c r="K24" s="1577">
        <v>97.2647783581824</v>
      </c>
      <c r="L24" s="1578">
        <v>-0.0627524505100908</v>
      </c>
      <c r="M24" s="1579">
        <v>0.732452164787426</v>
      </c>
      <c r="N24" s="1580">
        <v>-0.733827443936685</v>
      </c>
      <c r="O24" s="842"/>
      <c r="P24" s="842"/>
      <c r="Q24" s="842"/>
      <c r="R24" s="842"/>
      <c r="S24" s="842"/>
      <c r="T24" s="842"/>
      <c r="U24" s="842"/>
      <c r="V24" s="842"/>
      <c r="W24" s="842"/>
      <c r="X24" s="842"/>
      <c r="Y24" s="842"/>
      <c r="Z24" s="842"/>
      <c r="AA24" s="842"/>
      <c r="AB24" s="842"/>
      <c r="AC24" s="842"/>
      <c r="AD24" s="842"/>
      <c r="AE24" s="842"/>
      <c r="AF24" s="842"/>
      <c r="AG24" s="842"/>
      <c r="AH24" s="842"/>
      <c r="AI24" s="842"/>
      <c r="AJ24" s="842"/>
      <c r="AK24" s="842"/>
      <c r="AL24" s="842"/>
      <c r="AM24" s="842"/>
      <c r="AN24" s="842"/>
      <c r="AO24" s="842"/>
      <c r="AP24" s="842"/>
      <c r="AQ24" s="842"/>
      <c r="AR24" s="842"/>
      <c r="AS24" s="842"/>
      <c r="AT24" s="842"/>
      <c r="AU24" s="842"/>
      <c r="AV24" s="842"/>
      <c r="AW24" s="842"/>
      <c r="AX24" s="842"/>
      <c r="AY24" s="842"/>
      <c r="AZ24" s="842"/>
      <c r="BA24" s="842"/>
      <c r="BB24" s="842"/>
      <c r="BC24" s="842"/>
      <c r="BD24" s="842"/>
      <c r="BE24" s="842"/>
      <c r="BF24" s="842"/>
      <c r="BG24" s="842"/>
      <c r="BH24" s="842"/>
      <c r="BI24" s="842"/>
      <c r="BJ24" s="842"/>
      <c r="BK24" s="842"/>
      <c r="BL24" s="842"/>
      <c r="BM24" s="842"/>
      <c r="BN24" s="842"/>
      <c r="BO24" s="842"/>
      <c r="BP24" s="842"/>
      <c r="BQ24" s="842"/>
      <c r="BR24" s="842"/>
      <c r="BS24" s="842"/>
      <c r="BT24" s="842"/>
      <c r="BU24" s="842"/>
      <c r="BV24" s="842"/>
      <c r="BW24" s="842"/>
      <c r="BX24" s="842"/>
      <c r="BY24" s="842"/>
      <c r="BZ24" s="842"/>
      <c r="CA24" s="842"/>
      <c r="CB24" s="842"/>
      <c r="CC24" s="842"/>
      <c r="CD24" s="842"/>
      <c r="CE24" s="842"/>
      <c r="CF24" s="842"/>
      <c r="CG24" s="842"/>
      <c r="CH24" s="842"/>
      <c r="CI24" s="842"/>
      <c r="CJ24" s="842"/>
      <c r="CK24" s="842"/>
      <c r="CL24" s="842"/>
      <c r="CM24" s="842"/>
      <c r="CN24" s="842"/>
      <c r="CO24" s="842"/>
      <c r="CP24" s="842"/>
      <c r="CQ24" s="842"/>
      <c r="CR24" s="842"/>
      <c r="CS24" s="842"/>
      <c r="CT24" s="842"/>
      <c r="CU24" s="842"/>
      <c r="CV24" s="842"/>
      <c r="CW24" s="842"/>
      <c r="CX24" s="842"/>
      <c r="CY24" s="842"/>
      <c r="CZ24" s="842"/>
      <c r="DA24" s="842"/>
      <c r="DB24" s="842"/>
      <c r="DC24" s="842"/>
      <c r="DD24" s="842"/>
      <c r="DE24" s="842"/>
      <c r="DF24" s="842"/>
      <c r="DG24" s="842"/>
      <c r="DH24" s="842"/>
      <c r="DI24" s="842"/>
      <c r="DJ24" s="842"/>
      <c r="DK24" s="842"/>
      <c r="DL24" s="842"/>
      <c r="DM24" s="842"/>
      <c r="DN24" s="842"/>
      <c r="DO24" s="842"/>
      <c r="DP24" s="842"/>
      <c r="DQ24" s="842"/>
      <c r="DR24" s="842"/>
      <c r="DS24" s="842"/>
      <c r="DT24" s="842"/>
      <c r="DU24" s="842"/>
      <c r="DV24" s="842"/>
      <c r="DW24" s="842"/>
      <c r="DX24" s="842"/>
      <c r="DY24" s="842"/>
      <c r="DZ24" s="842"/>
      <c r="EA24" s="842"/>
      <c r="EB24" s="842"/>
      <c r="EC24" s="842"/>
      <c r="ED24" s="842"/>
      <c r="EE24" s="842"/>
      <c r="EF24" s="842"/>
      <c r="EG24" s="842"/>
      <c r="EH24" s="842"/>
      <c r="EI24" s="842"/>
      <c r="EJ24" s="842"/>
      <c r="EK24" s="842"/>
      <c r="EL24" s="842"/>
      <c r="EM24" s="842"/>
      <c r="EN24" s="842"/>
      <c r="EO24" s="842"/>
      <c r="EP24" s="842"/>
      <c r="EQ24" s="842"/>
      <c r="ER24" s="842"/>
      <c r="ES24" s="842"/>
      <c r="ET24" s="842"/>
      <c r="EU24" s="842"/>
      <c r="EV24" s="842"/>
      <c r="EW24" s="842"/>
      <c r="EX24" s="842"/>
      <c r="EY24" s="842"/>
      <c r="EZ24" s="842"/>
      <c r="FA24" s="842"/>
      <c r="FB24" s="842"/>
      <c r="FC24" s="842"/>
      <c r="FD24" s="842"/>
      <c r="FE24" s="842"/>
      <c r="FF24" s="842"/>
      <c r="FG24" s="842"/>
      <c r="FH24" s="842"/>
      <c r="FI24" s="842"/>
      <c r="FJ24" s="842"/>
      <c r="FK24" s="842"/>
      <c r="FL24" s="842"/>
      <c r="FM24" s="842"/>
      <c r="FN24" s="842"/>
      <c r="FO24" s="842"/>
      <c r="FP24" s="842"/>
      <c r="FQ24" s="842"/>
      <c r="FR24" s="842"/>
      <c r="FS24" s="842"/>
      <c r="FT24" s="842"/>
      <c r="FU24" s="842"/>
      <c r="FV24" s="842"/>
      <c r="FW24" s="842"/>
      <c r="FX24" s="842"/>
      <c r="FY24" s="842"/>
      <c r="FZ24" s="842"/>
      <c r="GA24" s="842"/>
      <c r="GB24" s="842"/>
      <c r="GC24" s="842"/>
      <c r="GD24" s="842"/>
      <c r="GE24" s="842"/>
      <c r="GF24" s="842"/>
      <c r="GG24" s="842"/>
      <c r="GH24" s="842"/>
      <c r="GI24" s="842"/>
      <c r="GJ24" s="842"/>
      <c r="GK24" s="842"/>
      <c r="GL24" s="842"/>
      <c r="GM24" s="842"/>
      <c r="GN24" s="842"/>
      <c r="GO24" s="842"/>
      <c r="GP24" s="842"/>
      <c r="GQ24" s="842"/>
      <c r="GR24" s="842"/>
      <c r="GS24" s="842"/>
      <c r="GT24" s="842"/>
      <c r="GU24" s="842"/>
      <c r="GV24" s="842"/>
      <c r="GW24" s="842"/>
      <c r="GX24" s="842"/>
      <c r="GY24" s="842"/>
      <c r="GZ24" s="842"/>
      <c r="HA24" s="842"/>
      <c r="HB24" s="842"/>
      <c r="HC24" s="842"/>
      <c r="HD24" s="842"/>
      <c r="HE24" s="842"/>
      <c r="HF24" s="842"/>
      <c r="HG24" s="842"/>
      <c r="HH24" s="842"/>
      <c r="HI24" s="842"/>
      <c r="HJ24" s="842"/>
      <c r="HK24" s="842"/>
      <c r="HL24" s="842"/>
      <c r="HM24" s="842"/>
      <c r="HN24" s="842"/>
      <c r="HO24" s="842"/>
      <c r="HP24" s="842"/>
      <c r="HQ24" s="842"/>
      <c r="HR24" s="842"/>
      <c r="HS24" s="842"/>
      <c r="HT24" s="842"/>
      <c r="HU24" s="842"/>
      <c r="HV24" s="842"/>
    </row>
    <row r="25" s="1469" customFormat="1" ht="57" customHeight="1" spans="1:230">
      <c r="A25" s="1539" t="s">
        <v>922</v>
      </c>
      <c r="B25" s="1540">
        <v>1010.7326</v>
      </c>
      <c r="C25" s="1541">
        <v>0.368260599819493</v>
      </c>
      <c r="D25" s="1542">
        <v>2.1101000000001</v>
      </c>
      <c r="E25" s="1543">
        <v>0.444293572267973</v>
      </c>
      <c r="F25" s="1544">
        <v>11.6696195055418</v>
      </c>
      <c r="G25" s="1545">
        <v>0.557381228219931</v>
      </c>
      <c r="H25" s="1546">
        <v>0.554574739996179</v>
      </c>
      <c r="I25" s="1576">
        <v>13.2104504788807</v>
      </c>
      <c r="J25" s="1546">
        <v>-0.00914847185939383</v>
      </c>
      <c r="K25" s="1577">
        <v>52.7683835466759</v>
      </c>
      <c r="L25" s="1578">
        <v>-0.0698680153128762</v>
      </c>
      <c r="M25" s="1579">
        <v>0.574371335693969</v>
      </c>
      <c r="N25" s="1580">
        <v>-2.53088545500988</v>
      </c>
      <c r="O25" s="842"/>
      <c r="P25" s="842"/>
      <c r="Q25" s="842"/>
      <c r="R25" s="842"/>
      <c r="S25" s="842"/>
      <c r="T25" s="842"/>
      <c r="U25" s="842"/>
      <c r="V25" s="842"/>
      <c r="W25" s="842"/>
      <c r="X25" s="842"/>
      <c r="Y25" s="842"/>
      <c r="Z25" s="842"/>
      <c r="AA25" s="842"/>
      <c r="AB25" s="842"/>
      <c r="AC25" s="842"/>
      <c r="AD25" s="842"/>
      <c r="AE25" s="842"/>
      <c r="AF25" s="842"/>
      <c r="AG25" s="842"/>
      <c r="AH25" s="842"/>
      <c r="AI25" s="842"/>
      <c r="AJ25" s="842"/>
      <c r="AK25" s="842"/>
      <c r="AL25" s="842"/>
      <c r="AM25" s="842"/>
      <c r="AN25" s="842"/>
      <c r="AO25" s="842"/>
      <c r="AP25" s="842"/>
      <c r="AQ25" s="842"/>
      <c r="AR25" s="842"/>
      <c r="AS25" s="842"/>
      <c r="AT25" s="842"/>
      <c r="AU25" s="842"/>
      <c r="AV25" s="842"/>
      <c r="AW25" s="842"/>
      <c r="AX25" s="842"/>
      <c r="AY25" s="842"/>
      <c r="AZ25" s="842"/>
      <c r="BA25" s="842"/>
      <c r="BB25" s="842"/>
      <c r="BC25" s="842"/>
      <c r="BD25" s="842"/>
      <c r="BE25" s="842"/>
      <c r="BF25" s="842"/>
      <c r="BG25" s="842"/>
      <c r="BH25" s="842"/>
      <c r="BI25" s="842"/>
      <c r="BJ25" s="842"/>
      <c r="BK25" s="842"/>
      <c r="BL25" s="842"/>
      <c r="BM25" s="842"/>
      <c r="BN25" s="842"/>
      <c r="BO25" s="842"/>
      <c r="BP25" s="842"/>
      <c r="BQ25" s="842"/>
      <c r="BR25" s="842"/>
      <c r="BS25" s="842"/>
      <c r="BT25" s="842"/>
      <c r="BU25" s="842"/>
      <c r="BV25" s="842"/>
      <c r="BW25" s="842"/>
      <c r="BX25" s="842"/>
      <c r="BY25" s="842"/>
      <c r="BZ25" s="842"/>
      <c r="CA25" s="842"/>
      <c r="CB25" s="842"/>
      <c r="CC25" s="842"/>
      <c r="CD25" s="842"/>
      <c r="CE25" s="842"/>
      <c r="CF25" s="842"/>
      <c r="CG25" s="842"/>
      <c r="CH25" s="842"/>
      <c r="CI25" s="842"/>
      <c r="CJ25" s="842"/>
      <c r="CK25" s="842"/>
      <c r="CL25" s="842"/>
      <c r="CM25" s="842"/>
      <c r="CN25" s="842"/>
      <c r="CO25" s="842"/>
      <c r="CP25" s="842"/>
      <c r="CQ25" s="842"/>
      <c r="CR25" s="842"/>
      <c r="CS25" s="842"/>
      <c r="CT25" s="842"/>
      <c r="CU25" s="842"/>
      <c r="CV25" s="842"/>
      <c r="CW25" s="842"/>
      <c r="CX25" s="842"/>
      <c r="CY25" s="842"/>
      <c r="CZ25" s="842"/>
      <c r="DA25" s="842"/>
      <c r="DB25" s="842"/>
      <c r="DC25" s="842"/>
      <c r="DD25" s="842"/>
      <c r="DE25" s="842"/>
      <c r="DF25" s="842"/>
      <c r="DG25" s="842"/>
      <c r="DH25" s="842"/>
      <c r="DI25" s="842"/>
      <c r="DJ25" s="842"/>
      <c r="DK25" s="842"/>
      <c r="DL25" s="842"/>
      <c r="DM25" s="842"/>
      <c r="DN25" s="842"/>
      <c r="DO25" s="842"/>
      <c r="DP25" s="842"/>
      <c r="DQ25" s="842"/>
      <c r="DR25" s="842"/>
      <c r="DS25" s="842"/>
      <c r="DT25" s="842"/>
      <c r="DU25" s="842"/>
      <c r="DV25" s="842"/>
      <c r="DW25" s="842"/>
      <c r="DX25" s="842"/>
      <c r="DY25" s="842"/>
      <c r="DZ25" s="842"/>
      <c r="EA25" s="842"/>
      <c r="EB25" s="842"/>
      <c r="EC25" s="842"/>
      <c r="ED25" s="842"/>
      <c r="EE25" s="842"/>
      <c r="EF25" s="842"/>
      <c r="EG25" s="842"/>
      <c r="EH25" s="842"/>
      <c r="EI25" s="842"/>
      <c r="EJ25" s="842"/>
      <c r="EK25" s="842"/>
      <c r="EL25" s="842"/>
      <c r="EM25" s="842"/>
      <c r="EN25" s="842"/>
      <c r="EO25" s="842"/>
      <c r="EP25" s="842"/>
      <c r="EQ25" s="842"/>
      <c r="ER25" s="842"/>
      <c r="ES25" s="842"/>
      <c r="ET25" s="842"/>
      <c r="EU25" s="842"/>
      <c r="EV25" s="842"/>
      <c r="EW25" s="842"/>
      <c r="EX25" s="842"/>
      <c r="EY25" s="842"/>
      <c r="EZ25" s="842"/>
      <c r="FA25" s="842"/>
      <c r="FB25" s="842"/>
      <c r="FC25" s="842"/>
      <c r="FD25" s="842"/>
      <c r="FE25" s="842"/>
      <c r="FF25" s="842"/>
      <c r="FG25" s="842"/>
      <c r="FH25" s="842"/>
      <c r="FI25" s="842"/>
      <c r="FJ25" s="842"/>
      <c r="FK25" s="842"/>
      <c r="FL25" s="842"/>
      <c r="FM25" s="842"/>
      <c r="FN25" s="842"/>
      <c r="FO25" s="842"/>
      <c r="FP25" s="842"/>
      <c r="FQ25" s="842"/>
      <c r="FR25" s="842"/>
      <c r="FS25" s="842"/>
      <c r="FT25" s="842"/>
      <c r="FU25" s="842"/>
      <c r="FV25" s="842"/>
      <c r="FW25" s="842"/>
      <c r="FX25" s="842"/>
      <c r="FY25" s="842"/>
      <c r="FZ25" s="842"/>
      <c r="GA25" s="842"/>
      <c r="GB25" s="842"/>
      <c r="GC25" s="842"/>
      <c r="GD25" s="842"/>
      <c r="GE25" s="842"/>
      <c r="GF25" s="842"/>
      <c r="GG25" s="842"/>
      <c r="GH25" s="842"/>
      <c r="GI25" s="842"/>
      <c r="GJ25" s="842"/>
      <c r="GK25" s="842"/>
      <c r="GL25" s="842"/>
      <c r="GM25" s="842"/>
      <c r="GN25" s="842"/>
      <c r="GO25" s="842"/>
      <c r="GP25" s="842"/>
      <c r="GQ25" s="842"/>
      <c r="GR25" s="842"/>
      <c r="GS25" s="842"/>
      <c r="GT25" s="842"/>
      <c r="GU25" s="842"/>
      <c r="GV25" s="842"/>
      <c r="GW25" s="842"/>
      <c r="GX25" s="842"/>
      <c r="GY25" s="842"/>
      <c r="GZ25" s="842"/>
      <c r="HA25" s="842"/>
      <c r="HB25" s="842"/>
      <c r="HC25" s="842"/>
      <c r="HD25" s="842"/>
      <c r="HE25" s="842"/>
      <c r="HF25" s="842"/>
      <c r="HG25" s="842"/>
      <c r="HH25" s="842"/>
      <c r="HI25" s="842"/>
      <c r="HJ25" s="842"/>
      <c r="HK25" s="842"/>
      <c r="HL25" s="842"/>
      <c r="HM25" s="842"/>
      <c r="HN25" s="842"/>
      <c r="HO25" s="842"/>
      <c r="HP25" s="842"/>
      <c r="HQ25" s="842"/>
      <c r="HR25" s="842"/>
      <c r="HS25" s="842"/>
      <c r="HT25" s="842"/>
      <c r="HU25" s="842"/>
      <c r="HV25" s="842"/>
    </row>
    <row r="26" s="1469" customFormat="1" ht="57" customHeight="1" spans="1:230">
      <c r="A26" s="1539" t="s">
        <v>926</v>
      </c>
      <c r="B26" s="1540">
        <v>742.6207</v>
      </c>
      <c r="C26" s="1541">
        <v>0.609062282581682</v>
      </c>
      <c r="D26" s="1542">
        <v>15.9341000000001</v>
      </c>
      <c r="E26" s="1543">
        <v>0.462985681884211</v>
      </c>
      <c r="F26" s="1544">
        <v>18.446704669365</v>
      </c>
      <c r="G26" s="1545">
        <v>0.524760268777134</v>
      </c>
      <c r="H26" s="1546">
        <v>0.517579350869107</v>
      </c>
      <c r="I26" s="1576">
        <v>14.4536803673228</v>
      </c>
      <c r="J26" s="1546">
        <v>-0.211850265994279</v>
      </c>
      <c r="K26" s="1577">
        <v>45.8243668807787</v>
      </c>
      <c r="L26" s="1578">
        <v>-0.155271982560701</v>
      </c>
      <c r="M26" s="1579">
        <v>0.510236766376109</v>
      </c>
      <c r="N26" s="1580">
        <v>0.640053680873909</v>
      </c>
      <c r="O26" s="842"/>
      <c r="P26" s="842"/>
      <c r="Q26" s="842"/>
      <c r="R26" s="842"/>
      <c r="S26" s="842"/>
      <c r="T26" s="842"/>
      <c r="U26" s="842"/>
      <c r="V26" s="842"/>
      <c r="W26" s="842"/>
      <c r="X26" s="842"/>
      <c r="Y26" s="842"/>
      <c r="Z26" s="842"/>
      <c r="AA26" s="842"/>
      <c r="AB26" s="842"/>
      <c r="AC26" s="842"/>
      <c r="AD26" s="842"/>
      <c r="AE26" s="842"/>
      <c r="AF26" s="842"/>
      <c r="AG26" s="842"/>
      <c r="AH26" s="842"/>
      <c r="AI26" s="842"/>
      <c r="AJ26" s="842"/>
      <c r="AK26" s="842"/>
      <c r="AL26" s="842"/>
      <c r="AM26" s="842"/>
      <c r="AN26" s="842"/>
      <c r="AO26" s="842"/>
      <c r="AP26" s="842"/>
      <c r="AQ26" s="842"/>
      <c r="AR26" s="842"/>
      <c r="AS26" s="842"/>
      <c r="AT26" s="842"/>
      <c r="AU26" s="842"/>
      <c r="AV26" s="842"/>
      <c r="AW26" s="842"/>
      <c r="AX26" s="842"/>
      <c r="AY26" s="842"/>
      <c r="AZ26" s="842"/>
      <c r="BA26" s="842"/>
      <c r="BB26" s="842"/>
      <c r="BC26" s="842"/>
      <c r="BD26" s="842"/>
      <c r="BE26" s="842"/>
      <c r="BF26" s="842"/>
      <c r="BG26" s="842"/>
      <c r="BH26" s="842"/>
      <c r="BI26" s="842"/>
      <c r="BJ26" s="842"/>
      <c r="BK26" s="842"/>
      <c r="BL26" s="842"/>
      <c r="BM26" s="842"/>
      <c r="BN26" s="842"/>
      <c r="BO26" s="842"/>
      <c r="BP26" s="842"/>
      <c r="BQ26" s="842"/>
      <c r="BR26" s="842"/>
      <c r="BS26" s="842"/>
      <c r="BT26" s="842"/>
      <c r="BU26" s="842"/>
      <c r="BV26" s="842"/>
      <c r="BW26" s="842"/>
      <c r="BX26" s="842"/>
      <c r="BY26" s="842"/>
      <c r="BZ26" s="842"/>
      <c r="CA26" s="842"/>
      <c r="CB26" s="842"/>
      <c r="CC26" s="842"/>
      <c r="CD26" s="842"/>
      <c r="CE26" s="842"/>
      <c r="CF26" s="842"/>
      <c r="CG26" s="842"/>
      <c r="CH26" s="842"/>
      <c r="CI26" s="842"/>
      <c r="CJ26" s="842"/>
      <c r="CK26" s="842"/>
      <c r="CL26" s="842"/>
      <c r="CM26" s="842"/>
      <c r="CN26" s="842"/>
      <c r="CO26" s="842"/>
      <c r="CP26" s="842"/>
      <c r="CQ26" s="842"/>
      <c r="CR26" s="842"/>
      <c r="CS26" s="842"/>
      <c r="CT26" s="842"/>
      <c r="CU26" s="842"/>
      <c r="CV26" s="842"/>
      <c r="CW26" s="842"/>
      <c r="CX26" s="842"/>
      <c r="CY26" s="842"/>
      <c r="CZ26" s="842"/>
      <c r="DA26" s="842"/>
      <c r="DB26" s="842"/>
      <c r="DC26" s="842"/>
      <c r="DD26" s="842"/>
      <c r="DE26" s="842"/>
      <c r="DF26" s="842"/>
      <c r="DG26" s="842"/>
      <c r="DH26" s="842"/>
      <c r="DI26" s="842"/>
      <c r="DJ26" s="842"/>
      <c r="DK26" s="842"/>
      <c r="DL26" s="842"/>
      <c r="DM26" s="842"/>
      <c r="DN26" s="842"/>
      <c r="DO26" s="842"/>
      <c r="DP26" s="842"/>
      <c r="DQ26" s="842"/>
      <c r="DR26" s="842"/>
      <c r="DS26" s="842"/>
      <c r="DT26" s="842"/>
      <c r="DU26" s="842"/>
      <c r="DV26" s="842"/>
      <c r="DW26" s="842"/>
      <c r="DX26" s="842"/>
      <c r="DY26" s="842"/>
      <c r="DZ26" s="842"/>
      <c r="EA26" s="842"/>
      <c r="EB26" s="842"/>
      <c r="EC26" s="842"/>
      <c r="ED26" s="842"/>
      <c r="EE26" s="842"/>
      <c r="EF26" s="842"/>
      <c r="EG26" s="842"/>
      <c r="EH26" s="842"/>
      <c r="EI26" s="842"/>
      <c r="EJ26" s="842"/>
      <c r="EK26" s="842"/>
      <c r="EL26" s="842"/>
      <c r="EM26" s="842"/>
      <c r="EN26" s="842"/>
      <c r="EO26" s="842"/>
      <c r="EP26" s="842"/>
      <c r="EQ26" s="842"/>
      <c r="ER26" s="842"/>
      <c r="ES26" s="842"/>
      <c r="ET26" s="842"/>
      <c r="EU26" s="842"/>
      <c r="EV26" s="842"/>
      <c r="EW26" s="842"/>
      <c r="EX26" s="842"/>
      <c r="EY26" s="842"/>
      <c r="EZ26" s="842"/>
      <c r="FA26" s="842"/>
      <c r="FB26" s="842"/>
      <c r="FC26" s="842"/>
      <c r="FD26" s="842"/>
      <c r="FE26" s="842"/>
      <c r="FF26" s="842"/>
      <c r="FG26" s="842"/>
      <c r="FH26" s="842"/>
      <c r="FI26" s="842"/>
      <c r="FJ26" s="842"/>
      <c r="FK26" s="842"/>
      <c r="FL26" s="842"/>
      <c r="FM26" s="842"/>
      <c r="FN26" s="842"/>
      <c r="FO26" s="842"/>
      <c r="FP26" s="842"/>
      <c r="FQ26" s="842"/>
      <c r="FR26" s="842"/>
      <c r="FS26" s="842"/>
      <c r="FT26" s="842"/>
      <c r="FU26" s="842"/>
      <c r="FV26" s="842"/>
      <c r="FW26" s="842"/>
      <c r="FX26" s="842"/>
      <c r="FY26" s="842"/>
      <c r="FZ26" s="842"/>
      <c r="GA26" s="842"/>
      <c r="GB26" s="842"/>
      <c r="GC26" s="842"/>
      <c r="GD26" s="842"/>
      <c r="GE26" s="842"/>
      <c r="GF26" s="842"/>
      <c r="GG26" s="842"/>
      <c r="GH26" s="842"/>
      <c r="GI26" s="842"/>
      <c r="GJ26" s="842"/>
      <c r="GK26" s="842"/>
      <c r="GL26" s="842"/>
      <c r="GM26" s="842"/>
      <c r="GN26" s="842"/>
      <c r="GO26" s="842"/>
      <c r="GP26" s="842"/>
      <c r="GQ26" s="842"/>
      <c r="GR26" s="842"/>
      <c r="GS26" s="842"/>
      <c r="GT26" s="842"/>
      <c r="GU26" s="842"/>
      <c r="GV26" s="842"/>
      <c r="GW26" s="842"/>
      <c r="GX26" s="842"/>
      <c r="GY26" s="842"/>
      <c r="GZ26" s="842"/>
      <c r="HA26" s="842"/>
      <c r="HB26" s="842"/>
      <c r="HC26" s="842"/>
      <c r="HD26" s="842"/>
      <c r="HE26" s="842"/>
      <c r="HF26" s="842"/>
      <c r="HG26" s="842"/>
      <c r="HH26" s="842"/>
      <c r="HI26" s="842"/>
      <c r="HJ26" s="842"/>
      <c r="HK26" s="842"/>
      <c r="HL26" s="842"/>
      <c r="HM26" s="842"/>
      <c r="HN26" s="842"/>
      <c r="HO26" s="842"/>
      <c r="HP26" s="842"/>
      <c r="HQ26" s="842"/>
      <c r="HR26" s="842"/>
      <c r="HS26" s="842"/>
      <c r="HT26" s="842"/>
      <c r="HU26" s="842"/>
      <c r="HV26" s="842"/>
    </row>
    <row r="27" s="1469" customFormat="1" ht="57" customHeight="1" spans="1:230">
      <c r="A27" s="1539" t="s">
        <v>920</v>
      </c>
      <c r="B27" s="1540">
        <v>1026.5674</v>
      </c>
      <c r="C27" s="1541">
        <v>0.402371375196801</v>
      </c>
      <c r="D27" s="1542">
        <v>32.6398999999999</v>
      </c>
      <c r="E27" s="1543">
        <v>0.439892365641095</v>
      </c>
      <c r="F27" s="1544">
        <v>9.48737882343385</v>
      </c>
      <c r="G27" s="1545">
        <v>0.544540126503236</v>
      </c>
      <c r="H27" s="1546">
        <v>0.5434977218753</v>
      </c>
      <c r="I27" s="1576">
        <v>20.038263393422</v>
      </c>
      <c r="J27" s="1546">
        <v>-0.0567685908203142</v>
      </c>
      <c r="K27" s="1577">
        <v>73.8956286214783</v>
      </c>
      <c r="L27" s="1578">
        <v>-0.0829193386723207</v>
      </c>
      <c r="M27" s="1579">
        <v>0.521060058132557</v>
      </c>
      <c r="N27" s="1580">
        <v>-2.11806628197458</v>
      </c>
      <c r="O27" s="842"/>
      <c r="P27" s="842"/>
      <c r="Q27" s="842"/>
      <c r="R27" s="842"/>
      <c r="S27" s="842"/>
      <c r="T27" s="842"/>
      <c r="U27" s="842"/>
      <c r="V27" s="842"/>
      <c r="W27" s="842"/>
      <c r="X27" s="842"/>
      <c r="Y27" s="842"/>
      <c r="Z27" s="842"/>
      <c r="AA27" s="842"/>
      <c r="AB27" s="842"/>
      <c r="AC27" s="842"/>
      <c r="AD27" s="842"/>
      <c r="AE27" s="842"/>
      <c r="AF27" s="842"/>
      <c r="AG27" s="842"/>
      <c r="AH27" s="842"/>
      <c r="AI27" s="842"/>
      <c r="AJ27" s="842"/>
      <c r="AK27" s="842"/>
      <c r="AL27" s="842"/>
      <c r="AM27" s="842"/>
      <c r="AN27" s="842"/>
      <c r="AO27" s="842"/>
      <c r="AP27" s="842"/>
      <c r="AQ27" s="842"/>
      <c r="AR27" s="842"/>
      <c r="AS27" s="842"/>
      <c r="AT27" s="842"/>
      <c r="AU27" s="842"/>
      <c r="AV27" s="842"/>
      <c r="AW27" s="842"/>
      <c r="AX27" s="842"/>
      <c r="AY27" s="842"/>
      <c r="AZ27" s="842"/>
      <c r="BA27" s="842"/>
      <c r="BB27" s="842"/>
      <c r="BC27" s="842"/>
      <c r="BD27" s="842"/>
      <c r="BE27" s="842"/>
      <c r="BF27" s="842"/>
      <c r="BG27" s="842"/>
      <c r="BH27" s="842"/>
      <c r="BI27" s="842"/>
      <c r="BJ27" s="842"/>
      <c r="BK27" s="842"/>
      <c r="BL27" s="842"/>
      <c r="BM27" s="842"/>
      <c r="BN27" s="842"/>
      <c r="BO27" s="842"/>
      <c r="BP27" s="842"/>
      <c r="BQ27" s="842"/>
      <c r="BR27" s="842"/>
      <c r="BS27" s="842"/>
      <c r="BT27" s="842"/>
      <c r="BU27" s="842"/>
      <c r="BV27" s="842"/>
      <c r="BW27" s="842"/>
      <c r="BX27" s="842"/>
      <c r="BY27" s="842"/>
      <c r="BZ27" s="842"/>
      <c r="CA27" s="842"/>
      <c r="CB27" s="842"/>
      <c r="CC27" s="842"/>
      <c r="CD27" s="842"/>
      <c r="CE27" s="842"/>
      <c r="CF27" s="842"/>
      <c r="CG27" s="842"/>
      <c r="CH27" s="842"/>
      <c r="CI27" s="842"/>
      <c r="CJ27" s="842"/>
      <c r="CK27" s="842"/>
      <c r="CL27" s="842"/>
      <c r="CM27" s="842"/>
      <c r="CN27" s="842"/>
      <c r="CO27" s="842"/>
      <c r="CP27" s="842"/>
      <c r="CQ27" s="842"/>
      <c r="CR27" s="842"/>
      <c r="CS27" s="842"/>
      <c r="CT27" s="842"/>
      <c r="CU27" s="842"/>
      <c r="CV27" s="842"/>
      <c r="CW27" s="842"/>
      <c r="CX27" s="842"/>
      <c r="CY27" s="842"/>
      <c r="CZ27" s="842"/>
      <c r="DA27" s="842"/>
      <c r="DB27" s="842"/>
      <c r="DC27" s="842"/>
      <c r="DD27" s="842"/>
      <c r="DE27" s="842"/>
      <c r="DF27" s="842"/>
      <c r="DG27" s="842"/>
      <c r="DH27" s="842"/>
      <c r="DI27" s="842"/>
      <c r="DJ27" s="842"/>
      <c r="DK27" s="842"/>
      <c r="DL27" s="842"/>
      <c r="DM27" s="842"/>
      <c r="DN27" s="842"/>
      <c r="DO27" s="842"/>
      <c r="DP27" s="842"/>
      <c r="DQ27" s="842"/>
      <c r="DR27" s="842"/>
      <c r="DS27" s="842"/>
      <c r="DT27" s="842"/>
      <c r="DU27" s="842"/>
      <c r="DV27" s="842"/>
      <c r="DW27" s="842"/>
      <c r="DX27" s="842"/>
      <c r="DY27" s="842"/>
      <c r="DZ27" s="842"/>
      <c r="EA27" s="842"/>
      <c r="EB27" s="842"/>
      <c r="EC27" s="842"/>
      <c r="ED27" s="842"/>
      <c r="EE27" s="842"/>
      <c r="EF27" s="842"/>
      <c r="EG27" s="842"/>
      <c r="EH27" s="842"/>
      <c r="EI27" s="842"/>
      <c r="EJ27" s="842"/>
      <c r="EK27" s="842"/>
      <c r="EL27" s="842"/>
      <c r="EM27" s="842"/>
      <c r="EN27" s="842"/>
      <c r="EO27" s="842"/>
      <c r="EP27" s="842"/>
      <c r="EQ27" s="842"/>
      <c r="ER27" s="842"/>
      <c r="ES27" s="842"/>
      <c r="ET27" s="842"/>
      <c r="EU27" s="842"/>
      <c r="EV27" s="842"/>
      <c r="EW27" s="842"/>
      <c r="EX27" s="842"/>
      <c r="EY27" s="842"/>
      <c r="EZ27" s="842"/>
      <c r="FA27" s="842"/>
      <c r="FB27" s="842"/>
      <c r="FC27" s="842"/>
      <c r="FD27" s="842"/>
      <c r="FE27" s="842"/>
      <c r="FF27" s="842"/>
      <c r="FG27" s="842"/>
      <c r="FH27" s="842"/>
      <c r="FI27" s="842"/>
      <c r="FJ27" s="842"/>
      <c r="FK27" s="842"/>
      <c r="FL27" s="842"/>
      <c r="FM27" s="842"/>
      <c r="FN27" s="842"/>
      <c r="FO27" s="842"/>
      <c r="FP27" s="842"/>
      <c r="FQ27" s="842"/>
      <c r="FR27" s="842"/>
      <c r="FS27" s="842"/>
      <c r="FT27" s="842"/>
      <c r="FU27" s="842"/>
      <c r="FV27" s="842"/>
      <c r="FW27" s="842"/>
      <c r="FX27" s="842"/>
      <c r="FY27" s="842"/>
      <c r="FZ27" s="842"/>
      <c r="GA27" s="842"/>
      <c r="GB27" s="842"/>
      <c r="GC27" s="842"/>
      <c r="GD27" s="842"/>
      <c r="GE27" s="842"/>
      <c r="GF27" s="842"/>
      <c r="GG27" s="842"/>
      <c r="GH27" s="842"/>
      <c r="GI27" s="842"/>
      <c r="GJ27" s="842"/>
      <c r="GK27" s="842"/>
      <c r="GL27" s="842"/>
      <c r="GM27" s="842"/>
      <c r="GN27" s="842"/>
      <c r="GO27" s="842"/>
      <c r="GP27" s="842"/>
      <c r="GQ27" s="842"/>
      <c r="GR27" s="842"/>
      <c r="GS27" s="842"/>
      <c r="GT27" s="842"/>
      <c r="GU27" s="842"/>
      <c r="GV27" s="842"/>
      <c r="GW27" s="842"/>
      <c r="GX27" s="842"/>
      <c r="GY27" s="842"/>
      <c r="GZ27" s="842"/>
      <c r="HA27" s="842"/>
      <c r="HB27" s="842"/>
      <c r="HC27" s="842"/>
      <c r="HD27" s="842"/>
      <c r="HE27" s="842"/>
      <c r="HF27" s="842"/>
      <c r="HG27" s="842"/>
      <c r="HH27" s="842"/>
      <c r="HI27" s="842"/>
      <c r="HJ27" s="842"/>
      <c r="HK27" s="842"/>
      <c r="HL27" s="842"/>
      <c r="HM27" s="842"/>
      <c r="HN27" s="842"/>
      <c r="HO27" s="842"/>
      <c r="HP27" s="842"/>
      <c r="HQ27" s="842"/>
      <c r="HR27" s="842"/>
      <c r="HS27" s="842"/>
      <c r="HT27" s="842"/>
      <c r="HU27" s="842"/>
      <c r="HV27" s="842"/>
    </row>
    <row r="28" s="1469" customFormat="1" ht="57" customHeight="1" spans="1:230">
      <c r="A28" s="1539" t="s">
        <v>917</v>
      </c>
      <c r="B28" s="1540">
        <v>1280.0531</v>
      </c>
      <c r="C28" s="1541">
        <v>0.453698720491566</v>
      </c>
      <c r="D28" s="1542">
        <v>58.5812000000001</v>
      </c>
      <c r="E28" s="1543">
        <v>0.482523006628423</v>
      </c>
      <c r="F28" s="1544">
        <v>14.783529940823</v>
      </c>
      <c r="G28" s="1545">
        <v>0.534733486682909</v>
      </c>
      <c r="H28" s="1546">
        <v>0.536982644085592</v>
      </c>
      <c r="I28" s="1576">
        <v>21.3553602105188</v>
      </c>
      <c r="J28" s="1546">
        <v>-0.105530988609912</v>
      </c>
      <c r="K28" s="1577">
        <v>86.0729820946279</v>
      </c>
      <c r="L28" s="1578">
        <v>-0.0834877510130112</v>
      </c>
      <c r="M28" s="1579">
        <v>0.568997992517565</v>
      </c>
      <c r="N28" s="1580">
        <v>0.615080763775822</v>
      </c>
      <c r="O28" s="842"/>
      <c r="P28" s="842"/>
      <c r="Q28" s="842"/>
      <c r="R28" s="842"/>
      <c r="S28" s="842"/>
      <c r="T28" s="842"/>
      <c r="U28" s="842"/>
      <c r="V28" s="842"/>
      <c r="W28" s="842"/>
      <c r="X28" s="842"/>
      <c r="Y28" s="842"/>
      <c r="Z28" s="842"/>
      <c r="AA28" s="842"/>
      <c r="AB28" s="842"/>
      <c r="AC28" s="842"/>
      <c r="AD28" s="842"/>
      <c r="AE28" s="842"/>
      <c r="AF28" s="842"/>
      <c r="AG28" s="842"/>
      <c r="AH28" s="842"/>
      <c r="AI28" s="842"/>
      <c r="AJ28" s="842"/>
      <c r="AK28" s="842"/>
      <c r="AL28" s="842"/>
      <c r="AM28" s="842"/>
      <c r="AN28" s="842"/>
      <c r="AO28" s="842"/>
      <c r="AP28" s="842"/>
      <c r="AQ28" s="842"/>
      <c r="AR28" s="842"/>
      <c r="AS28" s="842"/>
      <c r="AT28" s="842"/>
      <c r="AU28" s="842"/>
      <c r="AV28" s="842"/>
      <c r="AW28" s="842"/>
      <c r="AX28" s="842"/>
      <c r="AY28" s="842"/>
      <c r="AZ28" s="842"/>
      <c r="BA28" s="842"/>
      <c r="BB28" s="842"/>
      <c r="BC28" s="842"/>
      <c r="BD28" s="842"/>
      <c r="BE28" s="842"/>
      <c r="BF28" s="842"/>
      <c r="BG28" s="842"/>
      <c r="BH28" s="842"/>
      <c r="BI28" s="842"/>
      <c r="BJ28" s="842"/>
      <c r="BK28" s="842"/>
      <c r="BL28" s="842"/>
      <c r="BM28" s="842"/>
      <c r="BN28" s="842"/>
      <c r="BO28" s="842"/>
      <c r="BP28" s="842"/>
      <c r="BQ28" s="842"/>
      <c r="BR28" s="842"/>
      <c r="BS28" s="842"/>
      <c r="BT28" s="842"/>
      <c r="BU28" s="842"/>
      <c r="BV28" s="842"/>
      <c r="BW28" s="842"/>
      <c r="BX28" s="842"/>
      <c r="BY28" s="842"/>
      <c r="BZ28" s="842"/>
      <c r="CA28" s="842"/>
      <c r="CB28" s="842"/>
      <c r="CC28" s="842"/>
      <c r="CD28" s="842"/>
      <c r="CE28" s="842"/>
      <c r="CF28" s="842"/>
      <c r="CG28" s="842"/>
      <c r="CH28" s="842"/>
      <c r="CI28" s="842"/>
      <c r="CJ28" s="842"/>
      <c r="CK28" s="842"/>
      <c r="CL28" s="842"/>
      <c r="CM28" s="842"/>
      <c r="CN28" s="842"/>
      <c r="CO28" s="842"/>
      <c r="CP28" s="842"/>
      <c r="CQ28" s="842"/>
      <c r="CR28" s="842"/>
      <c r="CS28" s="842"/>
      <c r="CT28" s="842"/>
      <c r="CU28" s="842"/>
      <c r="CV28" s="842"/>
      <c r="CW28" s="842"/>
      <c r="CX28" s="842"/>
      <c r="CY28" s="842"/>
      <c r="CZ28" s="842"/>
      <c r="DA28" s="842"/>
      <c r="DB28" s="842"/>
      <c r="DC28" s="842"/>
      <c r="DD28" s="842"/>
      <c r="DE28" s="842"/>
      <c r="DF28" s="842"/>
      <c r="DG28" s="842"/>
      <c r="DH28" s="842"/>
      <c r="DI28" s="842"/>
      <c r="DJ28" s="842"/>
      <c r="DK28" s="842"/>
      <c r="DL28" s="842"/>
      <c r="DM28" s="842"/>
      <c r="DN28" s="842"/>
      <c r="DO28" s="842"/>
      <c r="DP28" s="842"/>
      <c r="DQ28" s="842"/>
      <c r="DR28" s="842"/>
      <c r="DS28" s="842"/>
      <c r="DT28" s="842"/>
      <c r="DU28" s="842"/>
      <c r="DV28" s="842"/>
      <c r="DW28" s="842"/>
      <c r="DX28" s="842"/>
      <c r="DY28" s="842"/>
      <c r="DZ28" s="842"/>
      <c r="EA28" s="842"/>
      <c r="EB28" s="842"/>
      <c r="EC28" s="842"/>
      <c r="ED28" s="842"/>
      <c r="EE28" s="842"/>
      <c r="EF28" s="842"/>
      <c r="EG28" s="842"/>
      <c r="EH28" s="842"/>
      <c r="EI28" s="842"/>
      <c r="EJ28" s="842"/>
      <c r="EK28" s="842"/>
      <c r="EL28" s="842"/>
      <c r="EM28" s="842"/>
      <c r="EN28" s="842"/>
      <c r="EO28" s="842"/>
      <c r="EP28" s="842"/>
      <c r="EQ28" s="842"/>
      <c r="ER28" s="842"/>
      <c r="ES28" s="842"/>
      <c r="ET28" s="842"/>
      <c r="EU28" s="842"/>
      <c r="EV28" s="842"/>
      <c r="EW28" s="842"/>
      <c r="EX28" s="842"/>
      <c r="EY28" s="842"/>
      <c r="EZ28" s="842"/>
      <c r="FA28" s="842"/>
      <c r="FB28" s="842"/>
      <c r="FC28" s="842"/>
      <c r="FD28" s="842"/>
      <c r="FE28" s="842"/>
      <c r="FF28" s="842"/>
      <c r="FG28" s="842"/>
      <c r="FH28" s="842"/>
      <c r="FI28" s="842"/>
      <c r="FJ28" s="842"/>
      <c r="FK28" s="842"/>
      <c r="FL28" s="842"/>
      <c r="FM28" s="842"/>
      <c r="FN28" s="842"/>
      <c r="FO28" s="842"/>
      <c r="FP28" s="842"/>
      <c r="FQ28" s="842"/>
      <c r="FR28" s="842"/>
      <c r="FS28" s="842"/>
      <c r="FT28" s="842"/>
      <c r="FU28" s="842"/>
      <c r="FV28" s="842"/>
      <c r="FW28" s="842"/>
      <c r="FX28" s="842"/>
      <c r="FY28" s="842"/>
      <c r="FZ28" s="842"/>
      <c r="GA28" s="842"/>
      <c r="GB28" s="842"/>
      <c r="GC28" s="842"/>
      <c r="GD28" s="842"/>
      <c r="GE28" s="842"/>
      <c r="GF28" s="842"/>
      <c r="GG28" s="842"/>
      <c r="GH28" s="842"/>
      <c r="GI28" s="842"/>
      <c r="GJ28" s="842"/>
      <c r="GK28" s="842"/>
      <c r="GL28" s="842"/>
      <c r="GM28" s="842"/>
      <c r="GN28" s="842"/>
      <c r="GO28" s="842"/>
      <c r="GP28" s="842"/>
      <c r="GQ28" s="842"/>
      <c r="GR28" s="842"/>
      <c r="GS28" s="842"/>
      <c r="GT28" s="842"/>
      <c r="GU28" s="842"/>
      <c r="GV28" s="842"/>
      <c r="GW28" s="842"/>
      <c r="GX28" s="842"/>
      <c r="GY28" s="842"/>
      <c r="GZ28" s="842"/>
      <c r="HA28" s="842"/>
      <c r="HB28" s="842"/>
      <c r="HC28" s="842"/>
      <c r="HD28" s="842"/>
      <c r="HE28" s="842"/>
      <c r="HF28" s="842"/>
      <c r="HG28" s="842"/>
      <c r="HH28" s="842"/>
      <c r="HI28" s="842"/>
      <c r="HJ28" s="842"/>
      <c r="HK28" s="842"/>
      <c r="HL28" s="842"/>
      <c r="HM28" s="842"/>
      <c r="HN28" s="842"/>
      <c r="HO28" s="842"/>
      <c r="HP28" s="842"/>
      <c r="HQ28" s="842"/>
      <c r="HR28" s="842"/>
      <c r="HS28" s="842"/>
      <c r="HT28" s="842"/>
      <c r="HU28" s="842"/>
      <c r="HV28" s="842"/>
    </row>
    <row r="29" s="1469" customFormat="1" ht="57" customHeight="1" spans="1:230">
      <c r="A29" s="1539" t="s">
        <v>927</v>
      </c>
      <c r="B29" s="1540">
        <v>353.7604</v>
      </c>
      <c r="C29" s="1541">
        <v>0.358652624916515</v>
      </c>
      <c r="D29" s="1542">
        <v>-0.693300000000022</v>
      </c>
      <c r="E29" s="1543">
        <v>0.508854381305204</v>
      </c>
      <c r="F29" s="1544">
        <v>12.6779266074095</v>
      </c>
      <c r="G29" s="1545">
        <v>0.538443588409495</v>
      </c>
      <c r="H29" s="1546">
        <v>0.538448974856423</v>
      </c>
      <c r="I29" s="1576">
        <v>23.5983821770745</v>
      </c>
      <c r="J29" s="1546">
        <v>0.013444684447409</v>
      </c>
      <c r="K29" s="1577">
        <v>91.1361598965238</v>
      </c>
      <c r="L29" s="1578">
        <v>-0.0195159271662668</v>
      </c>
      <c r="M29" s="1579">
        <v>0.56472839202167</v>
      </c>
      <c r="N29" s="1580">
        <v>-1.50518786996359</v>
      </c>
      <c r="O29" s="842"/>
      <c r="P29" s="842"/>
      <c r="Q29" s="842"/>
      <c r="R29" s="842"/>
      <c r="S29" s="842"/>
      <c r="T29" s="842"/>
      <c r="U29" s="842"/>
      <c r="V29" s="842"/>
      <c r="W29" s="842"/>
      <c r="X29" s="842"/>
      <c r="Y29" s="842"/>
      <c r="Z29" s="842"/>
      <c r="AA29" s="842"/>
      <c r="AB29" s="842"/>
      <c r="AC29" s="842"/>
      <c r="AD29" s="842"/>
      <c r="AE29" s="842"/>
      <c r="AF29" s="842"/>
      <c r="AG29" s="842"/>
      <c r="AH29" s="842"/>
      <c r="AI29" s="842"/>
      <c r="AJ29" s="842"/>
      <c r="AK29" s="842"/>
      <c r="AL29" s="842"/>
      <c r="AM29" s="842"/>
      <c r="AN29" s="842"/>
      <c r="AO29" s="842"/>
      <c r="AP29" s="842"/>
      <c r="AQ29" s="842"/>
      <c r="AR29" s="842"/>
      <c r="AS29" s="842"/>
      <c r="AT29" s="842"/>
      <c r="AU29" s="842"/>
      <c r="AV29" s="842"/>
      <c r="AW29" s="842"/>
      <c r="AX29" s="842"/>
      <c r="AY29" s="842"/>
      <c r="AZ29" s="842"/>
      <c r="BA29" s="842"/>
      <c r="BB29" s="842"/>
      <c r="BC29" s="842"/>
      <c r="BD29" s="842"/>
      <c r="BE29" s="842"/>
      <c r="BF29" s="842"/>
      <c r="BG29" s="842"/>
      <c r="BH29" s="842"/>
      <c r="BI29" s="842"/>
      <c r="BJ29" s="842"/>
      <c r="BK29" s="842"/>
      <c r="BL29" s="842"/>
      <c r="BM29" s="842"/>
      <c r="BN29" s="842"/>
      <c r="BO29" s="842"/>
      <c r="BP29" s="842"/>
      <c r="BQ29" s="842"/>
      <c r="BR29" s="842"/>
      <c r="BS29" s="842"/>
      <c r="BT29" s="842"/>
      <c r="BU29" s="842"/>
      <c r="BV29" s="842"/>
      <c r="BW29" s="842"/>
      <c r="BX29" s="842"/>
      <c r="BY29" s="842"/>
      <c r="BZ29" s="842"/>
      <c r="CA29" s="842"/>
      <c r="CB29" s="842"/>
      <c r="CC29" s="842"/>
      <c r="CD29" s="842"/>
      <c r="CE29" s="842"/>
      <c r="CF29" s="842"/>
      <c r="CG29" s="842"/>
      <c r="CH29" s="842"/>
      <c r="CI29" s="842"/>
      <c r="CJ29" s="842"/>
      <c r="CK29" s="842"/>
      <c r="CL29" s="842"/>
      <c r="CM29" s="842"/>
      <c r="CN29" s="842"/>
      <c r="CO29" s="842"/>
      <c r="CP29" s="842"/>
      <c r="CQ29" s="842"/>
      <c r="CR29" s="842"/>
      <c r="CS29" s="842"/>
      <c r="CT29" s="842"/>
      <c r="CU29" s="842"/>
      <c r="CV29" s="842"/>
      <c r="CW29" s="842"/>
      <c r="CX29" s="842"/>
      <c r="CY29" s="842"/>
      <c r="CZ29" s="842"/>
      <c r="DA29" s="842"/>
      <c r="DB29" s="842"/>
      <c r="DC29" s="842"/>
      <c r="DD29" s="842"/>
      <c r="DE29" s="842"/>
      <c r="DF29" s="842"/>
      <c r="DG29" s="842"/>
      <c r="DH29" s="842"/>
      <c r="DI29" s="842"/>
      <c r="DJ29" s="842"/>
      <c r="DK29" s="842"/>
      <c r="DL29" s="842"/>
      <c r="DM29" s="842"/>
      <c r="DN29" s="842"/>
      <c r="DO29" s="842"/>
      <c r="DP29" s="842"/>
      <c r="DQ29" s="842"/>
      <c r="DR29" s="842"/>
      <c r="DS29" s="842"/>
      <c r="DT29" s="842"/>
      <c r="DU29" s="842"/>
      <c r="DV29" s="842"/>
      <c r="DW29" s="842"/>
      <c r="DX29" s="842"/>
      <c r="DY29" s="842"/>
      <c r="DZ29" s="842"/>
      <c r="EA29" s="842"/>
      <c r="EB29" s="842"/>
      <c r="EC29" s="842"/>
      <c r="ED29" s="842"/>
      <c r="EE29" s="842"/>
      <c r="EF29" s="842"/>
      <c r="EG29" s="842"/>
      <c r="EH29" s="842"/>
      <c r="EI29" s="842"/>
      <c r="EJ29" s="842"/>
      <c r="EK29" s="842"/>
      <c r="EL29" s="842"/>
      <c r="EM29" s="842"/>
      <c r="EN29" s="842"/>
      <c r="EO29" s="842"/>
      <c r="EP29" s="842"/>
      <c r="EQ29" s="842"/>
      <c r="ER29" s="842"/>
      <c r="ES29" s="842"/>
      <c r="ET29" s="842"/>
      <c r="EU29" s="842"/>
      <c r="EV29" s="842"/>
      <c r="EW29" s="842"/>
      <c r="EX29" s="842"/>
      <c r="EY29" s="842"/>
      <c r="EZ29" s="842"/>
      <c r="FA29" s="842"/>
      <c r="FB29" s="842"/>
      <c r="FC29" s="842"/>
      <c r="FD29" s="842"/>
      <c r="FE29" s="842"/>
      <c r="FF29" s="842"/>
      <c r="FG29" s="842"/>
      <c r="FH29" s="842"/>
      <c r="FI29" s="842"/>
      <c r="FJ29" s="842"/>
      <c r="FK29" s="842"/>
      <c r="FL29" s="842"/>
      <c r="FM29" s="842"/>
      <c r="FN29" s="842"/>
      <c r="FO29" s="842"/>
      <c r="FP29" s="842"/>
      <c r="FQ29" s="842"/>
      <c r="FR29" s="842"/>
      <c r="FS29" s="842"/>
      <c r="FT29" s="842"/>
      <c r="FU29" s="842"/>
      <c r="FV29" s="842"/>
      <c r="FW29" s="842"/>
      <c r="FX29" s="842"/>
      <c r="FY29" s="842"/>
      <c r="FZ29" s="842"/>
      <c r="GA29" s="842"/>
      <c r="GB29" s="842"/>
      <c r="GC29" s="842"/>
      <c r="GD29" s="842"/>
      <c r="GE29" s="842"/>
      <c r="GF29" s="842"/>
      <c r="GG29" s="842"/>
      <c r="GH29" s="842"/>
      <c r="GI29" s="842"/>
      <c r="GJ29" s="842"/>
      <c r="GK29" s="842"/>
      <c r="GL29" s="842"/>
      <c r="GM29" s="842"/>
      <c r="GN29" s="842"/>
      <c r="GO29" s="842"/>
      <c r="GP29" s="842"/>
      <c r="GQ29" s="842"/>
      <c r="GR29" s="842"/>
      <c r="GS29" s="842"/>
      <c r="GT29" s="842"/>
      <c r="GU29" s="842"/>
      <c r="GV29" s="842"/>
      <c r="GW29" s="842"/>
      <c r="GX29" s="842"/>
      <c r="GY29" s="842"/>
      <c r="GZ29" s="842"/>
      <c r="HA29" s="842"/>
      <c r="HB29" s="842"/>
      <c r="HC29" s="842"/>
      <c r="HD29" s="842"/>
      <c r="HE29" s="842"/>
      <c r="HF29" s="842"/>
      <c r="HG29" s="842"/>
      <c r="HH29" s="842"/>
      <c r="HI29" s="842"/>
      <c r="HJ29" s="842"/>
      <c r="HK29" s="842"/>
      <c r="HL29" s="842"/>
      <c r="HM29" s="842"/>
      <c r="HN29" s="842"/>
      <c r="HO29" s="842"/>
      <c r="HP29" s="842"/>
      <c r="HQ29" s="842"/>
      <c r="HR29" s="842"/>
      <c r="HS29" s="842"/>
      <c r="HT29" s="842"/>
      <c r="HU29" s="842"/>
      <c r="HV29" s="842"/>
    </row>
    <row r="30" s="1469" customFormat="1" ht="57" customHeight="1" spans="1:230">
      <c r="A30" s="1539" t="s">
        <v>924</v>
      </c>
      <c r="B30" s="1540">
        <v>753.5967</v>
      </c>
      <c r="C30" s="1541">
        <v>0.488984607238085</v>
      </c>
      <c r="D30" s="1542">
        <v>33.9340000000001</v>
      </c>
      <c r="E30" s="1543">
        <v>0.461389585884503</v>
      </c>
      <c r="F30" s="1544">
        <v>15.7478498557694</v>
      </c>
      <c r="G30" s="1545">
        <v>0.554751842357945</v>
      </c>
      <c r="H30" s="1546">
        <v>0.555074173505631</v>
      </c>
      <c r="I30" s="1576">
        <v>17.5666629233562</v>
      </c>
      <c r="J30" s="1546">
        <v>-0.149441806166164</v>
      </c>
      <c r="K30" s="1577">
        <v>64.3443162176649</v>
      </c>
      <c r="L30" s="1578">
        <v>-0.0753048851421828</v>
      </c>
      <c r="M30" s="1579">
        <v>0.527771163029745</v>
      </c>
      <c r="N30" s="1580">
        <v>0.707905717951174</v>
      </c>
      <c r="O30" s="842"/>
      <c r="P30" s="842"/>
      <c r="Q30" s="842"/>
      <c r="R30" s="842"/>
      <c r="S30" s="842"/>
      <c r="T30" s="842"/>
      <c r="U30" s="842"/>
      <c r="V30" s="842"/>
      <c r="W30" s="842"/>
      <c r="X30" s="842"/>
      <c r="Y30" s="842"/>
      <c r="Z30" s="842"/>
      <c r="AA30" s="842"/>
      <c r="AB30" s="842"/>
      <c r="AC30" s="842"/>
      <c r="AD30" s="842"/>
      <c r="AE30" s="842"/>
      <c r="AF30" s="842"/>
      <c r="AG30" s="842"/>
      <c r="AH30" s="842"/>
      <c r="AI30" s="842"/>
      <c r="AJ30" s="842"/>
      <c r="AK30" s="842"/>
      <c r="AL30" s="842"/>
      <c r="AM30" s="842"/>
      <c r="AN30" s="842"/>
      <c r="AO30" s="842"/>
      <c r="AP30" s="842"/>
      <c r="AQ30" s="842"/>
      <c r="AR30" s="842"/>
      <c r="AS30" s="842"/>
      <c r="AT30" s="842"/>
      <c r="AU30" s="842"/>
      <c r="AV30" s="842"/>
      <c r="AW30" s="842"/>
      <c r="AX30" s="842"/>
      <c r="AY30" s="842"/>
      <c r="AZ30" s="842"/>
      <c r="BA30" s="842"/>
      <c r="BB30" s="842"/>
      <c r="BC30" s="842"/>
      <c r="BD30" s="842"/>
      <c r="BE30" s="842"/>
      <c r="BF30" s="842"/>
      <c r="BG30" s="842"/>
      <c r="BH30" s="842"/>
      <c r="BI30" s="842"/>
      <c r="BJ30" s="842"/>
      <c r="BK30" s="842"/>
      <c r="BL30" s="842"/>
      <c r="BM30" s="842"/>
      <c r="BN30" s="842"/>
      <c r="BO30" s="842"/>
      <c r="BP30" s="842"/>
      <c r="BQ30" s="842"/>
      <c r="BR30" s="842"/>
      <c r="BS30" s="842"/>
      <c r="BT30" s="842"/>
      <c r="BU30" s="842"/>
      <c r="BV30" s="842"/>
      <c r="BW30" s="842"/>
      <c r="BX30" s="842"/>
      <c r="BY30" s="842"/>
      <c r="BZ30" s="842"/>
      <c r="CA30" s="842"/>
      <c r="CB30" s="842"/>
      <c r="CC30" s="842"/>
      <c r="CD30" s="842"/>
      <c r="CE30" s="842"/>
      <c r="CF30" s="842"/>
      <c r="CG30" s="842"/>
      <c r="CH30" s="842"/>
      <c r="CI30" s="842"/>
      <c r="CJ30" s="842"/>
      <c r="CK30" s="842"/>
      <c r="CL30" s="842"/>
      <c r="CM30" s="842"/>
      <c r="CN30" s="842"/>
      <c r="CO30" s="842"/>
      <c r="CP30" s="842"/>
      <c r="CQ30" s="842"/>
      <c r="CR30" s="842"/>
      <c r="CS30" s="842"/>
      <c r="CT30" s="842"/>
      <c r="CU30" s="842"/>
      <c r="CV30" s="842"/>
      <c r="CW30" s="842"/>
      <c r="CX30" s="842"/>
      <c r="CY30" s="842"/>
      <c r="CZ30" s="842"/>
      <c r="DA30" s="842"/>
      <c r="DB30" s="842"/>
      <c r="DC30" s="842"/>
      <c r="DD30" s="842"/>
      <c r="DE30" s="842"/>
      <c r="DF30" s="842"/>
      <c r="DG30" s="842"/>
      <c r="DH30" s="842"/>
      <c r="DI30" s="842"/>
      <c r="DJ30" s="842"/>
      <c r="DK30" s="842"/>
      <c r="DL30" s="842"/>
      <c r="DM30" s="842"/>
      <c r="DN30" s="842"/>
      <c r="DO30" s="842"/>
      <c r="DP30" s="842"/>
      <c r="DQ30" s="842"/>
      <c r="DR30" s="842"/>
      <c r="DS30" s="842"/>
      <c r="DT30" s="842"/>
      <c r="DU30" s="842"/>
      <c r="DV30" s="842"/>
      <c r="DW30" s="842"/>
      <c r="DX30" s="842"/>
      <c r="DY30" s="842"/>
      <c r="DZ30" s="842"/>
      <c r="EA30" s="842"/>
      <c r="EB30" s="842"/>
      <c r="EC30" s="842"/>
      <c r="ED30" s="842"/>
      <c r="EE30" s="842"/>
      <c r="EF30" s="842"/>
      <c r="EG30" s="842"/>
      <c r="EH30" s="842"/>
      <c r="EI30" s="842"/>
      <c r="EJ30" s="842"/>
      <c r="EK30" s="842"/>
      <c r="EL30" s="842"/>
      <c r="EM30" s="842"/>
      <c r="EN30" s="842"/>
      <c r="EO30" s="842"/>
      <c r="EP30" s="842"/>
      <c r="EQ30" s="842"/>
      <c r="ER30" s="842"/>
      <c r="ES30" s="842"/>
      <c r="ET30" s="842"/>
      <c r="EU30" s="842"/>
      <c r="EV30" s="842"/>
      <c r="EW30" s="842"/>
      <c r="EX30" s="842"/>
      <c r="EY30" s="842"/>
      <c r="EZ30" s="842"/>
      <c r="FA30" s="842"/>
      <c r="FB30" s="842"/>
      <c r="FC30" s="842"/>
      <c r="FD30" s="842"/>
      <c r="FE30" s="842"/>
      <c r="FF30" s="842"/>
      <c r="FG30" s="842"/>
      <c r="FH30" s="842"/>
      <c r="FI30" s="842"/>
      <c r="FJ30" s="842"/>
      <c r="FK30" s="842"/>
      <c r="FL30" s="842"/>
      <c r="FM30" s="842"/>
      <c r="FN30" s="842"/>
      <c r="FO30" s="842"/>
      <c r="FP30" s="842"/>
      <c r="FQ30" s="842"/>
      <c r="FR30" s="842"/>
      <c r="FS30" s="842"/>
      <c r="FT30" s="842"/>
      <c r="FU30" s="842"/>
      <c r="FV30" s="842"/>
      <c r="FW30" s="842"/>
      <c r="FX30" s="842"/>
      <c r="FY30" s="842"/>
      <c r="FZ30" s="842"/>
      <c r="GA30" s="842"/>
      <c r="GB30" s="842"/>
      <c r="GC30" s="842"/>
      <c r="GD30" s="842"/>
      <c r="GE30" s="842"/>
      <c r="GF30" s="842"/>
      <c r="GG30" s="842"/>
      <c r="GH30" s="842"/>
      <c r="GI30" s="842"/>
      <c r="GJ30" s="842"/>
      <c r="GK30" s="842"/>
      <c r="GL30" s="842"/>
      <c r="GM30" s="842"/>
      <c r="GN30" s="842"/>
      <c r="GO30" s="842"/>
      <c r="GP30" s="842"/>
      <c r="GQ30" s="842"/>
      <c r="GR30" s="842"/>
      <c r="GS30" s="842"/>
      <c r="GT30" s="842"/>
      <c r="GU30" s="842"/>
      <c r="GV30" s="842"/>
      <c r="GW30" s="842"/>
      <c r="GX30" s="842"/>
      <c r="GY30" s="842"/>
      <c r="GZ30" s="842"/>
      <c r="HA30" s="842"/>
      <c r="HB30" s="842"/>
      <c r="HC30" s="842"/>
      <c r="HD30" s="842"/>
      <c r="HE30" s="842"/>
      <c r="HF30" s="842"/>
      <c r="HG30" s="842"/>
      <c r="HH30" s="842"/>
      <c r="HI30" s="842"/>
      <c r="HJ30" s="842"/>
      <c r="HK30" s="842"/>
      <c r="HL30" s="842"/>
      <c r="HM30" s="842"/>
      <c r="HN30" s="842"/>
      <c r="HO30" s="842"/>
      <c r="HP30" s="842"/>
      <c r="HQ30" s="842"/>
      <c r="HR30" s="842"/>
      <c r="HS30" s="842"/>
      <c r="HT30" s="842"/>
      <c r="HU30" s="842"/>
      <c r="HV30" s="842"/>
    </row>
    <row r="31" s="1469" customFormat="1" ht="57" customHeight="1" spans="1:230">
      <c r="A31" s="1539" t="s">
        <v>925</v>
      </c>
      <c r="B31" s="1540">
        <v>674.6864</v>
      </c>
      <c r="C31" s="1541">
        <v>0.407956460359081</v>
      </c>
      <c r="D31" s="1542">
        <v>27.6358</v>
      </c>
      <c r="E31" s="1543">
        <v>0.453332609455794</v>
      </c>
      <c r="F31" s="1544">
        <v>11.8158857444173</v>
      </c>
      <c r="G31" s="1545">
        <v>0.567415075704206</v>
      </c>
      <c r="H31" s="1546">
        <v>0.569455393633734</v>
      </c>
      <c r="I31" s="1576">
        <v>19.7374113146877</v>
      </c>
      <c r="J31" s="1546">
        <v>-0.100984075625142</v>
      </c>
      <c r="K31" s="1577">
        <v>65.5620137086861</v>
      </c>
      <c r="L31" s="1578">
        <v>-0.0783279278579709</v>
      </c>
      <c r="M31" s="1579">
        <v>0.488516107174947</v>
      </c>
      <c r="N31" s="1580">
        <v>-0.30572624485069</v>
      </c>
      <c r="O31" s="842"/>
      <c r="P31" s="842"/>
      <c r="Q31" s="842"/>
      <c r="R31" s="842"/>
      <c r="S31" s="842"/>
      <c r="T31" s="842"/>
      <c r="U31" s="842"/>
      <c r="V31" s="842"/>
      <c r="W31" s="842"/>
      <c r="X31" s="842"/>
      <c r="Y31" s="842"/>
      <c r="Z31" s="842"/>
      <c r="AA31" s="842"/>
      <c r="AB31" s="842"/>
      <c r="AC31" s="842"/>
      <c r="AD31" s="842"/>
      <c r="AE31" s="842"/>
      <c r="AF31" s="842"/>
      <c r="AG31" s="842"/>
      <c r="AH31" s="842"/>
      <c r="AI31" s="842"/>
      <c r="AJ31" s="842"/>
      <c r="AK31" s="842"/>
      <c r="AL31" s="842"/>
      <c r="AM31" s="842"/>
      <c r="AN31" s="842"/>
      <c r="AO31" s="842"/>
      <c r="AP31" s="842"/>
      <c r="AQ31" s="842"/>
      <c r="AR31" s="842"/>
      <c r="AS31" s="842"/>
      <c r="AT31" s="842"/>
      <c r="AU31" s="842"/>
      <c r="AV31" s="842"/>
      <c r="AW31" s="842"/>
      <c r="AX31" s="842"/>
      <c r="AY31" s="842"/>
      <c r="AZ31" s="842"/>
      <c r="BA31" s="842"/>
      <c r="BB31" s="842"/>
      <c r="BC31" s="842"/>
      <c r="BD31" s="842"/>
      <c r="BE31" s="842"/>
      <c r="BF31" s="842"/>
      <c r="BG31" s="842"/>
      <c r="BH31" s="842"/>
      <c r="BI31" s="842"/>
      <c r="BJ31" s="842"/>
      <c r="BK31" s="842"/>
      <c r="BL31" s="842"/>
      <c r="BM31" s="842"/>
      <c r="BN31" s="842"/>
      <c r="BO31" s="842"/>
      <c r="BP31" s="842"/>
      <c r="BQ31" s="842"/>
      <c r="BR31" s="842"/>
      <c r="BS31" s="842"/>
      <c r="BT31" s="842"/>
      <c r="BU31" s="842"/>
      <c r="BV31" s="842"/>
      <c r="BW31" s="842"/>
      <c r="BX31" s="842"/>
      <c r="BY31" s="842"/>
      <c r="BZ31" s="842"/>
      <c r="CA31" s="842"/>
      <c r="CB31" s="842"/>
      <c r="CC31" s="842"/>
      <c r="CD31" s="842"/>
      <c r="CE31" s="842"/>
      <c r="CF31" s="842"/>
      <c r="CG31" s="842"/>
      <c r="CH31" s="842"/>
      <c r="CI31" s="842"/>
      <c r="CJ31" s="842"/>
      <c r="CK31" s="842"/>
      <c r="CL31" s="842"/>
      <c r="CM31" s="842"/>
      <c r="CN31" s="842"/>
      <c r="CO31" s="842"/>
      <c r="CP31" s="842"/>
      <c r="CQ31" s="842"/>
      <c r="CR31" s="842"/>
      <c r="CS31" s="842"/>
      <c r="CT31" s="842"/>
      <c r="CU31" s="842"/>
      <c r="CV31" s="842"/>
      <c r="CW31" s="842"/>
      <c r="CX31" s="842"/>
      <c r="CY31" s="842"/>
      <c r="CZ31" s="842"/>
      <c r="DA31" s="842"/>
      <c r="DB31" s="842"/>
      <c r="DC31" s="842"/>
      <c r="DD31" s="842"/>
      <c r="DE31" s="842"/>
      <c r="DF31" s="842"/>
      <c r="DG31" s="842"/>
      <c r="DH31" s="842"/>
      <c r="DI31" s="842"/>
      <c r="DJ31" s="842"/>
      <c r="DK31" s="842"/>
      <c r="DL31" s="842"/>
      <c r="DM31" s="842"/>
      <c r="DN31" s="842"/>
      <c r="DO31" s="842"/>
      <c r="DP31" s="842"/>
      <c r="DQ31" s="842"/>
      <c r="DR31" s="842"/>
      <c r="DS31" s="842"/>
      <c r="DT31" s="842"/>
      <c r="DU31" s="842"/>
      <c r="DV31" s="842"/>
      <c r="DW31" s="842"/>
      <c r="DX31" s="842"/>
      <c r="DY31" s="842"/>
      <c r="DZ31" s="842"/>
      <c r="EA31" s="842"/>
      <c r="EB31" s="842"/>
      <c r="EC31" s="842"/>
      <c r="ED31" s="842"/>
      <c r="EE31" s="842"/>
      <c r="EF31" s="842"/>
      <c r="EG31" s="842"/>
      <c r="EH31" s="842"/>
      <c r="EI31" s="842"/>
      <c r="EJ31" s="842"/>
      <c r="EK31" s="842"/>
      <c r="EL31" s="842"/>
      <c r="EM31" s="842"/>
      <c r="EN31" s="842"/>
      <c r="EO31" s="842"/>
      <c r="EP31" s="842"/>
      <c r="EQ31" s="842"/>
      <c r="ER31" s="842"/>
      <c r="ES31" s="842"/>
      <c r="ET31" s="842"/>
      <c r="EU31" s="842"/>
      <c r="EV31" s="842"/>
      <c r="EW31" s="842"/>
      <c r="EX31" s="842"/>
      <c r="EY31" s="842"/>
      <c r="EZ31" s="842"/>
      <c r="FA31" s="842"/>
      <c r="FB31" s="842"/>
      <c r="FC31" s="842"/>
      <c r="FD31" s="842"/>
      <c r="FE31" s="842"/>
      <c r="FF31" s="842"/>
      <c r="FG31" s="842"/>
      <c r="FH31" s="842"/>
      <c r="FI31" s="842"/>
      <c r="FJ31" s="842"/>
      <c r="FK31" s="842"/>
      <c r="FL31" s="842"/>
      <c r="FM31" s="842"/>
      <c r="FN31" s="842"/>
      <c r="FO31" s="842"/>
      <c r="FP31" s="842"/>
      <c r="FQ31" s="842"/>
      <c r="FR31" s="842"/>
      <c r="FS31" s="842"/>
      <c r="FT31" s="842"/>
      <c r="FU31" s="842"/>
      <c r="FV31" s="842"/>
      <c r="FW31" s="842"/>
      <c r="FX31" s="842"/>
      <c r="FY31" s="842"/>
      <c r="FZ31" s="842"/>
      <c r="GA31" s="842"/>
      <c r="GB31" s="842"/>
      <c r="GC31" s="842"/>
      <c r="GD31" s="842"/>
      <c r="GE31" s="842"/>
      <c r="GF31" s="842"/>
      <c r="GG31" s="842"/>
      <c r="GH31" s="842"/>
      <c r="GI31" s="842"/>
      <c r="GJ31" s="842"/>
      <c r="GK31" s="842"/>
      <c r="GL31" s="842"/>
      <c r="GM31" s="842"/>
      <c r="GN31" s="842"/>
      <c r="GO31" s="842"/>
      <c r="GP31" s="842"/>
      <c r="GQ31" s="842"/>
      <c r="GR31" s="842"/>
      <c r="GS31" s="842"/>
      <c r="GT31" s="842"/>
      <c r="GU31" s="842"/>
      <c r="GV31" s="842"/>
      <c r="GW31" s="842"/>
      <c r="GX31" s="842"/>
      <c r="GY31" s="842"/>
      <c r="GZ31" s="842"/>
      <c r="HA31" s="842"/>
      <c r="HB31" s="842"/>
      <c r="HC31" s="842"/>
      <c r="HD31" s="842"/>
      <c r="HE31" s="842"/>
      <c r="HF31" s="842"/>
      <c r="HG31" s="842"/>
      <c r="HH31" s="842"/>
      <c r="HI31" s="842"/>
      <c r="HJ31" s="842"/>
      <c r="HK31" s="842"/>
      <c r="HL31" s="842"/>
      <c r="HM31" s="842"/>
      <c r="HN31" s="842"/>
      <c r="HO31" s="842"/>
      <c r="HP31" s="842"/>
      <c r="HQ31" s="842"/>
      <c r="HR31" s="842"/>
      <c r="HS31" s="842"/>
      <c r="HT31" s="842"/>
      <c r="HU31" s="842"/>
      <c r="HV31" s="842"/>
    </row>
    <row r="32" s="1469" customFormat="1" ht="57" customHeight="1" spans="1:230">
      <c r="A32" s="1539" t="s">
        <v>930</v>
      </c>
      <c r="B32" s="1540">
        <v>203.5707</v>
      </c>
      <c r="C32" s="1541">
        <v>0.480227825017124</v>
      </c>
      <c r="D32" s="1542">
        <v>2.5967</v>
      </c>
      <c r="E32" s="1543">
        <v>0.554123712041758</v>
      </c>
      <c r="F32" s="1544">
        <v>16.279189896373</v>
      </c>
      <c r="G32" s="1545">
        <v>0.529406082493494</v>
      </c>
      <c r="H32" s="1546">
        <v>0.53449828957543</v>
      </c>
      <c r="I32" s="1576">
        <v>31.3463754066177</v>
      </c>
      <c r="J32" s="1546">
        <v>0.18975436836531</v>
      </c>
      <c r="K32" s="1577">
        <v>66.565049136389</v>
      </c>
      <c r="L32" s="1578">
        <v>0.00219389932402492</v>
      </c>
      <c r="M32" s="1579">
        <v>0.510943246198191</v>
      </c>
      <c r="N32" s="1580">
        <v>-0.227959582426485</v>
      </c>
      <c r="O32" s="842"/>
      <c r="P32" s="842"/>
      <c r="Q32" s="842"/>
      <c r="R32" s="842"/>
      <c r="S32" s="842"/>
      <c r="T32" s="842"/>
      <c r="U32" s="842"/>
      <c r="V32" s="842"/>
      <c r="W32" s="842"/>
      <c r="X32" s="842"/>
      <c r="Y32" s="842"/>
      <c r="Z32" s="842"/>
      <c r="AA32" s="842"/>
      <c r="AB32" s="842"/>
      <c r="AC32" s="842"/>
      <c r="AD32" s="842"/>
      <c r="AE32" s="842"/>
      <c r="AF32" s="842"/>
      <c r="AG32" s="842"/>
      <c r="AH32" s="842"/>
      <c r="AI32" s="842"/>
      <c r="AJ32" s="842"/>
      <c r="AK32" s="842"/>
      <c r="AL32" s="842"/>
      <c r="AM32" s="842"/>
      <c r="AN32" s="842"/>
      <c r="AO32" s="842"/>
      <c r="AP32" s="842"/>
      <c r="AQ32" s="842"/>
      <c r="AR32" s="842"/>
      <c r="AS32" s="842"/>
      <c r="AT32" s="842"/>
      <c r="AU32" s="842"/>
      <c r="AV32" s="842"/>
      <c r="AW32" s="842"/>
      <c r="AX32" s="842"/>
      <c r="AY32" s="842"/>
      <c r="AZ32" s="842"/>
      <c r="BA32" s="842"/>
      <c r="BB32" s="842"/>
      <c r="BC32" s="842"/>
      <c r="BD32" s="842"/>
      <c r="BE32" s="842"/>
      <c r="BF32" s="842"/>
      <c r="BG32" s="842"/>
      <c r="BH32" s="842"/>
      <c r="BI32" s="842"/>
      <c r="BJ32" s="842"/>
      <c r="BK32" s="842"/>
      <c r="BL32" s="842"/>
      <c r="BM32" s="842"/>
      <c r="BN32" s="842"/>
      <c r="BO32" s="842"/>
      <c r="BP32" s="842"/>
      <c r="BQ32" s="842"/>
      <c r="BR32" s="842"/>
      <c r="BS32" s="842"/>
      <c r="BT32" s="842"/>
      <c r="BU32" s="842"/>
      <c r="BV32" s="842"/>
      <c r="BW32" s="842"/>
      <c r="BX32" s="842"/>
      <c r="BY32" s="842"/>
      <c r="BZ32" s="842"/>
      <c r="CA32" s="842"/>
      <c r="CB32" s="842"/>
      <c r="CC32" s="842"/>
      <c r="CD32" s="842"/>
      <c r="CE32" s="842"/>
      <c r="CF32" s="842"/>
      <c r="CG32" s="842"/>
      <c r="CH32" s="842"/>
      <c r="CI32" s="842"/>
      <c r="CJ32" s="842"/>
      <c r="CK32" s="842"/>
      <c r="CL32" s="842"/>
      <c r="CM32" s="842"/>
      <c r="CN32" s="842"/>
      <c r="CO32" s="842"/>
      <c r="CP32" s="842"/>
      <c r="CQ32" s="842"/>
      <c r="CR32" s="842"/>
      <c r="CS32" s="842"/>
      <c r="CT32" s="842"/>
      <c r="CU32" s="842"/>
      <c r="CV32" s="842"/>
      <c r="CW32" s="842"/>
      <c r="CX32" s="842"/>
      <c r="CY32" s="842"/>
      <c r="CZ32" s="842"/>
      <c r="DA32" s="842"/>
      <c r="DB32" s="842"/>
      <c r="DC32" s="842"/>
      <c r="DD32" s="842"/>
      <c r="DE32" s="842"/>
      <c r="DF32" s="842"/>
      <c r="DG32" s="842"/>
      <c r="DH32" s="842"/>
      <c r="DI32" s="842"/>
      <c r="DJ32" s="842"/>
      <c r="DK32" s="842"/>
      <c r="DL32" s="842"/>
      <c r="DM32" s="842"/>
      <c r="DN32" s="842"/>
      <c r="DO32" s="842"/>
      <c r="DP32" s="842"/>
      <c r="DQ32" s="842"/>
      <c r="DR32" s="842"/>
      <c r="DS32" s="842"/>
      <c r="DT32" s="842"/>
      <c r="DU32" s="842"/>
      <c r="DV32" s="842"/>
      <c r="DW32" s="842"/>
      <c r="DX32" s="842"/>
      <c r="DY32" s="842"/>
      <c r="DZ32" s="842"/>
      <c r="EA32" s="842"/>
      <c r="EB32" s="842"/>
      <c r="EC32" s="842"/>
      <c r="ED32" s="842"/>
      <c r="EE32" s="842"/>
      <c r="EF32" s="842"/>
      <c r="EG32" s="842"/>
      <c r="EH32" s="842"/>
      <c r="EI32" s="842"/>
      <c r="EJ32" s="842"/>
      <c r="EK32" s="842"/>
      <c r="EL32" s="842"/>
      <c r="EM32" s="842"/>
      <c r="EN32" s="842"/>
      <c r="EO32" s="842"/>
      <c r="EP32" s="842"/>
      <c r="EQ32" s="842"/>
      <c r="ER32" s="842"/>
      <c r="ES32" s="842"/>
      <c r="ET32" s="842"/>
      <c r="EU32" s="842"/>
      <c r="EV32" s="842"/>
      <c r="EW32" s="842"/>
      <c r="EX32" s="842"/>
      <c r="EY32" s="842"/>
      <c r="EZ32" s="842"/>
      <c r="FA32" s="842"/>
      <c r="FB32" s="842"/>
      <c r="FC32" s="842"/>
      <c r="FD32" s="842"/>
      <c r="FE32" s="842"/>
      <c r="FF32" s="842"/>
      <c r="FG32" s="842"/>
      <c r="FH32" s="842"/>
      <c r="FI32" s="842"/>
      <c r="FJ32" s="842"/>
      <c r="FK32" s="842"/>
      <c r="FL32" s="842"/>
      <c r="FM32" s="842"/>
      <c r="FN32" s="842"/>
      <c r="FO32" s="842"/>
      <c r="FP32" s="842"/>
      <c r="FQ32" s="842"/>
      <c r="FR32" s="842"/>
      <c r="FS32" s="842"/>
      <c r="FT32" s="842"/>
      <c r="FU32" s="842"/>
      <c r="FV32" s="842"/>
      <c r="FW32" s="842"/>
      <c r="FX32" s="842"/>
      <c r="FY32" s="842"/>
      <c r="FZ32" s="842"/>
      <c r="GA32" s="842"/>
      <c r="GB32" s="842"/>
      <c r="GC32" s="842"/>
      <c r="GD32" s="842"/>
      <c r="GE32" s="842"/>
      <c r="GF32" s="842"/>
      <c r="GG32" s="842"/>
      <c r="GH32" s="842"/>
      <c r="GI32" s="842"/>
      <c r="GJ32" s="842"/>
      <c r="GK32" s="842"/>
      <c r="GL32" s="842"/>
      <c r="GM32" s="842"/>
      <c r="GN32" s="842"/>
      <c r="GO32" s="842"/>
      <c r="GP32" s="842"/>
      <c r="GQ32" s="842"/>
      <c r="GR32" s="842"/>
      <c r="GS32" s="842"/>
      <c r="GT32" s="842"/>
      <c r="GU32" s="842"/>
      <c r="GV32" s="842"/>
      <c r="GW32" s="842"/>
      <c r="GX32" s="842"/>
      <c r="GY32" s="842"/>
      <c r="GZ32" s="842"/>
      <c r="HA32" s="842"/>
      <c r="HB32" s="842"/>
      <c r="HC32" s="842"/>
      <c r="HD32" s="842"/>
      <c r="HE32" s="842"/>
      <c r="HF32" s="842"/>
      <c r="HG32" s="842"/>
      <c r="HH32" s="842"/>
      <c r="HI32" s="842"/>
      <c r="HJ32" s="842"/>
      <c r="HK32" s="842"/>
      <c r="HL32" s="842"/>
      <c r="HM32" s="842"/>
      <c r="HN32" s="842"/>
      <c r="HO32" s="842"/>
      <c r="HP32" s="842"/>
      <c r="HQ32" s="842"/>
      <c r="HR32" s="842"/>
      <c r="HS32" s="842"/>
      <c r="HT32" s="842"/>
      <c r="HU32" s="842"/>
      <c r="HV32" s="842"/>
    </row>
    <row r="33" s="1469" customFormat="1" ht="57" customHeight="1" spans="1:230">
      <c r="A33" s="1539" t="s">
        <v>929</v>
      </c>
      <c r="B33" s="1540">
        <v>248.3686</v>
      </c>
      <c r="C33" s="1541">
        <v>0.36834363210042</v>
      </c>
      <c r="D33" s="1542">
        <v>5.08999999999997</v>
      </c>
      <c r="E33" s="1543">
        <v>0.545035642464083</v>
      </c>
      <c r="F33" s="1544">
        <v>14.8255519943653</v>
      </c>
      <c r="G33" s="1545">
        <v>0.569128061500952</v>
      </c>
      <c r="H33" s="1546">
        <v>0.56656948604681</v>
      </c>
      <c r="I33" s="1576">
        <v>22.3852864827628</v>
      </c>
      <c r="J33" s="1546">
        <v>0.0739829019248925</v>
      </c>
      <c r="K33" s="1577">
        <v>63.3186417175991</v>
      </c>
      <c r="L33" s="1578">
        <v>-0.0794854195581516</v>
      </c>
      <c r="M33" s="1579">
        <v>0.50749974258119</v>
      </c>
      <c r="N33" s="1580">
        <v>-1.21577147090063</v>
      </c>
      <c r="O33" s="842"/>
      <c r="P33" s="842"/>
      <c r="Q33" s="842"/>
      <c r="R33" s="842"/>
      <c r="S33" s="842"/>
      <c r="T33" s="842"/>
      <c r="U33" s="842"/>
      <c r="V33" s="842"/>
      <c r="W33" s="842"/>
      <c r="X33" s="842"/>
      <c r="Y33" s="842"/>
      <c r="Z33" s="842"/>
      <c r="AA33" s="842"/>
      <c r="AB33" s="842"/>
      <c r="AC33" s="842"/>
      <c r="AD33" s="842"/>
      <c r="AE33" s="842"/>
      <c r="AF33" s="842"/>
      <c r="AG33" s="842"/>
      <c r="AH33" s="842"/>
      <c r="AI33" s="842"/>
      <c r="AJ33" s="842"/>
      <c r="AK33" s="842"/>
      <c r="AL33" s="842"/>
      <c r="AM33" s="842"/>
      <c r="AN33" s="842"/>
      <c r="AO33" s="842"/>
      <c r="AP33" s="842"/>
      <c r="AQ33" s="842"/>
      <c r="AR33" s="842"/>
      <c r="AS33" s="842"/>
      <c r="AT33" s="842"/>
      <c r="AU33" s="842"/>
      <c r="AV33" s="842"/>
      <c r="AW33" s="842"/>
      <c r="AX33" s="842"/>
      <c r="AY33" s="842"/>
      <c r="AZ33" s="842"/>
      <c r="BA33" s="842"/>
      <c r="BB33" s="842"/>
      <c r="BC33" s="842"/>
      <c r="BD33" s="842"/>
      <c r="BE33" s="842"/>
      <c r="BF33" s="842"/>
      <c r="BG33" s="842"/>
      <c r="BH33" s="842"/>
      <c r="BI33" s="842"/>
      <c r="BJ33" s="842"/>
      <c r="BK33" s="842"/>
      <c r="BL33" s="842"/>
      <c r="BM33" s="842"/>
      <c r="BN33" s="842"/>
      <c r="BO33" s="842"/>
      <c r="BP33" s="842"/>
      <c r="BQ33" s="842"/>
      <c r="BR33" s="842"/>
      <c r="BS33" s="842"/>
      <c r="BT33" s="842"/>
      <c r="BU33" s="842"/>
      <c r="BV33" s="842"/>
      <c r="BW33" s="842"/>
      <c r="BX33" s="842"/>
      <c r="BY33" s="842"/>
      <c r="BZ33" s="842"/>
      <c r="CA33" s="842"/>
      <c r="CB33" s="842"/>
      <c r="CC33" s="842"/>
      <c r="CD33" s="842"/>
      <c r="CE33" s="842"/>
      <c r="CF33" s="842"/>
      <c r="CG33" s="842"/>
      <c r="CH33" s="842"/>
      <c r="CI33" s="842"/>
      <c r="CJ33" s="842"/>
      <c r="CK33" s="842"/>
      <c r="CL33" s="842"/>
      <c r="CM33" s="842"/>
      <c r="CN33" s="842"/>
      <c r="CO33" s="842"/>
      <c r="CP33" s="842"/>
      <c r="CQ33" s="842"/>
      <c r="CR33" s="842"/>
      <c r="CS33" s="842"/>
      <c r="CT33" s="842"/>
      <c r="CU33" s="842"/>
      <c r="CV33" s="842"/>
      <c r="CW33" s="842"/>
      <c r="CX33" s="842"/>
      <c r="CY33" s="842"/>
      <c r="CZ33" s="842"/>
      <c r="DA33" s="842"/>
      <c r="DB33" s="842"/>
      <c r="DC33" s="842"/>
      <c r="DD33" s="842"/>
      <c r="DE33" s="842"/>
      <c r="DF33" s="842"/>
      <c r="DG33" s="842"/>
      <c r="DH33" s="842"/>
      <c r="DI33" s="842"/>
      <c r="DJ33" s="842"/>
      <c r="DK33" s="842"/>
      <c r="DL33" s="842"/>
      <c r="DM33" s="842"/>
      <c r="DN33" s="842"/>
      <c r="DO33" s="842"/>
      <c r="DP33" s="842"/>
      <c r="DQ33" s="842"/>
      <c r="DR33" s="842"/>
      <c r="DS33" s="842"/>
      <c r="DT33" s="842"/>
      <c r="DU33" s="842"/>
      <c r="DV33" s="842"/>
      <c r="DW33" s="842"/>
      <c r="DX33" s="842"/>
      <c r="DY33" s="842"/>
      <c r="DZ33" s="842"/>
      <c r="EA33" s="842"/>
      <c r="EB33" s="842"/>
      <c r="EC33" s="842"/>
      <c r="ED33" s="842"/>
      <c r="EE33" s="842"/>
      <c r="EF33" s="842"/>
      <c r="EG33" s="842"/>
      <c r="EH33" s="842"/>
      <c r="EI33" s="842"/>
      <c r="EJ33" s="842"/>
      <c r="EK33" s="842"/>
      <c r="EL33" s="842"/>
      <c r="EM33" s="842"/>
      <c r="EN33" s="842"/>
      <c r="EO33" s="842"/>
      <c r="EP33" s="842"/>
      <c r="EQ33" s="842"/>
      <c r="ER33" s="842"/>
      <c r="ES33" s="842"/>
      <c r="ET33" s="842"/>
      <c r="EU33" s="842"/>
      <c r="EV33" s="842"/>
      <c r="EW33" s="842"/>
      <c r="EX33" s="842"/>
      <c r="EY33" s="842"/>
      <c r="EZ33" s="842"/>
      <c r="FA33" s="842"/>
      <c r="FB33" s="842"/>
      <c r="FC33" s="842"/>
      <c r="FD33" s="842"/>
      <c r="FE33" s="842"/>
      <c r="FF33" s="842"/>
      <c r="FG33" s="842"/>
      <c r="FH33" s="842"/>
      <c r="FI33" s="842"/>
      <c r="FJ33" s="842"/>
      <c r="FK33" s="842"/>
      <c r="FL33" s="842"/>
      <c r="FM33" s="842"/>
      <c r="FN33" s="842"/>
      <c r="FO33" s="842"/>
      <c r="FP33" s="842"/>
      <c r="FQ33" s="842"/>
      <c r="FR33" s="842"/>
      <c r="FS33" s="842"/>
      <c r="FT33" s="842"/>
      <c r="FU33" s="842"/>
      <c r="FV33" s="842"/>
      <c r="FW33" s="842"/>
      <c r="FX33" s="842"/>
      <c r="FY33" s="842"/>
      <c r="FZ33" s="842"/>
      <c r="GA33" s="842"/>
      <c r="GB33" s="842"/>
      <c r="GC33" s="842"/>
      <c r="GD33" s="842"/>
      <c r="GE33" s="842"/>
      <c r="GF33" s="842"/>
      <c r="GG33" s="842"/>
      <c r="GH33" s="842"/>
      <c r="GI33" s="842"/>
      <c r="GJ33" s="842"/>
      <c r="GK33" s="842"/>
      <c r="GL33" s="842"/>
      <c r="GM33" s="842"/>
      <c r="GN33" s="842"/>
      <c r="GO33" s="842"/>
      <c r="GP33" s="842"/>
      <c r="GQ33" s="842"/>
      <c r="GR33" s="842"/>
      <c r="GS33" s="842"/>
      <c r="GT33" s="842"/>
      <c r="GU33" s="842"/>
      <c r="GV33" s="842"/>
      <c r="GW33" s="842"/>
      <c r="GX33" s="842"/>
      <c r="GY33" s="842"/>
      <c r="GZ33" s="842"/>
      <c r="HA33" s="842"/>
      <c r="HB33" s="842"/>
      <c r="HC33" s="842"/>
      <c r="HD33" s="842"/>
      <c r="HE33" s="842"/>
      <c r="HF33" s="842"/>
      <c r="HG33" s="842"/>
      <c r="HH33" s="842"/>
      <c r="HI33" s="842"/>
      <c r="HJ33" s="842"/>
      <c r="HK33" s="842"/>
      <c r="HL33" s="842"/>
      <c r="HM33" s="842"/>
      <c r="HN33" s="842"/>
      <c r="HO33" s="842"/>
      <c r="HP33" s="842"/>
      <c r="HQ33" s="842"/>
      <c r="HR33" s="842"/>
      <c r="HS33" s="842"/>
      <c r="HT33" s="842"/>
      <c r="HU33" s="842"/>
      <c r="HV33" s="842"/>
    </row>
    <row r="34" s="1469" customFormat="1" ht="57" customHeight="1" spans="1:230">
      <c r="A34" s="1539" t="s">
        <v>923</v>
      </c>
      <c r="B34" s="1547">
        <v>584.1146</v>
      </c>
      <c r="C34" s="1548">
        <v>0.402821327154445</v>
      </c>
      <c r="D34" s="1549">
        <v>14.6013</v>
      </c>
      <c r="E34" s="1543">
        <v>0.440315454279083</v>
      </c>
      <c r="F34" s="1544">
        <v>12.3147747120618</v>
      </c>
      <c r="G34" s="1550">
        <v>0.46516369712368</v>
      </c>
      <c r="H34" s="1551">
        <v>0.465113726214454</v>
      </c>
      <c r="I34" s="1581">
        <v>23.0067354326367</v>
      </c>
      <c r="J34" s="1551">
        <v>0.10576866086849</v>
      </c>
      <c r="K34" s="1582">
        <v>80.8902225003445</v>
      </c>
      <c r="L34" s="1583">
        <v>-0.0810384560536236</v>
      </c>
      <c r="M34" s="1579">
        <v>0.430252453478769</v>
      </c>
      <c r="N34" s="1580">
        <v>-3.8641287932267</v>
      </c>
      <c r="O34" s="842"/>
      <c r="P34" s="842"/>
      <c r="Q34" s="842"/>
      <c r="R34" s="842"/>
      <c r="S34" s="842"/>
      <c r="T34" s="842"/>
      <c r="U34" s="842"/>
      <c r="V34" s="842"/>
      <c r="W34" s="842"/>
      <c r="X34" s="842"/>
      <c r="Y34" s="842"/>
      <c r="Z34" s="842"/>
      <c r="AA34" s="842"/>
      <c r="AB34" s="842"/>
      <c r="AC34" s="842"/>
      <c r="AD34" s="842"/>
      <c r="AE34" s="842"/>
      <c r="AF34" s="842"/>
      <c r="AG34" s="842"/>
      <c r="AH34" s="842"/>
      <c r="AI34" s="842"/>
      <c r="AJ34" s="842"/>
      <c r="AK34" s="842"/>
      <c r="AL34" s="842"/>
      <c r="AM34" s="842"/>
      <c r="AN34" s="842"/>
      <c r="AO34" s="842"/>
      <c r="AP34" s="842"/>
      <c r="AQ34" s="842"/>
      <c r="AR34" s="842"/>
      <c r="AS34" s="842"/>
      <c r="AT34" s="842"/>
      <c r="AU34" s="842"/>
      <c r="AV34" s="842"/>
      <c r="AW34" s="842"/>
      <c r="AX34" s="842"/>
      <c r="AY34" s="842"/>
      <c r="AZ34" s="842"/>
      <c r="BA34" s="842"/>
      <c r="BB34" s="842"/>
      <c r="BC34" s="842"/>
      <c r="BD34" s="842"/>
      <c r="BE34" s="842"/>
      <c r="BF34" s="842"/>
      <c r="BG34" s="842"/>
      <c r="BH34" s="842"/>
      <c r="BI34" s="842"/>
      <c r="BJ34" s="842"/>
      <c r="BK34" s="842"/>
      <c r="BL34" s="842"/>
      <c r="BM34" s="842"/>
      <c r="BN34" s="842"/>
      <c r="BO34" s="842"/>
      <c r="BP34" s="842"/>
      <c r="BQ34" s="842"/>
      <c r="BR34" s="842"/>
      <c r="BS34" s="842"/>
      <c r="BT34" s="842"/>
      <c r="BU34" s="842"/>
      <c r="BV34" s="842"/>
      <c r="BW34" s="842"/>
      <c r="BX34" s="842"/>
      <c r="BY34" s="842"/>
      <c r="BZ34" s="842"/>
      <c r="CA34" s="842"/>
      <c r="CB34" s="842"/>
      <c r="CC34" s="842"/>
      <c r="CD34" s="842"/>
      <c r="CE34" s="842"/>
      <c r="CF34" s="842"/>
      <c r="CG34" s="842"/>
      <c r="CH34" s="842"/>
      <c r="CI34" s="842"/>
      <c r="CJ34" s="842"/>
      <c r="CK34" s="842"/>
      <c r="CL34" s="842"/>
      <c r="CM34" s="842"/>
      <c r="CN34" s="842"/>
      <c r="CO34" s="842"/>
      <c r="CP34" s="842"/>
      <c r="CQ34" s="842"/>
      <c r="CR34" s="842"/>
      <c r="CS34" s="842"/>
      <c r="CT34" s="842"/>
      <c r="CU34" s="842"/>
      <c r="CV34" s="842"/>
      <c r="CW34" s="842"/>
      <c r="CX34" s="842"/>
      <c r="CY34" s="842"/>
      <c r="CZ34" s="842"/>
      <c r="DA34" s="842"/>
      <c r="DB34" s="842"/>
      <c r="DC34" s="842"/>
      <c r="DD34" s="842"/>
      <c r="DE34" s="842"/>
      <c r="DF34" s="842"/>
      <c r="DG34" s="842"/>
      <c r="DH34" s="842"/>
      <c r="DI34" s="842"/>
      <c r="DJ34" s="842"/>
      <c r="DK34" s="842"/>
      <c r="DL34" s="842"/>
      <c r="DM34" s="842"/>
      <c r="DN34" s="842"/>
      <c r="DO34" s="842"/>
      <c r="DP34" s="842"/>
      <c r="DQ34" s="842"/>
      <c r="DR34" s="842"/>
      <c r="DS34" s="842"/>
      <c r="DT34" s="842"/>
      <c r="DU34" s="842"/>
      <c r="DV34" s="842"/>
      <c r="DW34" s="842"/>
      <c r="DX34" s="842"/>
      <c r="DY34" s="842"/>
      <c r="DZ34" s="842"/>
      <c r="EA34" s="842"/>
      <c r="EB34" s="842"/>
      <c r="EC34" s="842"/>
      <c r="ED34" s="842"/>
      <c r="EE34" s="842"/>
      <c r="EF34" s="842"/>
      <c r="EG34" s="842"/>
      <c r="EH34" s="842"/>
      <c r="EI34" s="842"/>
      <c r="EJ34" s="842"/>
      <c r="EK34" s="842"/>
      <c r="EL34" s="842"/>
      <c r="EM34" s="842"/>
      <c r="EN34" s="842"/>
      <c r="EO34" s="842"/>
      <c r="EP34" s="842"/>
      <c r="EQ34" s="842"/>
      <c r="ER34" s="842"/>
      <c r="ES34" s="842"/>
      <c r="ET34" s="842"/>
      <c r="EU34" s="842"/>
      <c r="EV34" s="842"/>
      <c r="EW34" s="842"/>
      <c r="EX34" s="842"/>
      <c r="EY34" s="842"/>
      <c r="EZ34" s="842"/>
      <c r="FA34" s="842"/>
      <c r="FB34" s="842"/>
      <c r="FC34" s="842"/>
      <c r="FD34" s="842"/>
      <c r="FE34" s="842"/>
      <c r="FF34" s="842"/>
      <c r="FG34" s="842"/>
      <c r="FH34" s="842"/>
      <c r="FI34" s="842"/>
      <c r="FJ34" s="842"/>
      <c r="FK34" s="842"/>
      <c r="FL34" s="842"/>
      <c r="FM34" s="842"/>
      <c r="FN34" s="842"/>
      <c r="FO34" s="842"/>
      <c r="FP34" s="842"/>
      <c r="FQ34" s="842"/>
      <c r="FR34" s="842"/>
      <c r="FS34" s="842"/>
      <c r="FT34" s="842"/>
      <c r="FU34" s="842"/>
      <c r="FV34" s="842"/>
      <c r="FW34" s="842"/>
      <c r="FX34" s="842"/>
      <c r="FY34" s="842"/>
      <c r="FZ34" s="842"/>
      <c r="GA34" s="842"/>
      <c r="GB34" s="842"/>
      <c r="GC34" s="842"/>
      <c r="GD34" s="842"/>
      <c r="GE34" s="842"/>
      <c r="GF34" s="842"/>
      <c r="GG34" s="842"/>
      <c r="GH34" s="842"/>
      <c r="GI34" s="842"/>
      <c r="GJ34" s="842"/>
      <c r="GK34" s="842"/>
      <c r="GL34" s="842"/>
      <c r="GM34" s="842"/>
      <c r="GN34" s="842"/>
      <c r="GO34" s="842"/>
      <c r="GP34" s="842"/>
      <c r="GQ34" s="842"/>
      <c r="GR34" s="842"/>
      <c r="GS34" s="842"/>
      <c r="GT34" s="842"/>
      <c r="GU34" s="842"/>
      <c r="GV34" s="842"/>
      <c r="GW34" s="842"/>
      <c r="GX34" s="842"/>
      <c r="GY34" s="842"/>
      <c r="GZ34" s="842"/>
      <c r="HA34" s="842"/>
      <c r="HB34" s="842"/>
      <c r="HC34" s="842"/>
      <c r="HD34" s="842"/>
      <c r="HE34" s="842"/>
      <c r="HF34" s="842"/>
      <c r="HG34" s="842"/>
      <c r="HH34" s="842"/>
      <c r="HI34" s="842"/>
      <c r="HJ34" s="842"/>
      <c r="HK34" s="842"/>
      <c r="HL34" s="842"/>
      <c r="HM34" s="842"/>
      <c r="HN34" s="842"/>
      <c r="HO34" s="842"/>
      <c r="HP34" s="842"/>
      <c r="HQ34" s="842"/>
      <c r="HR34" s="842"/>
      <c r="HS34" s="842"/>
      <c r="HT34" s="842"/>
      <c r="HU34" s="842"/>
      <c r="HV34" s="842"/>
    </row>
    <row r="35" s="1469" customFormat="1" ht="57" customHeight="1" spans="1:230">
      <c r="A35" s="1552" t="s">
        <v>931</v>
      </c>
      <c r="B35" s="1553">
        <v>92.3848</v>
      </c>
      <c r="C35" s="1554">
        <v>0.717793053693584</v>
      </c>
      <c r="D35" s="1555">
        <v>3.1135</v>
      </c>
      <c r="E35" s="1556">
        <v>0.524181866564688</v>
      </c>
      <c r="F35" s="1557">
        <v>20.2944560793405</v>
      </c>
      <c r="G35" s="1558">
        <v>0.337147646070814</v>
      </c>
      <c r="H35" s="1559">
        <v>0.341538830420472</v>
      </c>
      <c r="I35" s="1584">
        <v>39.5132785188156</v>
      </c>
      <c r="J35" s="1585">
        <v>0.0112495263672268</v>
      </c>
      <c r="K35" s="1586">
        <v>126.348397459317</v>
      </c>
      <c r="L35" s="1587">
        <v>-0.0159142363387441</v>
      </c>
      <c r="M35" s="1588">
        <v>0.545092064623426</v>
      </c>
      <c r="N35" s="1589">
        <v>-0.195682816324361</v>
      </c>
      <c r="O35" s="842"/>
      <c r="P35" s="842"/>
      <c r="Q35" s="842"/>
      <c r="R35" s="842"/>
      <c r="S35" s="842"/>
      <c r="T35" s="842"/>
      <c r="U35" s="842"/>
      <c r="V35" s="842"/>
      <c r="W35" s="842"/>
      <c r="X35" s="842"/>
      <c r="Y35" s="842"/>
      <c r="Z35" s="842"/>
      <c r="AA35" s="842"/>
      <c r="AB35" s="842"/>
      <c r="AC35" s="842"/>
      <c r="AD35" s="842"/>
      <c r="AE35" s="842"/>
      <c r="AF35" s="842"/>
      <c r="AG35" s="842"/>
      <c r="AH35" s="842"/>
      <c r="AI35" s="842"/>
      <c r="AJ35" s="842"/>
      <c r="AK35" s="842"/>
      <c r="AL35" s="842"/>
      <c r="AM35" s="842"/>
      <c r="AN35" s="842"/>
      <c r="AO35" s="842"/>
      <c r="AP35" s="842"/>
      <c r="AQ35" s="842"/>
      <c r="AR35" s="842"/>
      <c r="AS35" s="842"/>
      <c r="AT35" s="842"/>
      <c r="AU35" s="842"/>
      <c r="AV35" s="842"/>
      <c r="AW35" s="842"/>
      <c r="AX35" s="842"/>
      <c r="AY35" s="842"/>
      <c r="AZ35" s="842"/>
      <c r="BA35" s="842"/>
      <c r="BB35" s="842"/>
      <c r="BC35" s="842"/>
      <c r="BD35" s="842"/>
      <c r="BE35" s="842"/>
      <c r="BF35" s="842"/>
      <c r="BG35" s="842"/>
      <c r="BH35" s="842"/>
      <c r="BI35" s="842"/>
      <c r="BJ35" s="842"/>
      <c r="BK35" s="842"/>
      <c r="BL35" s="842"/>
      <c r="BM35" s="842"/>
      <c r="BN35" s="842"/>
      <c r="BO35" s="842"/>
      <c r="BP35" s="842"/>
      <c r="BQ35" s="842"/>
      <c r="BR35" s="842"/>
      <c r="BS35" s="842"/>
      <c r="BT35" s="842"/>
      <c r="BU35" s="842"/>
      <c r="BV35" s="842"/>
      <c r="BW35" s="842"/>
      <c r="BX35" s="842"/>
      <c r="BY35" s="842"/>
      <c r="BZ35" s="842"/>
      <c r="CA35" s="842"/>
      <c r="CB35" s="842"/>
      <c r="CC35" s="842"/>
      <c r="CD35" s="842"/>
      <c r="CE35" s="842"/>
      <c r="CF35" s="842"/>
      <c r="CG35" s="842"/>
      <c r="CH35" s="842"/>
      <c r="CI35" s="842"/>
      <c r="CJ35" s="842"/>
      <c r="CK35" s="842"/>
      <c r="CL35" s="842"/>
      <c r="CM35" s="842"/>
      <c r="CN35" s="842"/>
      <c r="CO35" s="842"/>
      <c r="CP35" s="842"/>
      <c r="CQ35" s="842"/>
      <c r="CR35" s="842"/>
      <c r="CS35" s="842"/>
      <c r="CT35" s="842"/>
      <c r="CU35" s="842"/>
      <c r="CV35" s="842"/>
      <c r="CW35" s="842"/>
      <c r="CX35" s="842"/>
      <c r="CY35" s="842"/>
      <c r="CZ35" s="842"/>
      <c r="DA35" s="842"/>
      <c r="DB35" s="842"/>
      <c r="DC35" s="842"/>
      <c r="DD35" s="842"/>
      <c r="DE35" s="842"/>
      <c r="DF35" s="842"/>
      <c r="DG35" s="842"/>
      <c r="DH35" s="842"/>
      <c r="DI35" s="842"/>
      <c r="DJ35" s="842"/>
      <c r="DK35" s="842"/>
      <c r="DL35" s="842"/>
      <c r="DM35" s="842"/>
      <c r="DN35" s="842"/>
      <c r="DO35" s="842"/>
      <c r="DP35" s="842"/>
      <c r="DQ35" s="842"/>
      <c r="DR35" s="842"/>
      <c r="DS35" s="842"/>
      <c r="DT35" s="842"/>
      <c r="DU35" s="842"/>
      <c r="DV35" s="842"/>
      <c r="DW35" s="842"/>
      <c r="DX35" s="842"/>
      <c r="DY35" s="842"/>
      <c r="DZ35" s="842"/>
      <c r="EA35" s="842"/>
      <c r="EB35" s="842"/>
      <c r="EC35" s="842"/>
      <c r="ED35" s="842"/>
      <c r="EE35" s="842"/>
      <c r="EF35" s="842"/>
      <c r="EG35" s="842"/>
      <c r="EH35" s="842"/>
      <c r="EI35" s="842"/>
      <c r="EJ35" s="842"/>
      <c r="EK35" s="842"/>
      <c r="EL35" s="842"/>
      <c r="EM35" s="842"/>
      <c r="EN35" s="842"/>
      <c r="EO35" s="842"/>
      <c r="EP35" s="842"/>
      <c r="EQ35" s="842"/>
      <c r="ER35" s="842"/>
      <c r="ES35" s="842"/>
      <c r="ET35" s="842"/>
      <c r="EU35" s="842"/>
      <c r="EV35" s="842"/>
      <c r="EW35" s="842"/>
      <c r="EX35" s="842"/>
      <c r="EY35" s="842"/>
      <c r="EZ35" s="842"/>
      <c r="FA35" s="842"/>
      <c r="FB35" s="842"/>
      <c r="FC35" s="842"/>
      <c r="FD35" s="842"/>
      <c r="FE35" s="842"/>
      <c r="FF35" s="842"/>
      <c r="FG35" s="842"/>
      <c r="FH35" s="842"/>
      <c r="FI35" s="842"/>
      <c r="FJ35" s="842"/>
      <c r="FK35" s="842"/>
      <c r="FL35" s="842"/>
      <c r="FM35" s="842"/>
      <c r="FN35" s="842"/>
      <c r="FO35" s="842"/>
      <c r="FP35" s="842"/>
      <c r="FQ35" s="842"/>
      <c r="FR35" s="842"/>
      <c r="FS35" s="842"/>
      <c r="FT35" s="842"/>
      <c r="FU35" s="842"/>
      <c r="FV35" s="842"/>
      <c r="FW35" s="842"/>
      <c r="FX35" s="842"/>
      <c r="FY35" s="842"/>
      <c r="FZ35" s="842"/>
      <c r="GA35" s="842"/>
      <c r="GB35" s="842"/>
      <c r="GC35" s="842"/>
      <c r="GD35" s="842"/>
      <c r="GE35" s="842"/>
      <c r="GF35" s="842"/>
      <c r="GG35" s="842"/>
      <c r="GH35" s="842"/>
      <c r="GI35" s="842"/>
      <c r="GJ35" s="842"/>
      <c r="GK35" s="842"/>
      <c r="GL35" s="842"/>
      <c r="GM35" s="842"/>
      <c r="GN35" s="842"/>
      <c r="GO35" s="842"/>
      <c r="GP35" s="842"/>
      <c r="GQ35" s="842"/>
      <c r="GR35" s="842"/>
      <c r="GS35" s="842"/>
      <c r="GT35" s="842"/>
      <c r="GU35" s="842"/>
      <c r="GV35" s="842"/>
      <c r="GW35" s="842"/>
      <c r="GX35" s="842"/>
      <c r="GY35" s="842"/>
      <c r="GZ35" s="842"/>
      <c r="HA35" s="842"/>
      <c r="HB35" s="842"/>
      <c r="HC35" s="842"/>
      <c r="HD35" s="842"/>
      <c r="HE35" s="842"/>
      <c r="HF35" s="842"/>
      <c r="HG35" s="842"/>
      <c r="HH35" s="842"/>
      <c r="HI35" s="842"/>
      <c r="HJ35" s="842"/>
      <c r="HK35" s="842"/>
      <c r="HL35" s="842"/>
      <c r="HM35" s="842"/>
      <c r="HN35" s="842"/>
      <c r="HO35" s="842"/>
      <c r="HP35" s="842"/>
      <c r="HQ35" s="842"/>
      <c r="HR35" s="842"/>
      <c r="HS35" s="842"/>
      <c r="HT35" s="842"/>
      <c r="HU35" s="842"/>
      <c r="HV35" s="842"/>
    </row>
    <row r="36" s="1469" customFormat="1" ht="57" customHeight="1" spans="1:230">
      <c r="A36" s="1560" t="s">
        <v>933</v>
      </c>
      <c r="B36" s="1561">
        <v>47473.2193</v>
      </c>
      <c r="C36" s="1562">
        <v>0.376921181277654</v>
      </c>
      <c r="D36" s="1561">
        <v>992.044399999999</v>
      </c>
      <c r="E36" s="1562">
        <v>0.479011897977816</v>
      </c>
      <c r="F36" s="1563">
        <v>12.6711420085404</v>
      </c>
      <c r="G36" s="1564">
        <v>0.569882968473424</v>
      </c>
      <c r="H36" s="1564">
        <v>0.57440820350973</v>
      </c>
      <c r="I36" s="1590">
        <v>19.4676233906995</v>
      </c>
      <c r="J36" s="1562">
        <v>-0.108072108419207</v>
      </c>
      <c r="K36" s="1591">
        <v>77.4037320888443</v>
      </c>
      <c r="L36" s="1564">
        <v>-0.066654789692378</v>
      </c>
      <c r="M36" s="1317">
        <v>0.568335117306928</v>
      </c>
      <c r="N36" s="1343">
        <v>-1.48006986785907</v>
      </c>
      <c r="O36" s="842"/>
      <c r="P36" s="842"/>
      <c r="Q36" s="842"/>
      <c r="R36" s="842"/>
      <c r="S36" s="842"/>
      <c r="T36" s="842"/>
      <c r="U36" s="842"/>
      <c r="V36" s="842"/>
      <c r="W36" s="842"/>
      <c r="X36" s="842"/>
      <c r="Y36" s="842"/>
      <c r="Z36" s="842"/>
      <c r="AA36" s="842"/>
      <c r="AB36" s="842"/>
      <c r="AC36" s="842"/>
      <c r="AD36" s="842"/>
      <c r="AE36" s="842"/>
      <c r="AF36" s="842"/>
      <c r="AG36" s="842"/>
      <c r="AH36" s="842"/>
      <c r="AI36" s="842"/>
      <c r="AJ36" s="842"/>
      <c r="AK36" s="842"/>
      <c r="AL36" s="842"/>
      <c r="AM36" s="842"/>
      <c r="AN36" s="842"/>
      <c r="AO36" s="842"/>
      <c r="AP36" s="842"/>
      <c r="AQ36" s="842"/>
      <c r="AR36" s="842"/>
      <c r="AS36" s="842"/>
      <c r="AT36" s="842"/>
      <c r="AU36" s="842"/>
      <c r="AV36" s="842"/>
      <c r="AW36" s="842"/>
      <c r="AX36" s="842"/>
      <c r="AY36" s="842"/>
      <c r="AZ36" s="842"/>
      <c r="BA36" s="842"/>
      <c r="BB36" s="842"/>
      <c r="BC36" s="842"/>
      <c r="BD36" s="842"/>
      <c r="BE36" s="842"/>
      <c r="BF36" s="842"/>
      <c r="BG36" s="842"/>
      <c r="BH36" s="842"/>
      <c r="BI36" s="842"/>
      <c r="BJ36" s="842"/>
      <c r="BK36" s="842"/>
      <c r="BL36" s="842"/>
      <c r="BM36" s="842"/>
      <c r="BN36" s="842"/>
      <c r="BO36" s="842"/>
      <c r="BP36" s="842"/>
      <c r="BQ36" s="842"/>
      <c r="BR36" s="842"/>
      <c r="BS36" s="842"/>
      <c r="BT36" s="842"/>
      <c r="BU36" s="842"/>
      <c r="BV36" s="842"/>
      <c r="BW36" s="842"/>
      <c r="BX36" s="842"/>
      <c r="BY36" s="842"/>
      <c r="BZ36" s="842"/>
      <c r="CA36" s="842"/>
      <c r="CB36" s="842"/>
      <c r="CC36" s="842"/>
      <c r="CD36" s="842"/>
      <c r="CE36" s="842"/>
      <c r="CF36" s="842"/>
      <c r="CG36" s="842"/>
      <c r="CH36" s="842"/>
      <c r="CI36" s="842"/>
      <c r="CJ36" s="842"/>
      <c r="CK36" s="842"/>
      <c r="CL36" s="842"/>
      <c r="CM36" s="842"/>
      <c r="CN36" s="842"/>
      <c r="CO36" s="842"/>
      <c r="CP36" s="842"/>
      <c r="CQ36" s="842"/>
      <c r="CR36" s="842"/>
      <c r="CS36" s="842"/>
      <c r="CT36" s="842"/>
      <c r="CU36" s="842"/>
      <c r="CV36" s="842"/>
      <c r="CW36" s="842"/>
      <c r="CX36" s="842"/>
      <c r="CY36" s="842"/>
      <c r="CZ36" s="842"/>
      <c r="DA36" s="842"/>
      <c r="DB36" s="842"/>
      <c r="DC36" s="842"/>
      <c r="DD36" s="842"/>
      <c r="DE36" s="842"/>
      <c r="DF36" s="842"/>
      <c r="DG36" s="842"/>
      <c r="DH36" s="842"/>
      <c r="DI36" s="842"/>
      <c r="DJ36" s="842"/>
      <c r="DK36" s="842"/>
      <c r="DL36" s="842"/>
      <c r="DM36" s="842"/>
      <c r="DN36" s="842"/>
      <c r="DO36" s="842"/>
      <c r="DP36" s="842"/>
      <c r="DQ36" s="842"/>
      <c r="DR36" s="842"/>
      <c r="DS36" s="842"/>
      <c r="DT36" s="842"/>
      <c r="DU36" s="842"/>
      <c r="DV36" s="842"/>
      <c r="DW36" s="842"/>
      <c r="DX36" s="842"/>
      <c r="DY36" s="842"/>
      <c r="DZ36" s="842"/>
      <c r="EA36" s="842"/>
      <c r="EB36" s="842"/>
      <c r="EC36" s="842"/>
      <c r="ED36" s="842"/>
      <c r="EE36" s="842"/>
      <c r="EF36" s="842"/>
      <c r="EG36" s="842"/>
      <c r="EH36" s="842"/>
      <c r="EI36" s="842"/>
      <c r="EJ36" s="842"/>
      <c r="EK36" s="842"/>
      <c r="EL36" s="842"/>
      <c r="EM36" s="842"/>
      <c r="EN36" s="842"/>
      <c r="EO36" s="842"/>
      <c r="EP36" s="842"/>
      <c r="EQ36" s="842"/>
      <c r="ER36" s="842"/>
      <c r="ES36" s="842"/>
      <c r="ET36" s="842"/>
      <c r="EU36" s="842"/>
      <c r="EV36" s="842"/>
      <c r="EW36" s="842"/>
      <c r="EX36" s="842"/>
      <c r="EY36" s="842"/>
      <c r="EZ36" s="842"/>
      <c r="FA36" s="842"/>
      <c r="FB36" s="842"/>
      <c r="FC36" s="842"/>
      <c r="FD36" s="842"/>
      <c r="FE36" s="842"/>
      <c r="FF36" s="842"/>
      <c r="FG36" s="842"/>
      <c r="FH36" s="842"/>
      <c r="FI36" s="842"/>
      <c r="FJ36" s="842"/>
      <c r="FK36" s="842"/>
      <c r="FL36" s="842"/>
      <c r="FM36" s="842"/>
      <c r="FN36" s="842"/>
      <c r="FO36" s="842"/>
      <c r="FP36" s="842"/>
      <c r="FQ36" s="842"/>
      <c r="FR36" s="842"/>
      <c r="FS36" s="842"/>
      <c r="FT36" s="842"/>
      <c r="FU36" s="842"/>
      <c r="FV36" s="842"/>
      <c r="FW36" s="842"/>
      <c r="FX36" s="842"/>
      <c r="FY36" s="842"/>
      <c r="FZ36" s="842"/>
      <c r="GA36" s="842"/>
      <c r="GB36" s="842"/>
      <c r="GC36" s="842"/>
      <c r="GD36" s="842"/>
      <c r="GE36" s="842"/>
      <c r="GF36" s="842"/>
      <c r="GG36" s="842"/>
      <c r="GH36" s="842"/>
      <c r="GI36" s="842"/>
      <c r="GJ36" s="842"/>
      <c r="GK36" s="842"/>
      <c r="GL36" s="842"/>
      <c r="GM36" s="842"/>
      <c r="GN36" s="842"/>
      <c r="GO36" s="842"/>
      <c r="GP36" s="842"/>
      <c r="GQ36" s="842"/>
      <c r="GR36" s="842"/>
      <c r="GS36" s="842"/>
      <c r="GT36" s="842"/>
      <c r="GU36" s="842"/>
      <c r="GV36" s="842"/>
      <c r="GW36" s="842"/>
      <c r="GX36" s="842"/>
      <c r="GY36" s="842"/>
      <c r="GZ36" s="842"/>
      <c r="HA36" s="842"/>
      <c r="HB36" s="842"/>
      <c r="HC36" s="842"/>
      <c r="HD36" s="842"/>
      <c r="HE36" s="842"/>
      <c r="HF36" s="842"/>
      <c r="HG36" s="842"/>
      <c r="HH36" s="842"/>
      <c r="HI36" s="842"/>
      <c r="HJ36" s="842"/>
      <c r="HK36" s="842"/>
      <c r="HL36" s="842"/>
      <c r="HM36" s="842"/>
      <c r="HN36" s="842"/>
      <c r="HO36" s="842"/>
      <c r="HP36" s="842"/>
      <c r="HQ36" s="842"/>
      <c r="HR36" s="842"/>
      <c r="HS36" s="842"/>
      <c r="HT36" s="842"/>
      <c r="HU36" s="842"/>
      <c r="HV36" s="842"/>
    </row>
    <row r="37" s="1520" customFormat="1" ht="28.2" spans="1:230">
      <c r="A37" s="1565" t="s">
        <v>1051</v>
      </c>
      <c r="B37" s="1565"/>
      <c r="C37" s="1565"/>
      <c r="D37" s="1565"/>
      <c r="E37" s="1565"/>
      <c r="F37" s="1565"/>
      <c r="G37" s="1565"/>
      <c r="H37" s="1565"/>
      <c r="I37" s="1565"/>
      <c r="J37" s="1565"/>
      <c r="K37" s="1565"/>
      <c r="L37" s="1565"/>
      <c r="M37" s="1565"/>
      <c r="N37" s="1592"/>
      <c r="O37" s="842"/>
      <c r="P37" s="842"/>
      <c r="Q37" s="842"/>
      <c r="R37" s="842"/>
      <c r="S37" s="842"/>
      <c r="T37" s="842"/>
      <c r="U37" s="842"/>
      <c r="V37" s="842"/>
      <c r="W37" s="842"/>
      <c r="X37" s="842"/>
      <c r="Y37" s="842"/>
      <c r="Z37" s="842"/>
      <c r="AA37" s="842"/>
      <c r="AB37" s="842"/>
      <c r="AC37" s="842"/>
      <c r="AD37" s="842"/>
      <c r="AE37" s="842"/>
      <c r="AF37" s="842"/>
      <c r="AG37" s="842"/>
      <c r="AH37" s="842"/>
      <c r="AI37" s="842"/>
      <c r="AJ37" s="842"/>
      <c r="AK37" s="842"/>
      <c r="AL37" s="842"/>
      <c r="AM37" s="842"/>
      <c r="AN37" s="842"/>
      <c r="AO37" s="842"/>
      <c r="AP37" s="842"/>
      <c r="AQ37" s="842"/>
      <c r="AR37" s="842"/>
      <c r="AS37" s="842"/>
      <c r="AT37" s="842"/>
      <c r="AU37" s="842"/>
      <c r="AV37" s="842"/>
      <c r="AW37" s="842"/>
      <c r="AX37" s="842"/>
      <c r="AY37" s="842"/>
      <c r="AZ37" s="842"/>
      <c r="BA37" s="842"/>
      <c r="BB37" s="842"/>
      <c r="BC37" s="842"/>
      <c r="BD37" s="842"/>
      <c r="BE37" s="842"/>
      <c r="BF37" s="842"/>
      <c r="BG37" s="842"/>
      <c r="BH37" s="842"/>
      <c r="BI37" s="842"/>
      <c r="BJ37" s="842"/>
      <c r="BK37" s="842"/>
      <c r="BL37" s="842"/>
      <c r="BM37" s="842"/>
      <c r="BN37" s="842"/>
      <c r="BO37" s="842"/>
      <c r="BP37" s="842"/>
      <c r="BQ37" s="842"/>
      <c r="BR37" s="842"/>
      <c r="BS37" s="842"/>
      <c r="BT37" s="842"/>
      <c r="BU37" s="842"/>
      <c r="BV37" s="842"/>
      <c r="BW37" s="842"/>
      <c r="BX37" s="842"/>
      <c r="BY37" s="842"/>
      <c r="BZ37" s="842"/>
      <c r="CA37" s="842"/>
      <c r="CB37" s="842"/>
      <c r="CC37" s="842"/>
      <c r="CD37" s="842"/>
      <c r="CE37" s="842"/>
      <c r="CF37" s="842"/>
      <c r="CG37" s="842"/>
      <c r="CH37" s="842"/>
      <c r="CI37" s="842"/>
      <c r="CJ37" s="842"/>
      <c r="CK37" s="842"/>
      <c r="CL37" s="842"/>
      <c r="CM37" s="842"/>
      <c r="CN37" s="842"/>
      <c r="CO37" s="842"/>
      <c r="CP37" s="842"/>
      <c r="CQ37" s="842"/>
      <c r="CR37" s="842"/>
      <c r="CS37" s="842"/>
      <c r="CT37" s="842"/>
      <c r="CU37" s="842"/>
      <c r="CV37" s="842"/>
      <c r="CW37" s="842"/>
      <c r="CX37" s="842"/>
      <c r="CY37" s="842"/>
      <c r="CZ37" s="842"/>
      <c r="DA37" s="842"/>
      <c r="DB37" s="842"/>
      <c r="DC37" s="842"/>
      <c r="DD37" s="842"/>
      <c r="DE37" s="842"/>
      <c r="DF37" s="842"/>
      <c r="DG37" s="842"/>
      <c r="DH37" s="842"/>
      <c r="DI37" s="842"/>
      <c r="DJ37" s="842"/>
      <c r="DK37" s="842"/>
      <c r="DL37" s="842"/>
      <c r="DM37" s="842"/>
      <c r="DN37" s="842"/>
      <c r="DO37" s="842"/>
      <c r="DP37" s="842"/>
      <c r="DQ37" s="842"/>
      <c r="DR37" s="842"/>
      <c r="DS37" s="842"/>
      <c r="DT37" s="842"/>
      <c r="DU37" s="842"/>
      <c r="DV37" s="842"/>
      <c r="DW37" s="842"/>
      <c r="DX37" s="842"/>
      <c r="DY37" s="842"/>
      <c r="DZ37" s="842"/>
      <c r="EA37" s="842"/>
      <c r="EB37" s="842"/>
      <c r="EC37" s="842"/>
      <c r="ED37" s="842"/>
      <c r="EE37" s="842"/>
      <c r="EF37" s="842"/>
      <c r="EG37" s="842"/>
      <c r="EH37" s="842"/>
      <c r="EI37" s="842"/>
      <c r="EJ37" s="842"/>
      <c r="EK37" s="842"/>
      <c r="EL37" s="842"/>
      <c r="EM37" s="842"/>
      <c r="EN37" s="842"/>
      <c r="EO37" s="842"/>
      <c r="EP37" s="842"/>
      <c r="EQ37" s="842"/>
      <c r="ER37" s="842"/>
      <c r="ES37" s="842"/>
      <c r="ET37" s="842"/>
      <c r="EU37" s="842"/>
      <c r="EV37" s="842"/>
      <c r="EW37" s="842"/>
      <c r="EX37" s="842"/>
      <c r="EY37" s="842"/>
      <c r="EZ37" s="842"/>
      <c r="FA37" s="842"/>
      <c r="FB37" s="842"/>
      <c r="FC37" s="842"/>
      <c r="FD37" s="842"/>
      <c r="FE37" s="842"/>
      <c r="FF37" s="842"/>
      <c r="FG37" s="842"/>
      <c r="FH37" s="842"/>
      <c r="FI37" s="842"/>
      <c r="FJ37" s="842"/>
      <c r="FK37" s="842"/>
      <c r="FL37" s="842"/>
      <c r="FM37" s="842"/>
      <c r="FN37" s="842"/>
      <c r="FO37" s="842"/>
      <c r="FP37" s="842"/>
      <c r="FQ37" s="842"/>
      <c r="FR37" s="842"/>
      <c r="FS37" s="842"/>
      <c r="FT37" s="842"/>
      <c r="FU37" s="842"/>
      <c r="FV37" s="842"/>
      <c r="FW37" s="842"/>
      <c r="FX37" s="842"/>
      <c r="FY37" s="842"/>
      <c r="FZ37" s="842"/>
      <c r="GA37" s="842"/>
      <c r="GB37" s="842"/>
      <c r="GC37" s="842"/>
      <c r="GD37" s="842"/>
      <c r="GE37" s="842"/>
      <c r="GF37" s="842"/>
      <c r="GG37" s="842"/>
      <c r="GH37" s="842"/>
      <c r="GI37" s="842"/>
      <c r="GJ37" s="842"/>
      <c r="GK37" s="842"/>
      <c r="GL37" s="842"/>
      <c r="GM37" s="842"/>
      <c r="GN37" s="842"/>
      <c r="GO37" s="842"/>
      <c r="GP37" s="842"/>
      <c r="GQ37" s="842"/>
      <c r="GR37" s="842"/>
      <c r="GS37" s="842"/>
      <c r="GT37" s="842"/>
      <c r="GU37" s="842"/>
      <c r="GV37" s="842"/>
      <c r="GW37" s="842"/>
      <c r="GX37" s="842"/>
      <c r="GY37" s="842"/>
      <c r="GZ37" s="842"/>
      <c r="HA37" s="842"/>
      <c r="HB37" s="842"/>
      <c r="HC37" s="842"/>
      <c r="HD37" s="842"/>
      <c r="HE37" s="842"/>
      <c r="HF37" s="842"/>
      <c r="HG37" s="842"/>
      <c r="HH37" s="842"/>
      <c r="HI37" s="842"/>
      <c r="HJ37" s="842"/>
      <c r="HK37" s="842"/>
      <c r="HL37" s="842"/>
      <c r="HM37" s="842"/>
      <c r="HN37" s="842"/>
      <c r="HO37" s="842"/>
      <c r="HP37" s="842"/>
      <c r="HQ37" s="842"/>
      <c r="HR37" s="842"/>
      <c r="HS37" s="842"/>
      <c r="HT37" s="842"/>
      <c r="HU37" s="842"/>
      <c r="HV37" s="842"/>
    </row>
    <row r="38" s="1469" customFormat="1" ht="28.2" spans="1:230">
      <c r="A38" s="1566" t="s">
        <v>298</v>
      </c>
      <c r="B38" s="1566"/>
      <c r="C38" s="1566"/>
      <c r="D38" s="1566"/>
      <c r="E38" s="1566"/>
      <c r="F38" s="1566"/>
      <c r="G38" s="1566"/>
      <c r="H38" s="1566"/>
      <c r="I38" s="1566"/>
      <c r="J38" s="1566"/>
      <c r="K38" s="1566"/>
      <c r="L38" s="1566"/>
      <c r="M38" s="1566"/>
      <c r="N38" s="1593"/>
      <c r="O38" s="842"/>
      <c r="P38" s="842"/>
      <c r="Q38" s="842"/>
      <c r="R38" s="842"/>
      <c r="S38" s="842"/>
      <c r="T38" s="842"/>
      <c r="U38" s="842"/>
      <c r="V38" s="842"/>
      <c r="W38" s="842"/>
      <c r="X38" s="842"/>
      <c r="Y38" s="842"/>
      <c r="Z38" s="842"/>
      <c r="AA38" s="842"/>
      <c r="AB38" s="842"/>
      <c r="AC38" s="842"/>
      <c r="AD38" s="842"/>
      <c r="AE38" s="842"/>
      <c r="AF38" s="842"/>
      <c r="AG38" s="842"/>
      <c r="AH38" s="842"/>
      <c r="AI38" s="842"/>
      <c r="AJ38" s="842"/>
      <c r="AK38" s="842"/>
      <c r="AL38" s="842"/>
      <c r="AM38" s="842"/>
      <c r="AN38" s="842"/>
      <c r="AO38" s="842"/>
      <c r="AP38" s="842"/>
      <c r="AQ38" s="842"/>
      <c r="AR38" s="842"/>
      <c r="AS38" s="842"/>
      <c r="AT38" s="842"/>
      <c r="AU38" s="842"/>
      <c r="AV38" s="842"/>
      <c r="AW38" s="842"/>
      <c r="AX38" s="842"/>
      <c r="AY38" s="842"/>
      <c r="AZ38" s="842"/>
      <c r="BA38" s="842"/>
      <c r="BB38" s="842"/>
      <c r="BC38" s="842"/>
      <c r="BD38" s="842"/>
      <c r="BE38" s="842"/>
      <c r="BF38" s="842"/>
      <c r="BG38" s="842"/>
      <c r="BH38" s="842"/>
      <c r="BI38" s="842"/>
      <c r="BJ38" s="842"/>
      <c r="BK38" s="842"/>
      <c r="BL38" s="842"/>
      <c r="BM38" s="842"/>
      <c r="BN38" s="842"/>
      <c r="BO38" s="842"/>
      <c r="BP38" s="842"/>
      <c r="BQ38" s="842"/>
      <c r="BR38" s="842"/>
      <c r="BS38" s="842"/>
      <c r="BT38" s="842"/>
      <c r="BU38" s="842"/>
      <c r="BV38" s="842"/>
      <c r="BW38" s="842"/>
      <c r="BX38" s="842"/>
      <c r="BY38" s="842"/>
      <c r="BZ38" s="842"/>
      <c r="CA38" s="842"/>
      <c r="CB38" s="842"/>
      <c r="CC38" s="842"/>
      <c r="CD38" s="842"/>
      <c r="CE38" s="842"/>
      <c r="CF38" s="842"/>
      <c r="CG38" s="842"/>
      <c r="CH38" s="842"/>
      <c r="CI38" s="842"/>
      <c r="CJ38" s="842"/>
      <c r="CK38" s="842"/>
      <c r="CL38" s="842"/>
      <c r="CM38" s="842"/>
      <c r="CN38" s="842"/>
      <c r="CO38" s="842"/>
      <c r="CP38" s="842"/>
      <c r="CQ38" s="842"/>
      <c r="CR38" s="842"/>
      <c r="CS38" s="842"/>
      <c r="CT38" s="842"/>
      <c r="CU38" s="842"/>
      <c r="CV38" s="842"/>
      <c r="CW38" s="842"/>
      <c r="CX38" s="842"/>
      <c r="CY38" s="842"/>
      <c r="CZ38" s="842"/>
      <c r="DA38" s="842"/>
      <c r="DB38" s="842"/>
      <c r="DC38" s="842"/>
      <c r="DD38" s="842"/>
      <c r="DE38" s="842"/>
      <c r="DF38" s="842"/>
      <c r="DG38" s="842"/>
      <c r="DH38" s="842"/>
      <c r="DI38" s="842"/>
      <c r="DJ38" s="842"/>
      <c r="DK38" s="842"/>
      <c r="DL38" s="842"/>
      <c r="DM38" s="842"/>
      <c r="DN38" s="842"/>
      <c r="DO38" s="842"/>
      <c r="DP38" s="842"/>
      <c r="DQ38" s="842"/>
      <c r="DR38" s="842"/>
      <c r="DS38" s="842"/>
      <c r="DT38" s="842"/>
      <c r="DU38" s="842"/>
      <c r="DV38" s="842"/>
      <c r="DW38" s="842"/>
      <c r="DX38" s="842"/>
      <c r="DY38" s="842"/>
      <c r="DZ38" s="842"/>
      <c r="EA38" s="842"/>
      <c r="EB38" s="842"/>
      <c r="EC38" s="842"/>
      <c r="ED38" s="842"/>
      <c r="EE38" s="842"/>
      <c r="EF38" s="842"/>
      <c r="EG38" s="842"/>
      <c r="EH38" s="842"/>
      <c r="EI38" s="842"/>
      <c r="EJ38" s="842"/>
      <c r="EK38" s="842"/>
      <c r="EL38" s="842"/>
      <c r="EM38" s="842"/>
      <c r="EN38" s="842"/>
      <c r="EO38" s="842"/>
      <c r="EP38" s="842"/>
      <c r="EQ38" s="842"/>
      <c r="ER38" s="842"/>
      <c r="ES38" s="842"/>
      <c r="ET38" s="842"/>
      <c r="EU38" s="842"/>
      <c r="EV38" s="842"/>
      <c r="EW38" s="842"/>
      <c r="EX38" s="842"/>
      <c r="EY38" s="842"/>
      <c r="EZ38" s="842"/>
      <c r="FA38" s="842"/>
      <c r="FB38" s="842"/>
      <c r="FC38" s="842"/>
      <c r="FD38" s="842"/>
      <c r="FE38" s="842"/>
      <c r="FF38" s="842"/>
      <c r="FG38" s="842"/>
      <c r="FH38" s="842"/>
      <c r="FI38" s="842"/>
      <c r="FJ38" s="842"/>
      <c r="FK38" s="842"/>
      <c r="FL38" s="842"/>
      <c r="FM38" s="842"/>
      <c r="FN38" s="842"/>
      <c r="FO38" s="842"/>
      <c r="FP38" s="842"/>
      <c r="FQ38" s="842"/>
      <c r="FR38" s="842"/>
      <c r="FS38" s="842"/>
      <c r="FT38" s="842"/>
      <c r="FU38" s="842"/>
      <c r="FV38" s="842"/>
      <c r="FW38" s="842"/>
      <c r="FX38" s="842"/>
      <c r="FY38" s="842"/>
      <c r="FZ38" s="842"/>
      <c r="GA38" s="842"/>
      <c r="GB38" s="842"/>
      <c r="GC38" s="842"/>
      <c r="GD38" s="842"/>
      <c r="GE38" s="842"/>
      <c r="GF38" s="842"/>
      <c r="GG38" s="842"/>
      <c r="GH38" s="842"/>
      <c r="GI38" s="842"/>
      <c r="GJ38" s="842"/>
      <c r="GK38" s="842"/>
      <c r="GL38" s="842"/>
      <c r="GM38" s="842"/>
      <c r="GN38" s="842"/>
      <c r="GO38" s="842"/>
      <c r="GP38" s="842"/>
      <c r="GQ38" s="842"/>
      <c r="GR38" s="842"/>
      <c r="GS38" s="842"/>
      <c r="GT38" s="842"/>
      <c r="GU38" s="842"/>
      <c r="GV38" s="842"/>
      <c r="GW38" s="842"/>
      <c r="GX38" s="842"/>
      <c r="GY38" s="842"/>
      <c r="GZ38" s="842"/>
      <c r="HA38" s="842"/>
      <c r="HB38" s="842"/>
      <c r="HC38" s="842"/>
      <c r="HD38" s="842"/>
      <c r="HE38" s="842"/>
      <c r="HF38" s="842"/>
      <c r="HG38" s="842"/>
      <c r="HH38" s="842"/>
      <c r="HI38" s="842"/>
      <c r="HJ38" s="842"/>
      <c r="HK38" s="842"/>
      <c r="HL38" s="842"/>
      <c r="HM38" s="842"/>
      <c r="HN38" s="842"/>
      <c r="HO38" s="842"/>
      <c r="HP38" s="842"/>
      <c r="HQ38" s="842"/>
      <c r="HR38" s="842"/>
      <c r="HS38" s="842"/>
      <c r="HT38" s="842"/>
      <c r="HU38" s="842"/>
      <c r="HV38" s="842"/>
    </row>
    <row r="39" s="799" customFormat="1" ht="28.2" spans="1:14">
      <c r="A39" s="1567">
        <f>'分省业务-5G套餐客户'!A37+1</f>
        <v>27</v>
      </c>
      <c r="B39" s="1567"/>
      <c r="C39" s="1567"/>
      <c r="D39" s="1567"/>
      <c r="E39" s="1567"/>
      <c r="F39" s="1567"/>
      <c r="G39" s="1567"/>
      <c r="H39" s="1567"/>
      <c r="I39" s="1567"/>
      <c r="J39" s="1567"/>
      <c r="K39" s="1567"/>
      <c r="L39" s="1567"/>
      <c r="M39" s="1567"/>
      <c r="N39" s="1567"/>
    </row>
  </sheetData>
  <mergeCells count="11">
    <mergeCell ref="A1:N1"/>
    <mergeCell ref="A2:N2"/>
    <mergeCell ref="B3:D3"/>
    <mergeCell ref="E3:F3"/>
    <mergeCell ref="G3:H3"/>
    <mergeCell ref="I3:J3"/>
    <mergeCell ref="K3:L3"/>
    <mergeCell ref="M3:N3"/>
    <mergeCell ref="A38:M38"/>
    <mergeCell ref="A39:N39"/>
    <mergeCell ref="A3:A4"/>
  </mergeCells>
  <printOptions horizontalCentered="1"/>
  <pageMargins left="0.393055555555556" right="0.393055555555556" top="0.196527777777778" bottom="0.196527777777778" header="0" footer="0"/>
  <pageSetup paperSize="9" scale="40" orientation="portrait" horizontalDpi="600"/>
  <headerFooter alignWithMargins="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7">
    <pageSetUpPr fitToPage="1"/>
  </sheetPr>
  <dimension ref="A1:HR37"/>
  <sheetViews>
    <sheetView zoomScale="70" zoomScaleNormal="70" workbookViewId="0">
      <pane xSplit="1" ySplit="4" topLeftCell="B5" activePane="bottomRight" state="frozen"/>
      <selection/>
      <selection pane="topRight"/>
      <selection pane="bottomLeft"/>
      <selection pane="bottomRight" activeCell="A3" sqref="A3:A35"/>
    </sheetView>
  </sheetViews>
  <sheetFormatPr defaultColWidth="13.2592592592593" defaultRowHeight="18" customHeight="1"/>
  <cols>
    <col min="1" max="1" width="13.3333333333333" style="1470" customWidth="1"/>
    <col min="2" max="2" width="16.9814814814815" style="1470" customWidth="1"/>
    <col min="3" max="3" width="14.3796296296296" style="1470" customWidth="1"/>
    <col min="4" max="4" width="15.7037037037037" style="1155" customWidth="1"/>
    <col min="5" max="5" width="15.5555555555556" style="1155" customWidth="1"/>
    <col min="6" max="6" width="23.8055555555556" style="1155" customWidth="1"/>
    <col min="7" max="7" width="18.4444444444444" style="1155" customWidth="1"/>
    <col min="8" max="8" width="13.5" style="1155" customWidth="1"/>
    <col min="9" max="9" width="14.7592592592593" style="1470" customWidth="1"/>
    <col min="10" max="10" width="13.5740740740741" style="1470" customWidth="1"/>
    <col min="11" max="16376" width="13.2592592592593" style="1470"/>
  </cols>
  <sheetData>
    <row r="1" s="800" customFormat="1" ht="45" spans="1:226">
      <c r="A1" s="977" t="s">
        <v>1052</v>
      </c>
      <c r="B1" s="977"/>
      <c r="C1" s="977"/>
      <c r="D1" s="977"/>
      <c r="E1" s="977"/>
      <c r="F1" s="977"/>
      <c r="G1" s="977"/>
      <c r="H1" s="977"/>
      <c r="I1" s="977"/>
      <c r="J1" s="977"/>
      <c r="K1" s="841"/>
      <c r="L1" s="841"/>
      <c r="M1" s="841"/>
      <c r="N1" s="841"/>
      <c r="O1" s="841"/>
      <c r="P1" s="841"/>
      <c r="Q1" s="841"/>
      <c r="R1" s="841"/>
      <c r="S1" s="841"/>
      <c r="T1" s="841"/>
      <c r="U1" s="841"/>
      <c r="V1" s="841"/>
      <c r="W1" s="841"/>
      <c r="X1" s="841"/>
      <c r="Y1" s="841"/>
      <c r="Z1" s="841"/>
      <c r="AA1" s="841"/>
      <c r="AB1" s="841"/>
      <c r="AC1" s="841"/>
      <c r="AD1" s="841"/>
      <c r="AE1" s="841"/>
      <c r="AF1" s="841"/>
      <c r="AG1" s="841"/>
      <c r="AH1" s="841"/>
      <c r="AI1" s="841"/>
      <c r="AJ1" s="841"/>
      <c r="AK1" s="841"/>
      <c r="AL1" s="841"/>
      <c r="AM1" s="841"/>
      <c r="AN1" s="841"/>
      <c r="AO1" s="841"/>
      <c r="AP1" s="841"/>
      <c r="AQ1" s="841"/>
      <c r="AR1" s="841"/>
      <c r="AS1" s="841"/>
      <c r="AT1" s="841"/>
      <c r="AU1" s="841"/>
      <c r="AV1" s="841"/>
      <c r="AW1" s="841"/>
      <c r="AX1" s="841"/>
      <c r="AY1" s="841"/>
      <c r="AZ1" s="841"/>
      <c r="BA1" s="841"/>
      <c r="BB1" s="841"/>
      <c r="BC1" s="841"/>
      <c r="BD1" s="841"/>
      <c r="BE1" s="841"/>
      <c r="BF1" s="841"/>
      <c r="BG1" s="841"/>
      <c r="BH1" s="841"/>
      <c r="BI1" s="841"/>
      <c r="BJ1" s="841"/>
      <c r="BK1" s="841"/>
      <c r="BL1" s="841"/>
      <c r="BM1" s="841"/>
      <c r="BN1" s="841"/>
      <c r="BO1" s="841"/>
      <c r="BP1" s="841"/>
      <c r="BQ1" s="841"/>
      <c r="BR1" s="841"/>
      <c r="BS1" s="841"/>
      <c r="BT1" s="841"/>
      <c r="BU1" s="841"/>
      <c r="BV1" s="841"/>
      <c r="BW1" s="841"/>
      <c r="BX1" s="841"/>
      <c r="BY1" s="841"/>
      <c r="BZ1" s="841"/>
      <c r="CA1" s="841"/>
      <c r="CB1" s="841"/>
      <c r="CC1" s="841"/>
      <c r="CD1" s="841"/>
      <c r="CE1" s="841"/>
      <c r="CF1" s="841"/>
      <c r="CG1" s="841"/>
      <c r="CH1" s="841"/>
      <c r="CI1" s="841"/>
      <c r="CJ1" s="841"/>
      <c r="CK1" s="841"/>
      <c r="CL1" s="841"/>
      <c r="CM1" s="841"/>
      <c r="CN1" s="841"/>
      <c r="CO1" s="841"/>
      <c r="CP1" s="841"/>
      <c r="CQ1" s="841"/>
      <c r="CR1" s="841"/>
      <c r="CS1" s="841"/>
      <c r="CT1" s="841"/>
      <c r="CU1" s="841"/>
      <c r="CV1" s="841"/>
      <c r="CW1" s="841"/>
      <c r="CX1" s="841"/>
      <c r="CY1" s="841"/>
      <c r="CZ1" s="841"/>
      <c r="DA1" s="841"/>
      <c r="DB1" s="841"/>
      <c r="DC1" s="841"/>
      <c r="DD1" s="841"/>
      <c r="DE1" s="841"/>
      <c r="DF1" s="841"/>
      <c r="DG1" s="841"/>
      <c r="DH1" s="841"/>
      <c r="DI1" s="841"/>
      <c r="DJ1" s="841"/>
      <c r="DK1" s="841"/>
      <c r="DL1" s="841"/>
      <c r="DM1" s="841"/>
      <c r="DN1" s="841"/>
      <c r="DO1" s="841"/>
      <c r="DP1" s="841"/>
      <c r="DQ1" s="841"/>
      <c r="DR1" s="841"/>
      <c r="DS1" s="841"/>
      <c r="DT1" s="841"/>
      <c r="DU1" s="841"/>
      <c r="DV1" s="841"/>
      <c r="DW1" s="841"/>
      <c r="DX1" s="841"/>
      <c r="DY1" s="841"/>
      <c r="DZ1" s="841"/>
      <c r="EA1" s="841"/>
      <c r="EB1" s="841"/>
      <c r="EC1" s="841"/>
      <c r="ED1" s="841"/>
      <c r="EE1" s="841"/>
      <c r="EF1" s="841"/>
      <c r="EG1" s="841"/>
      <c r="EH1" s="841"/>
      <c r="EI1" s="841"/>
      <c r="EJ1" s="841"/>
      <c r="EK1" s="841"/>
      <c r="EL1" s="841"/>
      <c r="EM1" s="841"/>
      <c r="EN1" s="841"/>
      <c r="EO1" s="841"/>
      <c r="EP1" s="841"/>
      <c r="EQ1" s="841"/>
      <c r="ER1" s="841"/>
      <c r="ES1" s="841"/>
      <c r="ET1" s="841"/>
      <c r="EU1" s="841"/>
      <c r="EV1" s="841"/>
      <c r="EW1" s="841"/>
      <c r="EX1" s="841"/>
      <c r="EY1" s="841"/>
      <c r="EZ1" s="841"/>
      <c r="FA1" s="841"/>
      <c r="FB1" s="841"/>
      <c r="FC1" s="841"/>
      <c r="FD1" s="841"/>
      <c r="FE1" s="841"/>
      <c r="FF1" s="841"/>
      <c r="FG1" s="841"/>
      <c r="FH1" s="841"/>
      <c r="FI1" s="841"/>
      <c r="FJ1" s="841"/>
      <c r="FK1" s="841"/>
      <c r="FL1" s="841"/>
      <c r="FM1" s="841"/>
      <c r="FN1" s="841"/>
      <c r="FO1" s="841"/>
      <c r="FP1" s="841"/>
      <c r="FQ1" s="841"/>
      <c r="FR1" s="841"/>
      <c r="FS1" s="841"/>
      <c r="FT1" s="841"/>
      <c r="FU1" s="841"/>
      <c r="FV1" s="841"/>
      <c r="FW1" s="841"/>
      <c r="FX1" s="841"/>
      <c r="FY1" s="841"/>
      <c r="FZ1" s="841"/>
      <c r="GA1" s="841"/>
      <c r="GB1" s="841"/>
      <c r="GC1" s="841"/>
      <c r="GD1" s="841"/>
      <c r="GE1" s="841"/>
      <c r="GF1" s="841"/>
      <c r="GG1" s="841"/>
      <c r="GH1" s="841"/>
      <c r="GI1" s="841"/>
      <c r="GJ1" s="841"/>
      <c r="GK1" s="841"/>
      <c r="GL1" s="841"/>
      <c r="GM1" s="841"/>
      <c r="GN1" s="841"/>
      <c r="GO1" s="841"/>
      <c r="GP1" s="841"/>
      <c r="GQ1" s="841"/>
      <c r="GR1" s="841"/>
      <c r="GS1" s="841"/>
      <c r="GT1" s="841"/>
      <c r="GU1" s="841"/>
      <c r="GV1" s="841"/>
      <c r="GW1" s="841"/>
      <c r="GX1" s="841"/>
      <c r="GY1" s="841"/>
      <c r="GZ1" s="841"/>
      <c r="HA1" s="841"/>
      <c r="HB1" s="841"/>
      <c r="HC1" s="841"/>
      <c r="HD1" s="841"/>
      <c r="HE1" s="841"/>
      <c r="HF1" s="841"/>
      <c r="HG1" s="841"/>
      <c r="HH1" s="841"/>
      <c r="HI1" s="841"/>
      <c r="HJ1" s="841"/>
      <c r="HK1" s="841"/>
      <c r="HL1" s="841"/>
      <c r="HM1" s="841"/>
      <c r="HN1" s="841"/>
      <c r="HO1" s="841"/>
      <c r="HP1" s="841"/>
      <c r="HQ1" s="841"/>
      <c r="HR1" s="841"/>
    </row>
    <row r="2" s="799" customFormat="1" ht="30" customHeight="1" spans="1:226">
      <c r="A2" s="1471">
        <f>主要经营情况表!A2</f>
        <v>45323</v>
      </c>
      <c r="B2" s="1471"/>
      <c r="C2" s="1471"/>
      <c r="D2" s="1471"/>
      <c r="E2" s="1471"/>
      <c r="F2" s="1471"/>
      <c r="G2" s="1471"/>
      <c r="H2" s="1471"/>
      <c r="I2" s="1471"/>
      <c r="J2" s="1471"/>
      <c r="K2" s="842"/>
      <c r="L2" s="842"/>
      <c r="M2" s="842"/>
      <c r="N2" s="842"/>
      <c r="O2" s="842"/>
      <c r="P2" s="842"/>
      <c r="Q2" s="842"/>
      <c r="R2" s="842"/>
      <c r="S2" s="842"/>
      <c r="T2" s="842"/>
      <c r="U2" s="842"/>
      <c r="V2" s="842"/>
      <c r="W2" s="842"/>
      <c r="X2" s="842"/>
      <c r="Y2" s="842"/>
      <c r="Z2" s="842"/>
      <c r="AA2" s="842"/>
      <c r="AB2" s="842"/>
      <c r="AC2" s="842"/>
      <c r="AD2" s="842"/>
      <c r="AE2" s="842"/>
      <c r="AF2" s="842"/>
      <c r="AG2" s="842"/>
      <c r="AH2" s="842"/>
      <c r="AI2" s="842"/>
      <c r="AJ2" s="842"/>
      <c r="AK2" s="842"/>
      <c r="AL2" s="842"/>
      <c r="AM2" s="842"/>
      <c r="AN2" s="842"/>
      <c r="AO2" s="842"/>
      <c r="AP2" s="842"/>
      <c r="AQ2" s="842"/>
      <c r="AR2" s="842"/>
      <c r="AS2" s="842"/>
      <c r="AT2" s="842"/>
      <c r="AU2" s="842"/>
      <c r="AV2" s="842"/>
      <c r="AW2" s="842"/>
      <c r="AX2" s="842"/>
      <c r="AY2" s="842"/>
      <c r="AZ2" s="842"/>
      <c r="BA2" s="842"/>
      <c r="BB2" s="842"/>
      <c r="BC2" s="842"/>
      <c r="BD2" s="842"/>
      <c r="BE2" s="842"/>
      <c r="BF2" s="842"/>
      <c r="BG2" s="842"/>
      <c r="BH2" s="842"/>
      <c r="BI2" s="842"/>
      <c r="BJ2" s="842"/>
      <c r="BK2" s="842"/>
      <c r="BL2" s="842"/>
      <c r="BM2" s="842"/>
      <c r="BN2" s="842"/>
      <c r="BO2" s="842"/>
      <c r="BP2" s="842"/>
      <c r="BQ2" s="842"/>
      <c r="BR2" s="842"/>
      <c r="BS2" s="842"/>
      <c r="BT2" s="842"/>
      <c r="BU2" s="842"/>
      <c r="BV2" s="842"/>
      <c r="BW2" s="842"/>
      <c r="BX2" s="842"/>
      <c r="BY2" s="842"/>
      <c r="BZ2" s="842"/>
      <c r="CA2" s="842"/>
      <c r="CB2" s="842"/>
      <c r="CC2" s="842"/>
      <c r="CD2" s="842"/>
      <c r="CE2" s="842"/>
      <c r="CF2" s="842"/>
      <c r="CG2" s="842"/>
      <c r="CH2" s="842"/>
      <c r="CI2" s="842"/>
      <c r="CJ2" s="842"/>
      <c r="CK2" s="842"/>
      <c r="CL2" s="842"/>
      <c r="CM2" s="842"/>
      <c r="CN2" s="842"/>
      <c r="CO2" s="842"/>
      <c r="CP2" s="842"/>
      <c r="CQ2" s="842"/>
      <c r="CR2" s="842"/>
      <c r="CS2" s="842"/>
      <c r="CT2" s="842"/>
      <c r="CU2" s="842"/>
      <c r="CV2" s="842"/>
      <c r="CW2" s="842"/>
      <c r="CX2" s="842"/>
      <c r="CY2" s="842"/>
      <c r="CZ2" s="842"/>
      <c r="DA2" s="842"/>
      <c r="DB2" s="842"/>
      <c r="DC2" s="842"/>
      <c r="DD2" s="842"/>
      <c r="DE2" s="842"/>
      <c r="DF2" s="842"/>
      <c r="DG2" s="842"/>
      <c r="DH2" s="842"/>
      <c r="DI2" s="842"/>
      <c r="DJ2" s="842"/>
      <c r="DK2" s="842"/>
      <c r="DL2" s="842"/>
      <c r="DM2" s="842"/>
      <c r="DN2" s="842"/>
      <c r="DO2" s="842"/>
      <c r="DP2" s="842"/>
      <c r="DQ2" s="842"/>
      <c r="DR2" s="842"/>
      <c r="DS2" s="842"/>
      <c r="DT2" s="842"/>
      <c r="DU2" s="842"/>
      <c r="DV2" s="842"/>
      <c r="DW2" s="842"/>
      <c r="DX2" s="842"/>
      <c r="DY2" s="842"/>
      <c r="DZ2" s="842"/>
      <c r="EA2" s="842"/>
      <c r="EB2" s="842"/>
      <c r="EC2" s="842"/>
      <c r="ED2" s="842"/>
      <c r="EE2" s="842"/>
      <c r="EF2" s="842"/>
      <c r="EG2" s="842"/>
      <c r="EH2" s="842"/>
      <c r="EI2" s="842"/>
      <c r="EJ2" s="842"/>
      <c r="EK2" s="842"/>
      <c r="EL2" s="842"/>
      <c r="EM2" s="842"/>
      <c r="EN2" s="842"/>
      <c r="EO2" s="842"/>
      <c r="EP2" s="842"/>
      <c r="EQ2" s="842"/>
      <c r="ER2" s="842"/>
      <c r="ES2" s="842"/>
      <c r="ET2" s="842"/>
      <c r="EU2" s="842"/>
      <c r="EV2" s="842"/>
      <c r="EW2" s="842"/>
      <c r="EX2" s="842"/>
      <c r="EY2" s="842"/>
      <c r="EZ2" s="842"/>
      <c r="FA2" s="842"/>
      <c r="FB2" s="842"/>
      <c r="FC2" s="842"/>
      <c r="FD2" s="842"/>
      <c r="FE2" s="842"/>
      <c r="FF2" s="842"/>
      <c r="FG2" s="842"/>
      <c r="FH2" s="842"/>
      <c r="FI2" s="842"/>
      <c r="FJ2" s="842"/>
      <c r="FK2" s="842"/>
      <c r="FL2" s="842"/>
      <c r="FM2" s="842"/>
      <c r="FN2" s="842"/>
      <c r="FO2" s="842"/>
      <c r="FP2" s="842"/>
      <c r="FQ2" s="842"/>
      <c r="FR2" s="842"/>
      <c r="FS2" s="842"/>
      <c r="FT2" s="842"/>
      <c r="FU2" s="842"/>
      <c r="FV2" s="842"/>
      <c r="FW2" s="842"/>
      <c r="FX2" s="842"/>
      <c r="FY2" s="842"/>
      <c r="FZ2" s="842"/>
      <c r="GA2" s="842"/>
      <c r="GB2" s="842"/>
      <c r="GC2" s="842"/>
      <c r="GD2" s="842"/>
      <c r="GE2" s="842"/>
      <c r="GF2" s="842"/>
      <c r="GG2" s="842"/>
      <c r="GH2" s="842"/>
      <c r="GI2" s="842"/>
      <c r="GJ2" s="842"/>
      <c r="GK2" s="842"/>
      <c r="GL2" s="842"/>
      <c r="GM2" s="842"/>
      <c r="GN2" s="842"/>
      <c r="GO2" s="842"/>
      <c r="GP2" s="842"/>
      <c r="GQ2" s="842"/>
      <c r="GR2" s="842"/>
      <c r="GS2" s="842"/>
      <c r="GT2" s="842"/>
      <c r="GU2" s="842"/>
      <c r="GV2" s="842"/>
      <c r="GW2" s="842"/>
      <c r="GX2" s="842"/>
      <c r="GY2" s="842"/>
      <c r="GZ2" s="842"/>
      <c r="HA2" s="842"/>
      <c r="HB2" s="842"/>
      <c r="HC2" s="842"/>
      <c r="HD2" s="842"/>
      <c r="HE2" s="842"/>
      <c r="HF2" s="842"/>
      <c r="HG2" s="842"/>
      <c r="HH2" s="842"/>
      <c r="HI2" s="842"/>
      <c r="HJ2" s="842"/>
      <c r="HK2" s="842"/>
      <c r="HL2" s="842"/>
      <c r="HM2" s="842"/>
      <c r="HN2" s="842"/>
      <c r="HO2" s="842"/>
      <c r="HP2" s="842"/>
      <c r="HQ2" s="842"/>
      <c r="HR2" s="842"/>
    </row>
    <row r="3" s="1469" customFormat="1" ht="66.75" customHeight="1" spans="1:223">
      <c r="A3" s="1472" t="s">
        <v>91</v>
      </c>
      <c r="B3" s="1473" t="s">
        <v>1053</v>
      </c>
      <c r="C3" s="1474"/>
      <c r="D3" s="1475"/>
      <c r="E3" s="1473" t="s">
        <v>1054</v>
      </c>
      <c r="F3" s="1475"/>
      <c r="G3" s="1473" t="s">
        <v>1055</v>
      </c>
      <c r="H3" s="1475"/>
      <c r="I3" s="1473" t="s">
        <v>1056</v>
      </c>
      <c r="J3" s="1514"/>
      <c r="K3" s="842"/>
      <c r="L3" s="842"/>
      <c r="M3" s="842"/>
      <c r="N3" s="842"/>
      <c r="O3" s="842"/>
      <c r="P3" s="842"/>
      <c r="Q3" s="842"/>
      <c r="R3" s="842"/>
      <c r="S3" s="842"/>
      <c r="T3" s="842"/>
      <c r="U3" s="842"/>
      <c r="V3" s="842"/>
      <c r="W3" s="842"/>
      <c r="X3" s="842"/>
      <c r="Y3" s="842"/>
      <c r="Z3" s="842"/>
      <c r="AA3" s="842"/>
      <c r="AB3" s="842"/>
      <c r="AC3" s="842"/>
      <c r="AD3" s="842"/>
      <c r="AE3" s="842"/>
      <c r="AF3" s="842"/>
      <c r="AG3" s="842"/>
      <c r="AH3" s="842"/>
      <c r="AI3" s="842"/>
      <c r="AJ3" s="842"/>
      <c r="AK3" s="842"/>
      <c r="AL3" s="842"/>
      <c r="AM3" s="842"/>
      <c r="AN3" s="842"/>
      <c r="AO3" s="842"/>
      <c r="AP3" s="842"/>
      <c r="AQ3" s="842"/>
      <c r="AR3" s="842"/>
      <c r="AS3" s="842"/>
      <c r="AT3" s="842"/>
      <c r="AU3" s="842"/>
      <c r="AV3" s="842"/>
      <c r="AW3" s="842"/>
      <c r="AX3" s="842"/>
      <c r="AY3" s="842"/>
      <c r="AZ3" s="842"/>
      <c r="BA3" s="842"/>
      <c r="BB3" s="842"/>
      <c r="BC3" s="842"/>
      <c r="BD3" s="842"/>
      <c r="BE3" s="842"/>
      <c r="BF3" s="842"/>
      <c r="BG3" s="842"/>
      <c r="BH3" s="842"/>
      <c r="BI3" s="842"/>
      <c r="BJ3" s="842"/>
      <c r="BK3" s="842"/>
      <c r="BL3" s="842"/>
      <c r="BM3" s="842"/>
      <c r="BN3" s="842"/>
      <c r="BO3" s="842"/>
      <c r="BP3" s="842"/>
      <c r="BQ3" s="842"/>
      <c r="BR3" s="842"/>
      <c r="BS3" s="842"/>
      <c r="BT3" s="842"/>
      <c r="BU3" s="842"/>
      <c r="BV3" s="842"/>
      <c r="BW3" s="842"/>
      <c r="BX3" s="842"/>
      <c r="BY3" s="842"/>
      <c r="BZ3" s="842"/>
      <c r="CA3" s="842"/>
      <c r="CB3" s="842"/>
      <c r="CC3" s="842"/>
      <c r="CD3" s="842"/>
      <c r="CE3" s="842"/>
      <c r="CF3" s="842"/>
      <c r="CG3" s="842"/>
      <c r="CH3" s="842"/>
      <c r="CI3" s="842"/>
      <c r="CJ3" s="842"/>
      <c r="CK3" s="842"/>
      <c r="CL3" s="842"/>
      <c r="CM3" s="842"/>
      <c r="CN3" s="842"/>
      <c r="CO3" s="842"/>
      <c r="CP3" s="842"/>
      <c r="CQ3" s="842"/>
      <c r="CR3" s="842"/>
      <c r="CS3" s="842"/>
      <c r="CT3" s="842"/>
      <c r="CU3" s="842"/>
      <c r="CV3" s="842"/>
      <c r="CW3" s="842"/>
      <c r="CX3" s="842"/>
      <c r="CY3" s="842"/>
      <c r="CZ3" s="842"/>
      <c r="DA3" s="842"/>
      <c r="DB3" s="842"/>
      <c r="DC3" s="842"/>
      <c r="DD3" s="842"/>
      <c r="DE3" s="842"/>
      <c r="DF3" s="842"/>
      <c r="DG3" s="842"/>
      <c r="DH3" s="842"/>
      <c r="DI3" s="842"/>
      <c r="DJ3" s="842"/>
      <c r="DK3" s="842"/>
      <c r="DL3" s="842"/>
      <c r="DM3" s="842"/>
      <c r="DN3" s="842"/>
      <c r="DO3" s="842"/>
      <c r="DP3" s="842"/>
      <c r="DQ3" s="842"/>
      <c r="DR3" s="842"/>
      <c r="DS3" s="842"/>
      <c r="DT3" s="842"/>
      <c r="DU3" s="842"/>
      <c r="DV3" s="842"/>
      <c r="DW3" s="842"/>
      <c r="DX3" s="842"/>
      <c r="DY3" s="842"/>
      <c r="DZ3" s="842"/>
      <c r="EA3" s="842"/>
      <c r="EB3" s="842"/>
      <c r="EC3" s="842"/>
      <c r="ED3" s="842"/>
      <c r="EE3" s="842"/>
      <c r="EF3" s="842"/>
      <c r="EG3" s="842"/>
      <c r="EH3" s="842"/>
      <c r="EI3" s="842"/>
      <c r="EJ3" s="842"/>
      <c r="EK3" s="842"/>
      <c r="EL3" s="842"/>
      <c r="EM3" s="842"/>
      <c r="EN3" s="842"/>
      <c r="EO3" s="842"/>
      <c r="EP3" s="842"/>
      <c r="EQ3" s="842"/>
      <c r="ER3" s="842"/>
      <c r="ES3" s="842"/>
      <c r="ET3" s="842"/>
      <c r="EU3" s="842"/>
      <c r="EV3" s="842"/>
      <c r="EW3" s="842"/>
      <c r="EX3" s="842"/>
      <c r="EY3" s="842"/>
      <c r="EZ3" s="842"/>
      <c r="FA3" s="842"/>
      <c r="FB3" s="842"/>
      <c r="FC3" s="842"/>
      <c r="FD3" s="842"/>
      <c r="FE3" s="842"/>
      <c r="FF3" s="842"/>
      <c r="FG3" s="842"/>
      <c r="FH3" s="842"/>
      <c r="FI3" s="842"/>
      <c r="FJ3" s="842"/>
      <c r="FK3" s="842"/>
      <c r="FL3" s="842"/>
      <c r="FM3" s="842"/>
      <c r="FN3" s="842"/>
      <c r="FO3" s="842"/>
      <c r="FP3" s="842"/>
      <c r="FQ3" s="842"/>
      <c r="FR3" s="842"/>
      <c r="FS3" s="842"/>
      <c r="FT3" s="842"/>
      <c r="FU3" s="842"/>
      <c r="FV3" s="842"/>
      <c r="FW3" s="842"/>
      <c r="FX3" s="842"/>
      <c r="FY3" s="842"/>
      <c r="FZ3" s="842"/>
      <c r="GA3" s="842"/>
      <c r="GB3" s="842"/>
      <c r="GC3" s="842"/>
      <c r="GD3" s="842"/>
      <c r="GE3" s="842"/>
      <c r="GF3" s="842"/>
      <c r="GG3" s="842"/>
      <c r="GH3" s="842"/>
      <c r="GI3" s="842"/>
      <c r="GJ3" s="842"/>
      <c r="GK3" s="842"/>
      <c r="GL3" s="842"/>
      <c r="GM3" s="842"/>
      <c r="GN3" s="842"/>
      <c r="GO3" s="842"/>
      <c r="GP3" s="842"/>
      <c r="GQ3" s="842"/>
      <c r="GR3" s="842"/>
      <c r="GS3" s="842"/>
      <c r="GT3" s="842"/>
      <c r="GU3" s="842"/>
      <c r="GV3" s="842"/>
      <c r="GW3" s="842"/>
      <c r="GX3" s="842"/>
      <c r="GY3" s="842"/>
      <c r="GZ3" s="842"/>
      <c r="HA3" s="842"/>
      <c r="HB3" s="842"/>
      <c r="HC3" s="842"/>
      <c r="HD3" s="842"/>
      <c r="HE3" s="842"/>
      <c r="HF3" s="842"/>
      <c r="HG3" s="842"/>
      <c r="HH3" s="842"/>
      <c r="HI3" s="842"/>
      <c r="HJ3" s="842"/>
      <c r="HK3" s="842"/>
      <c r="HL3" s="842"/>
      <c r="HM3" s="842"/>
      <c r="HN3" s="842"/>
      <c r="HO3" s="842"/>
    </row>
    <row r="4" s="1469" customFormat="1" ht="45.75" customHeight="1" spans="1:223">
      <c r="A4" s="1476"/>
      <c r="B4" s="1477" t="s">
        <v>635</v>
      </c>
      <c r="C4" s="1478" t="s">
        <v>900</v>
      </c>
      <c r="D4" s="1478" t="s">
        <v>1041</v>
      </c>
      <c r="E4" s="1478" t="s">
        <v>635</v>
      </c>
      <c r="F4" s="1478" t="s">
        <v>900</v>
      </c>
      <c r="G4" s="1479" t="s">
        <v>95</v>
      </c>
      <c r="H4" s="1478" t="s">
        <v>900</v>
      </c>
      <c r="I4" s="1478" t="s">
        <v>95</v>
      </c>
      <c r="J4" s="1515" t="s">
        <v>900</v>
      </c>
      <c r="K4" s="842"/>
      <c r="L4" s="842"/>
      <c r="M4" s="842"/>
      <c r="N4" s="842"/>
      <c r="O4" s="842"/>
      <c r="P4" s="842"/>
      <c r="Q4" s="842"/>
      <c r="R4" s="842"/>
      <c r="S4" s="842"/>
      <c r="T4" s="842"/>
      <c r="U4" s="842"/>
      <c r="V4" s="842"/>
      <c r="W4" s="842"/>
      <c r="X4" s="842"/>
      <c r="Y4" s="842"/>
      <c r="Z4" s="842"/>
      <c r="AA4" s="842"/>
      <c r="AB4" s="842"/>
      <c r="AC4" s="842"/>
      <c r="AD4" s="842"/>
      <c r="AE4" s="842"/>
      <c r="AF4" s="842"/>
      <c r="AG4" s="842"/>
      <c r="AH4" s="842"/>
      <c r="AI4" s="842"/>
      <c r="AJ4" s="842"/>
      <c r="AK4" s="842"/>
      <c r="AL4" s="842"/>
      <c r="AM4" s="842"/>
      <c r="AN4" s="842"/>
      <c r="AO4" s="842"/>
      <c r="AP4" s="842"/>
      <c r="AQ4" s="842"/>
      <c r="AR4" s="842"/>
      <c r="AS4" s="842"/>
      <c r="AT4" s="842"/>
      <c r="AU4" s="842"/>
      <c r="AV4" s="842"/>
      <c r="AW4" s="842"/>
      <c r="AX4" s="842"/>
      <c r="AY4" s="842"/>
      <c r="AZ4" s="842"/>
      <c r="BA4" s="842"/>
      <c r="BB4" s="842"/>
      <c r="BC4" s="842"/>
      <c r="BD4" s="842"/>
      <c r="BE4" s="842"/>
      <c r="BF4" s="842"/>
      <c r="BG4" s="842"/>
      <c r="BH4" s="842"/>
      <c r="BI4" s="842"/>
      <c r="BJ4" s="842"/>
      <c r="BK4" s="842"/>
      <c r="BL4" s="842"/>
      <c r="BM4" s="842"/>
      <c r="BN4" s="842"/>
      <c r="BO4" s="842"/>
      <c r="BP4" s="842"/>
      <c r="BQ4" s="842"/>
      <c r="BR4" s="842"/>
      <c r="BS4" s="842"/>
      <c r="BT4" s="842"/>
      <c r="BU4" s="842"/>
      <c r="BV4" s="842"/>
      <c r="BW4" s="842"/>
      <c r="BX4" s="842"/>
      <c r="BY4" s="842"/>
      <c r="BZ4" s="842"/>
      <c r="CA4" s="842"/>
      <c r="CB4" s="842"/>
      <c r="CC4" s="842"/>
      <c r="CD4" s="842"/>
      <c r="CE4" s="842"/>
      <c r="CF4" s="842"/>
      <c r="CG4" s="842"/>
      <c r="CH4" s="842"/>
      <c r="CI4" s="842"/>
      <c r="CJ4" s="842"/>
      <c r="CK4" s="842"/>
      <c r="CL4" s="842"/>
      <c r="CM4" s="842"/>
      <c r="CN4" s="842"/>
      <c r="CO4" s="842"/>
      <c r="CP4" s="842"/>
      <c r="CQ4" s="842"/>
      <c r="CR4" s="842"/>
      <c r="CS4" s="842"/>
      <c r="CT4" s="842"/>
      <c r="CU4" s="842"/>
      <c r="CV4" s="842"/>
      <c r="CW4" s="842"/>
      <c r="CX4" s="842"/>
      <c r="CY4" s="842"/>
      <c r="CZ4" s="842"/>
      <c r="DA4" s="842"/>
      <c r="DB4" s="842"/>
      <c r="DC4" s="842"/>
      <c r="DD4" s="842"/>
      <c r="DE4" s="842"/>
      <c r="DF4" s="842"/>
      <c r="DG4" s="842"/>
      <c r="DH4" s="842"/>
      <c r="DI4" s="842"/>
      <c r="DJ4" s="842"/>
      <c r="DK4" s="842"/>
      <c r="DL4" s="842"/>
      <c r="DM4" s="842"/>
      <c r="DN4" s="842"/>
      <c r="DO4" s="842"/>
      <c r="DP4" s="842"/>
      <c r="DQ4" s="842"/>
      <c r="DR4" s="842"/>
      <c r="DS4" s="842"/>
      <c r="DT4" s="842"/>
      <c r="DU4" s="842"/>
      <c r="DV4" s="842"/>
      <c r="DW4" s="842"/>
      <c r="DX4" s="842"/>
      <c r="DY4" s="842"/>
      <c r="DZ4" s="842"/>
      <c r="EA4" s="842"/>
      <c r="EB4" s="842"/>
      <c r="EC4" s="842"/>
      <c r="ED4" s="842"/>
      <c r="EE4" s="842"/>
      <c r="EF4" s="842"/>
      <c r="EG4" s="842"/>
      <c r="EH4" s="842"/>
      <c r="EI4" s="842"/>
      <c r="EJ4" s="842"/>
      <c r="EK4" s="842"/>
      <c r="EL4" s="842"/>
      <c r="EM4" s="842"/>
      <c r="EN4" s="842"/>
      <c r="EO4" s="842"/>
      <c r="EP4" s="842"/>
      <c r="EQ4" s="842"/>
      <c r="ER4" s="842"/>
      <c r="ES4" s="842"/>
      <c r="ET4" s="842"/>
      <c r="EU4" s="842"/>
      <c r="EV4" s="842"/>
      <c r="EW4" s="842"/>
      <c r="EX4" s="842"/>
      <c r="EY4" s="842"/>
      <c r="EZ4" s="842"/>
      <c r="FA4" s="842"/>
      <c r="FB4" s="842"/>
      <c r="FC4" s="842"/>
      <c r="FD4" s="842"/>
      <c r="FE4" s="842"/>
      <c r="FF4" s="842"/>
      <c r="FG4" s="842"/>
      <c r="FH4" s="842"/>
      <c r="FI4" s="842"/>
      <c r="FJ4" s="842"/>
      <c r="FK4" s="842"/>
      <c r="FL4" s="842"/>
      <c r="FM4" s="842"/>
      <c r="FN4" s="842"/>
      <c r="FO4" s="842"/>
      <c r="FP4" s="842"/>
      <c r="FQ4" s="842"/>
      <c r="FR4" s="842"/>
      <c r="FS4" s="842"/>
      <c r="FT4" s="842"/>
      <c r="FU4" s="842"/>
      <c r="FV4" s="842"/>
      <c r="FW4" s="842"/>
      <c r="FX4" s="842"/>
      <c r="FY4" s="842"/>
      <c r="FZ4" s="842"/>
      <c r="GA4" s="842"/>
      <c r="GB4" s="842"/>
      <c r="GC4" s="842"/>
      <c r="GD4" s="842"/>
      <c r="GE4" s="842"/>
      <c r="GF4" s="842"/>
      <c r="GG4" s="842"/>
      <c r="GH4" s="842"/>
      <c r="GI4" s="842"/>
      <c r="GJ4" s="842"/>
      <c r="GK4" s="842"/>
      <c r="GL4" s="842"/>
      <c r="GM4" s="842"/>
      <c r="GN4" s="842"/>
      <c r="GO4" s="842"/>
      <c r="GP4" s="842"/>
      <c r="GQ4" s="842"/>
      <c r="GR4" s="842"/>
      <c r="GS4" s="842"/>
      <c r="GT4" s="842"/>
      <c r="GU4" s="842"/>
      <c r="GV4" s="842"/>
      <c r="GW4" s="842"/>
      <c r="GX4" s="842"/>
      <c r="GY4" s="842"/>
      <c r="GZ4" s="842"/>
      <c r="HA4" s="842"/>
      <c r="HB4" s="842"/>
      <c r="HC4" s="842"/>
      <c r="HD4" s="842"/>
      <c r="HE4" s="842"/>
      <c r="HF4" s="842"/>
      <c r="HG4" s="842"/>
      <c r="HH4" s="842"/>
      <c r="HI4" s="842"/>
      <c r="HJ4" s="842"/>
      <c r="HK4" s="842"/>
      <c r="HL4" s="842"/>
      <c r="HM4" s="842"/>
      <c r="HN4" s="842"/>
      <c r="HO4" s="842"/>
    </row>
    <row r="5" s="1469" customFormat="1" ht="44" customHeight="1" spans="1:226">
      <c r="A5" s="1480" t="s">
        <v>901</v>
      </c>
      <c r="B5" s="1481">
        <v>4564.7834</v>
      </c>
      <c r="C5" s="1482">
        <v>0.368812908221342</v>
      </c>
      <c r="D5" s="1483">
        <v>7.15270000000055</v>
      </c>
      <c r="E5" s="1484">
        <v>0.668818807450178</v>
      </c>
      <c r="F5" s="1485">
        <v>3.14078564727307</v>
      </c>
      <c r="G5" s="1486">
        <v>97.496901667388</v>
      </c>
      <c r="H5" s="1487">
        <v>-0.053181462776937</v>
      </c>
      <c r="I5" s="1516">
        <v>22.4662485428718</v>
      </c>
      <c r="J5" s="1291">
        <v>-0.0589890950738785</v>
      </c>
      <c r="K5" s="842"/>
      <c r="L5" s="842"/>
      <c r="M5" s="842"/>
      <c r="N5" s="842"/>
      <c r="O5" s="842"/>
      <c r="P5" s="842"/>
      <c r="Q5" s="842"/>
      <c r="R5" s="842"/>
      <c r="S5" s="842"/>
      <c r="T5" s="842"/>
      <c r="U5" s="842"/>
      <c r="V5" s="842"/>
      <c r="W5" s="842"/>
      <c r="X5" s="842"/>
      <c r="Y5" s="842"/>
      <c r="Z5" s="842"/>
      <c r="AA5" s="842"/>
      <c r="AB5" s="842"/>
      <c r="AC5" s="842"/>
      <c r="AD5" s="842"/>
      <c r="AE5" s="842"/>
      <c r="AF5" s="842"/>
      <c r="AG5" s="842"/>
      <c r="AH5" s="842"/>
      <c r="AI5" s="842"/>
      <c r="AJ5" s="842"/>
      <c r="AK5" s="842"/>
      <c r="AL5" s="842"/>
      <c r="AM5" s="842"/>
      <c r="AN5" s="842"/>
      <c r="AO5" s="842"/>
      <c r="AP5" s="842"/>
      <c r="AQ5" s="842"/>
      <c r="AR5" s="842"/>
      <c r="AS5" s="842"/>
      <c r="AT5" s="842"/>
      <c r="AU5" s="842"/>
      <c r="AV5" s="842"/>
      <c r="AW5" s="842"/>
      <c r="AX5" s="842"/>
      <c r="AY5" s="842"/>
      <c r="AZ5" s="842"/>
      <c r="BA5" s="842"/>
      <c r="BB5" s="842"/>
      <c r="BC5" s="842"/>
      <c r="BD5" s="842"/>
      <c r="BE5" s="842"/>
      <c r="BF5" s="842"/>
      <c r="BG5" s="842"/>
      <c r="BH5" s="842"/>
      <c r="BI5" s="842"/>
      <c r="BJ5" s="842"/>
      <c r="BK5" s="842"/>
      <c r="BL5" s="842"/>
      <c r="BM5" s="842"/>
      <c r="BN5" s="842"/>
      <c r="BO5" s="842"/>
      <c r="BP5" s="842"/>
      <c r="BQ5" s="842"/>
      <c r="BR5" s="842"/>
      <c r="BS5" s="842"/>
      <c r="BT5" s="842"/>
      <c r="BU5" s="842"/>
      <c r="BV5" s="842"/>
      <c r="BW5" s="842"/>
      <c r="BX5" s="842"/>
      <c r="BY5" s="842"/>
      <c r="BZ5" s="842"/>
      <c r="CA5" s="842"/>
      <c r="CB5" s="842"/>
      <c r="CC5" s="842"/>
      <c r="CD5" s="842"/>
      <c r="CE5" s="842"/>
      <c r="CF5" s="842"/>
      <c r="CG5" s="842"/>
      <c r="CH5" s="842"/>
      <c r="CI5" s="842"/>
      <c r="CJ5" s="842"/>
      <c r="CK5" s="842"/>
      <c r="CL5" s="842"/>
      <c r="CM5" s="842"/>
      <c r="CN5" s="842"/>
      <c r="CO5" s="842"/>
      <c r="CP5" s="842"/>
      <c r="CQ5" s="842"/>
      <c r="CR5" s="842"/>
      <c r="CS5" s="842"/>
      <c r="CT5" s="842"/>
      <c r="CU5" s="842"/>
      <c r="CV5" s="842"/>
      <c r="CW5" s="842"/>
      <c r="CX5" s="842"/>
      <c r="CY5" s="842"/>
      <c r="CZ5" s="842"/>
      <c r="DA5" s="842"/>
      <c r="DB5" s="842"/>
      <c r="DC5" s="842"/>
      <c r="DD5" s="842"/>
      <c r="DE5" s="842"/>
      <c r="DF5" s="842"/>
      <c r="DG5" s="842"/>
      <c r="DH5" s="842"/>
      <c r="DI5" s="842"/>
      <c r="DJ5" s="842"/>
      <c r="DK5" s="842"/>
      <c r="DL5" s="842"/>
      <c r="DM5" s="842"/>
      <c r="DN5" s="842"/>
      <c r="DO5" s="842"/>
      <c r="DP5" s="842"/>
      <c r="DQ5" s="842"/>
      <c r="DR5" s="842"/>
      <c r="DS5" s="842"/>
      <c r="DT5" s="842"/>
      <c r="DU5" s="842"/>
      <c r="DV5" s="842"/>
      <c r="DW5" s="842"/>
      <c r="DX5" s="842"/>
      <c r="DY5" s="842"/>
      <c r="DZ5" s="842"/>
      <c r="EA5" s="842"/>
      <c r="EB5" s="842"/>
      <c r="EC5" s="842"/>
      <c r="ED5" s="842"/>
      <c r="EE5" s="842"/>
      <c r="EF5" s="842"/>
      <c r="EG5" s="842"/>
      <c r="EH5" s="842"/>
      <c r="EI5" s="842"/>
      <c r="EJ5" s="842"/>
      <c r="EK5" s="842"/>
      <c r="EL5" s="842"/>
      <c r="EM5" s="842"/>
      <c r="EN5" s="842"/>
      <c r="EO5" s="842"/>
      <c r="EP5" s="842"/>
      <c r="EQ5" s="842"/>
      <c r="ER5" s="842"/>
      <c r="ES5" s="842"/>
      <c r="ET5" s="842"/>
      <c r="EU5" s="842"/>
      <c r="EV5" s="842"/>
      <c r="EW5" s="842"/>
      <c r="EX5" s="842"/>
      <c r="EY5" s="842"/>
      <c r="EZ5" s="842"/>
      <c r="FA5" s="842"/>
      <c r="FB5" s="842"/>
      <c r="FC5" s="842"/>
      <c r="FD5" s="842"/>
      <c r="FE5" s="842"/>
      <c r="FF5" s="842"/>
      <c r="FG5" s="842"/>
      <c r="FH5" s="842"/>
      <c r="FI5" s="842"/>
      <c r="FJ5" s="842"/>
      <c r="FK5" s="842"/>
      <c r="FL5" s="842"/>
      <c r="FM5" s="842"/>
      <c r="FN5" s="842"/>
      <c r="FO5" s="842"/>
      <c r="FP5" s="842"/>
      <c r="FQ5" s="842"/>
      <c r="FR5" s="842"/>
      <c r="FS5" s="842"/>
      <c r="FT5" s="842"/>
      <c r="FU5" s="842"/>
      <c r="FV5" s="842"/>
      <c r="FW5" s="842"/>
      <c r="FX5" s="842"/>
      <c r="FY5" s="842"/>
      <c r="FZ5" s="842"/>
      <c r="GA5" s="842"/>
      <c r="GB5" s="842"/>
      <c r="GC5" s="842"/>
      <c r="GD5" s="842"/>
      <c r="GE5" s="842"/>
      <c r="GF5" s="842"/>
      <c r="GG5" s="842"/>
      <c r="GH5" s="842"/>
      <c r="GI5" s="842"/>
      <c r="GJ5" s="842"/>
      <c r="GK5" s="842"/>
      <c r="GL5" s="842"/>
      <c r="GM5" s="842"/>
      <c r="GN5" s="842"/>
      <c r="GO5" s="842"/>
      <c r="GP5" s="842"/>
      <c r="GQ5" s="842"/>
      <c r="GR5" s="842"/>
      <c r="GS5" s="842"/>
      <c r="GT5" s="842"/>
      <c r="GU5" s="842"/>
      <c r="GV5" s="842"/>
      <c r="GW5" s="842"/>
      <c r="GX5" s="842"/>
      <c r="GY5" s="842"/>
      <c r="GZ5" s="842"/>
      <c r="HA5" s="842"/>
      <c r="HB5" s="842"/>
      <c r="HC5" s="842"/>
      <c r="HD5" s="842"/>
      <c r="HE5" s="842"/>
      <c r="HF5" s="842"/>
      <c r="HG5" s="842"/>
      <c r="HH5" s="842"/>
      <c r="HI5" s="842"/>
      <c r="HJ5" s="842"/>
      <c r="HK5" s="842"/>
      <c r="HL5" s="842"/>
      <c r="HM5" s="842"/>
      <c r="HN5" s="842"/>
      <c r="HO5" s="842"/>
      <c r="HP5" s="842"/>
      <c r="HQ5" s="842"/>
      <c r="HR5" s="842"/>
    </row>
    <row r="6" s="1469" customFormat="1" ht="44" customHeight="1" spans="1:226">
      <c r="A6" s="1488" t="s">
        <v>903</v>
      </c>
      <c r="B6" s="1489">
        <v>2888.7842</v>
      </c>
      <c r="C6" s="1490">
        <v>0.462522405248909</v>
      </c>
      <c r="D6" s="1491">
        <v>75.9479000000001</v>
      </c>
      <c r="E6" s="1492">
        <v>0.763836178242919</v>
      </c>
      <c r="F6" s="1493">
        <v>11.5338715950001</v>
      </c>
      <c r="G6" s="1494">
        <v>96.5783476955491</v>
      </c>
      <c r="H6" s="1495">
        <v>-0.102968417883667</v>
      </c>
      <c r="I6" s="1516">
        <v>21.3434789297634</v>
      </c>
      <c r="J6" s="1291">
        <v>-0.2756460709954</v>
      </c>
      <c r="K6" s="842"/>
      <c r="L6" s="842"/>
      <c r="M6" s="842"/>
      <c r="N6" s="842"/>
      <c r="O6" s="842"/>
      <c r="P6" s="842"/>
      <c r="Q6" s="842"/>
      <c r="R6" s="842"/>
      <c r="S6" s="842"/>
      <c r="T6" s="842"/>
      <c r="U6" s="842"/>
      <c r="V6" s="842"/>
      <c r="W6" s="842"/>
      <c r="X6" s="842"/>
      <c r="Y6" s="842"/>
      <c r="Z6" s="842"/>
      <c r="AA6" s="842"/>
      <c r="AB6" s="842"/>
      <c r="AC6" s="842"/>
      <c r="AD6" s="842"/>
      <c r="AE6" s="842"/>
      <c r="AF6" s="842"/>
      <c r="AG6" s="842"/>
      <c r="AH6" s="842"/>
      <c r="AI6" s="842"/>
      <c r="AJ6" s="842"/>
      <c r="AK6" s="842"/>
      <c r="AL6" s="842"/>
      <c r="AM6" s="842"/>
      <c r="AN6" s="842"/>
      <c r="AO6" s="842"/>
      <c r="AP6" s="842"/>
      <c r="AQ6" s="842"/>
      <c r="AR6" s="842"/>
      <c r="AS6" s="842"/>
      <c r="AT6" s="842"/>
      <c r="AU6" s="842"/>
      <c r="AV6" s="842"/>
      <c r="AW6" s="842"/>
      <c r="AX6" s="842"/>
      <c r="AY6" s="842"/>
      <c r="AZ6" s="842"/>
      <c r="BA6" s="842"/>
      <c r="BB6" s="842"/>
      <c r="BC6" s="842"/>
      <c r="BD6" s="842"/>
      <c r="BE6" s="842"/>
      <c r="BF6" s="842"/>
      <c r="BG6" s="842"/>
      <c r="BH6" s="842"/>
      <c r="BI6" s="842"/>
      <c r="BJ6" s="842"/>
      <c r="BK6" s="842"/>
      <c r="BL6" s="842"/>
      <c r="BM6" s="842"/>
      <c r="BN6" s="842"/>
      <c r="BO6" s="842"/>
      <c r="BP6" s="842"/>
      <c r="BQ6" s="842"/>
      <c r="BR6" s="842"/>
      <c r="BS6" s="842"/>
      <c r="BT6" s="842"/>
      <c r="BU6" s="842"/>
      <c r="BV6" s="842"/>
      <c r="BW6" s="842"/>
      <c r="BX6" s="842"/>
      <c r="BY6" s="842"/>
      <c r="BZ6" s="842"/>
      <c r="CA6" s="842"/>
      <c r="CB6" s="842"/>
      <c r="CC6" s="842"/>
      <c r="CD6" s="842"/>
      <c r="CE6" s="842"/>
      <c r="CF6" s="842"/>
      <c r="CG6" s="842"/>
      <c r="CH6" s="842"/>
      <c r="CI6" s="842"/>
      <c r="CJ6" s="842"/>
      <c r="CK6" s="842"/>
      <c r="CL6" s="842"/>
      <c r="CM6" s="842"/>
      <c r="CN6" s="842"/>
      <c r="CO6" s="842"/>
      <c r="CP6" s="842"/>
      <c r="CQ6" s="842"/>
      <c r="CR6" s="842"/>
      <c r="CS6" s="842"/>
      <c r="CT6" s="842"/>
      <c r="CU6" s="842"/>
      <c r="CV6" s="842"/>
      <c r="CW6" s="842"/>
      <c r="CX6" s="842"/>
      <c r="CY6" s="842"/>
      <c r="CZ6" s="842"/>
      <c r="DA6" s="842"/>
      <c r="DB6" s="842"/>
      <c r="DC6" s="842"/>
      <c r="DD6" s="842"/>
      <c r="DE6" s="842"/>
      <c r="DF6" s="842"/>
      <c r="DG6" s="842"/>
      <c r="DH6" s="842"/>
      <c r="DI6" s="842"/>
      <c r="DJ6" s="842"/>
      <c r="DK6" s="842"/>
      <c r="DL6" s="842"/>
      <c r="DM6" s="842"/>
      <c r="DN6" s="842"/>
      <c r="DO6" s="842"/>
      <c r="DP6" s="842"/>
      <c r="DQ6" s="842"/>
      <c r="DR6" s="842"/>
      <c r="DS6" s="842"/>
      <c r="DT6" s="842"/>
      <c r="DU6" s="842"/>
      <c r="DV6" s="842"/>
      <c r="DW6" s="842"/>
      <c r="DX6" s="842"/>
      <c r="DY6" s="842"/>
      <c r="DZ6" s="842"/>
      <c r="EA6" s="842"/>
      <c r="EB6" s="842"/>
      <c r="EC6" s="842"/>
      <c r="ED6" s="842"/>
      <c r="EE6" s="842"/>
      <c r="EF6" s="842"/>
      <c r="EG6" s="842"/>
      <c r="EH6" s="842"/>
      <c r="EI6" s="842"/>
      <c r="EJ6" s="842"/>
      <c r="EK6" s="842"/>
      <c r="EL6" s="842"/>
      <c r="EM6" s="842"/>
      <c r="EN6" s="842"/>
      <c r="EO6" s="842"/>
      <c r="EP6" s="842"/>
      <c r="EQ6" s="842"/>
      <c r="ER6" s="842"/>
      <c r="ES6" s="842"/>
      <c r="ET6" s="842"/>
      <c r="EU6" s="842"/>
      <c r="EV6" s="842"/>
      <c r="EW6" s="842"/>
      <c r="EX6" s="842"/>
      <c r="EY6" s="842"/>
      <c r="EZ6" s="842"/>
      <c r="FA6" s="842"/>
      <c r="FB6" s="842"/>
      <c r="FC6" s="842"/>
      <c r="FD6" s="842"/>
      <c r="FE6" s="842"/>
      <c r="FF6" s="842"/>
      <c r="FG6" s="842"/>
      <c r="FH6" s="842"/>
      <c r="FI6" s="842"/>
      <c r="FJ6" s="842"/>
      <c r="FK6" s="842"/>
      <c r="FL6" s="842"/>
      <c r="FM6" s="842"/>
      <c r="FN6" s="842"/>
      <c r="FO6" s="842"/>
      <c r="FP6" s="842"/>
      <c r="FQ6" s="842"/>
      <c r="FR6" s="842"/>
      <c r="FS6" s="842"/>
      <c r="FT6" s="842"/>
      <c r="FU6" s="842"/>
      <c r="FV6" s="842"/>
      <c r="FW6" s="842"/>
      <c r="FX6" s="842"/>
      <c r="FY6" s="842"/>
      <c r="FZ6" s="842"/>
      <c r="GA6" s="842"/>
      <c r="GB6" s="842"/>
      <c r="GC6" s="842"/>
      <c r="GD6" s="842"/>
      <c r="GE6" s="842"/>
      <c r="GF6" s="842"/>
      <c r="GG6" s="842"/>
      <c r="GH6" s="842"/>
      <c r="GI6" s="842"/>
      <c r="GJ6" s="842"/>
      <c r="GK6" s="842"/>
      <c r="GL6" s="842"/>
      <c r="GM6" s="842"/>
      <c r="GN6" s="842"/>
      <c r="GO6" s="842"/>
      <c r="GP6" s="842"/>
      <c r="GQ6" s="842"/>
      <c r="GR6" s="842"/>
      <c r="GS6" s="842"/>
      <c r="GT6" s="842"/>
      <c r="GU6" s="842"/>
      <c r="GV6" s="842"/>
      <c r="GW6" s="842"/>
      <c r="GX6" s="842"/>
      <c r="GY6" s="842"/>
      <c r="GZ6" s="842"/>
      <c r="HA6" s="842"/>
      <c r="HB6" s="842"/>
      <c r="HC6" s="842"/>
      <c r="HD6" s="842"/>
      <c r="HE6" s="842"/>
      <c r="HF6" s="842"/>
      <c r="HG6" s="842"/>
      <c r="HH6" s="842"/>
      <c r="HI6" s="842"/>
      <c r="HJ6" s="842"/>
      <c r="HK6" s="842"/>
      <c r="HL6" s="842"/>
      <c r="HM6" s="842"/>
      <c r="HN6" s="842"/>
      <c r="HO6" s="842"/>
      <c r="HP6" s="842"/>
      <c r="HQ6" s="842"/>
      <c r="HR6" s="842"/>
    </row>
    <row r="7" s="1469" customFormat="1" ht="44" customHeight="1" spans="1:226">
      <c r="A7" s="1488" t="s">
        <v>902</v>
      </c>
      <c r="B7" s="1489">
        <v>2665.998</v>
      </c>
      <c r="C7" s="1490">
        <v>0.467647756346948</v>
      </c>
      <c r="D7" s="1491">
        <v>44.8658</v>
      </c>
      <c r="E7" s="1492">
        <v>0.691198331913688</v>
      </c>
      <c r="F7" s="1493">
        <v>9.23804536817636</v>
      </c>
      <c r="G7" s="1494">
        <v>104.015433573509</v>
      </c>
      <c r="H7" s="1495">
        <v>-0.0572309979402246</v>
      </c>
      <c r="I7" s="1516">
        <v>21.5598467904576</v>
      </c>
      <c r="J7" s="1291">
        <v>-0.185002389183912</v>
      </c>
      <c r="K7" s="842"/>
      <c r="L7" s="842"/>
      <c r="M7" s="842"/>
      <c r="N7" s="842"/>
      <c r="O7" s="842"/>
      <c r="P7" s="842"/>
      <c r="Q7" s="842"/>
      <c r="R7" s="842"/>
      <c r="S7" s="842"/>
      <c r="T7" s="842"/>
      <c r="U7" s="842"/>
      <c r="V7" s="842"/>
      <c r="W7" s="842"/>
      <c r="X7" s="842"/>
      <c r="Y7" s="842"/>
      <c r="Z7" s="842"/>
      <c r="AA7" s="842"/>
      <c r="AB7" s="842"/>
      <c r="AC7" s="842"/>
      <c r="AD7" s="842"/>
      <c r="AE7" s="842"/>
      <c r="AF7" s="842"/>
      <c r="AG7" s="842"/>
      <c r="AH7" s="842"/>
      <c r="AI7" s="842"/>
      <c r="AJ7" s="842"/>
      <c r="AK7" s="842"/>
      <c r="AL7" s="842"/>
      <c r="AM7" s="842"/>
      <c r="AN7" s="842"/>
      <c r="AO7" s="842"/>
      <c r="AP7" s="842"/>
      <c r="AQ7" s="842"/>
      <c r="AR7" s="842"/>
      <c r="AS7" s="842"/>
      <c r="AT7" s="842"/>
      <c r="AU7" s="842"/>
      <c r="AV7" s="842"/>
      <c r="AW7" s="842"/>
      <c r="AX7" s="842"/>
      <c r="AY7" s="842"/>
      <c r="AZ7" s="842"/>
      <c r="BA7" s="842"/>
      <c r="BB7" s="842"/>
      <c r="BC7" s="842"/>
      <c r="BD7" s="842"/>
      <c r="BE7" s="842"/>
      <c r="BF7" s="842"/>
      <c r="BG7" s="842"/>
      <c r="BH7" s="842"/>
      <c r="BI7" s="842"/>
      <c r="BJ7" s="842"/>
      <c r="BK7" s="842"/>
      <c r="BL7" s="842"/>
      <c r="BM7" s="842"/>
      <c r="BN7" s="842"/>
      <c r="BO7" s="842"/>
      <c r="BP7" s="842"/>
      <c r="BQ7" s="842"/>
      <c r="BR7" s="842"/>
      <c r="BS7" s="842"/>
      <c r="BT7" s="842"/>
      <c r="BU7" s="842"/>
      <c r="BV7" s="842"/>
      <c r="BW7" s="842"/>
      <c r="BX7" s="842"/>
      <c r="BY7" s="842"/>
      <c r="BZ7" s="842"/>
      <c r="CA7" s="842"/>
      <c r="CB7" s="842"/>
      <c r="CC7" s="842"/>
      <c r="CD7" s="842"/>
      <c r="CE7" s="842"/>
      <c r="CF7" s="842"/>
      <c r="CG7" s="842"/>
      <c r="CH7" s="842"/>
      <c r="CI7" s="842"/>
      <c r="CJ7" s="842"/>
      <c r="CK7" s="842"/>
      <c r="CL7" s="842"/>
      <c r="CM7" s="842"/>
      <c r="CN7" s="842"/>
      <c r="CO7" s="842"/>
      <c r="CP7" s="842"/>
      <c r="CQ7" s="842"/>
      <c r="CR7" s="842"/>
      <c r="CS7" s="842"/>
      <c r="CT7" s="842"/>
      <c r="CU7" s="842"/>
      <c r="CV7" s="842"/>
      <c r="CW7" s="842"/>
      <c r="CX7" s="842"/>
      <c r="CY7" s="842"/>
      <c r="CZ7" s="842"/>
      <c r="DA7" s="842"/>
      <c r="DB7" s="842"/>
      <c r="DC7" s="842"/>
      <c r="DD7" s="842"/>
      <c r="DE7" s="842"/>
      <c r="DF7" s="842"/>
      <c r="DG7" s="842"/>
      <c r="DH7" s="842"/>
      <c r="DI7" s="842"/>
      <c r="DJ7" s="842"/>
      <c r="DK7" s="842"/>
      <c r="DL7" s="842"/>
      <c r="DM7" s="842"/>
      <c r="DN7" s="842"/>
      <c r="DO7" s="842"/>
      <c r="DP7" s="842"/>
      <c r="DQ7" s="842"/>
      <c r="DR7" s="842"/>
      <c r="DS7" s="842"/>
      <c r="DT7" s="842"/>
      <c r="DU7" s="842"/>
      <c r="DV7" s="842"/>
      <c r="DW7" s="842"/>
      <c r="DX7" s="842"/>
      <c r="DY7" s="842"/>
      <c r="DZ7" s="842"/>
      <c r="EA7" s="842"/>
      <c r="EB7" s="842"/>
      <c r="EC7" s="842"/>
      <c r="ED7" s="842"/>
      <c r="EE7" s="842"/>
      <c r="EF7" s="842"/>
      <c r="EG7" s="842"/>
      <c r="EH7" s="842"/>
      <c r="EI7" s="842"/>
      <c r="EJ7" s="842"/>
      <c r="EK7" s="842"/>
      <c r="EL7" s="842"/>
      <c r="EM7" s="842"/>
      <c r="EN7" s="842"/>
      <c r="EO7" s="842"/>
      <c r="EP7" s="842"/>
      <c r="EQ7" s="842"/>
      <c r="ER7" s="842"/>
      <c r="ES7" s="842"/>
      <c r="ET7" s="842"/>
      <c r="EU7" s="842"/>
      <c r="EV7" s="842"/>
      <c r="EW7" s="842"/>
      <c r="EX7" s="842"/>
      <c r="EY7" s="842"/>
      <c r="EZ7" s="842"/>
      <c r="FA7" s="842"/>
      <c r="FB7" s="842"/>
      <c r="FC7" s="842"/>
      <c r="FD7" s="842"/>
      <c r="FE7" s="842"/>
      <c r="FF7" s="842"/>
      <c r="FG7" s="842"/>
      <c r="FH7" s="842"/>
      <c r="FI7" s="842"/>
      <c r="FJ7" s="842"/>
      <c r="FK7" s="842"/>
      <c r="FL7" s="842"/>
      <c r="FM7" s="842"/>
      <c r="FN7" s="842"/>
      <c r="FO7" s="842"/>
      <c r="FP7" s="842"/>
      <c r="FQ7" s="842"/>
      <c r="FR7" s="842"/>
      <c r="FS7" s="842"/>
      <c r="FT7" s="842"/>
      <c r="FU7" s="842"/>
      <c r="FV7" s="842"/>
      <c r="FW7" s="842"/>
      <c r="FX7" s="842"/>
      <c r="FY7" s="842"/>
      <c r="FZ7" s="842"/>
      <c r="GA7" s="842"/>
      <c r="GB7" s="842"/>
      <c r="GC7" s="842"/>
      <c r="GD7" s="842"/>
      <c r="GE7" s="842"/>
      <c r="GF7" s="842"/>
      <c r="GG7" s="842"/>
      <c r="GH7" s="842"/>
      <c r="GI7" s="842"/>
      <c r="GJ7" s="842"/>
      <c r="GK7" s="842"/>
      <c r="GL7" s="842"/>
      <c r="GM7" s="842"/>
      <c r="GN7" s="842"/>
      <c r="GO7" s="842"/>
      <c r="GP7" s="842"/>
      <c r="GQ7" s="842"/>
      <c r="GR7" s="842"/>
      <c r="GS7" s="842"/>
      <c r="GT7" s="842"/>
      <c r="GU7" s="842"/>
      <c r="GV7" s="842"/>
      <c r="GW7" s="842"/>
      <c r="GX7" s="842"/>
      <c r="GY7" s="842"/>
      <c r="GZ7" s="842"/>
      <c r="HA7" s="842"/>
      <c r="HB7" s="842"/>
      <c r="HC7" s="842"/>
      <c r="HD7" s="842"/>
      <c r="HE7" s="842"/>
      <c r="HF7" s="842"/>
      <c r="HG7" s="842"/>
      <c r="HH7" s="842"/>
      <c r="HI7" s="842"/>
      <c r="HJ7" s="842"/>
      <c r="HK7" s="842"/>
      <c r="HL7" s="842"/>
      <c r="HM7" s="842"/>
      <c r="HN7" s="842"/>
      <c r="HO7" s="842"/>
      <c r="HP7" s="842"/>
      <c r="HQ7" s="842"/>
      <c r="HR7" s="842"/>
    </row>
    <row r="8" s="1469" customFormat="1" ht="44" customHeight="1" spans="1:226">
      <c r="A8" s="1488" t="s">
        <v>904</v>
      </c>
      <c r="B8" s="1489">
        <v>2728.2665</v>
      </c>
      <c r="C8" s="1490">
        <v>0.600463349889589</v>
      </c>
      <c r="D8" s="1491">
        <v>72.8222000000001</v>
      </c>
      <c r="E8" s="1492">
        <v>0.703461219699621</v>
      </c>
      <c r="F8" s="1493">
        <v>11.8501153715818</v>
      </c>
      <c r="G8" s="1494">
        <v>71.7392704724827</v>
      </c>
      <c r="H8" s="1495">
        <v>-0.0871515203709015</v>
      </c>
      <c r="I8" s="1516">
        <v>20.9118913094495</v>
      </c>
      <c r="J8" s="1291">
        <v>-0.0346430102478985</v>
      </c>
      <c r="K8" s="842"/>
      <c r="L8" s="842"/>
      <c r="M8" s="842"/>
      <c r="N8" s="842"/>
      <c r="O8" s="842"/>
      <c r="P8" s="842"/>
      <c r="Q8" s="842"/>
      <c r="R8" s="842"/>
      <c r="S8" s="842"/>
      <c r="T8" s="842"/>
      <c r="U8" s="842"/>
      <c r="V8" s="842"/>
      <c r="W8" s="842"/>
      <c r="X8" s="842"/>
      <c r="Y8" s="842"/>
      <c r="Z8" s="842"/>
      <c r="AA8" s="842"/>
      <c r="AB8" s="842"/>
      <c r="AC8" s="842"/>
      <c r="AD8" s="842"/>
      <c r="AE8" s="842"/>
      <c r="AF8" s="842"/>
      <c r="AG8" s="842"/>
      <c r="AH8" s="842"/>
      <c r="AI8" s="842"/>
      <c r="AJ8" s="842"/>
      <c r="AK8" s="842"/>
      <c r="AL8" s="842"/>
      <c r="AM8" s="842"/>
      <c r="AN8" s="842"/>
      <c r="AO8" s="842"/>
      <c r="AP8" s="842"/>
      <c r="AQ8" s="842"/>
      <c r="AR8" s="842"/>
      <c r="AS8" s="842"/>
      <c r="AT8" s="842"/>
      <c r="AU8" s="842"/>
      <c r="AV8" s="842"/>
      <c r="AW8" s="842"/>
      <c r="AX8" s="842"/>
      <c r="AY8" s="842"/>
      <c r="AZ8" s="842"/>
      <c r="BA8" s="842"/>
      <c r="BB8" s="842"/>
      <c r="BC8" s="842"/>
      <c r="BD8" s="842"/>
      <c r="BE8" s="842"/>
      <c r="BF8" s="842"/>
      <c r="BG8" s="842"/>
      <c r="BH8" s="842"/>
      <c r="BI8" s="842"/>
      <c r="BJ8" s="842"/>
      <c r="BK8" s="842"/>
      <c r="BL8" s="842"/>
      <c r="BM8" s="842"/>
      <c r="BN8" s="842"/>
      <c r="BO8" s="842"/>
      <c r="BP8" s="842"/>
      <c r="BQ8" s="842"/>
      <c r="BR8" s="842"/>
      <c r="BS8" s="842"/>
      <c r="BT8" s="842"/>
      <c r="BU8" s="842"/>
      <c r="BV8" s="842"/>
      <c r="BW8" s="842"/>
      <c r="BX8" s="842"/>
      <c r="BY8" s="842"/>
      <c r="BZ8" s="842"/>
      <c r="CA8" s="842"/>
      <c r="CB8" s="842"/>
      <c r="CC8" s="842"/>
      <c r="CD8" s="842"/>
      <c r="CE8" s="842"/>
      <c r="CF8" s="842"/>
      <c r="CG8" s="842"/>
      <c r="CH8" s="842"/>
      <c r="CI8" s="842"/>
      <c r="CJ8" s="842"/>
      <c r="CK8" s="842"/>
      <c r="CL8" s="842"/>
      <c r="CM8" s="842"/>
      <c r="CN8" s="842"/>
      <c r="CO8" s="842"/>
      <c r="CP8" s="842"/>
      <c r="CQ8" s="842"/>
      <c r="CR8" s="842"/>
      <c r="CS8" s="842"/>
      <c r="CT8" s="842"/>
      <c r="CU8" s="842"/>
      <c r="CV8" s="842"/>
      <c r="CW8" s="842"/>
      <c r="CX8" s="842"/>
      <c r="CY8" s="842"/>
      <c r="CZ8" s="842"/>
      <c r="DA8" s="842"/>
      <c r="DB8" s="842"/>
      <c r="DC8" s="842"/>
      <c r="DD8" s="842"/>
      <c r="DE8" s="842"/>
      <c r="DF8" s="842"/>
      <c r="DG8" s="842"/>
      <c r="DH8" s="842"/>
      <c r="DI8" s="842"/>
      <c r="DJ8" s="842"/>
      <c r="DK8" s="842"/>
      <c r="DL8" s="842"/>
      <c r="DM8" s="842"/>
      <c r="DN8" s="842"/>
      <c r="DO8" s="842"/>
      <c r="DP8" s="842"/>
      <c r="DQ8" s="842"/>
      <c r="DR8" s="842"/>
      <c r="DS8" s="842"/>
      <c r="DT8" s="842"/>
      <c r="DU8" s="842"/>
      <c r="DV8" s="842"/>
      <c r="DW8" s="842"/>
      <c r="DX8" s="842"/>
      <c r="DY8" s="842"/>
      <c r="DZ8" s="842"/>
      <c r="EA8" s="842"/>
      <c r="EB8" s="842"/>
      <c r="EC8" s="842"/>
      <c r="ED8" s="842"/>
      <c r="EE8" s="842"/>
      <c r="EF8" s="842"/>
      <c r="EG8" s="842"/>
      <c r="EH8" s="842"/>
      <c r="EI8" s="842"/>
      <c r="EJ8" s="842"/>
      <c r="EK8" s="842"/>
      <c r="EL8" s="842"/>
      <c r="EM8" s="842"/>
      <c r="EN8" s="842"/>
      <c r="EO8" s="842"/>
      <c r="EP8" s="842"/>
      <c r="EQ8" s="842"/>
      <c r="ER8" s="842"/>
      <c r="ES8" s="842"/>
      <c r="ET8" s="842"/>
      <c r="EU8" s="842"/>
      <c r="EV8" s="842"/>
      <c r="EW8" s="842"/>
      <c r="EX8" s="842"/>
      <c r="EY8" s="842"/>
      <c r="EZ8" s="842"/>
      <c r="FA8" s="842"/>
      <c r="FB8" s="842"/>
      <c r="FC8" s="842"/>
      <c r="FD8" s="842"/>
      <c r="FE8" s="842"/>
      <c r="FF8" s="842"/>
      <c r="FG8" s="842"/>
      <c r="FH8" s="842"/>
      <c r="FI8" s="842"/>
      <c r="FJ8" s="842"/>
      <c r="FK8" s="842"/>
      <c r="FL8" s="842"/>
      <c r="FM8" s="842"/>
      <c r="FN8" s="842"/>
      <c r="FO8" s="842"/>
      <c r="FP8" s="842"/>
      <c r="FQ8" s="842"/>
      <c r="FR8" s="842"/>
      <c r="FS8" s="842"/>
      <c r="FT8" s="842"/>
      <c r="FU8" s="842"/>
      <c r="FV8" s="842"/>
      <c r="FW8" s="842"/>
      <c r="FX8" s="842"/>
      <c r="FY8" s="842"/>
      <c r="FZ8" s="842"/>
      <c r="GA8" s="842"/>
      <c r="GB8" s="842"/>
      <c r="GC8" s="842"/>
      <c r="GD8" s="842"/>
      <c r="GE8" s="842"/>
      <c r="GF8" s="842"/>
      <c r="GG8" s="842"/>
      <c r="GH8" s="842"/>
      <c r="GI8" s="842"/>
      <c r="GJ8" s="842"/>
      <c r="GK8" s="842"/>
      <c r="GL8" s="842"/>
      <c r="GM8" s="842"/>
      <c r="GN8" s="842"/>
      <c r="GO8" s="842"/>
      <c r="GP8" s="842"/>
      <c r="GQ8" s="842"/>
      <c r="GR8" s="842"/>
      <c r="GS8" s="842"/>
      <c r="GT8" s="842"/>
      <c r="GU8" s="842"/>
      <c r="GV8" s="842"/>
      <c r="GW8" s="842"/>
      <c r="GX8" s="842"/>
      <c r="GY8" s="842"/>
      <c r="GZ8" s="842"/>
      <c r="HA8" s="842"/>
      <c r="HB8" s="842"/>
      <c r="HC8" s="842"/>
      <c r="HD8" s="842"/>
      <c r="HE8" s="842"/>
      <c r="HF8" s="842"/>
      <c r="HG8" s="842"/>
      <c r="HH8" s="842"/>
      <c r="HI8" s="842"/>
      <c r="HJ8" s="842"/>
      <c r="HK8" s="842"/>
      <c r="HL8" s="842"/>
      <c r="HM8" s="842"/>
      <c r="HN8" s="842"/>
      <c r="HO8" s="842"/>
      <c r="HP8" s="842"/>
      <c r="HQ8" s="842"/>
      <c r="HR8" s="842"/>
    </row>
    <row r="9" s="1469" customFormat="1" ht="44" customHeight="1" spans="1:226">
      <c r="A9" s="1488" t="s">
        <v>911</v>
      </c>
      <c r="B9" s="1489">
        <v>938.7641</v>
      </c>
      <c r="C9" s="1490">
        <v>0.339891794033571</v>
      </c>
      <c r="D9" s="1491">
        <v>-40.8231000000001</v>
      </c>
      <c r="E9" s="1492">
        <v>0.711293396485388</v>
      </c>
      <c r="F9" s="1493">
        <v>4.53863885621963</v>
      </c>
      <c r="G9" s="1494">
        <v>84.1903042527294</v>
      </c>
      <c r="H9" s="1495">
        <v>-0.13178593089411</v>
      </c>
      <c r="I9" s="1516">
        <v>19.951853777037</v>
      </c>
      <c r="J9" s="1291">
        <v>-0.0121821603657426</v>
      </c>
      <c r="K9" s="842"/>
      <c r="L9" s="842"/>
      <c r="M9" s="842"/>
      <c r="N9" s="842"/>
      <c r="O9" s="842"/>
      <c r="P9" s="842"/>
      <c r="Q9" s="842"/>
      <c r="R9" s="842"/>
      <c r="S9" s="842"/>
      <c r="T9" s="842"/>
      <c r="U9" s="842"/>
      <c r="V9" s="842"/>
      <c r="W9" s="842"/>
      <c r="X9" s="842"/>
      <c r="Y9" s="842"/>
      <c r="Z9" s="842"/>
      <c r="AA9" s="842"/>
      <c r="AB9" s="842"/>
      <c r="AC9" s="842"/>
      <c r="AD9" s="842"/>
      <c r="AE9" s="842"/>
      <c r="AF9" s="842"/>
      <c r="AG9" s="842"/>
      <c r="AH9" s="842"/>
      <c r="AI9" s="842"/>
      <c r="AJ9" s="842"/>
      <c r="AK9" s="842"/>
      <c r="AL9" s="842"/>
      <c r="AM9" s="842"/>
      <c r="AN9" s="842"/>
      <c r="AO9" s="842"/>
      <c r="AP9" s="842"/>
      <c r="AQ9" s="842"/>
      <c r="AR9" s="842"/>
      <c r="AS9" s="842"/>
      <c r="AT9" s="842"/>
      <c r="AU9" s="842"/>
      <c r="AV9" s="842"/>
      <c r="AW9" s="842"/>
      <c r="AX9" s="842"/>
      <c r="AY9" s="842"/>
      <c r="AZ9" s="842"/>
      <c r="BA9" s="842"/>
      <c r="BB9" s="842"/>
      <c r="BC9" s="842"/>
      <c r="BD9" s="842"/>
      <c r="BE9" s="842"/>
      <c r="BF9" s="842"/>
      <c r="BG9" s="842"/>
      <c r="BH9" s="842"/>
      <c r="BI9" s="842"/>
      <c r="BJ9" s="842"/>
      <c r="BK9" s="842"/>
      <c r="BL9" s="842"/>
      <c r="BM9" s="842"/>
      <c r="BN9" s="842"/>
      <c r="BO9" s="842"/>
      <c r="BP9" s="842"/>
      <c r="BQ9" s="842"/>
      <c r="BR9" s="842"/>
      <c r="BS9" s="842"/>
      <c r="BT9" s="842"/>
      <c r="BU9" s="842"/>
      <c r="BV9" s="842"/>
      <c r="BW9" s="842"/>
      <c r="BX9" s="842"/>
      <c r="BY9" s="842"/>
      <c r="BZ9" s="842"/>
      <c r="CA9" s="842"/>
      <c r="CB9" s="842"/>
      <c r="CC9" s="842"/>
      <c r="CD9" s="842"/>
      <c r="CE9" s="842"/>
      <c r="CF9" s="842"/>
      <c r="CG9" s="842"/>
      <c r="CH9" s="842"/>
      <c r="CI9" s="842"/>
      <c r="CJ9" s="842"/>
      <c r="CK9" s="842"/>
      <c r="CL9" s="842"/>
      <c r="CM9" s="842"/>
      <c r="CN9" s="842"/>
      <c r="CO9" s="842"/>
      <c r="CP9" s="842"/>
      <c r="CQ9" s="842"/>
      <c r="CR9" s="842"/>
      <c r="CS9" s="842"/>
      <c r="CT9" s="842"/>
      <c r="CU9" s="842"/>
      <c r="CV9" s="842"/>
      <c r="CW9" s="842"/>
      <c r="CX9" s="842"/>
      <c r="CY9" s="842"/>
      <c r="CZ9" s="842"/>
      <c r="DA9" s="842"/>
      <c r="DB9" s="842"/>
      <c r="DC9" s="842"/>
      <c r="DD9" s="842"/>
      <c r="DE9" s="842"/>
      <c r="DF9" s="842"/>
      <c r="DG9" s="842"/>
      <c r="DH9" s="842"/>
      <c r="DI9" s="842"/>
      <c r="DJ9" s="842"/>
      <c r="DK9" s="842"/>
      <c r="DL9" s="842"/>
      <c r="DM9" s="842"/>
      <c r="DN9" s="842"/>
      <c r="DO9" s="842"/>
      <c r="DP9" s="842"/>
      <c r="DQ9" s="842"/>
      <c r="DR9" s="842"/>
      <c r="DS9" s="842"/>
      <c r="DT9" s="842"/>
      <c r="DU9" s="842"/>
      <c r="DV9" s="842"/>
      <c r="DW9" s="842"/>
      <c r="DX9" s="842"/>
      <c r="DY9" s="842"/>
      <c r="DZ9" s="842"/>
      <c r="EA9" s="842"/>
      <c r="EB9" s="842"/>
      <c r="EC9" s="842"/>
      <c r="ED9" s="842"/>
      <c r="EE9" s="842"/>
      <c r="EF9" s="842"/>
      <c r="EG9" s="842"/>
      <c r="EH9" s="842"/>
      <c r="EI9" s="842"/>
      <c r="EJ9" s="842"/>
      <c r="EK9" s="842"/>
      <c r="EL9" s="842"/>
      <c r="EM9" s="842"/>
      <c r="EN9" s="842"/>
      <c r="EO9" s="842"/>
      <c r="EP9" s="842"/>
      <c r="EQ9" s="842"/>
      <c r="ER9" s="842"/>
      <c r="ES9" s="842"/>
      <c r="ET9" s="842"/>
      <c r="EU9" s="842"/>
      <c r="EV9" s="842"/>
      <c r="EW9" s="842"/>
      <c r="EX9" s="842"/>
      <c r="EY9" s="842"/>
      <c r="EZ9" s="842"/>
      <c r="FA9" s="842"/>
      <c r="FB9" s="842"/>
      <c r="FC9" s="842"/>
      <c r="FD9" s="842"/>
      <c r="FE9" s="842"/>
      <c r="FF9" s="842"/>
      <c r="FG9" s="842"/>
      <c r="FH9" s="842"/>
      <c r="FI9" s="842"/>
      <c r="FJ9" s="842"/>
      <c r="FK9" s="842"/>
      <c r="FL9" s="842"/>
      <c r="FM9" s="842"/>
      <c r="FN9" s="842"/>
      <c r="FO9" s="842"/>
      <c r="FP9" s="842"/>
      <c r="FQ9" s="842"/>
      <c r="FR9" s="842"/>
      <c r="FS9" s="842"/>
      <c r="FT9" s="842"/>
      <c r="FU9" s="842"/>
      <c r="FV9" s="842"/>
      <c r="FW9" s="842"/>
      <c r="FX9" s="842"/>
      <c r="FY9" s="842"/>
      <c r="FZ9" s="842"/>
      <c r="GA9" s="842"/>
      <c r="GB9" s="842"/>
      <c r="GC9" s="842"/>
      <c r="GD9" s="842"/>
      <c r="GE9" s="842"/>
      <c r="GF9" s="842"/>
      <c r="GG9" s="842"/>
      <c r="GH9" s="842"/>
      <c r="GI9" s="842"/>
      <c r="GJ9" s="842"/>
      <c r="GK9" s="842"/>
      <c r="GL9" s="842"/>
      <c r="GM9" s="842"/>
      <c r="GN9" s="842"/>
      <c r="GO9" s="842"/>
      <c r="GP9" s="842"/>
      <c r="GQ9" s="842"/>
      <c r="GR9" s="842"/>
      <c r="GS9" s="842"/>
      <c r="GT9" s="842"/>
      <c r="GU9" s="842"/>
      <c r="GV9" s="842"/>
      <c r="GW9" s="842"/>
      <c r="GX9" s="842"/>
      <c r="GY9" s="842"/>
      <c r="GZ9" s="842"/>
      <c r="HA9" s="842"/>
      <c r="HB9" s="842"/>
      <c r="HC9" s="842"/>
      <c r="HD9" s="842"/>
      <c r="HE9" s="842"/>
      <c r="HF9" s="842"/>
      <c r="HG9" s="842"/>
      <c r="HH9" s="842"/>
      <c r="HI9" s="842"/>
      <c r="HJ9" s="842"/>
      <c r="HK9" s="842"/>
      <c r="HL9" s="842"/>
      <c r="HM9" s="842"/>
      <c r="HN9" s="842"/>
      <c r="HO9" s="842"/>
      <c r="HP9" s="842"/>
      <c r="HQ9" s="842"/>
      <c r="HR9" s="842"/>
    </row>
    <row r="10" s="1469" customFormat="1" ht="44" customHeight="1" spans="1:226">
      <c r="A10" s="1488" t="s">
        <v>916</v>
      </c>
      <c r="B10" s="1489">
        <v>961.8529</v>
      </c>
      <c r="C10" s="1490">
        <v>0.351304545489029</v>
      </c>
      <c r="D10" s="1491">
        <v>32.3901</v>
      </c>
      <c r="E10" s="1492">
        <v>0.782544235358917</v>
      </c>
      <c r="F10" s="1493">
        <v>3.69724686251679</v>
      </c>
      <c r="G10" s="1494">
        <v>89.0512680245238</v>
      </c>
      <c r="H10" s="1495">
        <v>-0.0903841685463317</v>
      </c>
      <c r="I10" s="1516">
        <v>16.9537100730863</v>
      </c>
      <c r="J10" s="1291">
        <v>-0.0433181599068715</v>
      </c>
      <c r="K10" s="842"/>
      <c r="L10" s="842"/>
      <c r="M10" s="842"/>
      <c r="N10" s="842"/>
      <c r="O10" s="842"/>
      <c r="P10" s="842"/>
      <c r="Q10" s="842"/>
      <c r="R10" s="842"/>
      <c r="S10" s="842"/>
      <c r="T10" s="842"/>
      <c r="U10" s="842"/>
      <c r="V10" s="842"/>
      <c r="W10" s="842"/>
      <c r="X10" s="842"/>
      <c r="Y10" s="842"/>
      <c r="Z10" s="842"/>
      <c r="AA10" s="842"/>
      <c r="AB10" s="842"/>
      <c r="AC10" s="842"/>
      <c r="AD10" s="842"/>
      <c r="AE10" s="842"/>
      <c r="AF10" s="842"/>
      <c r="AG10" s="842"/>
      <c r="AH10" s="842"/>
      <c r="AI10" s="842"/>
      <c r="AJ10" s="842"/>
      <c r="AK10" s="842"/>
      <c r="AL10" s="842"/>
      <c r="AM10" s="842"/>
      <c r="AN10" s="842"/>
      <c r="AO10" s="842"/>
      <c r="AP10" s="842"/>
      <c r="AQ10" s="842"/>
      <c r="AR10" s="842"/>
      <c r="AS10" s="842"/>
      <c r="AT10" s="842"/>
      <c r="AU10" s="842"/>
      <c r="AV10" s="842"/>
      <c r="AW10" s="842"/>
      <c r="AX10" s="842"/>
      <c r="AY10" s="842"/>
      <c r="AZ10" s="842"/>
      <c r="BA10" s="842"/>
      <c r="BB10" s="842"/>
      <c r="BC10" s="842"/>
      <c r="BD10" s="842"/>
      <c r="BE10" s="842"/>
      <c r="BF10" s="842"/>
      <c r="BG10" s="842"/>
      <c r="BH10" s="842"/>
      <c r="BI10" s="842"/>
      <c r="BJ10" s="842"/>
      <c r="BK10" s="842"/>
      <c r="BL10" s="842"/>
      <c r="BM10" s="842"/>
      <c r="BN10" s="842"/>
      <c r="BO10" s="842"/>
      <c r="BP10" s="842"/>
      <c r="BQ10" s="842"/>
      <c r="BR10" s="842"/>
      <c r="BS10" s="842"/>
      <c r="BT10" s="842"/>
      <c r="BU10" s="842"/>
      <c r="BV10" s="842"/>
      <c r="BW10" s="842"/>
      <c r="BX10" s="842"/>
      <c r="BY10" s="842"/>
      <c r="BZ10" s="842"/>
      <c r="CA10" s="842"/>
      <c r="CB10" s="842"/>
      <c r="CC10" s="842"/>
      <c r="CD10" s="842"/>
      <c r="CE10" s="842"/>
      <c r="CF10" s="842"/>
      <c r="CG10" s="842"/>
      <c r="CH10" s="842"/>
      <c r="CI10" s="842"/>
      <c r="CJ10" s="842"/>
      <c r="CK10" s="842"/>
      <c r="CL10" s="842"/>
      <c r="CM10" s="842"/>
      <c r="CN10" s="842"/>
      <c r="CO10" s="842"/>
      <c r="CP10" s="842"/>
      <c r="CQ10" s="842"/>
      <c r="CR10" s="842"/>
      <c r="CS10" s="842"/>
      <c r="CT10" s="842"/>
      <c r="CU10" s="842"/>
      <c r="CV10" s="842"/>
      <c r="CW10" s="842"/>
      <c r="CX10" s="842"/>
      <c r="CY10" s="842"/>
      <c r="CZ10" s="842"/>
      <c r="DA10" s="842"/>
      <c r="DB10" s="842"/>
      <c r="DC10" s="842"/>
      <c r="DD10" s="842"/>
      <c r="DE10" s="842"/>
      <c r="DF10" s="842"/>
      <c r="DG10" s="842"/>
      <c r="DH10" s="842"/>
      <c r="DI10" s="842"/>
      <c r="DJ10" s="842"/>
      <c r="DK10" s="842"/>
      <c r="DL10" s="842"/>
      <c r="DM10" s="842"/>
      <c r="DN10" s="842"/>
      <c r="DO10" s="842"/>
      <c r="DP10" s="842"/>
      <c r="DQ10" s="842"/>
      <c r="DR10" s="842"/>
      <c r="DS10" s="842"/>
      <c r="DT10" s="842"/>
      <c r="DU10" s="842"/>
      <c r="DV10" s="842"/>
      <c r="DW10" s="842"/>
      <c r="DX10" s="842"/>
      <c r="DY10" s="842"/>
      <c r="DZ10" s="842"/>
      <c r="EA10" s="842"/>
      <c r="EB10" s="842"/>
      <c r="EC10" s="842"/>
      <c r="ED10" s="842"/>
      <c r="EE10" s="842"/>
      <c r="EF10" s="842"/>
      <c r="EG10" s="842"/>
      <c r="EH10" s="842"/>
      <c r="EI10" s="842"/>
      <c r="EJ10" s="842"/>
      <c r="EK10" s="842"/>
      <c r="EL10" s="842"/>
      <c r="EM10" s="842"/>
      <c r="EN10" s="842"/>
      <c r="EO10" s="842"/>
      <c r="EP10" s="842"/>
      <c r="EQ10" s="842"/>
      <c r="ER10" s="842"/>
      <c r="ES10" s="842"/>
      <c r="ET10" s="842"/>
      <c r="EU10" s="842"/>
      <c r="EV10" s="842"/>
      <c r="EW10" s="842"/>
      <c r="EX10" s="842"/>
      <c r="EY10" s="842"/>
      <c r="EZ10" s="842"/>
      <c r="FA10" s="842"/>
      <c r="FB10" s="842"/>
      <c r="FC10" s="842"/>
      <c r="FD10" s="842"/>
      <c r="FE10" s="842"/>
      <c r="FF10" s="842"/>
      <c r="FG10" s="842"/>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2"/>
      <c r="HI10" s="842"/>
      <c r="HJ10" s="842"/>
      <c r="HK10" s="842"/>
      <c r="HL10" s="842"/>
      <c r="HM10" s="842"/>
      <c r="HN10" s="842"/>
      <c r="HO10" s="842"/>
      <c r="HP10" s="842"/>
      <c r="HQ10" s="842"/>
      <c r="HR10" s="842"/>
    </row>
    <row r="11" s="1469" customFormat="1" ht="44" customHeight="1" spans="1:226">
      <c r="A11" s="1488" t="s">
        <v>928</v>
      </c>
      <c r="B11" s="1489">
        <v>303.0463</v>
      </c>
      <c r="C11" s="1490">
        <v>0.489989586416518</v>
      </c>
      <c r="D11" s="1491">
        <v>7.28089999999997</v>
      </c>
      <c r="E11" s="1492">
        <v>0.580692750670042</v>
      </c>
      <c r="F11" s="1493">
        <v>6.65179959410788</v>
      </c>
      <c r="G11" s="1494">
        <v>63.8310742754229</v>
      </c>
      <c r="H11" s="1495">
        <v>-0.0586865501729593</v>
      </c>
      <c r="I11" s="1516">
        <v>23.5622462575463</v>
      </c>
      <c r="J11" s="1291">
        <v>0.0456902503224352</v>
      </c>
      <c r="K11" s="842"/>
      <c r="L11" s="842"/>
      <c r="M11" s="842"/>
      <c r="N11" s="842"/>
      <c r="O11" s="842"/>
      <c r="P11" s="842"/>
      <c r="Q11" s="842"/>
      <c r="R11" s="842"/>
      <c r="S11" s="842"/>
      <c r="T11" s="842"/>
      <c r="U11" s="842"/>
      <c r="V11" s="842"/>
      <c r="W11" s="842"/>
      <c r="X11" s="842"/>
      <c r="Y11" s="842"/>
      <c r="Z11" s="842"/>
      <c r="AA11" s="842"/>
      <c r="AB11" s="842"/>
      <c r="AC11" s="842"/>
      <c r="AD11" s="842"/>
      <c r="AE11" s="842"/>
      <c r="AF11" s="842"/>
      <c r="AG11" s="842"/>
      <c r="AH11" s="842"/>
      <c r="AI11" s="842"/>
      <c r="AJ11" s="842"/>
      <c r="AK11" s="842"/>
      <c r="AL11" s="842"/>
      <c r="AM11" s="842"/>
      <c r="AN11" s="842"/>
      <c r="AO11" s="842"/>
      <c r="AP11" s="842"/>
      <c r="AQ11" s="842"/>
      <c r="AR11" s="842"/>
      <c r="AS11" s="842"/>
      <c r="AT11" s="842"/>
      <c r="AU11" s="842"/>
      <c r="AV11" s="842"/>
      <c r="AW11" s="842"/>
      <c r="AX11" s="842"/>
      <c r="AY11" s="842"/>
      <c r="AZ11" s="842"/>
      <c r="BA11" s="842"/>
      <c r="BB11" s="842"/>
      <c r="BC11" s="842"/>
      <c r="BD11" s="842"/>
      <c r="BE11" s="842"/>
      <c r="BF11" s="842"/>
      <c r="BG11" s="842"/>
      <c r="BH11" s="842"/>
      <c r="BI11" s="842"/>
      <c r="BJ11" s="842"/>
      <c r="BK11" s="842"/>
      <c r="BL11" s="842"/>
      <c r="BM11" s="842"/>
      <c r="BN11" s="842"/>
      <c r="BO11" s="842"/>
      <c r="BP11" s="842"/>
      <c r="BQ11" s="842"/>
      <c r="BR11" s="842"/>
      <c r="BS11" s="842"/>
      <c r="BT11" s="842"/>
      <c r="BU11" s="842"/>
      <c r="BV11" s="842"/>
      <c r="BW11" s="842"/>
      <c r="BX11" s="842"/>
      <c r="BY11" s="842"/>
      <c r="BZ11" s="842"/>
      <c r="CA11" s="842"/>
      <c r="CB11" s="842"/>
      <c r="CC11" s="842"/>
      <c r="CD11" s="842"/>
      <c r="CE11" s="842"/>
      <c r="CF11" s="842"/>
      <c r="CG11" s="842"/>
      <c r="CH11" s="842"/>
      <c r="CI11" s="842"/>
      <c r="CJ11" s="842"/>
      <c r="CK11" s="842"/>
      <c r="CL11" s="842"/>
      <c r="CM11" s="842"/>
      <c r="CN11" s="842"/>
      <c r="CO11" s="842"/>
      <c r="CP11" s="842"/>
      <c r="CQ11" s="842"/>
      <c r="CR11" s="842"/>
      <c r="CS11" s="842"/>
      <c r="CT11" s="842"/>
      <c r="CU11" s="842"/>
      <c r="CV11" s="842"/>
      <c r="CW11" s="842"/>
      <c r="CX11" s="842"/>
      <c r="CY11" s="842"/>
      <c r="CZ11" s="842"/>
      <c r="DA11" s="842"/>
      <c r="DB11" s="842"/>
      <c r="DC11" s="842"/>
      <c r="DD11" s="842"/>
      <c r="DE11" s="842"/>
      <c r="DF11" s="842"/>
      <c r="DG11" s="842"/>
      <c r="DH11" s="842"/>
      <c r="DI11" s="842"/>
      <c r="DJ11" s="842"/>
      <c r="DK11" s="842"/>
      <c r="DL11" s="842"/>
      <c r="DM11" s="842"/>
      <c r="DN11" s="842"/>
      <c r="DO11" s="842"/>
      <c r="DP11" s="842"/>
      <c r="DQ11" s="842"/>
      <c r="DR11" s="842"/>
      <c r="DS11" s="842"/>
      <c r="DT11" s="842"/>
      <c r="DU11" s="842"/>
      <c r="DV11" s="842"/>
      <c r="DW11" s="842"/>
      <c r="DX11" s="842"/>
      <c r="DY11" s="842"/>
      <c r="DZ11" s="842"/>
      <c r="EA11" s="842"/>
      <c r="EB11" s="842"/>
      <c r="EC11" s="842"/>
      <c r="ED11" s="842"/>
      <c r="EE11" s="842"/>
      <c r="EF11" s="842"/>
      <c r="EG11" s="842"/>
      <c r="EH11" s="842"/>
      <c r="EI11" s="842"/>
      <c r="EJ11" s="842"/>
      <c r="EK11" s="842"/>
      <c r="EL11" s="842"/>
      <c r="EM11" s="842"/>
      <c r="EN11" s="842"/>
      <c r="EO11" s="842"/>
      <c r="EP11" s="842"/>
      <c r="EQ11" s="842"/>
      <c r="ER11" s="842"/>
      <c r="ES11" s="842"/>
      <c r="ET11" s="842"/>
      <c r="EU11" s="842"/>
      <c r="EV11" s="842"/>
      <c r="EW11" s="842"/>
      <c r="EX11" s="842"/>
      <c r="EY11" s="842"/>
      <c r="EZ11" s="842"/>
      <c r="FA11" s="842"/>
      <c r="FB11" s="842"/>
      <c r="FC11" s="842"/>
      <c r="FD11" s="842"/>
      <c r="FE11" s="842"/>
      <c r="FF11" s="842"/>
      <c r="FG11" s="842"/>
      <c r="FH11" s="842"/>
      <c r="FI11" s="842"/>
      <c r="FJ11" s="842"/>
      <c r="FK11" s="842"/>
      <c r="FL11" s="842"/>
      <c r="FM11" s="842"/>
      <c r="FN11" s="842"/>
      <c r="FO11" s="842"/>
      <c r="FP11" s="842"/>
      <c r="FQ11" s="842"/>
      <c r="FR11" s="842"/>
      <c r="FS11" s="842"/>
      <c r="FT11" s="842"/>
      <c r="FU11" s="842"/>
      <c r="FV11" s="842"/>
      <c r="FW11" s="842"/>
      <c r="FX11" s="842"/>
      <c r="FY11" s="842"/>
      <c r="FZ11" s="842"/>
      <c r="GA11" s="842"/>
      <c r="GB11" s="842"/>
      <c r="GC11" s="842"/>
      <c r="GD11" s="842"/>
      <c r="GE11" s="842"/>
      <c r="GF11" s="842"/>
      <c r="GG11" s="842"/>
      <c r="GH11" s="842"/>
      <c r="GI11" s="842"/>
      <c r="GJ11" s="842"/>
      <c r="GK11" s="842"/>
      <c r="GL11" s="842"/>
      <c r="GM11" s="842"/>
      <c r="GN11" s="842"/>
      <c r="GO11" s="842"/>
      <c r="GP11" s="842"/>
      <c r="GQ11" s="842"/>
      <c r="GR11" s="842"/>
      <c r="GS11" s="842"/>
      <c r="GT11" s="842"/>
      <c r="GU11" s="842"/>
      <c r="GV11" s="842"/>
      <c r="GW11" s="842"/>
      <c r="GX11" s="842"/>
      <c r="GY11" s="842"/>
      <c r="GZ11" s="842"/>
      <c r="HA11" s="842"/>
      <c r="HB11" s="842"/>
      <c r="HC11" s="842"/>
      <c r="HD11" s="842"/>
      <c r="HE11" s="842"/>
      <c r="HF11" s="842"/>
      <c r="HG11" s="842"/>
      <c r="HH11" s="842"/>
      <c r="HI11" s="842"/>
      <c r="HJ11" s="842"/>
      <c r="HK11" s="842"/>
      <c r="HL11" s="842"/>
      <c r="HM11" s="842"/>
      <c r="HN11" s="842"/>
      <c r="HO11" s="842"/>
      <c r="HP11" s="842"/>
      <c r="HQ11" s="842"/>
      <c r="HR11" s="842"/>
    </row>
    <row r="12" s="1469" customFormat="1" ht="44" customHeight="1" spans="1:226">
      <c r="A12" s="1488" t="s">
        <v>906</v>
      </c>
      <c r="B12" s="1489">
        <v>2012.1305</v>
      </c>
      <c r="C12" s="1490">
        <v>0.542077043058252</v>
      </c>
      <c r="D12" s="1491">
        <v>121.5285</v>
      </c>
      <c r="E12" s="1492">
        <v>0.650108341670518</v>
      </c>
      <c r="F12" s="1493">
        <v>9.92073348379728</v>
      </c>
      <c r="G12" s="1494">
        <v>83.077803175479</v>
      </c>
      <c r="H12" s="1495">
        <v>-0.0660106923989401</v>
      </c>
      <c r="I12" s="1516">
        <v>22.9725767075246</v>
      </c>
      <c r="J12" s="1291">
        <v>0.00417125040485167</v>
      </c>
      <c r="K12" s="842"/>
      <c r="L12" s="842"/>
      <c r="M12" s="842"/>
      <c r="N12" s="842"/>
      <c r="O12" s="842"/>
      <c r="P12" s="842"/>
      <c r="Q12" s="842"/>
      <c r="R12" s="842"/>
      <c r="S12" s="842"/>
      <c r="T12" s="842"/>
      <c r="U12" s="842"/>
      <c r="V12" s="842"/>
      <c r="W12" s="842"/>
      <c r="X12" s="842"/>
      <c r="Y12" s="842"/>
      <c r="Z12" s="842"/>
      <c r="AA12" s="842"/>
      <c r="AB12" s="842"/>
      <c r="AC12" s="842"/>
      <c r="AD12" s="842"/>
      <c r="AE12" s="842"/>
      <c r="AF12" s="842"/>
      <c r="AG12" s="842"/>
      <c r="AH12" s="842"/>
      <c r="AI12" s="842"/>
      <c r="AJ12" s="842"/>
      <c r="AK12" s="842"/>
      <c r="AL12" s="842"/>
      <c r="AM12" s="842"/>
      <c r="AN12" s="842"/>
      <c r="AO12" s="842"/>
      <c r="AP12" s="842"/>
      <c r="AQ12" s="842"/>
      <c r="AR12" s="842"/>
      <c r="AS12" s="842"/>
      <c r="AT12" s="842"/>
      <c r="AU12" s="842"/>
      <c r="AV12" s="842"/>
      <c r="AW12" s="842"/>
      <c r="AX12" s="842"/>
      <c r="AY12" s="842"/>
      <c r="AZ12" s="842"/>
      <c r="BA12" s="842"/>
      <c r="BB12" s="842"/>
      <c r="BC12" s="842"/>
      <c r="BD12" s="842"/>
      <c r="BE12" s="842"/>
      <c r="BF12" s="842"/>
      <c r="BG12" s="842"/>
      <c r="BH12" s="842"/>
      <c r="BI12" s="842"/>
      <c r="BJ12" s="842"/>
      <c r="BK12" s="842"/>
      <c r="BL12" s="842"/>
      <c r="BM12" s="842"/>
      <c r="BN12" s="842"/>
      <c r="BO12" s="842"/>
      <c r="BP12" s="842"/>
      <c r="BQ12" s="842"/>
      <c r="BR12" s="842"/>
      <c r="BS12" s="842"/>
      <c r="BT12" s="842"/>
      <c r="BU12" s="842"/>
      <c r="BV12" s="842"/>
      <c r="BW12" s="842"/>
      <c r="BX12" s="842"/>
      <c r="BY12" s="842"/>
      <c r="BZ12" s="842"/>
      <c r="CA12" s="842"/>
      <c r="CB12" s="842"/>
      <c r="CC12" s="842"/>
      <c r="CD12" s="842"/>
      <c r="CE12" s="842"/>
      <c r="CF12" s="842"/>
      <c r="CG12" s="842"/>
      <c r="CH12" s="842"/>
      <c r="CI12" s="842"/>
      <c r="CJ12" s="842"/>
      <c r="CK12" s="842"/>
      <c r="CL12" s="842"/>
      <c r="CM12" s="842"/>
      <c r="CN12" s="842"/>
      <c r="CO12" s="842"/>
      <c r="CP12" s="842"/>
      <c r="CQ12" s="842"/>
      <c r="CR12" s="842"/>
      <c r="CS12" s="842"/>
      <c r="CT12" s="842"/>
      <c r="CU12" s="842"/>
      <c r="CV12" s="842"/>
      <c r="CW12" s="842"/>
      <c r="CX12" s="842"/>
      <c r="CY12" s="842"/>
      <c r="CZ12" s="842"/>
      <c r="DA12" s="842"/>
      <c r="DB12" s="842"/>
      <c r="DC12" s="842"/>
      <c r="DD12" s="842"/>
      <c r="DE12" s="842"/>
      <c r="DF12" s="842"/>
      <c r="DG12" s="842"/>
      <c r="DH12" s="842"/>
      <c r="DI12" s="842"/>
      <c r="DJ12" s="842"/>
      <c r="DK12" s="842"/>
      <c r="DL12" s="842"/>
      <c r="DM12" s="842"/>
      <c r="DN12" s="842"/>
      <c r="DO12" s="842"/>
      <c r="DP12" s="842"/>
      <c r="DQ12" s="842"/>
      <c r="DR12" s="842"/>
      <c r="DS12" s="842"/>
      <c r="DT12" s="842"/>
      <c r="DU12" s="842"/>
      <c r="DV12" s="842"/>
      <c r="DW12" s="842"/>
      <c r="DX12" s="842"/>
      <c r="DY12" s="842"/>
      <c r="DZ12" s="842"/>
      <c r="EA12" s="842"/>
      <c r="EB12" s="842"/>
      <c r="EC12" s="842"/>
      <c r="ED12" s="842"/>
      <c r="EE12" s="842"/>
      <c r="EF12" s="842"/>
      <c r="EG12" s="842"/>
      <c r="EH12" s="842"/>
      <c r="EI12" s="842"/>
      <c r="EJ12" s="842"/>
      <c r="EK12" s="842"/>
      <c r="EL12" s="842"/>
      <c r="EM12" s="842"/>
      <c r="EN12" s="842"/>
      <c r="EO12" s="842"/>
      <c r="EP12" s="842"/>
      <c r="EQ12" s="842"/>
      <c r="ER12" s="842"/>
      <c r="ES12" s="842"/>
      <c r="ET12" s="842"/>
      <c r="EU12" s="842"/>
      <c r="EV12" s="842"/>
      <c r="EW12" s="842"/>
      <c r="EX12" s="842"/>
      <c r="EY12" s="842"/>
      <c r="EZ12" s="842"/>
      <c r="FA12" s="842"/>
      <c r="FB12" s="842"/>
      <c r="FC12" s="842"/>
      <c r="FD12" s="842"/>
      <c r="FE12" s="842"/>
      <c r="FF12" s="842"/>
      <c r="FG12" s="842"/>
      <c r="FH12" s="842"/>
      <c r="FI12" s="842"/>
      <c r="FJ12" s="842"/>
      <c r="FK12" s="842"/>
      <c r="FL12" s="842"/>
      <c r="FM12" s="842"/>
      <c r="FN12" s="842"/>
      <c r="FO12" s="842"/>
      <c r="FP12" s="842"/>
      <c r="FQ12" s="842"/>
      <c r="FR12" s="842"/>
      <c r="FS12" s="842"/>
      <c r="FT12" s="842"/>
      <c r="FU12" s="842"/>
      <c r="FV12" s="842"/>
      <c r="FW12" s="842"/>
      <c r="FX12" s="842"/>
      <c r="FY12" s="842"/>
      <c r="FZ12" s="842"/>
      <c r="GA12" s="842"/>
      <c r="GB12" s="842"/>
      <c r="GC12" s="842"/>
      <c r="GD12" s="842"/>
      <c r="GE12" s="842"/>
      <c r="GF12" s="842"/>
      <c r="GG12" s="842"/>
      <c r="GH12" s="842"/>
      <c r="GI12" s="842"/>
      <c r="GJ12" s="842"/>
      <c r="GK12" s="842"/>
      <c r="GL12" s="842"/>
      <c r="GM12" s="842"/>
      <c r="GN12" s="842"/>
      <c r="GO12" s="842"/>
      <c r="GP12" s="842"/>
      <c r="GQ12" s="842"/>
      <c r="GR12" s="842"/>
      <c r="GS12" s="842"/>
      <c r="GT12" s="842"/>
      <c r="GU12" s="842"/>
      <c r="GV12" s="842"/>
      <c r="GW12" s="842"/>
      <c r="GX12" s="842"/>
      <c r="GY12" s="842"/>
      <c r="GZ12" s="842"/>
      <c r="HA12" s="842"/>
      <c r="HB12" s="842"/>
      <c r="HC12" s="842"/>
      <c r="HD12" s="842"/>
      <c r="HE12" s="842"/>
      <c r="HF12" s="842"/>
      <c r="HG12" s="842"/>
      <c r="HH12" s="842"/>
      <c r="HI12" s="842"/>
      <c r="HJ12" s="842"/>
      <c r="HK12" s="842"/>
      <c r="HL12" s="842"/>
      <c r="HM12" s="842"/>
      <c r="HN12" s="842"/>
      <c r="HO12" s="842"/>
      <c r="HP12" s="842"/>
      <c r="HQ12" s="842"/>
      <c r="HR12" s="842"/>
    </row>
    <row r="13" s="1469" customFormat="1" ht="44" customHeight="1" spans="1:226">
      <c r="A13" s="1488" t="s">
        <v>919</v>
      </c>
      <c r="B13" s="1489">
        <v>1156.8854</v>
      </c>
      <c r="C13" s="1490">
        <v>0.718084204267033</v>
      </c>
      <c r="D13" s="1491">
        <v>57.1278</v>
      </c>
      <c r="E13" s="1492">
        <v>0.667383458661364</v>
      </c>
      <c r="F13" s="1493">
        <v>17.2726223834901</v>
      </c>
      <c r="G13" s="1494">
        <v>70.4501732523816</v>
      </c>
      <c r="H13" s="1495">
        <v>-0.0642929665452675</v>
      </c>
      <c r="I13" s="1516">
        <v>14.95753045154</v>
      </c>
      <c r="J13" s="1291">
        <v>-0.0231964250905771</v>
      </c>
      <c r="K13" s="842"/>
      <c r="L13" s="842"/>
      <c r="M13" s="842"/>
      <c r="N13" s="842"/>
      <c r="O13" s="842"/>
      <c r="P13" s="842"/>
      <c r="Q13" s="842"/>
      <c r="R13" s="842"/>
      <c r="S13" s="842"/>
      <c r="T13" s="842"/>
      <c r="U13" s="842"/>
      <c r="V13" s="842"/>
      <c r="W13" s="842"/>
      <c r="X13" s="842"/>
      <c r="Y13" s="842"/>
      <c r="Z13" s="842"/>
      <c r="AA13" s="842"/>
      <c r="AB13" s="842"/>
      <c r="AC13" s="842"/>
      <c r="AD13" s="842"/>
      <c r="AE13" s="842"/>
      <c r="AF13" s="842"/>
      <c r="AG13" s="842"/>
      <c r="AH13" s="842"/>
      <c r="AI13" s="842"/>
      <c r="AJ13" s="842"/>
      <c r="AK13" s="842"/>
      <c r="AL13" s="842"/>
      <c r="AM13" s="842"/>
      <c r="AN13" s="842"/>
      <c r="AO13" s="842"/>
      <c r="AP13" s="842"/>
      <c r="AQ13" s="842"/>
      <c r="AR13" s="842"/>
      <c r="AS13" s="842"/>
      <c r="AT13" s="842"/>
      <c r="AU13" s="842"/>
      <c r="AV13" s="842"/>
      <c r="AW13" s="842"/>
      <c r="AX13" s="842"/>
      <c r="AY13" s="842"/>
      <c r="AZ13" s="842"/>
      <c r="BA13" s="842"/>
      <c r="BB13" s="842"/>
      <c r="BC13" s="842"/>
      <c r="BD13" s="842"/>
      <c r="BE13" s="842"/>
      <c r="BF13" s="842"/>
      <c r="BG13" s="842"/>
      <c r="BH13" s="842"/>
      <c r="BI13" s="842"/>
      <c r="BJ13" s="842"/>
      <c r="BK13" s="842"/>
      <c r="BL13" s="842"/>
      <c r="BM13" s="842"/>
      <c r="BN13" s="842"/>
      <c r="BO13" s="842"/>
      <c r="BP13" s="842"/>
      <c r="BQ13" s="842"/>
      <c r="BR13" s="842"/>
      <c r="BS13" s="842"/>
      <c r="BT13" s="842"/>
      <c r="BU13" s="842"/>
      <c r="BV13" s="842"/>
      <c r="BW13" s="842"/>
      <c r="BX13" s="842"/>
      <c r="BY13" s="842"/>
      <c r="BZ13" s="842"/>
      <c r="CA13" s="842"/>
      <c r="CB13" s="842"/>
      <c r="CC13" s="842"/>
      <c r="CD13" s="842"/>
      <c r="CE13" s="842"/>
      <c r="CF13" s="842"/>
      <c r="CG13" s="842"/>
      <c r="CH13" s="842"/>
      <c r="CI13" s="842"/>
      <c r="CJ13" s="842"/>
      <c r="CK13" s="842"/>
      <c r="CL13" s="842"/>
      <c r="CM13" s="842"/>
      <c r="CN13" s="842"/>
      <c r="CO13" s="842"/>
      <c r="CP13" s="842"/>
      <c r="CQ13" s="842"/>
      <c r="CR13" s="842"/>
      <c r="CS13" s="842"/>
      <c r="CT13" s="842"/>
      <c r="CU13" s="842"/>
      <c r="CV13" s="842"/>
      <c r="CW13" s="842"/>
      <c r="CX13" s="842"/>
      <c r="CY13" s="842"/>
      <c r="CZ13" s="842"/>
      <c r="DA13" s="842"/>
      <c r="DB13" s="842"/>
      <c r="DC13" s="842"/>
      <c r="DD13" s="842"/>
      <c r="DE13" s="842"/>
      <c r="DF13" s="842"/>
      <c r="DG13" s="842"/>
      <c r="DH13" s="842"/>
      <c r="DI13" s="842"/>
      <c r="DJ13" s="842"/>
      <c r="DK13" s="842"/>
      <c r="DL13" s="842"/>
      <c r="DM13" s="842"/>
      <c r="DN13" s="842"/>
      <c r="DO13" s="842"/>
      <c r="DP13" s="842"/>
      <c r="DQ13" s="842"/>
      <c r="DR13" s="842"/>
      <c r="DS13" s="842"/>
      <c r="DT13" s="842"/>
      <c r="DU13" s="842"/>
      <c r="DV13" s="842"/>
      <c r="DW13" s="842"/>
      <c r="DX13" s="842"/>
      <c r="DY13" s="842"/>
      <c r="DZ13" s="842"/>
      <c r="EA13" s="842"/>
      <c r="EB13" s="842"/>
      <c r="EC13" s="842"/>
      <c r="ED13" s="842"/>
      <c r="EE13" s="842"/>
      <c r="EF13" s="842"/>
      <c r="EG13" s="842"/>
      <c r="EH13" s="842"/>
      <c r="EI13" s="842"/>
      <c r="EJ13" s="842"/>
      <c r="EK13" s="842"/>
      <c r="EL13" s="842"/>
      <c r="EM13" s="842"/>
      <c r="EN13" s="842"/>
      <c r="EO13" s="842"/>
      <c r="EP13" s="842"/>
      <c r="EQ13" s="842"/>
      <c r="ER13" s="842"/>
      <c r="ES13" s="842"/>
      <c r="ET13" s="842"/>
      <c r="EU13" s="842"/>
      <c r="EV13" s="842"/>
      <c r="EW13" s="842"/>
      <c r="EX13" s="842"/>
      <c r="EY13" s="842"/>
      <c r="EZ13" s="842"/>
      <c r="FA13" s="842"/>
      <c r="FB13" s="842"/>
      <c r="FC13" s="842"/>
      <c r="FD13" s="842"/>
      <c r="FE13" s="842"/>
      <c r="FF13" s="842"/>
      <c r="FG13" s="842"/>
      <c r="FH13" s="842"/>
      <c r="FI13" s="842"/>
      <c r="FJ13" s="842"/>
      <c r="FK13" s="842"/>
      <c r="FL13" s="842"/>
      <c r="FM13" s="842"/>
      <c r="FN13" s="842"/>
      <c r="FO13" s="842"/>
      <c r="FP13" s="842"/>
      <c r="FQ13" s="842"/>
      <c r="FR13" s="842"/>
      <c r="FS13" s="842"/>
      <c r="FT13" s="842"/>
      <c r="FU13" s="842"/>
      <c r="FV13" s="842"/>
      <c r="FW13" s="842"/>
      <c r="FX13" s="842"/>
      <c r="FY13" s="842"/>
      <c r="FZ13" s="842"/>
      <c r="GA13" s="842"/>
      <c r="GB13" s="842"/>
      <c r="GC13" s="842"/>
      <c r="GD13" s="842"/>
      <c r="GE13" s="842"/>
      <c r="GF13" s="842"/>
      <c r="GG13" s="842"/>
      <c r="GH13" s="842"/>
      <c r="GI13" s="842"/>
      <c r="GJ13" s="842"/>
      <c r="GK13" s="842"/>
      <c r="GL13" s="842"/>
      <c r="GM13" s="842"/>
      <c r="GN13" s="842"/>
      <c r="GO13" s="842"/>
      <c r="GP13" s="842"/>
      <c r="GQ13" s="842"/>
      <c r="GR13" s="842"/>
      <c r="GS13" s="842"/>
      <c r="GT13" s="842"/>
      <c r="GU13" s="842"/>
      <c r="GV13" s="842"/>
      <c r="GW13" s="842"/>
      <c r="GX13" s="842"/>
      <c r="GY13" s="842"/>
      <c r="GZ13" s="842"/>
      <c r="HA13" s="842"/>
      <c r="HB13" s="842"/>
      <c r="HC13" s="842"/>
      <c r="HD13" s="842"/>
      <c r="HE13" s="842"/>
      <c r="HF13" s="842"/>
      <c r="HG13" s="842"/>
      <c r="HH13" s="842"/>
      <c r="HI13" s="842"/>
      <c r="HJ13" s="842"/>
      <c r="HK13" s="842"/>
      <c r="HL13" s="842"/>
      <c r="HM13" s="842"/>
      <c r="HN13" s="842"/>
      <c r="HO13" s="842"/>
      <c r="HP13" s="842"/>
      <c r="HQ13" s="842"/>
      <c r="HR13" s="842"/>
    </row>
    <row r="14" s="1469" customFormat="1" ht="44" customHeight="1" spans="1:226">
      <c r="A14" s="1488" t="s">
        <v>905</v>
      </c>
      <c r="B14" s="1489">
        <v>2698.4101</v>
      </c>
      <c r="C14" s="1490">
        <v>0.555341272322499</v>
      </c>
      <c r="D14" s="1491">
        <v>149.681</v>
      </c>
      <c r="E14" s="1492">
        <v>0.709668468191447</v>
      </c>
      <c r="F14" s="1493">
        <v>11.8817734039663</v>
      </c>
      <c r="G14" s="1494">
        <v>75.4452738578035</v>
      </c>
      <c r="H14" s="1495">
        <v>-0.100533932099205</v>
      </c>
      <c r="I14" s="1516">
        <v>20.3583978343512</v>
      </c>
      <c r="J14" s="1291">
        <v>-0.0805890474905333</v>
      </c>
      <c r="K14" s="842"/>
      <c r="L14" s="842"/>
      <c r="M14" s="842"/>
      <c r="N14" s="842"/>
      <c r="O14" s="842"/>
      <c r="P14" s="842"/>
      <c r="Q14" s="842"/>
      <c r="R14" s="842"/>
      <c r="S14" s="842"/>
      <c r="T14" s="842"/>
      <c r="U14" s="842"/>
      <c r="V14" s="842"/>
      <c r="W14" s="842"/>
      <c r="X14" s="842"/>
      <c r="Y14" s="842"/>
      <c r="Z14" s="842"/>
      <c r="AA14" s="842"/>
      <c r="AB14" s="842"/>
      <c r="AC14" s="842"/>
      <c r="AD14" s="842"/>
      <c r="AE14" s="842"/>
      <c r="AF14" s="842"/>
      <c r="AG14" s="842"/>
      <c r="AH14" s="842"/>
      <c r="AI14" s="842"/>
      <c r="AJ14" s="842"/>
      <c r="AK14" s="842"/>
      <c r="AL14" s="842"/>
      <c r="AM14" s="842"/>
      <c r="AN14" s="842"/>
      <c r="AO14" s="842"/>
      <c r="AP14" s="842"/>
      <c r="AQ14" s="842"/>
      <c r="AR14" s="842"/>
      <c r="AS14" s="842"/>
      <c r="AT14" s="842"/>
      <c r="AU14" s="842"/>
      <c r="AV14" s="842"/>
      <c r="AW14" s="842"/>
      <c r="AX14" s="842"/>
      <c r="AY14" s="842"/>
      <c r="AZ14" s="842"/>
      <c r="BA14" s="842"/>
      <c r="BB14" s="842"/>
      <c r="BC14" s="842"/>
      <c r="BD14" s="842"/>
      <c r="BE14" s="842"/>
      <c r="BF14" s="842"/>
      <c r="BG14" s="842"/>
      <c r="BH14" s="842"/>
      <c r="BI14" s="842"/>
      <c r="BJ14" s="842"/>
      <c r="BK14" s="842"/>
      <c r="BL14" s="842"/>
      <c r="BM14" s="842"/>
      <c r="BN14" s="842"/>
      <c r="BO14" s="842"/>
      <c r="BP14" s="842"/>
      <c r="BQ14" s="842"/>
      <c r="BR14" s="842"/>
      <c r="BS14" s="842"/>
      <c r="BT14" s="842"/>
      <c r="BU14" s="842"/>
      <c r="BV14" s="842"/>
      <c r="BW14" s="842"/>
      <c r="BX14" s="842"/>
      <c r="BY14" s="842"/>
      <c r="BZ14" s="842"/>
      <c r="CA14" s="842"/>
      <c r="CB14" s="842"/>
      <c r="CC14" s="842"/>
      <c r="CD14" s="842"/>
      <c r="CE14" s="842"/>
      <c r="CF14" s="842"/>
      <c r="CG14" s="842"/>
      <c r="CH14" s="842"/>
      <c r="CI14" s="842"/>
      <c r="CJ14" s="842"/>
      <c r="CK14" s="842"/>
      <c r="CL14" s="842"/>
      <c r="CM14" s="842"/>
      <c r="CN14" s="842"/>
      <c r="CO14" s="842"/>
      <c r="CP14" s="842"/>
      <c r="CQ14" s="842"/>
      <c r="CR14" s="842"/>
      <c r="CS14" s="842"/>
      <c r="CT14" s="842"/>
      <c r="CU14" s="842"/>
      <c r="CV14" s="842"/>
      <c r="CW14" s="842"/>
      <c r="CX14" s="842"/>
      <c r="CY14" s="842"/>
      <c r="CZ14" s="842"/>
      <c r="DA14" s="842"/>
      <c r="DB14" s="842"/>
      <c r="DC14" s="842"/>
      <c r="DD14" s="842"/>
      <c r="DE14" s="842"/>
      <c r="DF14" s="842"/>
      <c r="DG14" s="842"/>
      <c r="DH14" s="842"/>
      <c r="DI14" s="842"/>
      <c r="DJ14" s="842"/>
      <c r="DK14" s="842"/>
      <c r="DL14" s="842"/>
      <c r="DM14" s="842"/>
      <c r="DN14" s="842"/>
      <c r="DO14" s="842"/>
      <c r="DP14" s="842"/>
      <c r="DQ14" s="842"/>
      <c r="DR14" s="842"/>
      <c r="DS14" s="842"/>
      <c r="DT14" s="842"/>
      <c r="DU14" s="842"/>
      <c r="DV14" s="842"/>
      <c r="DW14" s="842"/>
      <c r="DX14" s="842"/>
      <c r="DY14" s="842"/>
      <c r="DZ14" s="842"/>
      <c r="EA14" s="842"/>
      <c r="EB14" s="842"/>
      <c r="EC14" s="842"/>
      <c r="ED14" s="842"/>
      <c r="EE14" s="842"/>
      <c r="EF14" s="842"/>
      <c r="EG14" s="842"/>
      <c r="EH14" s="842"/>
      <c r="EI14" s="842"/>
      <c r="EJ14" s="842"/>
      <c r="EK14" s="842"/>
      <c r="EL14" s="842"/>
      <c r="EM14" s="842"/>
      <c r="EN14" s="842"/>
      <c r="EO14" s="842"/>
      <c r="EP14" s="842"/>
      <c r="EQ14" s="842"/>
      <c r="ER14" s="842"/>
      <c r="ES14" s="842"/>
      <c r="ET14" s="842"/>
      <c r="EU14" s="842"/>
      <c r="EV14" s="842"/>
      <c r="EW14" s="842"/>
      <c r="EX14" s="842"/>
      <c r="EY14" s="842"/>
      <c r="EZ14" s="842"/>
      <c r="FA14" s="842"/>
      <c r="FB14" s="842"/>
      <c r="FC14" s="842"/>
      <c r="FD14" s="842"/>
      <c r="FE14" s="842"/>
      <c r="FF14" s="842"/>
      <c r="FG14" s="842"/>
      <c r="FH14" s="842"/>
      <c r="FI14" s="842"/>
      <c r="FJ14" s="842"/>
      <c r="FK14" s="842"/>
      <c r="FL14" s="842"/>
      <c r="FM14" s="842"/>
      <c r="FN14" s="842"/>
      <c r="FO14" s="842"/>
      <c r="FP14" s="842"/>
      <c r="FQ14" s="842"/>
      <c r="FR14" s="842"/>
      <c r="FS14" s="842"/>
      <c r="FT14" s="842"/>
      <c r="FU14" s="842"/>
      <c r="FV14" s="842"/>
      <c r="FW14" s="842"/>
      <c r="FX14" s="842"/>
      <c r="FY14" s="842"/>
      <c r="FZ14" s="842"/>
      <c r="GA14" s="842"/>
      <c r="GB14" s="842"/>
      <c r="GC14" s="842"/>
      <c r="GD14" s="842"/>
      <c r="GE14" s="842"/>
      <c r="GF14" s="842"/>
      <c r="GG14" s="842"/>
      <c r="GH14" s="842"/>
      <c r="GI14" s="842"/>
      <c r="GJ14" s="842"/>
      <c r="GK14" s="842"/>
      <c r="GL14" s="842"/>
      <c r="GM14" s="842"/>
      <c r="GN14" s="842"/>
      <c r="GO14" s="842"/>
      <c r="GP14" s="842"/>
      <c r="GQ14" s="842"/>
      <c r="GR14" s="842"/>
      <c r="GS14" s="842"/>
      <c r="GT14" s="842"/>
      <c r="GU14" s="842"/>
      <c r="GV14" s="842"/>
      <c r="GW14" s="842"/>
      <c r="GX14" s="842"/>
      <c r="GY14" s="842"/>
      <c r="GZ14" s="842"/>
      <c r="HA14" s="842"/>
      <c r="HB14" s="842"/>
      <c r="HC14" s="842"/>
      <c r="HD14" s="842"/>
      <c r="HE14" s="842"/>
      <c r="HF14" s="842"/>
      <c r="HG14" s="842"/>
      <c r="HH14" s="842"/>
      <c r="HI14" s="842"/>
      <c r="HJ14" s="842"/>
      <c r="HK14" s="842"/>
      <c r="HL14" s="842"/>
      <c r="HM14" s="842"/>
      <c r="HN14" s="842"/>
      <c r="HO14" s="842"/>
      <c r="HP14" s="842"/>
      <c r="HQ14" s="842"/>
      <c r="HR14" s="842"/>
    </row>
    <row r="15" s="1469" customFormat="1" ht="44" customHeight="1" spans="1:226">
      <c r="A15" s="1488" t="s">
        <v>914</v>
      </c>
      <c r="B15" s="1489">
        <v>1822.1101</v>
      </c>
      <c r="C15" s="1490">
        <v>0.588517214013781</v>
      </c>
      <c r="D15" s="1491">
        <v>97.2896000000001</v>
      </c>
      <c r="E15" s="1492">
        <v>0.716330406816883</v>
      </c>
      <c r="F15" s="1493">
        <v>13.0097418829475</v>
      </c>
      <c r="G15" s="1494">
        <v>58.6423734499433</v>
      </c>
      <c r="H15" s="1495">
        <v>-0.121020874699546</v>
      </c>
      <c r="I15" s="1516">
        <v>14.7279968390472</v>
      </c>
      <c r="J15" s="1291">
        <v>-0.242711849164264</v>
      </c>
      <c r="K15" s="842"/>
      <c r="L15" s="842"/>
      <c r="M15" s="842"/>
      <c r="N15" s="842"/>
      <c r="O15" s="842"/>
      <c r="P15" s="842"/>
      <c r="Q15" s="842"/>
      <c r="R15" s="842"/>
      <c r="S15" s="842"/>
      <c r="T15" s="842"/>
      <c r="U15" s="842"/>
      <c r="V15" s="842"/>
      <c r="W15" s="842"/>
      <c r="X15" s="842"/>
      <c r="Y15" s="842"/>
      <c r="Z15" s="842"/>
      <c r="AA15" s="842"/>
      <c r="AB15" s="842"/>
      <c r="AC15" s="842"/>
      <c r="AD15" s="842"/>
      <c r="AE15" s="842"/>
      <c r="AF15" s="842"/>
      <c r="AG15" s="842"/>
      <c r="AH15" s="842"/>
      <c r="AI15" s="842"/>
      <c r="AJ15" s="842"/>
      <c r="AK15" s="842"/>
      <c r="AL15" s="842"/>
      <c r="AM15" s="842"/>
      <c r="AN15" s="842"/>
      <c r="AO15" s="842"/>
      <c r="AP15" s="842"/>
      <c r="AQ15" s="842"/>
      <c r="AR15" s="842"/>
      <c r="AS15" s="842"/>
      <c r="AT15" s="842"/>
      <c r="AU15" s="842"/>
      <c r="AV15" s="842"/>
      <c r="AW15" s="842"/>
      <c r="AX15" s="842"/>
      <c r="AY15" s="842"/>
      <c r="AZ15" s="842"/>
      <c r="BA15" s="842"/>
      <c r="BB15" s="842"/>
      <c r="BC15" s="842"/>
      <c r="BD15" s="842"/>
      <c r="BE15" s="842"/>
      <c r="BF15" s="842"/>
      <c r="BG15" s="842"/>
      <c r="BH15" s="842"/>
      <c r="BI15" s="842"/>
      <c r="BJ15" s="842"/>
      <c r="BK15" s="842"/>
      <c r="BL15" s="842"/>
      <c r="BM15" s="842"/>
      <c r="BN15" s="842"/>
      <c r="BO15" s="842"/>
      <c r="BP15" s="842"/>
      <c r="BQ15" s="842"/>
      <c r="BR15" s="842"/>
      <c r="BS15" s="842"/>
      <c r="BT15" s="842"/>
      <c r="BU15" s="842"/>
      <c r="BV15" s="842"/>
      <c r="BW15" s="842"/>
      <c r="BX15" s="842"/>
      <c r="BY15" s="842"/>
      <c r="BZ15" s="842"/>
      <c r="CA15" s="842"/>
      <c r="CB15" s="842"/>
      <c r="CC15" s="842"/>
      <c r="CD15" s="842"/>
      <c r="CE15" s="842"/>
      <c r="CF15" s="842"/>
      <c r="CG15" s="842"/>
      <c r="CH15" s="842"/>
      <c r="CI15" s="842"/>
      <c r="CJ15" s="842"/>
      <c r="CK15" s="842"/>
      <c r="CL15" s="842"/>
      <c r="CM15" s="842"/>
      <c r="CN15" s="842"/>
      <c r="CO15" s="842"/>
      <c r="CP15" s="842"/>
      <c r="CQ15" s="842"/>
      <c r="CR15" s="842"/>
      <c r="CS15" s="842"/>
      <c r="CT15" s="842"/>
      <c r="CU15" s="842"/>
      <c r="CV15" s="842"/>
      <c r="CW15" s="842"/>
      <c r="CX15" s="842"/>
      <c r="CY15" s="842"/>
      <c r="CZ15" s="842"/>
      <c r="DA15" s="842"/>
      <c r="DB15" s="842"/>
      <c r="DC15" s="842"/>
      <c r="DD15" s="842"/>
      <c r="DE15" s="842"/>
      <c r="DF15" s="842"/>
      <c r="DG15" s="842"/>
      <c r="DH15" s="842"/>
      <c r="DI15" s="842"/>
      <c r="DJ15" s="842"/>
      <c r="DK15" s="842"/>
      <c r="DL15" s="842"/>
      <c r="DM15" s="842"/>
      <c r="DN15" s="842"/>
      <c r="DO15" s="842"/>
      <c r="DP15" s="842"/>
      <c r="DQ15" s="842"/>
      <c r="DR15" s="842"/>
      <c r="DS15" s="842"/>
      <c r="DT15" s="842"/>
      <c r="DU15" s="842"/>
      <c r="DV15" s="842"/>
      <c r="DW15" s="842"/>
      <c r="DX15" s="842"/>
      <c r="DY15" s="842"/>
      <c r="DZ15" s="842"/>
      <c r="EA15" s="842"/>
      <c r="EB15" s="842"/>
      <c r="EC15" s="842"/>
      <c r="ED15" s="842"/>
      <c r="EE15" s="842"/>
      <c r="EF15" s="842"/>
      <c r="EG15" s="842"/>
      <c r="EH15" s="842"/>
      <c r="EI15" s="842"/>
      <c r="EJ15" s="842"/>
      <c r="EK15" s="842"/>
      <c r="EL15" s="842"/>
      <c r="EM15" s="842"/>
      <c r="EN15" s="842"/>
      <c r="EO15" s="842"/>
      <c r="EP15" s="842"/>
      <c r="EQ15" s="842"/>
      <c r="ER15" s="842"/>
      <c r="ES15" s="842"/>
      <c r="ET15" s="842"/>
      <c r="EU15" s="842"/>
      <c r="EV15" s="842"/>
      <c r="EW15" s="842"/>
      <c r="EX15" s="842"/>
      <c r="EY15" s="842"/>
      <c r="EZ15" s="842"/>
      <c r="FA15" s="842"/>
      <c r="FB15" s="842"/>
      <c r="FC15" s="842"/>
      <c r="FD15" s="842"/>
      <c r="FE15" s="842"/>
      <c r="FF15" s="842"/>
      <c r="FG15" s="842"/>
      <c r="FH15" s="842"/>
      <c r="FI15" s="842"/>
      <c r="FJ15" s="842"/>
      <c r="FK15" s="842"/>
      <c r="FL15" s="842"/>
      <c r="FM15" s="842"/>
      <c r="FN15" s="842"/>
      <c r="FO15" s="842"/>
      <c r="FP15" s="842"/>
      <c r="FQ15" s="842"/>
      <c r="FR15" s="842"/>
      <c r="FS15" s="842"/>
      <c r="FT15" s="842"/>
      <c r="FU15" s="842"/>
      <c r="FV15" s="842"/>
      <c r="FW15" s="842"/>
      <c r="FX15" s="842"/>
      <c r="FY15" s="842"/>
      <c r="FZ15" s="842"/>
      <c r="GA15" s="842"/>
      <c r="GB15" s="842"/>
      <c r="GC15" s="842"/>
      <c r="GD15" s="842"/>
      <c r="GE15" s="842"/>
      <c r="GF15" s="842"/>
      <c r="GG15" s="842"/>
      <c r="GH15" s="842"/>
      <c r="GI15" s="842"/>
      <c r="GJ15" s="842"/>
      <c r="GK15" s="842"/>
      <c r="GL15" s="842"/>
      <c r="GM15" s="842"/>
      <c r="GN15" s="842"/>
      <c r="GO15" s="842"/>
      <c r="GP15" s="842"/>
      <c r="GQ15" s="842"/>
      <c r="GR15" s="842"/>
      <c r="GS15" s="842"/>
      <c r="GT15" s="842"/>
      <c r="GU15" s="842"/>
      <c r="GV15" s="842"/>
      <c r="GW15" s="842"/>
      <c r="GX15" s="842"/>
      <c r="GY15" s="842"/>
      <c r="GZ15" s="842"/>
      <c r="HA15" s="842"/>
      <c r="HB15" s="842"/>
      <c r="HC15" s="842"/>
      <c r="HD15" s="842"/>
      <c r="HE15" s="842"/>
      <c r="HF15" s="842"/>
      <c r="HG15" s="842"/>
      <c r="HH15" s="842"/>
      <c r="HI15" s="842"/>
      <c r="HJ15" s="842"/>
      <c r="HK15" s="842"/>
      <c r="HL15" s="842"/>
      <c r="HM15" s="842"/>
      <c r="HN15" s="842"/>
      <c r="HO15" s="842"/>
      <c r="HP15" s="842"/>
      <c r="HQ15" s="842"/>
      <c r="HR15" s="842"/>
    </row>
    <row r="16" s="1469" customFormat="1" ht="44" customHeight="1" spans="1:226">
      <c r="A16" s="1488" t="s">
        <v>908</v>
      </c>
      <c r="B16" s="1489">
        <v>1244.1936</v>
      </c>
      <c r="C16" s="1490">
        <v>0.427736231202199</v>
      </c>
      <c r="D16" s="1491">
        <v>26.9212</v>
      </c>
      <c r="E16" s="1492">
        <v>0.730389753169613</v>
      </c>
      <c r="F16" s="1493">
        <v>5.94107380056846</v>
      </c>
      <c r="G16" s="1494">
        <v>85.9683835663987</v>
      </c>
      <c r="H16" s="1495">
        <v>-0.0435485942592854</v>
      </c>
      <c r="I16" s="1516">
        <v>20.0642810630753</v>
      </c>
      <c r="J16" s="1291">
        <v>-0.108094919646421</v>
      </c>
      <c r="K16" s="842"/>
      <c r="L16" s="842"/>
      <c r="M16" s="842"/>
      <c r="N16" s="842"/>
      <c r="O16" s="842"/>
      <c r="P16" s="842"/>
      <c r="Q16" s="842"/>
      <c r="R16" s="842"/>
      <c r="S16" s="842"/>
      <c r="T16" s="842"/>
      <c r="U16" s="842"/>
      <c r="V16" s="842"/>
      <c r="W16" s="842"/>
      <c r="X16" s="842"/>
      <c r="Y16" s="842"/>
      <c r="Z16" s="842"/>
      <c r="AA16" s="842"/>
      <c r="AB16" s="842"/>
      <c r="AC16" s="842"/>
      <c r="AD16" s="842"/>
      <c r="AE16" s="842"/>
      <c r="AF16" s="842"/>
      <c r="AG16" s="842"/>
      <c r="AH16" s="842"/>
      <c r="AI16" s="842"/>
      <c r="AJ16" s="842"/>
      <c r="AK16" s="842"/>
      <c r="AL16" s="842"/>
      <c r="AM16" s="842"/>
      <c r="AN16" s="842"/>
      <c r="AO16" s="842"/>
      <c r="AP16" s="842"/>
      <c r="AQ16" s="842"/>
      <c r="AR16" s="842"/>
      <c r="AS16" s="842"/>
      <c r="AT16" s="842"/>
      <c r="AU16" s="842"/>
      <c r="AV16" s="842"/>
      <c r="AW16" s="842"/>
      <c r="AX16" s="842"/>
      <c r="AY16" s="842"/>
      <c r="AZ16" s="842"/>
      <c r="BA16" s="842"/>
      <c r="BB16" s="842"/>
      <c r="BC16" s="842"/>
      <c r="BD16" s="842"/>
      <c r="BE16" s="842"/>
      <c r="BF16" s="842"/>
      <c r="BG16" s="842"/>
      <c r="BH16" s="842"/>
      <c r="BI16" s="842"/>
      <c r="BJ16" s="842"/>
      <c r="BK16" s="842"/>
      <c r="BL16" s="842"/>
      <c r="BM16" s="842"/>
      <c r="BN16" s="842"/>
      <c r="BO16" s="842"/>
      <c r="BP16" s="842"/>
      <c r="BQ16" s="842"/>
      <c r="BR16" s="842"/>
      <c r="BS16" s="842"/>
      <c r="BT16" s="842"/>
      <c r="BU16" s="842"/>
      <c r="BV16" s="842"/>
      <c r="BW16" s="842"/>
      <c r="BX16" s="842"/>
      <c r="BY16" s="842"/>
      <c r="BZ16" s="842"/>
      <c r="CA16" s="842"/>
      <c r="CB16" s="842"/>
      <c r="CC16" s="842"/>
      <c r="CD16" s="842"/>
      <c r="CE16" s="842"/>
      <c r="CF16" s="842"/>
      <c r="CG16" s="842"/>
      <c r="CH16" s="842"/>
      <c r="CI16" s="842"/>
      <c r="CJ16" s="842"/>
      <c r="CK16" s="842"/>
      <c r="CL16" s="842"/>
      <c r="CM16" s="842"/>
      <c r="CN16" s="842"/>
      <c r="CO16" s="842"/>
      <c r="CP16" s="842"/>
      <c r="CQ16" s="842"/>
      <c r="CR16" s="842"/>
      <c r="CS16" s="842"/>
      <c r="CT16" s="842"/>
      <c r="CU16" s="842"/>
      <c r="CV16" s="842"/>
      <c r="CW16" s="842"/>
      <c r="CX16" s="842"/>
      <c r="CY16" s="842"/>
      <c r="CZ16" s="842"/>
      <c r="DA16" s="842"/>
      <c r="DB16" s="842"/>
      <c r="DC16" s="842"/>
      <c r="DD16" s="842"/>
      <c r="DE16" s="842"/>
      <c r="DF16" s="842"/>
      <c r="DG16" s="842"/>
      <c r="DH16" s="842"/>
      <c r="DI16" s="842"/>
      <c r="DJ16" s="842"/>
      <c r="DK16" s="842"/>
      <c r="DL16" s="842"/>
      <c r="DM16" s="842"/>
      <c r="DN16" s="842"/>
      <c r="DO16" s="842"/>
      <c r="DP16" s="842"/>
      <c r="DQ16" s="842"/>
      <c r="DR16" s="842"/>
      <c r="DS16" s="842"/>
      <c r="DT16" s="842"/>
      <c r="DU16" s="842"/>
      <c r="DV16" s="842"/>
      <c r="DW16" s="842"/>
      <c r="DX16" s="842"/>
      <c r="DY16" s="842"/>
      <c r="DZ16" s="842"/>
      <c r="EA16" s="842"/>
      <c r="EB16" s="842"/>
      <c r="EC16" s="842"/>
      <c r="ED16" s="842"/>
      <c r="EE16" s="842"/>
      <c r="EF16" s="842"/>
      <c r="EG16" s="842"/>
      <c r="EH16" s="842"/>
      <c r="EI16" s="842"/>
      <c r="EJ16" s="842"/>
      <c r="EK16" s="842"/>
      <c r="EL16" s="842"/>
      <c r="EM16" s="842"/>
      <c r="EN16" s="842"/>
      <c r="EO16" s="842"/>
      <c r="EP16" s="842"/>
      <c r="EQ16" s="842"/>
      <c r="ER16" s="842"/>
      <c r="ES16" s="842"/>
      <c r="ET16" s="842"/>
      <c r="EU16" s="842"/>
      <c r="EV16" s="842"/>
      <c r="EW16" s="842"/>
      <c r="EX16" s="842"/>
      <c r="EY16" s="842"/>
      <c r="EZ16" s="842"/>
      <c r="FA16" s="842"/>
      <c r="FB16" s="842"/>
      <c r="FC16" s="842"/>
      <c r="FD16" s="842"/>
      <c r="FE16" s="842"/>
      <c r="FF16" s="842"/>
      <c r="FG16" s="842"/>
      <c r="FH16" s="842"/>
      <c r="FI16" s="842"/>
      <c r="FJ16" s="842"/>
      <c r="FK16" s="842"/>
      <c r="FL16" s="842"/>
      <c r="FM16" s="842"/>
      <c r="FN16" s="842"/>
      <c r="FO16" s="842"/>
      <c r="FP16" s="842"/>
      <c r="FQ16" s="842"/>
      <c r="FR16" s="842"/>
      <c r="FS16" s="842"/>
      <c r="FT16" s="842"/>
      <c r="FU16" s="842"/>
      <c r="FV16" s="842"/>
      <c r="FW16" s="842"/>
      <c r="FX16" s="842"/>
      <c r="FY16" s="842"/>
      <c r="FZ16" s="842"/>
      <c r="GA16" s="842"/>
      <c r="GB16" s="842"/>
      <c r="GC16" s="842"/>
      <c r="GD16" s="842"/>
      <c r="GE16" s="842"/>
      <c r="GF16" s="842"/>
      <c r="GG16" s="842"/>
      <c r="GH16" s="842"/>
      <c r="GI16" s="842"/>
      <c r="GJ16" s="842"/>
      <c r="GK16" s="842"/>
      <c r="GL16" s="842"/>
      <c r="GM16" s="842"/>
      <c r="GN16" s="842"/>
      <c r="GO16" s="842"/>
      <c r="GP16" s="842"/>
      <c r="GQ16" s="842"/>
      <c r="GR16" s="842"/>
      <c r="GS16" s="842"/>
      <c r="GT16" s="842"/>
      <c r="GU16" s="842"/>
      <c r="GV16" s="842"/>
      <c r="GW16" s="842"/>
      <c r="GX16" s="842"/>
      <c r="GY16" s="842"/>
      <c r="GZ16" s="842"/>
      <c r="HA16" s="842"/>
      <c r="HB16" s="842"/>
      <c r="HC16" s="842"/>
      <c r="HD16" s="842"/>
      <c r="HE16" s="842"/>
      <c r="HF16" s="842"/>
      <c r="HG16" s="842"/>
      <c r="HH16" s="842"/>
      <c r="HI16" s="842"/>
      <c r="HJ16" s="842"/>
      <c r="HK16" s="842"/>
      <c r="HL16" s="842"/>
      <c r="HM16" s="842"/>
      <c r="HN16" s="842"/>
      <c r="HO16" s="842"/>
      <c r="HP16" s="842"/>
      <c r="HQ16" s="842"/>
      <c r="HR16" s="842"/>
    </row>
    <row r="17" s="1469" customFormat="1" ht="44" customHeight="1" spans="1:226">
      <c r="A17" s="1488" t="s">
        <v>912</v>
      </c>
      <c r="B17" s="1489">
        <v>1294.4149</v>
      </c>
      <c r="C17" s="1490">
        <v>0.494023455575071</v>
      </c>
      <c r="D17" s="1491">
        <v>63.0890999999999</v>
      </c>
      <c r="E17" s="1492">
        <v>0.695019547468231</v>
      </c>
      <c r="F17" s="1493">
        <v>9.63569823717883</v>
      </c>
      <c r="G17" s="1494">
        <v>85.4313027160475</v>
      </c>
      <c r="H17" s="1495">
        <v>-0.0667901325104491</v>
      </c>
      <c r="I17" s="1516">
        <v>20.9389068756997</v>
      </c>
      <c r="J17" s="1291">
        <v>-0.136079803432452</v>
      </c>
      <c r="K17" s="842"/>
      <c r="L17" s="842"/>
      <c r="M17" s="842"/>
      <c r="N17" s="842"/>
      <c r="O17" s="842"/>
      <c r="P17" s="842"/>
      <c r="Q17" s="842"/>
      <c r="R17" s="842"/>
      <c r="S17" s="842"/>
      <c r="T17" s="842"/>
      <c r="U17" s="842"/>
      <c r="V17" s="842"/>
      <c r="W17" s="842"/>
      <c r="X17" s="842"/>
      <c r="Y17" s="842"/>
      <c r="Z17" s="842"/>
      <c r="AA17" s="842"/>
      <c r="AB17" s="842"/>
      <c r="AC17" s="842"/>
      <c r="AD17" s="842"/>
      <c r="AE17" s="842"/>
      <c r="AF17" s="842"/>
      <c r="AG17" s="842"/>
      <c r="AH17" s="842"/>
      <c r="AI17" s="842"/>
      <c r="AJ17" s="842"/>
      <c r="AK17" s="842"/>
      <c r="AL17" s="842"/>
      <c r="AM17" s="842"/>
      <c r="AN17" s="842"/>
      <c r="AO17" s="842"/>
      <c r="AP17" s="842"/>
      <c r="AQ17" s="842"/>
      <c r="AR17" s="842"/>
      <c r="AS17" s="842"/>
      <c r="AT17" s="842"/>
      <c r="AU17" s="842"/>
      <c r="AV17" s="842"/>
      <c r="AW17" s="842"/>
      <c r="AX17" s="842"/>
      <c r="AY17" s="842"/>
      <c r="AZ17" s="842"/>
      <c r="BA17" s="842"/>
      <c r="BB17" s="842"/>
      <c r="BC17" s="842"/>
      <c r="BD17" s="842"/>
      <c r="BE17" s="842"/>
      <c r="BF17" s="842"/>
      <c r="BG17" s="842"/>
      <c r="BH17" s="842"/>
      <c r="BI17" s="842"/>
      <c r="BJ17" s="842"/>
      <c r="BK17" s="842"/>
      <c r="BL17" s="842"/>
      <c r="BM17" s="842"/>
      <c r="BN17" s="842"/>
      <c r="BO17" s="842"/>
      <c r="BP17" s="842"/>
      <c r="BQ17" s="842"/>
      <c r="BR17" s="842"/>
      <c r="BS17" s="842"/>
      <c r="BT17" s="842"/>
      <c r="BU17" s="842"/>
      <c r="BV17" s="842"/>
      <c r="BW17" s="842"/>
      <c r="BX17" s="842"/>
      <c r="BY17" s="842"/>
      <c r="BZ17" s="842"/>
      <c r="CA17" s="842"/>
      <c r="CB17" s="842"/>
      <c r="CC17" s="842"/>
      <c r="CD17" s="842"/>
      <c r="CE17" s="842"/>
      <c r="CF17" s="842"/>
      <c r="CG17" s="842"/>
      <c r="CH17" s="842"/>
      <c r="CI17" s="842"/>
      <c r="CJ17" s="842"/>
      <c r="CK17" s="842"/>
      <c r="CL17" s="842"/>
      <c r="CM17" s="842"/>
      <c r="CN17" s="842"/>
      <c r="CO17" s="842"/>
      <c r="CP17" s="842"/>
      <c r="CQ17" s="842"/>
      <c r="CR17" s="842"/>
      <c r="CS17" s="842"/>
      <c r="CT17" s="842"/>
      <c r="CU17" s="842"/>
      <c r="CV17" s="842"/>
      <c r="CW17" s="842"/>
      <c r="CX17" s="842"/>
      <c r="CY17" s="842"/>
      <c r="CZ17" s="842"/>
      <c r="DA17" s="842"/>
      <c r="DB17" s="842"/>
      <c r="DC17" s="842"/>
      <c r="DD17" s="842"/>
      <c r="DE17" s="842"/>
      <c r="DF17" s="842"/>
      <c r="DG17" s="842"/>
      <c r="DH17" s="842"/>
      <c r="DI17" s="842"/>
      <c r="DJ17" s="842"/>
      <c r="DK17" s="842"/>
      <c r="DL17" s="842"/>
      <c r="DM17" s="842"/>
      <c r="DN17" s="842"/>
      <c r="DO17" s="842"/>
      <c r="DP17" s="842"/>
      <c r="DQ17" s="842"/>
      <c r="DR17" s="842"/>
      <c r="DS17" s="842"/>
      <c r="DT17" s="842"/>
      <c r="DU17" s="842"/>
      <c r="DV17" s="842"/>
      <c r="DW17" s="842"/>
      <c r="DX17" s="842"/>
      <c r="DY17" s="842"/>
      <c r="DZ17" s="842"/>
      <c r="EA17" s="842"/>
      <c r="EB17" s="842"/>
      <c r="EC17" s="842"/>
      <c r="ED17" s="842"/>
      <c r="EE17" s="842"/>
      <c r="EF17" s="842"/>
      <c r="EG17" s="842"/>
      <c r="EH17" s="842"/>
      <c r="EI17" s="842"/>
      <c r="EJ17" s="842"/>
      <c r="EK17" s="842"/>
      <c r="EL17" s="842"/>
      <c r="EM17" s="842"/>
      <c r="EN17" s="842"/>
      <c r="EO17" s="842"/>
      <c r="EP17" s="842"/>
      <c r="EQ17" s="842"/>
      <c r="ER17" s="842"/>
      <c r="ES17" s="842"/>
      <c r="ET17" s="842"/>
      <c r="EU17" s="842"/>
      <c r="EV17" s="842"/>
      <c r="EW17" s="842"/>
      <c r="EX17" s="842"/>
      <c r="EY17" s="842"/>
      <c r="EZ17" s="842"/>
      <c r="FA17" s="842"/>
      <c r="FB17" s="842"/>
      <c r="FC17" s="842"/>
      <c r="FD17" s="842"/>
      <c r="FE17" s="842"/>
      <c r="FF17" s="842"/>
      <c r="FG17" s="842"/>
      <c r="FH17" s="842"/>
      <c r="FI17" s="842"/>
      <c r="FJ17" s="842"/>
      <c r="FK17" s="842"/>
      <c r="FL17" s="842"/>
      <c r="FM17" s="842"/>
      <c r="FN17" s="842"/>
      <c r="FO17" s="842"/>
      <c r="FP17" s="842"/>
      <c r="FQ17" s="842"/>
      <c r="FR17" s="842"/>
      <c r="FS17" s="842"/>
      <c r="FT17" s="842"/>
      <c r="FU17" s="842"/>
      <c r="FV17" s="842"/>
      <c r="FW17" s="842"/>
      <c r="FX17" s="842"/>
      <c r="FY17" s="842"/>
      <c r="FZ17" s="842"/>
      <c r="GA17" s="842"/>
      <c r="GB17" s="842"/>
      <c r="GC17" s="842"/>
      <c r="GD17" s="842"/>
      <c r="GE17" s="842"/>
      <c r="GF17" s="842"/>
      <c r="GG17" s="842"/>
      <c r="GH17" s="842"/>
      <c r="GI17" s="842"/>
      <c r="GJ17" s="842"/>
      <c r="GK17" s="842"/>
      <c r="GL17" s="842"/>
      <c r="GM17" s="842"/>
      <c r="GN17" s="842"/>
      <c r="GO17" s="842"/>
      <c r="GP17" s="842"/>
      <c r="GQ17" s="842"/>
      <c r="GR17" s="842"/>
      <c r="GS17" s="842"/>
      <c r="GT17" s="842"/>
      <c r="GU17" s="842"/>
      <c r="GV17" s="842"/>
      <c r="GW17" s="842"/>
      <c r="GX17" s="842"/>
      <c r="GY17" s="842"/>
      <c r="GZ17" s="842"/>
      <c r="HA17" s="842"/>
      <c r="HB17" s="842"/>
      <c r="HC17" s="842"/>
      <c r="HD17" s="842"/>
      <c r="HE17" s="842"/>
      <c r="HF17" s="842"/>
      <c r="HG17" s="842"/>
      <c r="HH17" s="842"/>
      <c r="HI17" s="842"/>
      <c r="HJ17" s="842"/>
      <c r="HK17" s="842"/>
      <c r="HL17" s="842"/>
      <c r="HM17" s="842"/>
      <c r="HN17" s="842"/>
      <c r="HO17" s="842"/>
      <c r="HP17" s="842"/>
      <c r="HQ17" s="842"/>
      <c r="HR17" s="842"/>
    </row>
    <row r="18" s="1469" customFormat="1" ht="44" customHeight="1" spans="1:226">
      <c r="A18" s="1488" t="s">
        <v>913</v>
      </c>
      <c r="B18" s="1489">
        <v>1145.3436</v>
      </c>
      <c r="C18" s="1490">
        <v>0.438713550387036</v>
      </c>
      <c r="D18" s="1491">
        <v>22.7338999999999</v>
      </c>
      <c r="E18" s="1492">
        <v>0.637228813908229</v>
      </c>
      <c r="F18" s="1493">
        <v>6.06464999472063</v>
      </c>
      <c r="G18" s="1494">
        <v>86.4711608664995</v>
      </c>
      <c r="H18" s="1495">
        <v>-0.0812917069011467</v>
      </c>
      <c r="I18" s="1516">
        <v>21.7886943031378</v>
      </c>
      <c r="J18" s="1291">
        <v>0.032046636512046</v>
      </c>
      <c r="K18" s="842"/>
      <c r="L18" s="842"/>
      <c r="M18" s="842"/>
      <c r="N18" s="842"/>
      <c r="O18" s="842"/>
      <c r="P18" s="842"/>
      <c r="Q18" s="842"/>
      <c r="R18" s="842"/>
      <c r="S18" s="842"/>
      <c r="T18" s="842"/>
      <c r="U18" s="842"/>
      <c r="V18" s="842"/>
      <c r="W18" s="842"/>
      <c r="X18" s="842"/>
      <c r="Y18" s="842"/>
      <c r="Z18" s="842"/>
      <c r="AA18" s="842"/>
      <c r="AB18" s="842"/>
      <c r="AC18" s="842"/>
      <c r="AD18" s="842"/>
      <c r="AE18" s="842"/>
      <c r="AF18" s="842"/>
      <c r="AG18" s="842"/>
      <c r="AH18" s="842"/>
      <c r="AI18" s="842"/>
      <c r="AJ18" s="842"/>
      <c r="AK18" s="842"/>
      <c r="AL18" s="842"/>
      <c r="AM18" s="842"/>
      <c r="AN18" s="842"/>
      <c r="AO18" s="842"/>
      <c r="AP18" s="842"/>
      <c r="AQ18" s="842"/>
      <c r="AR18" s="842"/>
      <c r="AS18" s="842"/>
      <c r="AT18" s="842"/>
      <c r="AU18" s="842"/>
      <c r="AV18" s="842"/>
      <c r="AW18" s="842"/>
      <c r="AX18" s="842"/>
      <c r="AY18" s="842"/>
      <c r="AZ18" s="842"/>
      <c r="BA18" s="842"/>
      <c r="BB18" s="842"/>
      <c r="BC18" s="842"/>
      <c r="BD18" s="842"/>
      <c r="BE18" s="842"/>
      <c r="BF18" s="842"/>
      <c r="BG18" s="842"/>
      <c r="BH18" s="842"/>
      <c r="BI18" s="842"/>
      <c r="BJ18" s="842"/>
      <c r="BK18" s="842"/>
      <c r="BL18" s="842"/>
      <c r="BM18" s="842"/>
      <c r="BN18" s="842"/>
      <c r="BO18" s="842"/>
      <c r="BP18" s="842"/>
      <c r="BQ18" s="842"/>
      <c r="BR18" s="842"/>
      <c r="BS18" s="842"/>
      <c r="BT18" s="842"/>
      <c r="BU18" s="842"/>
      <c r="BV18" s="842"/>
      <c r="BW18" s="842"/>
      <c r="BX18" s="842"/>
      <c r="BY18" s="842"/>
      <c r="BZ18" s="842"/>
      <c r="CA18" s="842"/>
      <c r="CB18" s="842"/>
      <c r="CC18" s="842"/>
      <c r="CD18" s="842"/>
      <c r="CE18" s="842"/>
      <c r="CF18" s="842"/>
      <c r="CG18" s="842"/>
      <c r="CH18" s="842"/>
      <c r="CI18" s="842"/>
      <c r="CJ18" s="842"/>
      <c r="CK18" s="842"/>
      <c r="CL18" s="842"/>
      <c r="CM18" s="842"/>
      <c r="CN18" s="842"/>
      <c r="CO18" s="842"/>
      <c r="CP18" s="842"/>
      <c r="CQ18" s="842"/>
      <c r="CR18" s="842"/>
      <c r="CS18" s="842"/>
      <c r="CT18" s="842"/>
      <c r="CU18" s="842"/>
      <c r="CV18" s="842"/>
      <c r="CW18" s="842"/>
      <c r="CX18" s="842"/>
      <c r="CY18" s="842"/>
      <c r="CZ18" s="842"/>
      <c r="DA18" s="842"/>
      <c r="DB18" s="842"/>
      <c r="DC18" s="842"/>
      <c r="DD18" s="842"/>
      <c r="DE18" s="842"/>
      <c r="DF18" s="842"/>
      <c r="DG18" s="842"/>
      <c r="DH18" s="842"/>
      <c r="DI18" s="842"/>
      <c r="DJ18" s="842"/>
      <c r="DK18" s="842"/>
      <c r="DL18" s="842"/>
      <c r="DM18" s="842"/>
      <c r="DN18" s="842"/>
      <c r="DO18" s="842"/>
      <c r="DP18" s="842"/>
      <c r="DQ18" s="842"/>
      <c r="DR18" s="842"/>
      <c r="DS18" s="842"/>
      <c r="DT18" s="842"/>
      <c r="DU18" s="842"/>
      <c r="DV18" s="842"/>
      <c r="DW18" s="842"/>
      <c r="DX18" s="842"/>
      <c r="DY18" s="842"/>
      <c r="DZ18" s="842"/>
      <c r="EA18" s="842"/>
      <c r="EB18" s="842"/>
      <c r="EC18" s="842"/>
      <c r="ED18" s="842"/>
      <c r="EE18" s="842"/>
      <c r="EF18" s="842"/>
      <c r="EG18" s="842"/>
      <c r="EH18" s="842"/>
      <c r="EI18" s="842"/>
      <c r="EJ18" s="842"/>
      <c r="EK18" s="842"/>
      <c r="EL18" s="842"/>
      <c r="EM18" s="842"/>
      <c r="EN18" s="842"/>
      <c r="EO18" s="842"/>
      <c r="EP18" s="842"/>
      <c r="EQ18" s="842"/>
      <c r="ER18" s="842"/>
      <c r="ES18" s="842"/>
      <c r="ET18" s="842"/>
      <c r="EU18" s="842"/>
      <c r="EV18" s="842"/>
      <c r="EW18" s="842"/>
      <c r="EX18" s="842"/>
      <c r="EY18" s="842"/>
      <c r="EZ18" s="842"/>
      <c r="FA18" s="842"/>
      <c r="FB18" s="842"/>
      <c r="FC18" s="842"/>
      <c r="FD18" s="842"/>
      <c r="FE18" s="842"/>
      <c r="FF18" s="842"/>
      <c r="FG18" s="842"/>
      <c r="FH18" s="842"/>
      <c r="FI18" s="842"/>
      <c r="FJ18" s="842"/>
      <c r="FK18" s="842"/>
      <c r="FL18" s="842"/>
      <c r="FM18" s="842"/>
      <c r="FN18" s="842"/>
      <c r="FO18" s="842"/>
      <c r="FP18" s="842"/>
      <c r="FQ18" s="842"/>
      <c r="FR18" s="842"/>
      <c r="FS18" s="842"/>
      <c r="FT18" s="842"/>
      <c r="FU18" s="842"/>
      <c r="FV18" s="842"/>
      <c r="FW18" s="842"/>
      <c r="FX18" s="842"/>
      <c r="FY18" s="842"/>
      <c r="FZ18" s="842"/>
      <c r="GA18" s="842"/>
      <c r="GB18" s="842"/>
      <c r="GC18" s="842"/>
      <c r="GD18" s="842"/>
      <c r="GE18" s="842"/>
      <c r="GF18" s="842"/>
      <c r="GG18" s="842"/>
      <c r="GH18" s="842"/>
      <c r="GI18" s="842"/>
      <c r="GJ18" s="842"/>
      <c r="GK18" s="842"/>
      <c r="GL18" s="842"/>
      <c r="GM18" s="842"/>
      <c r="GN18" s="842"/>
      <c r="GO18" s="842"/>
      <c r="GP18" s="842"/>
      <c r="GQ18" s="842"/>
      <c r="GR18" s="842"/>
      <c r="GS18" s="842"/>
      <c r="GT18" s="842"/>
      <c r="GU18" s="842"/>
      <c r="GV18" s="842"/>
      <c r="GW18" s="842"/>
      <c r="GX18" s="842"/>
      <c r="GY18" s="842"/>
      <c r="GZ18" s="842"/>
      <c r="HA18" s="842"/>
      <c r="HB18" s="842"/>
      <c r="HC18" s="842"/>
      <c r="HD18" s="842"/>
      <c r="HE18" s="842"/>
      <c r="HF18" s="842"/>
      <c r="HG18" s="842"/>
      <c r="HH18" s="842"/>
      <c r="HI18" s="842"/>
      <c r="HJ18" s="842"/>
      <c r="HK18" s="842"/>
      <c r="HL18" s="842"/>
      <c r="HM18" s="842"/>
      <c r="HN18" s="842"/>
      <c r="HO18" s="842"/>
      <c r="HP18" s="842"/>
      <c r="HQ18" s="842"/>
      <c r="HR18" s="842"/>
    </row>
    <row r="19" s="1469" customFormat="1" ht="44" customHeight="1" spans="1:226">
      <c r="A19" s="1488" t="s">
        <v>910</v>
      </c>
      <c r="B19" s="1489">
        <v>1404.1885</v>
      </c>
      <c r="C19" s="1490">
        <v>0.547952071959967</v>
      </c>
      <c r="D19" s="1491">
        <v>50.9639</v>
      </c>
      <c r="E19" s="1492">
        <v>0.666918722402759</v>
      </c>
      <c r="F19" s="1493">
        <v>11.9359157202164</v>
      </c>
      <c r="G19" s="1494">
        <v>76.7086506116464</v>
      </c>
      <c r="H19" s="1495">
        <v>-0.103248807600343</v>
      </c>
      <c r="I19" s="1516">
        <v>20.0904203529632</v>
      </c>
      <c r="J19" s="1291">
        <v>-0.137091483284375</v>
      </c>
      <c r="K19" s="842"/>
      <c r="L19" s="842"/>
      <c r="M19" s="842"/>
      <c r="N19" s="842"/>
      <c r="O19" s="842"/>
      <c r="P19" s="842"/>
      <c r="Q19" s="842"/>
      <c r="R19" s="842"/>
      <c r="S19" s="842"/>
      <c r="T19" s="842"/>
      <c r="U19" s="842"/>
      <c r="V19" s="842"/>
      <c r="W19" s="842"/>
      <c r="X19" s="842"/>
      <c r="Y19" s="842"/>
      <c r="Z19" s="842"/>
      <c r="AA19" s="842"/>
      <c r="AB19" s="842"/>
      <c r="AC19" s="842"/>
      <c r="AD19" s="842"/>
      <c r="AE19" s="842"/>
      <c r="AF19" s="842"/>
      <c r="AG19" s="842"/>
      <c r="AH19" s="842"/>
      <c r="AI19" s="842"/>
      <c r="AJ19" s="842"/>
      <c r="AK19" s="842"/>
      <c r="AL19" s="842"/>
      <c r="AM19" s="842"/>
      <c r="AN19" s="842"/>
      <c r="AO19" s="842"/>
      <c r="AP19" s="842"/>
      <c r="AQ19" s="842"/>
      <c r="AR19" s="842"/>
      <c r="AS19" s="842"/>
      <c r="AT19" s="842"/>
      <c r="AU19" s="842"/>
      <c r="AV19" s="842"/>
      <c r="AW19" s="842"/>
      <c r="AX19" s="842"/>
      <c r="AY19" s="842"/>
      <c r="AZ19" s="842"/>
      <c r="BA19" s="842"/>
      <c r="BB19" s="842"/>
      <c r="BC19" s="842"/>
      <c r="BD19" s="842"/>
      <c r="BE19" s="842"/>
      <c r="BF19" s="842"/>
      <c r="BG19" s="842"/>
      <c r="BH19" s="842"/>
      <c r="BI19" s="842"/>
      <c r="BJ19" s="842"/>
      <c r="BK19" s="842"/>
      <c r="BL19" s="842"/>
      <c r="BM19" s="842"/>
      <c r="BN19" s="842"/>
      <c r="BO19" s="842"/>
      <c r="BP19" s="842"/>
      <c r="BQ19" s="842"/>
      <c r="BR19" s="842"/>
      <c r="BS19" s="842"/>
      <c r="BT19" s="842"/>
      <c r="BU19" s="842"/>
      <c r="BV19" s="842"/>
      <c r="BW19" s="842"/>
      <c r="BX19" s="842"/>
      <c r="BY19" s="842"/>
      <c r="BZ19" s="842"/>
      <c r="CA19" s="842"/>
      <c r="CB19" s="842"/>
      <c r="CC19" s="842"/>
      <c r="CD19" s="842"/>
      <c r="CE19" s="842"/>
      <c r="CF19" s="842"/>
      <c r="CG19" s="842"/>
      <c r="CH19" s="842"/>
      <c r="CI19" s="842"/>
      <c r="CJ19" s="842"/>
      <c r="CK19" s="842"/>
      <c r="CL19" s="842"/>
      <c r="CM19" s="842"/>
      <c r="CN19" s="842"/>
      <c r="CO19" s="842"/>
      <c r="CP19" s="842"/>
      <c r="CQ19" s="842"/>
      <c r="CR19" s="842"/>
      <c r="CS19" s="842"/>
      <c r="CT19" s="842"/>
      <c r="CU19" s="842"/>
      <c r="CV19" s="842"/>
      <c r="CW19" s="842"/>
      <c r="CX19" s="842"/>
      <c r="CY19" s="842"/>
      <c r="CZ19" s="842"/>
      <c r="DA19" s="842"/>
      <c r="DB19" s="842"/>
      <c r="DC19" s="842"/>
      <c r="DD19" s="842"/>
      <c r="DE19" s="842"/>
      <c r="DF19" s="842"/>
      <c r="DG19" s="842"/>
      <c r="DH19" s="842"/>
      <c r="DI19" s="842"/>
      <c r="DJ19" s="842"/>
      <c r="DK19" s="842"/>
      <c r="DL19" s="842"/>
      <c r="DM19" s="842"/>
      <c r="DN19" s="842"/>
      <c r="DO19" s="842"/>
      <c r="DP19" s="842"/>
      <c r="DQ19" s="842"/>
      <c r="DR19" s="842"/>
      <c r="DS19" s="842"/>
      <c r="DT19" s="842"/>
      <c r="DU19" s="842"/>
      <c r="DV19" s="842"/>
      <c r="DW19" s="842"/>
      <c r="DX19" s="842"/>
      <c r="DY19" s="842"/>
      <c r="DZ19" s="842"/>
      <c r="EA19" s="842"/>
      <c r="EB19" s="842"/>
      <c r="EC19" s="842"/>
      <c r="ED19" s="842"/>
      <c r="EE19" s="842"/>
      <c r="EF19" s="842"/>
      <c r="EG19" s="842"/>
      <c r="EH19" s="842"/>
      <c r="EI19" s="842"/>
      <c r="EJ19" s="842"/>
      <c r="EK19" s="842"/>
      <c r="EL19" s="842"/>
      <c r="EM19" s="842"/>
      <c r="EN19" s="842"/>
      <c r="EO19" s="842"/>
      <c r="EP19" s="842"/>
      <c r="EQ19" s="842"/>
      <c r="ER19" s="842"/>
      <c r="ES19" s="842"/>
      <c r="ET19" s="842"/>
      <c r="EU19" s="842"/>
      <c r="EV19" s="842"/>
      <c r="EW19" s="842"/>
      <c r="EX19" s="842"/>
      <c r="EY19" s="842"/>
      <c r="EZ19" s="842"/>
      <c r="FA19" s="842"/>
      <c r="FB19" s="842"/>
      <c r="FC19" s="842"/>
      <c r="FD19" s="842"/>
      <c r="FE19" s="842"/>
      <c r="FF19" s="842"/>
      <c r="FG19" s="842"/>
      <c r="FH19" s="842"/>
      <c r="FI19" s="842"/>
      <c r="FJ19" s="842"/>
      <c r="FK19" s="842"/>
      <c r="FL19" s="842"/>
      <c r="FM19" s="842"/>
      <c r="FN19" s="842"/>
      <c r="FO19" s="842"/>
      <c r="FP19" s="842"/>
      <c r="FQ19" s="842"/>
      <c r="FR19" s="842"/>
      <c r="FS19" s="842"/>
      <c r="FT19" s="842"/>
      <c r="FU19" s="842"/>
      <c r="FV19" s="842"/>
      <c r="FW19" s="842"/>
      <c r="FX19" s="842"/>
      <c r="FY19" s="842"/>
      <c r="FZ19" s="842"/>
      <c r="GA19" s="842"/>
      <c r="GB19" s="842"/>
      <c r="GC19" s="842"/>
      <c r="GD19" s="842"/>
      <c r="GE19" s="842"/>
      <c r="GF19" s="842"/>
      <c r="GG19" s="842"/>
      <c r="GH19" s="842"/>
      <c r="GI19" s="842"/>
      <c r="GJ19" s="842"/>
      <c r="GK19" s="842"/>
      <c r="GL19" s="842"/>
      <c r="GM19" s="842"/>
      <c r="GN19" s="842"/>
      <c r="GO19" s="842"/>
      <c r="GP19" s="842"/>
      <c r="GQ19" s="842"/>
      <c r="GR19" s="842"/>
      <c r="GS19" s="842"/>
      <c r="GT19" s="842"/>
      <c r="GU19" s="842"/>
      <c r="GV19" s="842"/>
      <c r="GW19" s="842"/>
      <c r="GX19" s="842"/>
      <c r="GY19" s="842"/>
      <c r="GZ19" s="842"/>
      <c r="HA19" s="842"/>
      <c r="HB19" s="842"/>
      <c r="HC19" s="842"/>
      <c r="HD19" s="842"/>
      <c r="HE19" s="842"/>
      <c r="HF19" s="842"/>
      <c r="HG19" s="842"/>
      <c r="HH19" s="842"/>
      <c r="HI19" s="842"/>
      <c r="HJ19" s="842"/>
      <c r="HK19" s="842"/>
      <c r="HL19" s="842"/>
      <c r="HM19" s="842"/>
      <c r="HN19" s="842"/>
      <c r="HO19" s="842"/>
      <c r="HP19" s="842"/>
      <c r="HQ19" s="842"/>
      <c r="HR19" s="842"/>
    </row>
    <row r="20" s="1469" customFormat="1" ht="44" customHeight="1" spans="1:226">
      <c r="A20" s="1488" t="s">
        <v>915</v>
      </c>
      <c r="B20" s="1489">
        <v>1122.2772</v>
      </c>
      <c r="C20" s="1490">
        <v>0.499817781066524</v>
      </c>
      <c r="D20" s="1491">
        <v>45.9786999999999</v>
      </c>
      <c r="E20" s="1492">
        <v>0.60554810528064</v>
      </c>
      <c r="F20" s="1493">
        <v>6.94337985309044</v>
      </c>
      <c r="G20" s="1494">
        <v>78.4018562232086</v>
      </c>
      <c r="H20" s="1495">
        <v>-0.0749019195637221</v>
      </c>
      <c r="I20" s="1516">
        <v>20.562354226097</v>
      </c>
      <c r="J20" s="1291">
        <v>-0.0262109364598931</v>
      </c>
      <c r="K20" s="842"/>
      <c r="L20" s="842"/>
      <c r="M20" s="842"/>
      <c r="N20" s="842"/>
      <c r="O20" s="842"/>
      <c r="P20" s="842"/>
      <c r="Q20" s="842"/>
      <c r="R20" s="842"/>
      <c r="S20" s="842"/>
      <c r="T20" s="842"/>
      <c r="U20" s="842"/>
      <c r="V20" s="842"/>
      <c r="W20" s="842"/>
      <c r="X20" s="842"/>
      <c r="Y20" s="842"/>
      <c r="Z20" s="842"/>
      <c r="AA20" s="842"/>
      <c r="AB20" s="842"/>
      <c r="AC20" s="842"/>
      <c r="AD20" s="842"/>
      <c r="AE20" s="842"/>
      <c r="AF20" s="842"/>
      <c r="AG20" s="842"/>
      <c r="AH20" s="842"/>
      <c r="AI20" s="842"/>
      <c r="AJ20" s="842"/>
      <c r="AK20" s="842"/>
      <c r="AL20" s="842"/>
      <c r="AM20" s="842"/>
      <c r="AN20" s="842"/>
      <c r="AO20" s="842"/>
      <c r="AP20" s="842"/>
      <c r="AQ20" s="842"/>
      <c r="AR20" s="842"/>
      <c r="AS20" s="842"/>
      <c r="AT20" s="842"/>
      <c r="AU20" s="842"/>
      <c r="AV20" s="842"/>
      <c r="AW20" s="842"/>
      <c r="AX20" s="842"/>
      <c r="AY20" s="842"/>
      <c r="AZ20" s="842"/>
      <c r="BA20" s="842"/>
      <c r="BB20" s="842"/>
      <c r="BC20" s="842"/>
      <c r="BD20" s="842"/>
      <c r="BE20" s="842"/>
      <c r="BF20" s="842"/>
      <c r="BG20" s="842"/>
      <c r="BH20" s="842"/>
      <c r="BI20" s="842"/>
      <c r="BJ20" s="842"/>
      <c r="BK20" s="842"/>
      <c r="BL20" s="842"/>
      <c r="BM20" s="842"/>
      <c r="BN20" s="842"/>
      <c r="BO20" s="842"/>
      <c r="BP20" s="842"/>
      <c r="BQ20" s="842"/>
      <c r="BR20" s="842"/>
      <c r="BS20" s="842"/>
      <c r="BT20" s="842"/>
      <c r="BU20" s="842"/>
      <c r="BV20" s="842"/>
      <c r="BW20" s="842"/>
      <c r="BX20" s="842"/>
      <c r="BY20" s="842"/>
      <c r="BZ20" s="842"/>
      <c r="CA20" s="842"/>
      <c r="CB20" s="842"/>
      <c r="CC20" s="842"/>
      <c r="CD20" s="842"/>
      <c r="CE20" s="842"/>
      <c r="CF20" s="842"/>
      <c r="CG20" s="842"/>
      <c r="CH20" s="842"/>
      <c r="CI20" s="842"/>
      <c r="CJ20" s="842"/>
      <c r="CK20" s="842"/>
      <c r="CL20" s="842"/>
      <c r="CM20" s="842"/>
      <c r="CN20" s="842"/>
      <c r="CO20" s="842"/>
      <c r="CP20" s="842"/>
      <c r="CQ20" s="842"/>
      <c r="CR20" s="842"/>
      <c r="CS20" s="842"/>
      <c r="CT20" s="842"/>
      <c r="CU20" s="842"/>
      <c r="CV20" s="842"/>
      <c r="CW20" s="842"/>
      <c r="CX20" s="842"/>
      <c r="CY20" s="842"/>
      <c r="CZ20" s="842"/>
      <c r="DA20" s="842"/>
      <c r="DB20" s="842"/>
      <c r="DC20" s="842"/>
      <c r="DD20" s="842"/>
      <c r="DE20" s="842"/>
      <c r="DF20" s="842"/>
      <c r="DG20" s="842"/>
      <c r="DH20" s="842"/>
      <c r="DI20" s="842"/>
      <c r="DJ20" s="842"/>
      <c r="DK20" s="842"/>
      <c r="DL20" s="842"/>
      <c r="DM20" s="842"/>
      <c r="DN20" s="842"/>
      <c r="DO20" s="842"/>
      <c r="DP20" s="842"/>
      <c r="DQ20" s="842"/>
      <c r="DR20" s="842"/>
      <c r="DS20" s="842"/>
      <c r="DT20" s="842"/>
      <c r="DU20" s="842"/>
      <c r="DV20" s="842"/>
      <c r="DW20" s="842"/>
      <c r="DX20" s="842"/>
      <c r="DY20" s="842"/>
      <c r="DZ20" s="842"/>
      <c r="EA20" s="842"/>
      <c r="EB20" s="842"/>
      <c r="EC20" s="842"/>
      <c r="ED20" s="842"/>
      <c r="EE20" s="842"/>
      <c r="EF20" s="842"/>
      <c r="EG20" s="842"/>
      <c r="EH20" s="842"/>
      <c r="EI20" s="842"/>
      <c r="EJ20" s="842"/>
      <c r="EK20" s="842"/>
      <c r="EL20" s="842"/>
      <c r="EM20" s="842"/>
      <c r="EN20" s="842"/>
      <c r="EO20" s="842"/>
      <c r="EP20" s="842"/>
      <c r="EQ20" s="842"/>
      <c r="ER20" s="842"/>
      <c r="ES20" s="842"/>
      <c r="ET20" s="842"/>
      <c r="EU20" s="842"/>
      <c r="EV20" s="842"/>
      <c r="EW20" s="842"/>
      <c r="EX20" s="842"/>
      <c r="EY20" s="842"/>
      <c r="EZ20" s="842"/>
      <c r="FA20" s="842"/>
      <c r="FB20" s="842"/>
      <c r="FC20" s="842"/>
      <c r="FD20" s="842"/>
      <c r="FE20" s="842"/>
      <c r="FF20" s="842"/>
      <c r="FG20" s="842"/>
      <c r="FH20" s="842"/>
      <c r="FI20" s="842"/>
      <c r="FJ20" s="842"/>
      <c r="FK20" s="842"/>
      <c r="FL20" s="842"/>
      <c r="FM20" s="842"/>
      <c r="FN20" s="842"/>
      <c r="FO20" s="842"/>
      <c r="FP20" s="842"/>
      <c r="FQ20" s="842"/>
      <c r="FR20" s="842"/>
      <c r="FS20" s="842"/>
      <c r="FT20" s="842"/>
      <c r="FU20" s="842"/>
      <c r="FV20" s="842"/>
      <c r="FW20" s="842"/>
      <c r="FX20" s="842"/>
      <c r="FY20" s="842"/>
      <c r="FZ20" s="842"/>
      <c r="GA20" s="842"/>
      <c r="GB20" s="842"/>
      <c r="GC20" s="842"/>
      <c r="GD20" s="842"/>
      <c r="GE20" s="842"/>
      <c r="GF20" s="842"/>
      <c r="GG20" s="842"/>
      <c r="GH20" s="842"/>
      <c r="GI20" s="842"/>
      <c r="GJ20" s="842"/>
      <c r="GK20" s="842"/>
      <c r="GL20" s="842"/>
      <c r="GM20" s="842"/>
      <c r="GN20" s="842"/>
      <c r="GO20" s="842"/>
      <c r="GP20" s="842"/>
      <c r="GQ20" s="842"/>
      <c r="GR20" s="842"/>
      <c r="GS20" s="842"/>
      <c r="GT20" s="842"/>
      <c r="GU20" s="842"/>
      <c r="GV20" s="842"/>
      <c r="GW20" s="842"/>
      <c r="GX20" s="842"/>
      <c r="GY20" s="842"/>
      <c r="GZ20" s="842"/>
      <c r="HA20" s="842"/>
      <c r="HB20" s="842"/>
      <c r="HC20" s="842"/>
      <c r="HD20" s="842"/>
      <c r="HE20" s="842"/>
      <c r="HF20" s="842"/>
      <c r="HG20" s="842"/>
      <c r="HH20" s="842"/>
      <c r="HI20" s="842"/>
      <c r="HJ20" s="842"/>
      <c r="HK20" s="842"/>
      <c r="HL20" s="842"/>
      <c r="HM20" s="842"/>
      <c r="HN20" s="842"/>
      <c r="HO20" s="842"/>
      <c r="HP20" s="842"/>
      <c r="HQ20" s="842"/>
      <c r="HR20" s="842"/>
    </row>
    <row r="21" s="1469" customFormat="1" ht="44" customHeight="1" spans="1:226">
      <c r="A21" s="1488" t="s">
        <v>909</v>
      </c>
      <c r="B21" s="1489">
        <v>1272.672</v>
      </c>
      <c r="C21" s="1490">
        <v>0.485315916384923</v>
      </c>
      <c r="D21" s="1491">
        <v>41.3722</v>
      </c>
      <c r="E21" s="1492">
        <v>0.697041405729087</v>
      </c>
      <c r="F21" s="1493">
        <v>9.62021453054217</v>
      </c>
      <c r="G21" s="1494">
        <v>89.2003086743031</v>
      </c>
      <c r="H21" s="1495">
        <v>-0.0610383063328345</v>
      </c>
      <c r="I21" s="1516">
        <v>20.2267578196058</v>
      </c>
      <c r="J21" s="1291">
        <v>-0.0972202334519081</v>
      </c>
      <c r="K21" s="842"/>
      <c r="L21" s="842"/>
      <c r="M21" s="842"/>
      <c r="N21" s="842"/>
      <c r="O21" s="842"/>
      <c r="P21" s="842"/>
      <c r="Q21" s="842"/>
      <c r="R21" s="842"/>
      <c r="S21" s="842"/>
      <c r="T21" s="842"/>
      <c r="U21" s="842"/>
      <c r="V21" s="842"/>
      <c r="W21" s="842"/>
      <c r="X21" s="842"/>
      <c r="Y21" s="842"/>
      <c r="Z21" s="842"/>
      <c r="AA21" s="842"/>
      <c r="AB21" s="842"/>
      <c r="AC21" s="842"/>
      <c r="AD21" s="842"/>
      <c r="AE21" s="842"/>
      <c r="AF21" s="842"/>
      <c r="AG21" s="842"/>
      <c r="AH21" s="842"/>
      <c r="AI21" s="842"/>
      <c r="AJ21" s="842"/>
      <c r="AK21" s="842"/>
      <c r="AL21" s="842"/>
      <c r="AM21" s="842"/>
      <c r="AN21" s="842"/>
      <c r="AO21" s="842"/>
      <c r="AP21" s="842"/>
      <c r="AQ21" s="842"/>
      <c r="AR21" s="842"/>
      <c r="AS21" s="842"/>
      <c r="AT21" s="842"/>
      <c r="AU21" s="842"/>
      <c r="AV21" s="842"/>
      <c r="AW21" s="842"/>
      <c r="AX21" s="842"/>
      <c r="AY21" s="842"/>
      <c r="AZ21" s="842"/>
      <c r="BA21" s="842"/>
      <c r="BB21" s="842"/>
      <c r="BC21" s="842"/>
      <c r="BD21" s="842"/>
      <c r="BE21" s="842"/>
      <c r="BF21" s="842"/>
      <c r="BG21" s="842"/>
      <c r="BH21" s="842"/>
      <c r="BI21" s="842"/>
      <c r="BJ21" s="842"/>
      <c r="BK21" s="842"/>
      <c r="BL21" s="842"/>
      <c r="BM21" s="842"/>
      <c r="BN21" s="842"/>
      <c r="BO21" s="842"/>
      <c r="BP21" s="842"/>
      <c r="BQ21" s="842"/>
      <c r="BR21" s="842"/>
      <c r="BS21" s="842"/>
      <c r="BT21" s="842"/>
      <c r="BU21" s="842"/>
      <c r="BV21" s="842"/>
      <c r="BW21" s="842"/>
      <c r="BX21" s="842"/>
      <c r="BY21" s="842"/>
      <c r="BZ21" s="842"/>
      <c r="CA21" s="842"/>
      <c r="CB21" s="842"/>
      <c r="CC21" s="842"/>
      <c r="CD21" s="842"/>
      <c r="CE21" s="842"/>
      <c r="CF21" s="842"/>
      <c r="CG21" s="842"/>
      <c r="CH21" s="842"/>
      <c r="CI21" s="842"/>
      <c r="CJ21" s="842"/>
      <c r="CK21" s="842"/>
      <c r="CL21" s="842"/>
      <c r="CM21" s="842"/>
      <c r="CN21" s="842"/>
      <c r="CO21" s="842"/>
      <c r="CP21" s="842"/>
      <c r="CQ21" s="842"/>
      <c r="CR21" s="842"/>
      <c r="CS21" s="842"/>
      <c r="CT21" s="842"/>
      <c r="CU21" s="842"/>
      <c r="CV21" s="842"/>
      <c r="CW21" s="842"/>
      <c r="CX21" s="842"/>
      <c r="CY21" s="842"/>
      <c r="CZ21" s="842"/>
      <c r="DA21" s="842"/>
      <c r="DB21" s="842"/>
      <c r="DC21" s="842"/>
      <c r="DD21" s="842"/>
      <c r="DE21" s="842"/>
      <c r="DF21" s="842"/>
      <c r="DG21" s="842"/>
      <c r="DH21" s="842"/>
      <c r="DI21" s="842"/>
      <c r="DJ21" s="842"/>
      <c r="DK21" s="842"/>
      <c r="DL21" s="842"/>
      <c r="DM21" s="842"/>
      <c r="DN21" s="842"/>
      <c r="DO21" s="842"/>
      <c r="DP21" s="842"/>
      <c r="DQ21" s="842"/>
      <c r="DR21" s="842"/>
      <c r="DS21" s="842"/>
      <c r="DT21" s="842"/>
      <c r="DU21" s="842"/>
      <c r="DV21" s="842"/>
      <c r="DW21" s="842"/>
      <c r="DX21" s="842"/>
      <c r="DY21" s="842"/>
      <c r="DZ21" s="842"/>
      <c r="EA21" s="842"/>
      <c r="EB21" s="842"/>
      <c r="EC21" s="842"/>
      <c r="ED21" s="842"/>
      <c r="EE21" s="842"/>
      <c r="EF21" s="842"/>
      <c r="EG21" s="842"/>
      <c r="EH21" s="842"/>
      <c r="EI21" s="842"/>
      <c r="EJ21" s="842"/>
      <c r="EK21" s="842"/>
      <c r="EL21" s="842"/>
      <c r="EM21" s="842"/>
      <c r="EN21" s="842"/>
      <c r="EO21" s="842"/>
      <c r="EP21" s="842"/>
      <c r="EQ21" s="842"/>
      <c r="ER21" s="842"/>
      <c r="ES21" s="842"/>
      <c r="ET21" s="842"/>
      <c r="EU21" s="842"/>
      <c r="EV21" s="842"/>
      <c r="EW21" s="842"/>
      <c r="EX21" s="842"/>
      <c r="EY21" s="842"/>
      <c r="EZ21" s="842"/>
      <c r="FA21" s="842"/>
      <c r="FB21" s="842"/>
      <c r="FC21" s="842"/>
      <c r="FD21" s="842"/>
      <c r="FE21" s="842"/>
      <c r="FF21" s="842"/>
      <c r="FG21" s="842"/>
      <c r="FH21" s="842"/>
      <c r="FI21" s="842"/>
      <c r="FJ21" s="842"/>
      <c r="FK21" s="842"/>
      <c r="FL21" s="842"/>
      <c r="FM21" s="842"/>
      <c r="FN21" s="842"/>
      <c r="FO21" s="842"/>
      <c r="FP21" s="842"/>
      <c r="FQ21" s="842"/>
      <c r="FR21" s="842"/>
      <c r="FS21" s="842"/>
      <c r="FT21" s="842"/>
      <c r="FU21" s="842"/>
      <c r="FV21" s="842"/>
      <c r="FW21" s="842"/>
      <c r="FX21" s="842"/>
      <c r="FY21" s="842"/>
      <c r="FZ21" s="842"/>
      <c r="GA21" s="842"/>
      <c r="GB21" s="842"/>
      <c r="GC21" s="842"/>
      <c r="GD21" s="842"/>
      <c r="GE21" s="842"/>
      <c r="GF21" s="842"/>
      <c r="GG21" s="842"/>
      <c r="GH21" s="842"/>
      <c r="GI21" s="842"/>
      <c r="GJ21" s="842"/>
      <c r="GK21" s="842"/>
      <c r="GL21" s="842"/>
      <c r="GM21" s="842"/>
      <c r="GN21" s="842"/>
      <c r="GO21" s="842"/>
      <c r="GP21" s="842"/>
      <c r="GQ21" s="842"/>
      <c r="GR21" s="842"/>
      <c r="GS21" s="842"/>
      <c r="GT21" s="842"/>
      <c r="GU21" s="842"/>
      <c r="GV21" s="842"/>
      <c r="GW21" s="842"/>
      <c r="GX21" s="842"/>
      <c r="GY21" s="842"/>
      <c r="GZ21" s="842"/>
      <c r="HA21" s="842"/>
      <c r="HB21" s="842"/>
      <c r="HC21" s="842"/>
      <c r="HD21" s="842"/>
      <c r="HE21" s="842"/>
      <c r="HF21" s="842"/>
      <c r="HG21" s="842"/>
      <c r="HH21" s="842"/>
      <c r="HI21" s="842"/>
      <c r="HJ21" s="842"/>
      <c r="HK21" s="842"/>
      <c r="HL21" s="842"/>
      <c r="HM21" s="842"/>
      <c r="HN21" s="842"/>
      <c r="HO21" s="842"/>
      <c r="HP21" s="842"/>
      <c r="HQ21" s="842"/>
      <c r="HR21" s="842"/>
    </row>
    <row r="22" s="1469" customFormat="1" ht="44" customHeight="1" spans="1:226">
      <c r="A22" s="1488" t="s">
        <v>918</v>
      </c>
      <c r="B22" s="1489">
        <v>1131.7164</v>
      </c>
      <c r="C22" s="1490">
        <v>0.585854333886373</v>
      </c>
      <c r="D22" s="1491">
        <v>49.3366000000001</v>
      </c>
      <c r="E22" s="1492">
        <v>0.739086613988107</v>
      </c>
      <c r="F22" s="1493">
        <v>14.7690069972434</v>
      </c>
      <c r="G22" s="1494">
        <v>81.0947203064253</v>
      </c>
      <c r="H22" s="1495">
        <v>-0.123321466259512</v>
      </c>
      <c r="I22" s="1516">
        <v>21.3959633857373</v>
      </c>
      <c r="J22" s="1291">
        <v>0.0141253215844508</v>
      </c>
      <c r="K22" s="842"/>
      <c r="L22" s="842"/>
      <c r="M22" s="842"/>
      <c r="N22" s="842"/>
      <c r="O22" s="842"/>
      <c r="P22" s="842"/>
      <c r="Q22" s="842"/>
      <c r="R22" s="842"/>
      <c r="S22" s="842"/>
      <c r="T22" s="842"/>
      <c r="U22" s="842"/>
      <c r="V22" s="842"/>
      <c r="W22" s="842"/>
      <c r="X22" s="842"/>
      <c r="Y22" s="842"/>
      <c r="Z22" s="842"/>
      <c r="AA22" s="842"/>
      <c r="AB22" s="842"/>
      <c r="AC22" s="842"/>
      <c r="AD22" s="842"/>
      <c r="AE22" s="842"/>
      <c r="AF22" s="842"/>
      <c r="AG22" s="842"/>
      <c r="AH22" s="842"/>
      <c r="AI22" s="842"/>
      <c r="AJ22" s="842"/>
      <c r="AK22" s="842"/>
      <c r="AL22" s="842"/>
      <c r="AM22" s="842"/>
      <c r="AN22" s="842"/>
      <c r="AO22" s="842"/>
      <c r="AP22" s="842"/>
      <c r="AQ22" s="842"/>
      <c r="AR22" s="842"/>
      <c r="AS22" s="842"/>
      <c r="AT22" s="842"/>
      <c r="AU22" s="842"/>
      <c r="AV22" s="842"/>
      <c r="AW22" s="842"/>
      <c r="AX22" s="842"/>
      <c r="AY22" s="842"/>
      <c r="AZ22" s="842"/>
      <c r="BA22" s="842"/>
      <c r="BB22" s="842"/>
      <c r="BC22" s="842"/>
      <c r="BD22" s="842"/>
      <c r="BE22" s="842"/>
      <c r="BF22" s="842"/>
      <c r="BG22" s="842"/>
      <c r="BH22" s="842"/>
      <c r="BI22" s="842"/>
      <c r="BJ22" s="842"/>
      <c r="BK22" s="842"/>
      <c r="BL22" s="842"/>
      <c r="BM22" s="842"/>
      <c r="BN22" s="842"/>
      <c r="BO22" s="842"/>
      <c r="BP22" s="842"/>
      <c r="BQ22" s="842"/>
      <c r="BR22" s="842"/>
      <c r="BS22" s="842"/>
      <c r="BT22" s="842"/>
      <c r="BU22" s="842"/>
      <c r="BV22" s="842"/>
      <c r="BW22" s="842"/>
      <c r="BX22" s="842"/>
      <c r="BY22" s="842"/>
      <c r="BZ22" s="842"/>
      <c r="CA22" s="842"/>
      <c r="CB22" s="842"/>
      <c r="CC22" s="842"/>
      <c r="CD22" s="842"/>
      <c r="CE22" s="842"/>
      <c r="CF22" s="842"/>
      <c r="CG22" s="842"/>
      <c r="CH22" s="842"/>
      <c r="CI22" s="842"/>
      <c r="CJ22" s="842"/>
      <c r="CK22" s="842"/>
      <c r="CL22" s="842"/>
      <c r="CM22" s="842"/>
      <c r="CN22" s="842"/>
      <c r="CO22" s="842"/>
      <c r="CP22" s="842"/>
      <c r="CQ22" s="842"/>
      <c r="CR22" s="842"/>
      <c r="CS22" s="842"/>
      <c r="CT22" s="842"/>
      <c r="CU22" s="842"/>
      <c r="CV22" s="842"/>
      <c r="CW22" s="842"/>
      <c r="CX22" s="842"/>
      <c r="CY22" s="842"/>
      <c r="CZ22" s="842"/>
      <c r="DA22" s="842"/>
      <c r="DB22" s="842"/>
      <c r="DC22" s="842"/>
      <c r="DD22" s="842"/>
      <c r="DE22" s="842"/>
      <c r="DF22" s="842"/>
      <c r="DG22" s="842"/>
      <c r="DH22" s="842"/>
      <c r="DI22" s="842"/>
      <c r="DJ22" s="842"/>
      <c r="DK22" s="842"/>
      <c r="DL22" s="842"/>
      <c r="DM22" s="842"/>
      <c r="DN22" s="842"/>
      <c r="DO22" s="842"/>
      <c r="DP22" s="842"/>
      <c r="DQ22" s="842"/>
      <c r="DR22" s="842"/>
      <c r="DS22" s="842"/>
      <c r="DT22" s="842"/>
      <c r="DU22" s="842"/>
      <c r="DV22" s="842"/>
      <c r="DW22" s="842"/>
      <c r="DX22" s="842"/>
      <c r="DY22" s="842"/>
      <c r="DZ22" s="842"/>
      <c r="EA22" s="842"/>
      <c r="EB22" s="842"/>
      <c r="EC22" s="842"/>
      <c r="ED22" s="842"/>
      <c r="EE22" s="842"/>
      <c r="EF22" s="842"/>
      <c r="EG22" s="842"/>
      <c r="EH22" s="842"/>
      <c r="EI22" s="842"/>
      <c r="EJ22" s="842"/>
      <c r="EK22" s="842"/>
      <c r="EL22" s="842"/>
      <c r="EM22" s="842"/>
      <c r="EN22" s="842"/>
      <c r="EO22" s="842"/>
      <c r="EP22" s="842"/>
      <c r="EQ22" s="842"/>
      <c r="ER22" s="842"/>
      <c r="ES22" s="842"/>
      <c r="ET22" s="842"/>
      <c r="EU22" s="842"/>
      <c r="EV22" s="842"/>
      <c r="EW22" s="842"/>
      <c r="EX22" s="842"/>
      <c r="EY22" s="842"/>
      <c r="EZ22" s="842"/>
      <c r="FA22" s="842"/>
      <c r="FB22" s="842"/>
      <c r="FC22" s="842"/>
      <c r="FD22" s="842"/>
      <c r="FE22" s="842"/>
      <c r="FF22" s="842"/>
      <c r="FG22" s="842"/>
      <c r="FH22" s="842"/>
      <c r="FI22" s="842"/>
      <c r="FJ22" s="842"/>
      <c r="FK22" s="842"/>
      <c r="FL22" s="842"/>
      <c r="FM22" s="842"/>
      <c r="FN22" s="842"/>
      <c r="FO22" s="842"/>
      <c r="FP22" s="842"/>
      <c r="FQ22" s="842"/>
      <c r="FR22" s="842"/>
      <c r="FS22" s="842"/>
      <c r="FT22" s="842"/>
      <c r="FU22" s="842"/>
      <c r="FV22" s="842"/>
      <c r="FW22" s="842"/>
      <c r="FX22" s="842"/>
      <c r="FY22" s="842"/>
      <c r="FZ22" s="842"/>
      <c r="GA22" s="842"/>
      <c r="GB22" s="842"/>
      <c r="GC22" s="842"/>
      <c r="GD22" s="842"/>
      <c r="GE22" s="842"/>
      <c r="GF22" s="842"/>
      <c r="GG22" s="842"/>
      <c r="GH22" s="842"/>
      <c r="GI22" s="842"/>
      <c r="GJ22" s="842"/>
      <c r="GK22" s="842"/>
      <c r="GL22" s="842"/>
      <c r="GM22" s="842"/>
      <c r="GN22" s="842"/>
      <c r="GO22" s="842"/>
      <c r="GP22" s="842"/>
      <c r="GQ22" s="842"/>
      <c r="GR22" s="842"/>
      <c r="GS22" s="842"/>
      <c r="GT22" s="842"/>
      <c r="GU22" s="842"/>
      <c r="GV22" s="842"/>
      <c r="GW22" s="842"/>
      <c r="GX22" s="842"/>
      <c r="GY22" s="842"/>
      <c r="GZ22" s="842"/>
      <c r="HA22" s="842"/>
      <c r="HB22" s="842"/>
      <c r="HC22" s="842"/>
      <c r="HD22" s="842"/>
      <c r="HE22" s="842"/>
      <c r="HF22" s="842"/>
      <c r="HG22" s="842"/>
      <c r="HH22" s="842"/>
      <c r="HI22" s="842"/>
      <c r="HJ22" s="842"/>
      <c r="HK22" s="842"/>
      <c r="HL22" s="842"/>
      <c r="HM22" s="842"/>
      <c r="HN22" s="842"/>
      <c r="HO22" s="842"/>
      <c r="HP22" s="842"/>
      <c r="HQ22" s="842"/>
      <c r="HR22" s="842"/>
    </row>
    <row r="23" s="1469" customFormat="1" ht="44" customHeight="1" spans="1:226">
      <c r="A23" s="1488" t="s">
        <v>921</v>
      </c>
      <c r="B23" s="1489">
        <v>968.8603</v>
      </c>
      <c r="C23" s="1490">
        <v>0.492960730703936</v>
      </c>
      <c r="D23" s="1491">
        <v>-20.909</v>
      </c>
      <c r="E23" s="1492">
        <v>0.682452998165141</v>
      </c>
      <c r="F23" s="1493">
        <v>10.5982368127037</v>
      </c>
      <c r="G23" s="1494">
        <v>65.7772003705915</v>
      </c>
      <c r="H23" s="1495">
        <v>-0.133713135694325</v>
      </c>
      <c r="I23" s="1516">
        <v>17.8476441457925</v>
      </c>
      <c r="J23" s="1291">
        <v>-0.0858117504191643</v>
      </c>
      <c r="K23" s="842"/>
      <c r="L23" s="842"/>
      <c r="M23" s="842"/>
      <c r="N23" s="842"/>
      <c r="O23" s="842"/>
      <c r="P23" s="842"/>
      <c r="Q23" s="842"/>
      <c r="R23" s="842"/>
      <c r="S23" s="842"/>
      <c r="T23" s="842"/>
      <c r="U23" s="842"/>
      <c r="V23" s="842"/>
      <c r="W23" s="842"/>
      <c r="X23" s="842"/>
      <c r="Y23" s="842"/>
      <c r="Z23" s="842"/>
      <c r="AA23" s="842"/>
      <c r="AB23" s="842"/>
      <c r="AC23" s="842"/>
      <c r="AD23" s="842"/>
      <c r="AE23" s="842"/>
      <c r="AF23" s="842"/>
      <c r="AG23" s="842"/>
      <c r="AH23" s="842"/>
      <c r="AI23" s="842"/>
      <c r="AJ23" s="842"/>
      <c r="AK23" s="842"/>
      <c r="AL23" s="842"/>
      <c r="AM23" s="842"/>
      <c r="AN23" s="842"/>
      <c r="AO23" s="842"/>
      <c r="AP23" s="842"/>
      <c r="AQ23" s="842"/>
      <c r="AR23" s="842"/>
      <c r="AS23" s="842"/>
      <c r="AT23" s="842"/>
      <c r="AU23" s="842"/>
      <c r="AV23" s="842"/>
      <c r="AW23" s="842"/>
      <c r="AX23" s="842"/>
      <c r="AY23" s="842"/>
      <c r="AZ23" s="842"/>
      <c r="BA23" s="842"/>
      <c r="BB23" s="842"/>
      <c r="BC23" s="842"/>
      <c r="BD23" s="842"/>
      <c r="BE23" s="842"/>
      <c r="BF23" s="842"/>
      <c r="BG23" s="842"/>
      <c r="BH23" s="842"/>
      <c r="BI23" s="842"/>
      <c r="BJ23" s="842"/>
      <c r="BK23" s="842"/>
      <c r="BL23" s="842"/>
      <c r="BM23" s="842"/>
      <c r="BN23" s="842"/>
      <c r="BO23" s="842"/>
      <c r="BP23" s="842"/>
      <c r="BQ23" s="842"/>
      <c r="BR23" s="842"/>
      <c r="BS23" s="842"/>
      <c r="BT23" s="842"/>
      <c r="BU23" s="842"/>
      <c r="BV23" s="842"/>
      <c r="BW23" s="842"/>
      <c r="BX23" s="842"/>
      <c r="BY23" s="842"/>
      <c r="BZ23" s="842"/>
      <c r="CA23" s="842"/>
      <c r="CB23" s="842"/>
      <c r="CC23" s="842"/>
      <c r="CD23" s="842"/>
      <c r="CE23" s="842"/>
      <c r="CF23" s="842"/>
      <c r="CG23" s="842"/>
      <c r="CH23" s="842"/>
      <c r="CI23" s="842"/>
      <c r="CJ23" s="842"/>
      <c r="CK23" s="842"/>
      <c r="CL23" s="842"/>
      <c r="CM23" s="842"/>
      <c r="CN23" s="842"/>
      <c r="CO23" s="842"/>
      <c r="CP23" s="842"/>
      <c r="CQ23" s="842"/>
      <c r="CR23" s="842"/>
      <c r="CS23" s="842"/>
      <c r="CT23" s="842"/>
      <c r="CU23" s="842"/>
      <c r="CV23" s="842"/>
      <c r="CW23" s="842"/>
      <c r="CX23" s="842"/>
      <c r="CY23" s="842"/>
      <c r="CZ23" s="842"/>
      <c r="DA23" s="842"/>
      <c r="DB23" s="842"/>
      <c r="DC23" s="842"/>
      <c r="DD23" s="842"/>
      <c r="DE23" s="842"/>
      <c r="DF23" s="842"/>
      <c r="DG23" s="842"/>
      <c r="DH23" s="842"/>
      <c r="DI23" s="842"/>
      <c r="DJ23" s="842"/>
      <c r="DK23" s="842"/>
      <c r="DL23" s="842"/>
      <c r="DM23" s="842"/>
      <c r="DN23" s="842"/>
      <c r="DO23" s="842"/>
      <c r="DP23" s="842"/>
      <c r="DQ23" s="842"/>
      <c r="DR23" s="842"/>
      <c r="DS23" s="842"/>
      <c r="DT23" s="842"/>
      <c r="DU23" s="842"/>
      <c r="DV23" s="842"/>
      <c r="DW23" s="842"/>
      <c r="DX23" s="842"/>
      <c r="DY23" s="842"/>
      <c r="DZ23" s="842"/>
      <c r="EA23" s="842"/>
      <c r="EB23" s="842"/>
      <c r="EC23" s="842"/>
      <c r="ED23" s="842"/>
      <c r="EE23" s="842"/>
      <c r="EF23" s="842"/>
      <c r="EG23" s="842"/>
      <c r="EH23" s="842"/>
      <c r="EI23" s="842"/>
      <c r="EJ23" s="842"/>
      <c r="EK23" s="842"/>
      <c r="EL23" s="842"/>
      <c r="EM23" s="842"/>
      <c r="EN23" s="842"/>
      <c r="EO23" s="842"/>
      <c r="EP23" s="842"/>
      <c r="EQ23" s="842"/>
      <c r="ER23" s="842"/>
      <c r="ES23" s="842"/>
      <c r="ET23" s="842"/>
      <c r="EU23" s="842"/>
      <c r="EV23" s="842"/>
      <c r="EW23" s="842"/>
      <c r="EX23" s="842"/>
      <c r="EY23" s="842"/>
      <c r="EZ23" s="842"/>
      <c r="FA23" s="842"/>
      <c r="FB23" s="842"/>
      <c r="FC23" s="842"/>
      <c r="FD23" s="842"/>
      <c r="FE23" s="842"/>
      <c r="FF23" s="842"/>
      <c r="FG23" s="842"/>
      <c r="FH23" s="842"/>
      <c r="FI23" s="842"/>
      <c r="FJ23" s="842"/>
      <c r="FK23" s="842"/>
      <c r="FL23" s="842"/>
      <c r="FM23" s="842"/>
      <c r="FN23" s="842"/>
      <c r="FO23" s="842"/>
      <c r="FP23" s="842"/>
      <c r="FQ23" s="842"/>
      <c r="FR23" s="842"/>
      <c r="FS23" s="842"/>
      <c r="FT23" s="842"/>
      <c r="FU23" s="842"/>
      <c r="FV23" s="842"/>
      <c r="FW23" s="842"/>
      <c r="FX23" s="842"/>
      <c r="FY23" s="842"/>
      <c r="FZ23" s="842"/>
      <c r="GA23" s="842"/>
      <c r="GB23" s="842"/>
      <c r="GC23" s="842"/>
      <c r="GD23" s="842"/>
      <c r="GE23" s="842"/>
      <c r="GF23" s="842"/>
      <c r="GG23" s="842"/>
      <c r="GH23" s="842"/>
      <c r="GI23" s="842"/>
      <c r="GJ23" s="842"/>
      <c r="GK23" s="842"/>
      <c r="GL23" s="842"/>
      <c r="GM23" s="842"/>
      <c r="GN23" s="842"/>
      <c r="GO23" s="842"/>
      <c r="GP23" s="842"/>
      <c r="GQ23" s="842"/>
      <c r="GR23" s="842"/>
      <c r="GS23" s="842"/>
      <c r="GT23" s="842"/>
      <c r="GU23" s="842"/>
      <c r="GV23" s="842"/>
      <c r="GW23" s="842"/>
      <c r="GX23" s="842"/>
      <c r="GY23" s="842"/>
      <c r="GZ23" s="842"/>
      <c r="HA23" s="842"/>
      <c r="HB23" s="842"/>
      <c r="HC23" s="842"/>
      <c r="HD23" s="842"/>
      <c r="HE23" s="842"/>
      <c r="HF23" s="842"/>
      <c r="HG23" s="842"/>
      <c r="HH23" s="842"/>
      <c r="HI23" s="842"/>
      <c r="HJ23" s="842"/>
      <c r="HK23" s="842"/>
      <c r="HL23" s="842"/>
      <c r="HM23" s="842"/>
      <c r="HN23" s="842"/>
      <c r="HO23" s="842"/>
      <c r="HP23" s="842"/>
      <c r="HQ23" s="842"/>
      <c r="HR23" s="842"/>
    </row>
    <row r="24" s="1469" customFormat="1" ht="44" customHeight="1" spans="1:226">
      <c r="A24" s="1488" t="s">
        <v>907</v>
      </c>
      <c r="B24" s="1489">
        <v>1576.5516</v>
      </c>
      <c r="C24" s="1490">
        <v>0.467012696014025</v>
      </c>
      <c r="D24" s="1491">
        <v>94.3542</v>
      </c>
      <c r="E24" s="1492">
        <v>0.726278188195853</v>
      </c>
      <c r="F24" s="1493">
        <v>8.15896542571527</v>
      </c>
      <c r="G24" s="1494">
        <v>105.148459926049</v>
      </c>
      <c r="H24" s="1495">
        <v>-0.0719677402749782</v>
      </c>
      <c r="I24" s="1516">
        <v>26.7827294376174</v>
      </c>
      <c r="J24" s="1291">
        <v>-0.0962471152063988</v>
      </c>
      <c r="K24" s="842"/>
      <c r="L24" s="842"/>
      <c r="M24" s="842"/>
      <c r="N24" s="842"/>
      <c r="O24" s="842"/>
      <c r="P24" s="842"/>
      <c r="Q24" s="842"/>
      <c r="R24" s="842"/>
      <c r="S24" s="842"/>
      <c r="T24" s="842"/>
      <c r="U24" s="842"/>
      <c r="V24" s="842"/>
      <c r="W24" s="842"/>
      <c r="X24" s="842"/>
      <c r="Y24" s="842"/>
      <c r="Z24" s="842"/>
      <c r="AA24" s="842"/>
      <c r="AB24" s="842"/>
      <c r="AC24" s="842"/>
      <c r="AD24" s="842"/>
      <c r="AE24" s="842"/>
      <c r="AF24" s="842"/>
      <c r="AG24" s="842"/>
      <c r="AH24" s="842"/>
      <c r="AI24" s="842"/>
      <c r="AJ24" s="842"/>
      <c r="AK24" s="842"/>
      <c r="AL24" s="842"/>
      <c r="AM24" s="842"/>
      <c r="AN24" s="842"/>
      <c r="AO24" s="842"/>
      <c r="AP24" s="842"/>
      <c r="AQ24" s="842"/>
      <c r="AR24" s="842"/>
      <c r="AS24" s="842"/>
      <c r="AT24" s="842"/>
      <c r="AU24" s="842"/>
      <c r="AV24" s="842"/>
      <c r="AW24" s="842"/>
      <c r="AX24" s="842"/>
      <c r="AY24" s="842"/>
      <c r="AZ24" s="842"/>
      <c r="BA24" s="842"/>
      <c r="BB24" s="842"/>
      <c r="BC24" s="842"/>
      <c r="BD24" s="842"/>
      <c r="BE24" s="842"/>
      <c r="BF24" s="842"/>
      <c r="BG24" s="842"/>
      <c r="BH24" s="842"/>
      <c r="BI24" s="842"/>
      <c r="BJ24" s="842"/>
      <c r="BK24" s="842"/>
      <c r="BL24" s="842"/>
      <c r="BM24" s="842"/>
      <c r="BN24" s="842"/>
      <c r="BO24" s="842"/>
      <c r="BP24" s="842"/>
      <c r="BQ24" s="842"/>
      <c r="BR24" s="842"/>
      <c r="BS24" s="842"/>
      <c r="BT24" s="842"/>
      <c r="BU24" s="842"/>
      <c r="BV24" s="842"/>
      <c r="BW24" s="842"/>
      <c r="BX24" s="842"/>
      <c r="BY24" s="842"/>
      <c r="BZ24" s="842"/>
      <c r="CA24" s="842"/>
      <c r="CB24" s="842"/>
      <c r="CC24" s="842"/>
      <c r="CD24" s="842"/>
      <c r="CE24" s="842"/>
      <c r="CF24" s="842"/>
      <c r="CG24" s="842"/>
      <c r="CH24" s="842"/>
      <c r="CI24" s="842"/>
      <c r="CJ24" s="842"/>
      <c r="CK24" s="842"/>
      <c r="CL24" s="842"/>
      <c r="CM24" s="842"/>
      <c r="CN24" s="842"/>
      <c r="CO24" s="842"/>
      <c r="CP24" s="842"/>
      <c r="CQ24" s="842"/>
      <c r="CR24" s="842"/>
      <c r="CS24" s="842"/>
      <c r="CT24" s="842"/>
      <c r="CU24" s="842"/>
      <c r="CV24" s="842"/>
      <c r="CW24" s="842"/>
      <c r="CX24" s="842"/>
      <c r="CY24" s="842"/>
      <c r="CZ24" s="842"/>
      <c r="DA24" s="842"/>
      <c r="DB24" s="842"/>
      <c r="DC24" s="842"/>
      <c r="DD24" s="842"/>
      <c r="DE24" s="842"/>
      <c r="DF24" s="842"/>
      <c r="DG24" s="842"/>
      <c r="DH24" s="842"/>
      <c r="DI24" s="842"/>
      <c r="DJ24" s="842"/>
      <c r="DK24" s="842"/>
      <c r="DL24" s="842"/>
      <c r="DM24" s="842"/>
      <c r="DN24" s="842"/>
      <c r="DO24" s="842"/>
      <c r="DP24" s="842"/>
      <c r="DQ24" s="842"/>
      <c r="DR24" s="842"/>
      <c r="DS24" s="842"/>
      <c r="DT24" s="842"/>
      <c r="DU24" s="842"/>
      <c r="DV24" s="842"/>
      <c r="DW24" s="842"/>
      <c r="DX24" s="842"/>
      <c r="DY24" s="842"/>
      <c r="DZ24" s="842"/>
      <c r="EA24" s="842"/>
      <c r="EB24" s="842"/>
      <c r="EC24" s="842"/>
      <c r="ED24" s="842"/>
      <c r="EE24" s="842"/>
      <c r="EF24" s="842"/>
      <c r="EG24" s="842"/>
      <c r="EH24" s="842"/>
      <c r="EI24" s="842"/>
      <c r="EJ24" s="842"/>
      <c r="EK24" s="842"/>
      <c r="EL24" s="842"/>
      <c r="EM24" s="842"/>
      <c r="EN24" s="842"/>
      <c r="EO24" s="842"/>
      <c r="EP24" s="842"/>
      <c r="EQ24" s="842"/>
      <c r="ER24" s="842"/>
      <c r="ES24" s="842"/>
      <c r="ET24" s="842"/>
      <c r="EU24" s="842"/>
      <c r="EV24" s="842"/>
      <c r="EW24" s="842"/>
      <c r="EX24" s="842"/>
      <c r="EY24" s="842"/>
      <c r="EZ24" s="842"/>
      <c r="FA24" s="842"/>
      <c r="FB24" s="842"/>
      <c r="FC24" s="842"/>
      <c r="FD24" s="842"/>
      <c r="FE24" s="842"/>
      <c r="FF24" s="842"/>
      <c r="FG24" s="842"/>
      <c r="FH24" s="842"/>
      <c r="FI24" s="842"/>
      <c r="FJ24" s="842"/>
      <c r="FK24" s="842"/>
      <c r="FL24" s="842"/>
      <c r="FM24" s="842"/>
      <c r="FN24" s="842"/>
      <c r="FO24" s="842"/>
      <c r="FP24" s="842"/>
      <c r="FQ24" s="842"/>
      <c r="FR24" s="842"/>
      <c r="FS24" s="842"/>
      <c r="FT24" s="842"/>
      <c r="FU24" s="842"/>
      <c r="FV24" s="842"/>
      <c r="FW24" s="842"/>
      <c r="FX24" s="842"/>
      <c r="FY24" s="842"/>
      <c r="FZ24" s="842"/>
      <c r="GA24" s="842"/>
      <c r="GB24" s="842"/>
      <c r="GC24" s="842"/>
      <c r="GD24" s="842"/>
      <c r="GE24" s="842"/>
      <c r="GF24" s="842"/>
      <c r="GG24" s="842"/>
      <c r="GH24" s="842"/>
      <c r="GI24" s="842"/>
      <c r="GJ24" s="842"/>
      <c r="GK24" s="842"/>
      <c r="GL24" s="842"/>
      <c r="GM24" s="842"/>
      <c r="GN24" s="842"/>
      <c r="GO24" s="842"/>
      <c r="GP24" s="842"/>
      <c r="GQ24" s="842"/>
      <c r="GR24" s="842"/>
      <c r="GS24" s="842"/>
      <c r="GT24" s="842"/>
      <c r="GU24" s="842"/>
      <c r="GV24" s="842"/>
      <c r="GW24" s="842"/>
      <c r="GX24" s="842"/>
      <c r="GY24" s="842"/>
      <c r="GZ24" s="842"/>
      <c r="HA24" s="842"/>
      <c r="HB24" s="842"/>
      <c r="HC24" s="842"/>
      <c r="HD24" s="842"/>
      <c r="HE24" s="842"/>
      <c r="HF24" s="842"/>
      <c r="HG24" s="842"/>
      <c r="HH24" s="842"/>
      <c r="HI24" s="842"/>
      <c r="HJ24" s="842"/>
      <c r="HK24" s="842"/>
      <c r="HL24" s="842"/>
      <c r="HM24" s="842"/>
      <c r="HN24" s="842"/>
      <c r="HO24" s="842"/>
      <c r="HP24" s="842"/>
      <c r="HQ24" s="842"/>
      <c r="HR24" s="842"/>
    </row>
    <row r="25" s="1469" customFormat="1" ht="44" customHeight="1" spans="1:226">
      <c r="A25" s="1488" t="s">
        <v>922</v>
      </c>
      <c r="B25" s="1489">
        <v>835.5949</v>
      </c>
      <c r="C25" s="1490">
        <v>0.502703119728548</v>
      </c>
      <c r="D25" s="1491">
        <v>0.142900000000054</v>
      </c>
      <c r="E25" s="1492">
        <v>0.641781160965857</v>
      </c>
      <c r="F25" s="1493">
        <v>10.1729102180862</v>
      </c>
      <c r="G25" s="1494">
        <v>56.6493209811313</v>
      </c>
      <c r="H25" s="1495">
        <v>-0.123157427726334</v>
      </c>
      <c r="I25" s="1516">
        <v>13.9930454617804</v>
      </c>
      <c r="J25" s="1291">
        <v>-0.076780795189012</v>
      </c>
      <c r="K25" s="842"/>
      <c r="L25" s="842"/>
      <c r="M25" s="842"/>
      <c r="N25" s="842"/>
      <c r="O25" s="842"/>
      <c r="P25" s="842"/>
      <c r="Q25" s="842"/>
      <c r="R25" s="842"/>
      <c r="S25" s="842"/>
      <c r="T25" s="842"/>
      <c r="U25" s="842"/>
      <c r="V25" s="842"/>
      <c r="W25" s="842"/>
      <c r="X25" s="842"/>
      <c r="Y25" s="842"/>
      <c r="Z25" s="842"/>
      <c r="AA25" s="842"/>
      <c r="AB25" s="842"/>
      <c r="AC25" s="842"/>
      <c r="AD25" s="842"/>
      <c r="AE25" s="842"/>
      <c r="AF25" s="842"/>
      <c r="AG25" s="842"/>
      <c r="AH25" s="842"/>
      <c r="AI25" s="842"/>
      <c r="AJ25" s="842"/>
      <c r="AK25" s="842"/>
      <c r="AL25" s="842"/>
      <c r="AM25" s="842"/>
      <c r="AN25" s="842"/>
      <c r="AO25" s="842"/>
      <c r="AP25" s="842"/>
      <c r="AQ25" s="842"/>
      <c r="AR25" s="842"/>
      <c r="AS25" s="842"/>
      <c r="AT25" s="842"/>
      <c r="AU25" s="842"/>
      <c r="AV25" s="842"/>
      <c r="AW25" s="842"/>
      <c r="AX25" s="842"/>
      <c r="AY25" s="842"/>
      <c r="AZ25" s="842"/>
      <c r="BA25" s="842"/>
      <c r="BB25" s="842"/>
      <c r="BC25" s="842"/>
      <c r="BD25" s="842"/>
      <c r="BE25" s="842"/>
      <c r="BF25" s="842"/>
      <c r="BG25" s="842"/>
      <c r="BH25" s="842"/>
      <c r="BI25" s="842"/>
      <c r="BJ25" s="842"/>
      <c r="BK25" s="842"/>
      <c r="BL25" s="842"/>
      <c r="BM25" s="842"/>
      <c r="BN25" s="842"/>
      <c r="BO25" s="842"/>
      <c r="BP25" s="842"/>
      <c r="BQ25" s="842"/>
      <c r="BR25" s="842"/>
      <c r="BS25" s="842"/>
      <c r="BT25" s="842"/>
      <c r="BU25" s="842"/>
      <c r="BV25" s="842"/>
      <c r="BW25" s="842"/>
      <c r="BX25" s="842"/>
      <c r="BY25" s="842"/>
      <c r="BZ25" s="842"/>
      <c r="CA25" s="842"/>
      <c r="CB25" s="842"/>
      <c r="CC25" s="842"/>
      <c r="CD25" s="842"/>
      <c r="CE25" s="842"/>
      <c r="CF25" s="842"/>
      <c r="CG25" s="842"/>
      <c r="CH25" s="842"/>
      <c r="CI25" s="842"/>
      <c r="CJ25" s="842"/>
      <c r="CK25" s="842"/>
      <c r="CL25" s="842"/>
      <c r="CM25" s="842"/>
      <c r="CN25" s="842"/>
      <c r="CO25" s="842"/>
      <c r="CP25" s="842"/>
      <c r="CQ25" s="842"/>
      <c r="CR25" s="842"/>
      <c r="CS25" s="842"/>
      <c r="CT25" s="842"/>
      <c r="CU25" s="842"/>
      <c r="CV25" s="842"/>
      <c r="CW25" s="842"/>
      <c r="CX25" s="842"/>
      <c r="CY25" s="842"/>
      <c r="CZ25" s="842"/>
      <c r="DA25" s="842"/>
      <c r="DB25" s="842"/>
      <c r="DC25" s="842"/>
      <c r="DD25" s="842"/>
      <c r="DE25" s="842"/>
      <c r="DF25" s="842"/>
      <c r="DG25" s="842"/>
      <c r="DH25" s="842"/>
      <c r="DI25" s="842"/>
      <c r="DJ25" s="842"/>
      <c r="DK25" s="842"/>
      <c r="DL25" s="842"/>
      <c r="DM25" s="842"/>
      <c r="DN25" s="842"/>
      <c r="DO25" s="842"/>
      <c r="DP25" s="842"/>
      <c r="DQ25" s="842"/>
      <c r="DR25" s="842"/>
      <c r="DS25" s="842"/>
      <c r="DT25" s="842"/>
      <c r="DU25" s="842"/>
      <c r="DV25" s="842"/>
      <c r="DW25" s="842"/>
      <c r="DX25" s="842"/>
      <c r="DY25" s="842"/>
      <c r="DZ25" s="842"/>
      <c r="EA25" s="842"/>
      <c r="EB25" s="842"/>
      <c r="EC25" s="842"/>
      <c r="ED25" s="842"/>
      <c r="EE25" s="842"/>
      <c r="EF25" s="842"/>
      <c r="EG25" s="842"/>
      <c r="EH25" s="842"/>
      <c r="EI25" s="842"/>
      <c r="EJ25" s="842"/>
      <c r="EK25" s="842"/>
      <c r="EL25" s="842"/>
      <c r="EM25" s="842"/>
      <c r="EN25" s="842"/>
      <c r="EO25" s="842"/>
      <c r="EP25" s="842"/>
      <c r="EQ25" s="842"/>
      <c r="ER25" s="842"/>
      <c r="ES25" s="842"/>
      <c r="ET25" s="842"/>
      <c r="EU25" s="842"/>
      <c r="EV25" s="842"/>
      <c r="EW25" s="842"/>
      <c r="EX25" s="842"/>
      <c r="EY25" s="842"/>
      <c r="EZ25" s="842"/>
      <c r="FA25" s="842"/>
      <c r="FB25" s="842"/>
      <c r="FC25" s="842"/>
      <c r="FD25" s="842"/>
      <c r="FE25" s="842"/>
      <c r="FF25" s="842"/>
      <c r="FG25" s="842"/>
      <c r="FH25" s="842"/>
      <c r="FI25" s="842"/>
      <c r="FJ25" s="842"/>
      <c r="FK25" s="842"/>
      <c r="FL25" s="842"/>
      <c r="FM25" s="842"/>
      <c r="FN25" s="842"/>
      <c r="FO25" s="842"/>
      <c r="FP25" s="842"/>
      <c r="FQ25" s="842"/>
      <c r="FR25" s="842"/>
      <c r="FS25" s="842"/>
      <c r="FT25" s="842"/>
      <c r="FU25" s="842"/>
      <c r="FV25" s="842"/>
      <c r="FW25" s="842"/>
      <c r="FX25" s="842"/>
      <c r="FY25" s="842"/>
      <c r="FZ25" s="842"/>
      <c r="GA25" s="842"/>
      <c r="GB25" s="842"/>
      <c r="GC25" s="842"/>
      <c r="GD25" s="842"/>
      <c r="GE25" s="842"/>
      <c r="GF25" s="842"/>
      <c r="GG25" s="842"/>
      <c r="GH25" s="842"/>
      <c r="GI25" s="842"/>
      <c r="GJ25" s="842"/>
      <c r="GK25" s="842"/>
      <c r="GL25" s="842"/>
      <c r="GM25" s="842"/>
      <c r="GN25" s="842"/>
      <c r="GO25" s="842"/>
      <c r="GP25" s="842"/>
      <c r="GQ25" s="842"/>
      <c r="GR25" s="842"/>
      <c r="GS25" s="842"/>
      <c r="GT25" s="842"/>
      <c r="GU25" s="842"/>
      <c r="GV25" s="842"/>
      <c r="GW25" s="842"/>
      <c r="GX25" s="842"/>
      <c r="GY25" s="842"/>
      <c r="GZ25" s="842"/>
      <c r="HA25" s="842"/>
      <c r="HB25" s="842"/>
      <c r="HC25" s="842"/>
      <c r="HD25" s="842"/>
      <c r="HE25" s="842"/>
      <c r="HF25" s="842"/>
      <c r="HG25" s="842"/>
      <c r="HH25" s="842"/>
      <c r="HI25" s="842"/>
      <c r="HJ25" s="842"/>
      <c r="HK25" s="842"/>
      <c r="HL25" s="842"/>
      <c r="HM25" s="842"/>
      <c r="HN25" s="842"/>
      <c r="HO25" s="842"/>
      <c r="HP25" s="842"/>
      <c r="HQ25" s="842"/>
      <c r="HR25" s="842"/>
    </row>
    <row r="26" s="1469" customFormat="1" ht="44" customHeight="1" spans="1:226">
      <c r="A26" s="1488" t="s">
        <v>926</v>
      </c>
      <c r="B26" s="1489">
        <v>599.1666</v>
      </c>
      <c r="C26" s="1490">
        <v>0.982709229344276</v>
      </c>
      <c r="D26" s="1491">
        <v>20.4045</v>
      </c>
      <c r="E26" s="1492">
        <v>0.639546750410119</v>
      </c>
      <c r="F26" s="1493">
        <v>23.3877370071122</v>
      </c>
      <c r="G26" s="1494">
        <v>50.5507234405684</v>
      </c>
      <c r="H26" s="1495">
        <v>-0.202193934725969</v>
      </c>
      <c r="I26" s="1516">
        <v>16.4532119697227</v>
      </c>
      <c r="J26" s="1291">
        <v>-0.20712765815123</v>
      </c>
      <c r="K26" s="842"/>
      <c r="L26" s="842"/>
      <c r="M26" s="842"/>
      <c r="N26" s="842"/>
      <c r="O26" s="842"/>
      <c r="P26" s="842"/>
      <c r="Q26" s="842"/>
      <c r="R26" s="842"/>
      <c r="S26" s="842"/>
      <c r="T26" s="842"/>
      <c r="U26" s="842"/>
      <c r="V26" s="842"/>
      <c r="W26" s="842"/>
      <c r="X26" s="842"/>
      <c r="Y26" s="842"/>
      <c r="Z26" s="842"/>
      <c r="AA26" s="842"/>
      <c r="AB26" s="842"/>
      <c r="AC26" s="842"/>
      <c r="AD26" s="842"/>
      <c r="AE26" s="842"/>
      <c r="AF26" s="842"/>
      <c r="AG26" s="842"/>
      <c r="AH26" s="842"/>
      <c r="AI26" s="842"/>
      <c r="AJ26" s="842"/>
      <c r="AK26" s="842"/>
      <c r="AL26" s="842"/>
      <c r="AM26" s="842"/>
      <c r="AN26" s="842"/>
      <c r="AO26" s="842"/>
      <c r="AP26" s="842"/>
      <c r="AQ26" s="842"/>
      <c r="AR26" s="842"/>
      <c r="AS26" s="842"/>
      <c r="AT26" s="842"/>
      <c r="AU26" s="842"/>
      <c r="AV26" s="842"/>
      <c r="AW26" s="842"/>
      <c r="AX26" s="842"/>
      <c r="AY26" s="842"/>
      <c r="AZ26" s="842"/>
      <c r="BA26" s="842"/>
      <c r="BB26" s="842"/>
      <c r="BC26" s="842"/>
      <c r="BD26" s="842"/>
      <c r="BE26" s="842"/>
      <c r="BF26" s="842"/>
      <c r="BG26" s="842"/>
      <c r="BH26" s="842"/>
      <c r="BI26" s="842"/>
      <c r="BJ26" s="842"/>
      <c r="BK26" s="842"/>
      <c r="BL26" s="842"/>
      <c r="BM26" s="842"/>
      <c r="BN26" s="842"/>
      <c r="BO26" s="842"/>
      <c r="BP26" s="842"/>
      <c r="BQ26" s="842"/>
      <c r="BR26" s="842"/>
      <c r="BS26" s="842"/>
      <c r="BT26" s="842"/>
      <c r="BU26" s="842"/>
      <c r="BV26" s="842"/>
      <c r="BW26" s="842"/>
      <c r="BX26" s="842"/>
      <c r="BY26" s="842"/>
      <c r="BZ26" s="842"/>
      <c r="CA26" s="842"/>
      <c r="CB26" s="842"/>
      <c r="CC26" s="842"/>
      <c r="CD26" s="842"/>
      <c r="CE26" s="842"/>
      <c r="CF26" s="842"/>
      <c r="CG26" s="842"/>
      <c r="CH26" s="842"/>
      <c r="CI26" s="842"/>
      <c r="CJ26" s="842"/>
      <c r="CK26" s="842"/>
      <c r="CL26" s="842"/>
      <c r="CM26" s="842"/>
      <c r="CN26" s="842"/>
      <c r="CO26" s="842"/>
      <c r="CP26" s="842"/>
      <c r="CQ26" s="842"/>
      <c r="CR26" s="842"/>
      <c r="CS26" s="842"/>
      <c r="CT26" s="842"/>
      <c r="CU26" s="842"/>
      <c r="CV26" s="842"/>
      <c r="CW26" s="842"/>
      <c r="CX26" s="842"/>
      <c r="CY26" s="842"/>
      <c r="CZ26" s="842"/>
      <c r="DA26" s="842"/>
      <c r="DB26" s="842"/>
      <c r="DC26" s="842"/>
      <c r="DD26" s="842"/>
      <c r="DE26" s="842"/>
      <c r="DF26" s="842"/>
      <c r="DG26" s="842"/>
      <c r="DH26" s="842"/>
      <c r="DI26" s="842"/>
      <c r="DJ26" s="842"/>
      <c r="DK26" s="842"/>
      <c r="DL26" s="842"/>
      <c r="DM26" s="842"/>
      <c r="DN26" s="842"/>
      <c r="DO26" s="842"/>
      <c r="DP26" s="842"/>
      <c r="DQ26" s="842"/>
      <c r="DR26" s="842"/>
      <c r="DS26" s="842"/>
      <c r="DT26" s="842"/>
      <c r="DU26" s="842"/>
      <c r="DV26" s="842"/>
      <c r="DW26" s="842"/>
      <c r="DX26" s="842"/>
      <c r="DY26" s="842"/>
      <c r="DZ26" s="842"/>
      <c r="EA26" s="842"/>
      <c r="EB26" s="842"/>
      <c r="EC26" s="842"/>
      <c r="ED26" s="842"/>
      <c r="EE26" s="842"/>
      <c r="EF26" s="842"/>
      <c r="EG26" s="842"/>
      <c r="EH26" s="842"/>
      <c r="EI26" s="842"/>
      <c r="EJ26" s="842"/>
      <c r="EK26" s="842"/>
      <c r="EL26" s="842"/>
      <c r="EM26" s="842"/>
      <c r="EN26" s="842"/>
      <c r="EO26" s="842"/>
      <c r="EP26" s="842"/>
      <c r="EQ26" s="842"/>
      <c r="ER26" s="842"/>
      <c r="ES26" s="842"/>
      <c r="ET26" s="842"/>
      <c r="EU26" s="842"/>
      <c r="EV26" s="842"/>
      <c r="EW26" s="842"/>
      <c r="EX26" s="842"/>
      <c r="EY26" s="842"/>
      <c r="EZ26" s="842"/>
      <c r="FA26" s="842"/>
      <c r="FB26" s="842"/>
      <c r="FC26" s="842"/>
      <c r="FD26" s="842"/>
      <c r="FE26" s="842"/>
      <c r="FF26" s="842"/>
      <c r="FG26" s="842"/>
      <c r="FH26" s="842"/>
      <c r="FI26" s="842"/>
      <c r="FJ26" s="842"/>
      <c r="FK26" s="842"/>
      <c r="FL26" s="842"/>
      <c r="FM26" s="842"/>
      <c r="FN26" s="842"/>
      <c r="FO26" s="842"/>
      <c r="FP26" s="842"/>
      <c r="FQ26" s="842"/>
      <c r="FR26" s="842"/>
      <c r="FS26" s="842"/>
      <c r="FT26" s="842"/>
      <c r="FU26" s="842"/>
      <c r="FV26" s="842"/>
      <c r="FW26" s="842"/>
      <c r="FX26" s="842"/>
      <c r="FY26" s="842"/>
      <c r="FZ26" s="842"/>
      <c r="GA26" s="842"/>
      <c r="GB26" s="842"/>
      <c r="GC26" s="842"/>
      <c r="GD26" s="842"/>
      <c r="GE26" s="842"/>
      <c r="GF26" s="842"/>
      <c r="GG26" s="842"/>
      <c r="GH26" s="842"/>
      <c r="GI26" s="842"/>
      <c r="GJ26" s="842"/>
      <c r="GK26" s="842"/>
      <c r="GL26" s="842"/>
      <c r="GM26" s="842"/>
      <c r="GN26" s="842"/>
      <c r="GO26" s="842"/>
      <c r="GP26" s="842"/>
      <c r="GQ26" s="842"/>
      <c r="GR26" s="842"/>
      <c r="GS26" s="842"/>
      <c r="GT26" s="842"/>
      <c r="GU26" s="842"/>
      <c r="GV26" s="842"/>
      <c r="GW26" s="842"/>
      <c r="GX26" s="842"/>
      <c r="GY26" s="842"/>
      <c r="GZ26" s="842"/>
      <c r="HA26" s="842"/>
      <c r="HB26" s="842"/>
      <c r="HC26" s="842"/>
      <c r="HD26" s="842"/>
      <c r="HE26" s="842"/>
      <c r="HF26" s="842"/>
      <c r="HG26" s="842"/>
      <c r="HH26" s="842"/>
      <c r="HI26" s="842"/>
      <c r="HJ26" s="842"/>
      <c r="HK26" s="842"/>
      <c r="HL26" s="842"/>
      <c r="HM26" s="842"/>
      <c r="HN26" s="842"/>
      <c r="HO26" s="842"/>
      <c r="HP26" s="842"/>
      <c r="HQ26" s="842"/>
      <c r="HR26" s="842"/>
    </row>
    <row r="27" s="1469" customFormat="1" ht="44" customHeight="1" spans="1:226">
      <c r="A27" s="1488" t="s">
        <v>920</v>
      </c>
      <c r="B27" s="1489">
        <v>778.9235</v>
      </c>
      <c r="C27" s="1490">
        <v>0.47177634209331</v>
      </c>
      <c r="D27" s="1491">
        <v>48.2137</v>
      </c>
      <c r="E27" s="1492">
        <v>0.635664648171987</v>
      </c>
      <c r="F27" s="1493">
        <v>7.73526051021126</v>
      </c>
      <c r="G27" s="1494">
        <v>83.4087038555896</v>
      </c>
      <c r="H27" s="1495">
        <v>-0.0983260994745025</v>
      </c>
      <c r="I27" s="1516">
        <v>21.8098337642725</v>
      </c>
      <c r="J27" s="1291">
        <v>-0.0638305638677195</v>
      </c>
      <c r="K27" s="842"/>
      <c r="L27" s="842"/>
      <c r="M27" s="842"/>
      <c r="N27" s="842"/>
      <c r="O27" s="842"/>
      <c r="P27" s="842"/>
      <c r="Q27" s="842"/>
      <c r="R27" s="842"/>
      <c r="S27" s="842"/>
      <c r="T27" s="842"/>
      <c r="U27" s="842"/>
      <c r="V27" s="842"/>
      <c r="W27" s="842"/>
      <c r="X27" s="842"/>
      <c r="Y27" s="842"/>
      <c r="Z27" s="842"/>
      <c r="AA27" s="842"/>
      <c r="AB27" s="842"/>
      <c r="AC27" s="842"/>
      <c r="AD27" s="842"/>
      <c r="AE27" s="842"/>
      <c r="AF27" s="842"/>
      <c r="AG27" s="842"/>
      <c r="AH27" s="842"/>
      <c r="AI27" s="842"/>
      <c r="AJ27" s="842"/>
      <c r="AK27" s="842"/>
      <c r="AL27" s="842"/>
      <c r="AM27" s="842"/>
      <c r="AN27" s="842"/>
      <c r="AO27" s="842"/>
      <c r="AP27" s="842"/>
      <c r="AQ27" s="842"/>
      <c r="AR27" s="842"/>
      <c r="AS27" s="842"/>
      <c r="AT27" s="842"/>
      <c r="AU27" s="842"/>
      <c r="AV27" s="842"/>
      <c r="AW27" s="842"/>
      <c r="AX27" s="842"/>
      <c r="AY27" s="842"/>
      <c r="AZ27" s="842"/>
      <c r="BA27" s="842"/>
      <c r="BB27" s="842"/>
      <c r="BC27" s="842"/>
      <c r="BD27" s="842"/>
      <c r="BE27" s="842"/>
      <c r="BF27" s="842"/>
      <c r="BG27" s="842"/>
      <c r="BH27" s="842"/>
      <c r="BI27" s="842"/>
      <c r="BJ27" s="842"/>
      <c r="BK27" s="842"/>
      <c r="BL27" s="842"/>
      <c r="BM27" s="842"/>
      <c r="BN27" s="842"/>
      <c r="BO27" s="842"/>
      <c r="BP27" s="842"/>
      <c r="BQ27" s="842"/>
      <c r="BR27" s="842"/>
      <c r="BS27" s="842"/>
      <c r="BT27" s="842"/>
      <c r="BU27" s="842"/>
      <c r="BV27" s="842"/>
      <c r="BW27" s="842"/>
      <c r="BX27" s="842"/>
      <c r="BY27" s="842"/>
      <c r="BZ27" s="842"/>
      <c r="CA27" s="842"/>
      <c r="CB27" s="842"/>
      <c r="CC27" s="842"/>
      <c r="CD27" s="842"/>
      <c r="CE27" s="842"/>
      <c r="CF27" s="842"/>
      <c r="CG27" s="842"/>
      <c r="CH27" s="842"/>
      <c r="CI27" s="842"/>
      <c r="CJ27" s="842"/>
      <c r="CK27" s="842"/>
      <c r="CL27" s="842"/>
      <c r="CM27" s="842"/>
      <c r="CN27" s="842"/>
      <c r="CO27" s="842"/>
      <c r="CP27" s="842"/>
      <c r="CQ27" s="842"/>
      <c r="CR27" s="842"/>
      <c r="CS27" s="842"/>
      <c r="CT27" s="842"/>
      <c r="CU27" s="842"/>
      <c r="CV27" s="842"/>
      <c r="CW27" s="842"/>
      <c r="CX27" s="842"/>
      <c r="CY27" s="842"/>
      <c r="CZ27" s="842"/>
      <c r="DA27" s="842"/>
      <c r="DB27" s="842"/>
      <c r="DC27" s="842"/>
      <c r="DD27" s="842"/>
      <c r="DE27" s="842"/>
      <c r="DF27" s="842"/>
      <c r="DG27" s="842"/>
      <c r="DH27" s="842"/>
      <c r="DI27" s="842"/>
      <c r="DJ27" s="842"/>
      <c r="DK27" s="842"/>
      <c r="DL27" s="842"/>
      <c r="DM27" s="842"/>
      <c r="DN27" s="842"/>
      <c r="DO27" s="842"/>
      <c r="DP27" s="842"/>
      <c r="DQ27" s="842"/>
      <c r="DR27" s="842"/>
      <c r="DS27" s="842"/>
      <c r="DT27" s="842"/>
      <c r="DU27" s="842"/>
      <c r="DV27" s="842"/>
      <c r="DW27" s="842"/>
      <c r="DX27" s="842"/>
      <c r="DY27" s="842"/>
      <c r="DZ27" s="842"/>
      <c r="EA27" s="842"/>
      <c r="EB27" s="842"/>
      <c r="EC27" s="842"/>
      <c r="ED27" s="842"/>
      <c r="EE27" s="842"/>
      <c r="EF27" s="842"/>
      <c r="EG27" s="842"/>
      <c r="EH27" s="842"/>
      <c r="EI27" s="842"/>
      <c r="EJ27" s="842"/>
      <c r="EK27" s="842"/>
      <c r="EL27" s="842"/>
      <c r="EM27" s="842"/>
      <c r="EN27" s="842"/>
      <c r="EO27" s="842"/>
      <c r="EP27" s="842"/>
      <c r="EQ27" s="842"/>
      <c r="ER27" s="842"/>
      <c r="ES27" s="842"/>
      <c r="ET27" s="842"/>
      <c r="EU27" s="842"/>
      <c r="EV27" s="842"/>
      <c r="EW27" s="842"/>
      <c r="EX27" s="842"/>
      <c r="EY27" s="842"/>
      <c r="EZ27" s="842"/>
      <c r="FA27" s="842"/>
      <c r="FB27" s="842"/>
      <c r="FC27" s="842"/>
      <c r="FD27" s="842"/>
      <c r="FE27" s="842"/>
      <c r="FF27" s="842"/>
      <c r="FG27" s="842"/>
      <c r="FH27" s="842"/>
      <c r="FI27" s="842"/>
      <c r="FJ27" s="842"/>
      <c r="FK27" s="842"/>
      <c r="FL27" s="842"/>
      <c r="FM27" s="842"/>
      <c r="FN27" s="842"/>
      <c r="FO27" s="842"/>
      <c r="FP27" s="842"/>
      <c r="FQ27" s="842"/>
      <c r="FR27" s="842"/>
      <c r="FS27" s="842"/>
      <c r="FT27" s="842"/>
      <c r="FU27" s="842"/>
      <c r="FV27" s="842"/>
      <c r="FW27" s="842"/>
      <c r="FX27" s="842"/>
      <c r="FY27" s="842"/>
      <c r="FZ27" s="842"/>
      <c r="GA27" s="842"/>
      <c r="GB27" s="842"/>
      <c r="GC27" s="842"/>
      <c r="GD27" s="842"/>
      <c r="GE27" s="842"/>
      <c r="GF27" s="842"/>
      <c r="GG27" s="842"/>
      <c r="GH27" s="842"/>
      <c r="GI27" s="842"/>
      <c r="GJ27" s="842"/>
      <c r="GK27" s="842"/>
      <c r="GL27" s="842"/>
      <c r="GM27" s="842"/>
      <c r="GN27" s="842"/>
      <c r="GO27" s="842"/>
      <c r="GP27" s="842"/>
      <c r="GQ27" s="842"/>
      <c r="GR27" s="842"/>
      <c r="GS27" s="842"/>
      <c r="GT27" s="842"/>
      <c r="GU27" s="842"/>
      <c r="GV27" s="842"/>
      <c r="GW27" s="842"/>
      <c r="GX27" s="842"/>
      <c r="GY27" s="842"/>
      <c r="GZ27" s="842"/>
      <c r="HA27" s="842"/>
      <c r="HB27" s="842"/>
      <c r="HC27" s="842"/>
      <c r="HD27" s="842"/>
      <c r="HE27" s="842"/>
      <c r="HF27" s="842"/>
      <c r="HG27" s="842"/>
      <c r="HH27" s="842"/>
      <c r="HI27" s="842"/>
      <c r="HJ27" s="842"/>
      <c r="HK27" s="842"/>
      <c r="HL27" s="842"/>
      <c r="HM27" s="842"/>
      <c r="HN27" s="842"/>
      <c r="HO27" s="842"/>
      <c r="HP27" s="842"/>
      <c r="HQ27" s="842"/>
      <c r="HR27" s="842"/>
    </row>
    <row r="28" s="1469" customFormat="1" ht="44" customHeight="1" spans="1:226">
      <c r="A28" s="1488" t="s">
        <v>917</v>
      </c>
      <c r="B28" s="1489">
        <v>1074.5003</v>
      </c>
      <c r="C28" s="1490">
        <v>0.677536381218592</v>
      </c>
      <c r="D28" s="1491">
        <v>28.9351999999999</v>
      </c>
      <c r="E28" s="1492">
        <v>0.702658349687819</v>
      </c>
      <c r="F28" s="1493">
        <v>15.9630636676355</v>
      </c>
      <c r="G28" s="1494">
        <v>92.0674399790234</v>
      </c>
      <c r="H28" s="1495">
        <v>-0.179126215142365</v>
      </c>
      <c r="I28" s="1516">
        <v>22.8745539772114</v>
      </c>
      <c r="J28" s="1291">
        <v>-0.0948029540155143</v>
      </c>
      <c r="K28" s="842"/>
      <c r="L28" s="842"/>
      <c r="M28" s="842"/>
      <c r="N28" s="842"/>
      <c r="O28" s="842"/>
      <c r="P28" s="842"/>
      <c r="Q28" s="842"/>
      <c r="R28" s="842"/>
      <c r="S28" s="842"/>
      <c r="T28" s="842"/>
      <c r="U28" s="842"/>
      <c r="V28" s="842"/>
      <c r="W28" s="842"/>
      <c r="X28" s="842"/>
      <c r="Y28" s="842"/>
      <c r="Z28" s="842"/>
      <c r="AA28" s="842"/>
      <c r="AB28" s="842"/>
      <c r="AC28" s="842"/>
      <c r="AD28" s="842"/>
      <c r="AE28" s="842"/>
      <c r="AF28" s="842"/>
      <c r="AG28" s="842"/>
      <c r="AH28" s="842"/>
      <c r="AI28" s="842"/>
      <c r="AJ28" s="842"/>
      <c r="AK28" s="842"/>
      <c r="AL28" s="842"/>
      <c r="AM28" s="842"/>
      <c r="AN28" s="842"/>
      <c r="AO28" s="842"/>
      <c r="AP28" s="842"/>
      <c r="AQ28" s="842"/>
      <c r="AR28" s="842"/>
      <c r="AS28" s="842"/>
      <c r="AT28" s="842"/>
      <c r="AU28" s="842"/>
      <c r="AV28" s="842"/>
      <c r="AW28" s="842"/>
      <c r="AX28" s="842"/>
      <c r="AY28" s="842"/>
      <c r="AZ28" s="842"/>
      <c r="BA28" s="842"/>
      <c r="BB28" s="842"/>
      <c r="BC28" s="842"/>
      <c r="BD28" s="842"/>
      <c r="BE28" s="842"/>
      <c r="BF28" s="842"/>
      <c r="BG28" s="842"/>
      <c r="BH28" s="842"/>
      <c r="BI28" s="842"/>
      <c r="BJ28" s="842"/>
      <c r="BK28" s="842"/>
      <c r="BL28" s="842"/>
      <c r="BM28" s="842"/>
      <c r="BN28" s="842"/>
      <c r="BO28" s="842"/>
      <c r="BP28" s="842"/>
      <c r="BQ28" s="842"/>
      <c r="BR28" s="842"/>
      <c r="BS28" s="842"/>
      <c r="BT28" s="842"/>
      <c r="BU28" s="842"/>
      <c r="BV28" s="842"/>
      <c r="BW28" s="842"/>
      <c r="BX28" s="842"/>
      <c r="BY28" s="842"/>
      <c r="BZ28" s="842"/>
      <c r="CA28" s="842"/>
      <c r="CB28" s="842"/>
      <c r="CC28" s="842"/>
      <c r="CD28" s="842"/>
      <c r="CE28" s="842"/>
      <c r="CF28" s="842"/>
      <c r="CG28" s="842"/>
      <c r="CH28" s="842"/>
      <c r="CI28" s="842"/>
      <c r="CJ28" s="842"/>
      <c r="CK28" s="842"/>
      <c r="CL28" s="842"/>
      <c r="CM28" s="842"/>
      <c r="CN28" s="842"/>
      <c r="CO28" s="842"/>
      <c r="CP28" s="842"/>
      <c r="CQ28" s="842"/>
      <c r="CR28" s="842"/>
      <c r="CS28" s="842"/>
      <c r="CT28" s="842"/>
      <c r="CU28" s="842"/>
      <c r="CV28" s="842"/>
      <c r="CW28" s="842"/>
      <c r="CX28" s="842"/>
      <c r="CY28" s="842"/>
      <c r="CZ28" s="842"/>
      <c r="DA28" s="842"/>
      <c r="DB28" s="842"/>
      <c r="DC28" s="842"/>
      <c r="DD28" s="842"/>
      <c r="DE28" s="842"/>
      <c r="DF28" s="842"/>
      <c r="DG28" s="842"/>
      <c r="DH28" s="842"/>
      <c r="DI28" s="842"/>
      <c r="DJ28" s="842"/>
      <c r="DK28" s="842"/>
      <c r="DL28" s="842"/>
      <c r="DM28" s="842"/>
      <c r="DN28" s="842"/>
      <c r="DO28" s="842"/>
      <c r="DP28" s="842"/>
      <c r="DQ28" s="842"/>
      <c r="DR28" s="842"/>
      <c r="DS28" s="842"/>
      <c r="DT28" s="842"/>
      <c r="DU28" s="842"/>
      <c r="DV28" s="842"/>
      <c r="DW28" s="842"/>
      <c r="DX28" s="842"/>
      <c r="DY28" s="842"/>
      <c r="DZ28" s="842"/>
      <c r="EA28" s="842"/>
      <c r="EB28" s="842"/>
      <c r="EC28" s="842"/>
      <c r="ED28" s="842"/>
      <c r="EE28" s="842"/>
      <c r="EF28" s="842"/>
      <c r="EG28" s="842"/>
      <c r="EH28" s="842"/>
      <c r="EI28" s="842"/>
      <c r="EJ28" s="842"/>
      <c r="EK28" s="842"/>
      <c r="EL28" s="842"/>
      <c r="EM28" s="842"/>
      <c r="EN28" s="842"/>
      <c r="EO28" s="842"/>
      <c r="EP28" s="842"/>
      <c r="EQ28" s="842"/>
      <c r="ER28" s="842"/>
      <c r="ES28" s="842"/>
      <c r="ET28" s="842"/>
      <c r="EU28" s="842"/>
      <c r="EV28" s="842"/>
      <c r="EW28" s="842"/>
      <c r="EX28" s="842"/>
      <c r="EY28" s="842"/>
      <c r="EZ28" s="842"/>
      <c r="FA28" s="842"/>
      <c r="FB28" s="842"/>
      <c r="FC28" s="842"/>
      <c r="FD28" s="842"/>
      <c r="FE28" s="842"/>
      <c r="FF28" s="842"/>
      <c r="FG28" s="842"/>
      <c r="FH28" s="842"/>
      <c r="FI28" s="842"/>
      <c r="FJ28" s="842"/>
      <c r="FK28" s="842"/>
      <c r="FL28" s="842"/>
      <c r="FM28" s="842"/>
      <c r="FN28" s="842"/>
      <c r="FO28" s="842"/>
      <c r="FP28" s="842"/>
      <c r="FQ28" s="842"/>
      <c r="FR28" s="842"/>
      <c r="FS28" s="842"/>
      <c r="FT28" s="842"/>
      <c r="FU28" s="842"/>
      <c r="FV28" s="842"/>
      <c r="FW28" s="842"/>
      <c r="FX28" s="842"/>
      <c r="FY28" s="842"/>
      <c r="FZ28" s="842"/>
      <c r="GA28" s="842"/>
      <c r="GB28" s="842"/>
      <c r="GC28" s="842"/>
      <c r="GD28" s="842"/>
      <c r="GE28" s="842"/>
      <c r="GF28" s="842"/>
      <c r="GG28" s="842"/>
      <c r="GH28" s="842"/>
      <c r="GI28" s="842"/>
      <c r="GJ28" s="842"/>
      <c r="GK28" s="842"/>
      <c r="GL28" s="842"/>
      <c r="GM28" s="842"/>
      <c r="GN28" s="842"/>
      <c r="GO28" s="842"/>
      <c r="GP28" s="842"/>
      <c r="GQ28" s="842"/>
      <c r="GR28" s="842"/>
      <c r="GS28" s="842"/>
      <c r="GT28" s="842"/>
      <c r="GU28" s="842"/>
      <c r="GV28" s="842"/>
      <c r="GW28" s="842"/>
      <c r="GX28" s="842"/>
      <c r="GY28" s="842"/>
      <c r="GZ28" s="842"/>
      <c r="HA28" s="842"/>
      <c r="HB28" s="842"/>
      <c r="HC28" s="842"/>
      <c r="HD28" s="842"/>
      <c r="HE28" s="842"/>
      <c r="HF28" s="842"/>
      <c r="HG28" s="842"/>
      <c r="HH28" s="842"/>
      <c r="HI28" s="842"/>
      <c r="HJ28" s="842"/>
      <c r="HK28" s="842"/>
      <c r="HL28" s="842"/>
      <c r="HM28" s="842"/>
      <c r="HN28" s="842"/>
      <c r="HO28" s="842"/>
      <c r="HP28" s="842"/>
      <c r="HQ28" s="842"/>
      <c r="HR28" s="842"/>
    </row>
    <row r="29" s="1469" customFormat="1" ht="44" customHeight="1" spans="1:226">
      <c r="A29" s="1488" t="s">
        <v>927</v>
      </c>
      <c r="B29" s="1489">
        <v>287.3577</v>
      </c>
      <c r="C29" s="1490">
        <v>0.387435343672552</v>
      </c>
      <c r="D29" s="1491">
        <v>-5.21129999999999</v>
      </c>
      <c r="E29" s="1492">
        <v>0.692435867963838</v>
      </c>
      <c r="F29" s="1493">
        <v>6.23884214571351</v>
      </c>
      <c r="G29" s="1494">
        <v>100.591901410541</v>
      </c>
      <c r="H29" s="1495">
        <v>-0.0293171229834535</v>
      </c>
      <c r="I29" s="1516">
        <v>26.0347549171368</v>
      </c>
      <c r="J29" s="1291">
        <v>0.0121090339553069</v>
      </c>
      <c r="K29" s="842"/>
      <c r="L29" s="842"/>
      <c r="M29" s="842"/>
      <c r="N29" s="842"/>
      <c r="O29" s="842"/>
      <c r="P29" s="842"/>
      <c r="Q29" s="842"/>
      <c r="R29" s="842"/>
      <c r="S29" s="842"/>
      <c r="T29" s="842"/>
      <c r="U29" s="842"/>
      <c r="V29" s="842"/>
      <c r="W29" s="842"/>
      <c r="X29" s="842"/>
      <c r="Y29" s="842"/>
      <c r="Z29" s="842"/>
      <c r="AA29" s="842"/>
      <c r="AB29" s="842"/>
      <c r="AC29" s="842"/>
      <c r="AD29" s="842"/>
      <c r="AE29" s="842"/>
      <c r="AF29" s="842"/>
      <c r="AG29" s="842"/>
      <c r="AH29" s="842"/>
      <c r="AI29" s="842"/>
      <c r="AJ29" s="842"/>
      <c r="AK29" s="842"/>
      <c r="AL29" s="842"/>
      <c r="AM29" s="842"/>
      <c r="AN29" s="842"/>
      <c r="AO29" s="842"/>
      <c r="AP29" s="842"/>
      <c r="AQ29" s="842"/>
      <c r="AR29" s="842"/>
      <c r="AS29" s="842"/>
      <c r="AT29" s="842"/>
      <c r="AU29" s="842"/>
      <c r="AV29" s="842"/>
      <c r="AW29" s="842"/>
      <c r="AX29" s="842"/>
      <c r="AY29" s="842"/>
      <c r="AZ29" s="842"/>
      <c r="BA29" s="842"/>
      <c r="BB29" s="842"/>
      <c r="BC29" s="842"/>
      <c r="BD29" s="842"/>
      <c r="BE29" s="842"/>
      <c r="BF29" s="842"/>
      <c r="BG29" s="842"/>
      <c r="BH29" s="842"/>
      <c r="BI29" s="842"/>
      <c r="BJ29" s="842"/>
      <c r="BK29" s="842"/>
      <c r="BL29" s="842"/>
      <c r="BM29" s="842"/>
      <c r="BN29" s="842"/>
      <c r="BO29" s="842"/>
      <c r="BP29" s="842"/>
      <c r="BQ29" s="842"/>
      <c r="BR29" s="842"/>
      <c r="BS29" s="842"/>
      <c r="BT29" s="842"/>
      <c r="BU29" s="842"/>
      <c r="BV29" s="842"/>
      <c r="BW29" s="842"/>
      <c r="BX29" s="842"/>
      <c r="BY29" s="842"/>
      <c r="BZ29" s="842"/>
      <c r="CA29" s="842"/>
      <c r="CB29" s="842"/>
      <c r="CC29" s="842"/>
      <c r="CD29" s="842"/>
      <c r="CE29" s="842"/>
      <c r="CF29" s="842"/>
      <c r="CG29" s="842"/>
      <c r="CH29" s="842"/>
      <c r="CI29" s="842"/>
      <c r="CJ29" s="842"/>
      <c r="CK29" s="842"/>
      <c r="CL29" s="842"/>
      <c r="CM29" s="842"/>
      <c r="CN29" s="842"/>
      <c r="CO29" s="842"/>
      <c r="CP29" s="842"/>
      <c r="CQ29" s="842"/>
      <c r="CR29" s="842"/>
      <c r="CS29" s="842"/>
      <c r="CT29" s="842"/>
      <c r="CU29" s="842"/>
      <c r="CV29" s="842"/>
      <c r="CW29" s="842"/>
      <c r="CX29" s="842"/>
      <c r="CY29" s="842"/>
      <c r="CZ29" s="842"/>
      <c r="DA29" s="842"/>
      <c r="DB29" s="842"/>
      <c r="DC29" s="842"/>
      <c r="DD29" s="842"/>
      <c r="DE29" s="842"/>
      <c r="DF29" s="842"/>
      <c r="DG29" s="842"/>
      <c r="DH29" s="842"/>
      <c r="DI29" s="842"/>
      <c r="DJ29" s="842"/>
      <c r="DK29" s="842"/>
      <c r="DL29" s="842"/>
      <c r="DM29" s="842"/>
      <c r="DN29" s="842"/>
      <c r="DO29" s="842"/>
      <c r="DP29" s="842"/>
      <c r="DQ29" s="842"/>
      <c r="DR29" s="842"/>
      <c r="DS29" s="842"/>
      <c r="DT29" s="842"/>
      <c r="DU29" s="842"/>
      <c r="DV29" s="842"/>
      <c r="DW29" s="842"/>
      <c r="DX29" s="842"/>
      <c r="DY29" s="842"/>
      <c r="DZ29" s="842"/>
      <c r="EA29" s="842"/>
      <c r="EB29" s="842"/>
      <c r="EC29" s="842"/>
      <c r="ED29" s="842"/>
      <c r="EE29" s="842"/>
      <c r="EF29" s="842"/>
      <c r="EG29" s="842"/>
      <c r="EH29" s="842"/>
      <c r="EI29" s="842"/>
      <c r="EJ29" s="842"/>
      <c r="EK29" s="842"/>
      <c r="EL29" s="842"/>
      <c r="EM29" s="842"/>
      <c r="EN29" s="842"/>
      <c r="EO29" s="842"/>
      <c r="EP29" s="842"/>
      <c r="EQ29" s="842"/>
      <c r="ER29" s="842"/>
      <c r="ES29" s="842"/>
      <c r="ET29" s="842"/>
      <c r="EU29" s="842"/>
      <c r="EV29" s="842"/>
      <c r="EW29" s="842"/>
      <c r="EX29" s="842"/>
      <c r="EY29" s="842"/>
      <c r="EZ29" s="842"/>
      <c r="FA29" s="842"/>
      <c r="FB29" s="842"/>
      <c r="FC29" s="842"/>
      <c r="FD29" s="842"/>
      <c r="FE29" s="842"/>
      <c r="FF29" s="842"/>
      <c r="FG29" s="842"/>
      <c r="FH29" s="842"/>
      <c r="FI29" s="842"/>
      <c r="FJ29" s="842"/>
      <c r="FK29" s="842"/>
      <c r="FL29" s="842"/>
      <c r="FM29" s="842"/>
      <c r="FN29" s="842"/>
      <c r="FO29" s="842"/>
      <c r="FP29" s="842"/>
      <c r="FQ29" s="842"/>
      <c r="FR29" s="842"/>
      <c r="FS29" s="842"/>
      <c r="FT29" s="842"/>
      <c r="FU29" s="842"/>
      <c r="FV29" s="842"/>
      <c r="FW29" s="842"/>
      <c r="FX29" s="842"/>
      <c r="FY29" s="842"/>
      <c r="FZ29" s="842"/>
      <c r="GA29" s="842"/>
      <c r="GB29" s="842"/>
      <c r="GC29" s="842"/>
      <c r="GD29" s="842"/>
      <c r="GE29" s="842"/>
      <c r="GF29" s="842"/>
      <c r="GG29" s="842"/>
      <c r="GH29" s="842"/>
      <c r="GI29" s="842"/>
      <c r="GJ29" s="842"/>
      <c r="GK29" s="842"/>
      <c r="GL29" s="842"/>
      <c r="GM29" s="842"/>
      <c r="GN29" s="842"/>
      <c r="GO29" s="842"/>
      <c r="GP29" s="842"/>
      <c r="GQ29" s="842"/>
      <c r="GR29" s="842"/>
      <c r="GS29" s="842"/>
      <c r="GT29" s="842"/>
      <c r="GU29" s="842"/>
      <c r="GV29" s="842"/>
      <c r="GW29" s="842"/>
      <c r="GX29" s="842"/>
      <c r="GY29" s="842"/>
      <c r="GZ29" s="842"/>
      <c r="HA29" s="842"/>
      <c r="HB29" s="842"/>
      <c r="HC29" s="842"/>
      <c r="HD29" s="842"/>
      <c r="HE29" s="842"/>
      <c r="HF29" s="842"/>
      <c r="HG29" s="842"/>
      <c r="HH29" s="842"/>
      <c r="HI29" s="842"/>
      <c r="HJ29" s="842"/>
      <c r="HK29" s="842"/>
      <c r="HL29" s="842"/>
      <c r="HM29" s="842"/>
      <c r="HN29" s="842"/>
      <c r="HO29" s="842"/>
      <c r="HP29" s="842"/>
      <c r="HQ29" s="842"/>
      <c r="HR29" s="842"/>
    </row>
    <row r="30" s="1469" customFormat="1" ht="44" customHeight="1" spans="1:226">
      <c r="A30" s="1488" t="s">
        <v>924</v>
      </c>
      <c r="B30" s="1489">
        <v>664.6532</v>
      </c>
      <c r="C30" s="1490">
        <v>0.628828396102496</v>
      </c>
      <c r="D30" s="1491">
        <v>29.2601</v>
      </c>
      <c r="E30" s="1492">
        <v>0.688154573278403</v>
      </c>
      <c r="F30" s="1493">
        <v>15.2163931861837</v>
      </c>
      <c r="G30" s="1494">
        <v>69.3510936294778</v>
      </c>
      <c r="H30" s="1495">
        <v>-0.11909195977155</v>
      </c>
      <c r="I30" s="1516">
        <v>18.8975084322891</v>
      </c>
      <c r="J30" s="1291">
        <v>-0.130735975280399</v>
      </c>
      <c r="K30" s="842"/>
      <c r="L30" s="842"/>
      <c r="M30" s="842"/>
      <c r="N30" s="842"/>
      <c r="O30" s="842"/>
      <c r="P30" s="842"/>
      <c r="Q30" s="842"/>
      <c r="R30" s="842"/>
      <c r="S30" s="842"/>
      <c r="T30" s="842"/>
      <c r="U30" s="842"/>
      <c r="V30" s="842"/>
      <c r="W30" s="842"/>
      <c r="X30" s="842"/>
      <c r="Y30" s="842"/>
      <c r="Z30" s="842"/>
      <c r="AA30" s="842"/>
      <c r="AB30" s="842"/>
      <c r="AC30" s="842"/>
      <c r="AD30" s="842"/>
      <c r="AE30" s="842"/>
      <c r="AF30" s="842"/>
      <c r="AG30" s="842"/>
      <c r="AH30" s="842"/>
      <c r="AI30" s="842"/>
      <c r="AJ30" s="842"/>
      <c r="AK30" s="842"/>
      <c r="AL30" s="842"/>
      <c r="AM30" s="842"/>
      <c r="AN30" s="842"/>
      <c r="AO30" s="842"/>
      <c r="AP30" s="842"/>
      <c r="AQ30" s="842"/>
      <c r="AR30" s="842"/>
      <c r="AS30" s="842"/>
      <c r="AT30" s="842"/>
      <c r="AU30" s="842"/>
      <c r="AV30" s="842"/>
      <c r="AW30" s="842"/>
      <c r="AX30" s="842"/>
      <c r="AY30" s="842"/>
      <c r="AZ30" s="842"/>
      <c r="BA30" s="842"/>
      <c r="BB30" s="842"/>
      <c r="BC30" s="842"/>
      <c r="BD30" s="842"/>
      <c r="BE30" s="842"/>
      <c r="BF30" s="842"/>
      <c r="BG30" s="842"/>
      <c r="BH30" s="842"/>
      <c r="BI30" s="842"/>
      <c r="BJ30" s="842"/>
      <c r="BK30" s="842"/>
      <c r="BL30" s="842"/>
      <c r="BM30" s="842"/>
      <c r="BN30" s="842"/>
      <c r="BO30" s="842"/>
      <c r="BP30" s="842"/>
      <c r="BQ30" s="842"/>
      <c r="BR30" s="842"/>
      <c r="BS30" s="842"/>
      <c r="BT30" s="842"/>
      <c r="BU30" s="842"/>
      <c r="BV30" s="842"/>
      <c r="BW30" s="842"/>
      <c r="BX30" s="842"/>
      <c r="BY30" s="842"/>
      <c r="BZ30" s="842"/>
      <c r="CA30" s="842"/>
      <c r="CB30" s="842"/>
      <c r="CC30" s="842"/>
      <c r="CD30" s="842"/>
      <c r="CE30" s="842"/>
      <c r="CF30" s="842"/>
      <c r="CG30" s="842"/>
      <c r="CH30" s="842"/>
      <c r="CI30" s="842"/>
      <c r="CJ30" s="842"/>
      <c r="CK30" s="842"/>
      <c r="CL30" s="842"/>
      <c r="CM30" s="842"/>
      <c r="CN30" s="842"/>
      <c r="CO30" s="842"/>
      <c r="CP30" s="842"/>
      <c r="CQ30" s="842"/>
      <c r="CR30" s="842"/>
      <c r="CS30" s="842"/>
      <c r="CT30" s="842"/>
      <c r="CU30" s="842"/>
      <c r="CV30" s="842"/>
      <c r="CW30" s="842"/>
      <c r="CX30" s="842"/>
      <c r="CY30" s="842"/>
      <c r="CZ30" s="842"/>
      <c r="DA30" s="842"/>
      <c r="DB30" s="842"/>
      <c r="DC30" s="842"/>
      <c r="DD30" s="842"/>
      <c r="DE30" s="842"/>
      <c r="DF30" s="842"/>
      <c r="DG30" s="842"/>
      <c r="DH30" s="842"/>
      <c r="DI30" s="842"/>
      <c r="DJ30" s="842"/>
      <c r="DK30" s="842"/>
      <c r="DL30" s="842"/>
      <c r="DM30" s="842"/>
      <c r="DN30" s="842"/>
      <c r="DO30" s="842"/>
      <c r="DP30" s="842"/>
      <c r="DQ30" s="842"/>
      <c r="DR30" s="842"/>
      <c r="DS30" s="842"/>
      <c r="DT30" s="842"/>
      <c r="DU30" s="842"/>
      <c r="DV30" s="842"/>
      <c r="DW30" s="842"/>
      <c r="DX30" s="842"/>
      <c r="DY30" s="842"/>
      <c r="DZ30" s="842"/>
      <c r="EA30" s="842"/>
      <c r="EB30" s="842"/>
      <c r="EC30" s="842"/>
      <c r="ED30" s="842"/>
      <c r="EE30" s="842"/>
      <c r="EF30" s="842"/>
      <c r="EG30" s="842"/>
      <c r="EH30" s="842"/>
      <c r="EI30" s="842"/>
      <c r="EJ30" s="842"/>
      <c r="EK30" s="842"/>
      <c r="EL30" s="842"/>
      <c r="EM30" s="842"/>
      <c r="EN30" s="842"/>
      <c r="EO30" s="842"/>
      <c r="EP30" s="842"/>
      <c r="EQ30" s="842"/>
      <c r="ER30" s="842"/>
      <c r="ES30" s="842"/>
      <c r="ET30" s="842"/>
      <c r="EU30" s="842"/>
      <c r="EV30" s="842"/>
      <c r="EW30" s="842"/>
      <c r="EX30" s="842"/>
      <c r="EY30" s="842"/>
      <c r="EZ30" s="842"/>
      <c r="FA30" s="842"/>
      <c r="FB30" s="842"/>
      <c r="FC30" s="842"/>
      <c r="FD30" s="842"/>
      <c r="FE30" s="842"/>
      <c r="FF30" s="842"/>
      <c r="FG30" s="842"/>
      <c r="FH30" s="842"/>
      <c r="FI30" s="842"/>
      <c r="FJ30" s="842"/>
      <c r="FK30" s="842"/>
      <c r="FL30" s="842"/>
      <c r="FM30" s="842"/>
      <c r="FN30" s="842"/>
      <c r="FO30" s="842"/>
      <c r="FP30" s="842"/>
      <c r="FQ30" s="842"/>
      <c r="FR30" s="842"/>
      <c r="FS30" s="842"/>
      <c r="FT30" s="842"/>
      <c r="FU30" s="842"/>
      <c r="FV30" s="842"/>
      <c r="FW30" s="842"/>
      <c r="FX30" s="842"/>
      <c r="FY30" s="842"/>
      <c r="FZ30" s="842"/>
      <c r="GA30" s="842"/>
      <c r="GB30" s="842"/>
      <c r="GC30" s="842"/>
      <c r="GD30" s="842"/>
      <c r="GE30" s="842"/>
      <c r="GF30" s="842"/>
      <c r="GG30" s="842"/>
      <c r="GH30" s="842"/>
      <c r="GI30" s="842"/>
      <c r="GJ30" s="842"/>
      <c r="GK30" s="842"/>
      <c r="GL30" s="842"/>
      <c r="GM30" s="842"/>
      <c r="GN30" s="842"/>
      <c r="GO30" s="842"/>
      <c r="GP30" s="842"/>
      <c r="GQ30" s="842"/>
      <c r="GR30" s="842"/>
      <c r="GS30" s="842"/>
      <c r="GT30" s="842"/>
      <c r="GU30" s="842"/>
      <c r="GV30" s="842"/>
      <c r="GW30" s="842"/>
      <c r="GX30" s="842"/>
      <c r="GY30" s="842"/>
      <c r="GZ30" s="842"/>
      <c r="HA30" s="842"/>
      <c r="HB30" s="842"/>
      <c r="HC30" s="842"/>
      <c r="HD30" s="842"/>
      <c r="HE30" s="842"/>
      <c r="HF30" s="842"/>
      <c r="HG30" s="842"/>
      <c r="HH30" s="842"/>
      <c r="HI30" s="842"/>
      <c r="HJ30" s="842"/>
      <c r="HK30" s="842"/>
      <c r="HL30" s="842"/>
      <c r="HM30" s="842"/>
      <c r="HN30" s="842"/>
      <c r="HO30" s="842"/>
      <c r="HP30" s="842"/>
      <c r="HQ30" s="842"/>
      <c r="HR30" s="842"/>
    </row>
    <row r="31" s="1469" customFormat="1" ht="44" customHeight="1" spans="1:226">
      <c r="A31" s="1488" t="s">
        <v>925</v>
      </c>
      <c r="B31" s="1489">
        <v>513.3844</v>
      </c>
      <c r="C31" s="1490">
        <v>0.562588533648417</v>
      </c>
      <c r="D31" s="1491">
        <v>6.16030000000001</v>
      </c>
      <c r="E31" s="1492">
        <v>0.631148739133284</v>
      </c>
      <c r="F31" s="1493">
        <v>11.2122661243211</v>
      </c>
      <c r="G31" s="1494">
        <v>72.0977507299767</v>
      </c>
      <c r="H31" s="1495">
        <v>-0.0869807674069298</v>
      </c>
      <c r="I31" s="1516">
        <v>22.6770958589429</v>
      </c>
      <c r="J31" s="1291">
        <v>-0.0689920417275037</v>
      </c>
      <c r="K31" s="842"/>
      <c r="L31" s="842"/>
      <c r="M31" s="842"/>
      <c r="N31" s="842"/>
      <c r="O31" s="842"/>
      <c r="P31" s="842"/>
      <c r="Q31" s="842"/>
      <c r="R31" s="842"/>
      <c r="S31" s="842"/>
      <c r="T31" s="842"/>
      <c r="U31" s="842"/>
      <c r="V31" s="842"/>
      <c r="W31" s="842"/>
      <c r="X31" s="842"/>
      <c r="Y31" s="842"/>
      <c r="Z31" s="842"/>
      <c r="AA31" s="842"/>
      <c r="AB31" s="842"/>
      <c r="AC31" s="842"/>
      <c r="AD31" s="842"/>
      <c r="AE31" s="842"/>
      <c r="AF31" s="842"/>
      <c r="AG31" s="842"/>
      <c r="AH31" s="842"/>
      <c r="AI31" s="842"/>
      <c r="AJ31" s="842"/>
      <c r="AK31" s="842"/>
      <c r="AL31" s="842"/>
      <c r="AM31" s="842"/>
      <c r="AN31" s="842"/>
      <c r="AO31" s="842"/>
      <c r="AP31" s="842"/>
      <c r="AQ31" s="842"/>
      <c r="AR31" s="842"/>
      <c r="AS31" s="842"/>
      <c r="AT31" s="842"/>
      <c r="AU31" s="842"/>
      <c r="AV31" s="842"/>
      <c r="AW31" s="842"/>
      <c r="AX31" s="842"/>
      <c r="AY31" s="842"/>
      <c r="AZ31" s="842"/>
      <c r="BA31" s="842"/>
      <c r="BB31" s="842"/>
      <c r="BC31" s="842"/>
      <c r="BD31" s="842"/>
      <c r="BE31" s="842"/>
      <c r="BF31" s="842"/>
      <c r="BG31" s="842"/>
      <c r="BH31" s="842"/>
      <c r="BI31" s="842"/>
      <c r="BJ31" s="842"/>
      <c r="BK31" s="842"/>
      <c r="BL31" s="842"/>
      <c r="BM31" s="842"/>
      <c r="BN31" s="842"/>
      <c r="BO31" s="842"/>
      <c r="BP31" s="842"/>
      <c r="BQ31" s="842"/>
      <c r="BR31" s="842"/>
      <c r="BS31" s="842"/>
      <c r="BT31" s="842"/>
      <c r="BU31" s="842"/>
      <c r="BV31" s="842"/>
      <c r="BW31" s="842"/>
      <c r="BX31" s="842"/>
      <c r="BY31" s="842"/>
      <c r="BZ31" s="842"/>
      <c r="CA31" s="842"/>
      <c r="CB31" s="842"/>
      <c r="CC31" s="842"/>
      <c r="CD31" s="842"/>
      <c r="CE31" s="842"/>
      <c r="CF31" s="842"/>
      <c r="CG31" s="842"/>
      <c r="CH31" s="842"/>
      <c r="CI31" s="842"/>
      <c r="CJ31" s="842"/>
      <c r="CK31" s="842"/>
      <c r="CL31" s="842"/>
      <c r="CM31" s="842"/>
      <c r="CN31" s="842"/>
      <c r="CO31" s="842"/>
      <c r="CP31" s="842"/>
      <c r="CQ31" s="842"/>
      <c r="CR31" s="842"/>
      <c r="CS31" s="842"/>
      <c r="CT31" s="842"/>
      <c r="CU31" s="842"/>
      <c r="CV31" s="842"/>
      <c r="CW31" s="842"/>
      <c r="CX31" s="842"/>
      <c r="CY31" s="842"/>
      <c r="CZ31" s="842"/>
      <c r="DA31" s="842"/>
      <c r="DB31" s="842"/>
      <c r="DC31" s="842"/>
      <c r="DD31" s="842"/>
      <c r="DE31" s="842"/>
      <c r="DF31" s="842"/>
      <c r="DG31" s="842"/>
      <c r="DH31" s="842"/>
      <c r="DI31" s="842"/>
      <c r="DJ31" s="842"/>
      <c r="DK31" s="842"/>
      <c r="DL31" s="842"/>
      <c r="DM31" s="842"/>
      <c r="DN31" s="842"/>
      <c r="DO31" s="842"/>
      <c r="DP31" s="842"/>
      <c r="DQ31" s="842"/>
      <c r="DR31" s="842"/>
      <c r="DS31" s="842"/>
      <c r="DT31" s="842"/>
      <c r="DU31" s="842"/>
      <c r="DV31" s="842"/>
      <c r="DW31" s="842"/>
      <c r="DX31" s="842"/>
      <c r="DY31" s="842"/>
      <c r="DZ31" s="842"/>
      <c r="EA31" s="842"/>
      <c r="EB31" s="842"/>
      <c r="EC31" s="842"/>
      <c r="ED31" s="842"/>
      <c r="EE31" s="842"/>
      <c r="EF31" s="842"/>
      <c r="EG31" s="842"/>
      <c r="EH31" s="842"/>
      <c r="EI31" s="842"/>
      <c r="EJ31" s="842"/>
      <c r="EK31" s="842"/>
      <c r="EL31" s="842"/>
      <c r="EM31" s="842"/>
      <c r="EN31" s="842"/>
      <c r="EO31" s="842"/>
      <c r="EP31" s="842"/>
      <c r="EQ31" s="842"/>
      <c r="ER31" s="842"/>
      <c r="ES31" s="842"/>
      <c r="ET31" s="842"/>
      <c r="EU31" s="842"/>
      <c r="EV31" s="842"/>
      <c r="EW31" s="842"/>
      <c r="EX31" s="842"/>
      <c r="EY31" s="842"/>
      <c r="EZ31" s="842"/>
      <c r="FA31" s="842"/>
      <c r="FB31" s="842"/>
      <c r="FC31" s="842"/>
      <c r="FD31" s="842"/>
      <c r="FE31" s="842"/>
      <c r="FF31" s="842"/>
      <c r="FG31" s="842"/>
      <c r="FH31" s="842"/>
      <c r="FI31" s="842"/>
      <c r="FJ31" s="842"/>
      <c r="FK31" s="842"/>
      <c r="FL31" s="842"/>
      <c r="FM31" s="842"/>
      <c r="FN31" s="842"/>
      <c r="FO31" s="842"/>
      <c r="FP31" s="842"/>
      <c r="FQ31" s="842"/>
      <c r="FR31" s="842"/>
      <c r="FS31" s="842"/>
      <c r="FT31" s="842"/>
      <c r="FU31" s="842"/>
      <c r="FV31" s="842"/>
      <c r="FW31" s="842"/>
      <c r="FX31" s="842"/>
      <c r="FY31" s="842"/>
      <c r="FZ31" s="842"/>
      <c r="GA31" s="842"/>
      <c r="GB31" s="842"/>
      <c r="GC31" s="842"/>
      <c r="GD31" s="842"/>
      <c r="GE31" s="842"/>
      <c r="GF31" s="842"/>
      <c r="GG31" s="842"/>
      <c r="GH31" s="842"/>
      <c r="GI31" s="842"/>
      <c r="GJ31" s="842"/>
      <c r="GK31" s="842"/>
      <c r="GL31" s="842"/>
      <c r="GM31" s="842"/>
      <c r="GN31" s="842"/>
      <c r="GO31" s="842"/>
      <c r="GP31" s="842"/>
      <c r="GQ31" s="842"/>
      <c r="GR31" s="842"/>
      <c r="GS31" s="842"/>
      <c r="GT31" s="842"/>
      <c r="GU31" s="842"/>
      <c r="GV31" s="842"/>
      <c r="GW31" s="842"/>
      <c r="GX31" s="842"/>
      <c r="GY31" s="842"/>
      <c r="GZ31" s="842"/>
      <c r="HA31" s="842"/>
      <c r="HB31" s="842"/>
      <c r="HC31" s="842"/>
      <c r="HD31" s="842"/>
      <c r="HE31" s="842"/>
      <c r="HF31" s="842"/>
      <c r="HG31" s="842"/>
      <c r="HH31" s="842"/>
      <c r="HI31" s="842"/>
      <c r="HJ31" s="842"/>
      <c r="HK31" s="842"/>
      <c r="HL31" s="842"/>
      <c r="HM31" s="842"/>
      <c r="HN31" s="842"/>
      <c r="HO31" s="842"/>
      <c r="HP31" s="842"/>
      <c r="HQ31" s="842"/>
      <c r="HR31" s="842"/>
    </row>
    <row r="32" s="1469" customFormat="1" ht="44" customHeight="1" spans="1:226">
      <c r="A32" s="1488" t="s">
        <v>930</v>
      </c>
      <c r="B32" s="1489">
        <v>159.4218</v>
      </c>
      <c r="C32" s="1490">
        <v>0.630076421111613</v>
      </c>
      <c r="D32" s="1491">
        <v>5.69589999999999</v>
      </c>
      <c r="E32" s="1492">
        <v>0.641169262028223</v>
      </c>
      <c r="F32" s="1493">
        <v>13.0310666144753</v>
      </c>
      <c r="G32" s="1494">
        <v>71.1277979317229</v>
      </c>
      <c r="H32" s="1495">
        <v>0.0047350774792807</v>
      </c>
      <c r="I32" s="1516">
        <v>35.3739681553282</v>
      </c>
      <c r="J32" s="1291">
        <v>0.164050134218336</v>
      </c>
      <c r="K32" s="842"/>
      <c r="L32" s="842"/>
      <c r="M32" s="842"/>
      <c r="N32" s="842"/>
      <c r="O32" s="842"/>
      <c r="P32" s="842"/>
      <c r="Q32" s="842"/>
      <c r="R32" s="842"/>
      <c r="S32" s="842"/>
      <c r="T32" s="842"/>
      <c r="U32" s="842"/>
      <c r="V32" s="842"/>
      <c r="W32" s="842"/>
      <c r="X32" s="842"/>
      <c r="Y32" s="842"/>
      <c r="Z32" s="842"/>
      <c r="AA32" s="842"/>
      <c r="AB32" s="842"/>
      <c r="AC32" s="842"/>
      <c r="AD32" s="842"/>
      <c r="AE32" s="842"/>
      <c r="AF32" s="842"/>
      <c r="AG32" s="842"/>
      <c r="AH32" s="842"/>
      <c r="AI32" s="842"/>
      <c r="AJ32" s="842"/>
      <c r="AK32" s="842"/>
      <c r="AL32" s="842"/>
      <c r="AM32" s="842"/>
      <c r="AN32" s="842"/>
      <c r="AO32" s="842"/>
      <c r="AP32" s="842"/>
      <c r="AQ32" s="842"/>
      <c r="AR32" s="842"/>
      <c r="AS32" s="842"/>
      <c r="AT32" s="842"/>
      <c r="AU32" s="842"/>
      <c r="AV32" s="842"/>
      <c r="AW32" s="842"/>
      <c r="AX32" s="842"/>
      <c r="AY32" s="842"/>
      <c r="AZ32" s="842"/>
      <c r="BA32" s="842"/>
      <c r="BB32" s="842"/>
      <c r="BC32" s="842"/>
      <c r="BD32" s="842"/>
      <c r="BE32" s="842"/>
      <c r="BF32" s="842"/>
      <c r="BG32" s="842"/>
      <c r="BH32" s="842"/>
      <c r="BI32" s="842"/>
      <c r="BJ32" s="842"/>
      <c r="BK32" s="842"/>
      <c r="BL32" s="842"/>
      <c r="BM32" s="842"/>
      <c r="BN32" s="842"/>
      <c r="BO32" s="842"/>
      <c r="BP32" s="842"/>
      <c r="BQ32" s="842"/>
      <c r="BR32" s="842"/>
      <c r="BS32" s="842"/>
      <c r="BT32" s="842"/>
      <c r="BU32" s="842"/>
      <c r="BV32" s="842"/>
      <c r="BW32" s="842"/>
      <c r="BX32" s="842"/>
      <c r="BY32" s="842"/>
      <c r="BZ32" s="842"/>
      <c r="CA32" s="842"/>
      <c r="CB32" s="842"/>
      <c r="CC32" s="842"/>
      <c r="CD32" s="842"/>
      <c r="CE32" s="842"/>
      <c r="CF32" s="842"/>
      <c r="CG32" s="842"/>
      <c r="CH32" s="842"/>
      <c r="CI32" s="842"/>
      <c r="CJ32" s="842"/>
      <c r="CK32" s="842"/>
      <c r="CL32" s="842"/>
      <c r="CM32" s="842"/>
      <c r="CN32" s="842"/>
      <c r="CO32" s="842"/>
      <c r="CP32" s="842"/>
      <c r="CQ32" s="842"/>
      <c r="CR32" s="842"/>
      <c r="CS32" s="842"/>
      <c r="CT32" s="842"/>
      <c r="CU32" s="842"/>
      <c r="CV32" s="842"/>
      <c r="CW32" s="842"/>
      <c r="CX32" s="842"/>
      <c r="CY32" s="842"/>
      <c r="CZ32" s="842"/>
      <c r="DA32" s="842"/>
      <c r="DB32" s="842"/>
      <c r="DC32" s="842"/>
      <c r="DD32" s="842"/>
      <c r="DE32" s="842"/>
      <c r="DF32" s="842"/>
      <c r="DG32" s="842"/>
      <c r="DH32" s="842"/>
      <c r="DI32" s="842"/>
      <c r="DJ32" s="842"/>
      <c r="DK32" s="842"/>
      <c r="DL32" s="842"/>
      <c r="DM32" s="842"/>
      <c r="DN32" s="842"/>
      <c r="DO32" s="842"/>
      <c r="DP32" s="842"/>
      <c r="DQ32" s="842"/>
      <c r="DR32" s="842"/>
      <c r="DS32" s="842"/>
      <c r="DT32" s="842"/>
      <c r="DU32" s="842"/>
      <c r="DV32" s="842"/>
      <c r="DW32" s="842"/>
      <c r="DX32" s="842"/>
      <c r="DY32" s="842"/>
      <c r="DZ32" s="842"/>
      <c r="EA32" s="842"/>
      <c r="EB32" s="842"/>
      <c r="EC32" s="842"/>
      <c r="ED32" s="842"/>
      <c r="EE32" s="842"/>
      <c r="EF32" s="842"/>
      <c r="EG32" s="842"/>
      <c r="EH32" s="842"/>
      <c r="EI32" s="842"/>
      <c r="EJ32" s="842"/>
      <c r="EK32" s="842"/>
      <c r="EL32" s="842"/>
      <c r="EM32" s="842"/>
      <c r="EN32" s="842"/>
      <c r="EO32" s="842"/>
      <c r="EP32" s="842"/>
      <c r="EQ32" s="842"/>
      <c r="ER32" s="842"/>
      <c r="ES32" s="842"/>
      <c r="ET32" s="842"/>
      <c r="EU32" s="842"/>
      <c r="EV32" s="842"/>
      <c r="EW32" s="842"/>
      <c r="EX32" s="842"/>
      <c r="EY32" s="842"/>
      <c r="EZ32" s="842"/>
      <c r="FA32" s="842"/>
      <c r="FB32" s="842"/>
      <c r="FC32" s="842"/>
      <c r="FD32" s="842"/>
      <c r="FE32" s="842"/>
      <c r="FF32" s="842"/>
      <c r="FG32" s="842"/>
      <c r="FH32" s="842"/>
      <c r="FI32" s="842"/>
      <c r="FJ32" s="842"/>
      <c r="FK32" s="842"/>
      <c r="FL32" s="842"/>
      <c r="FM32" s="842"/>
      <c r="FN32" s="842"/>
      <c r="FO32" s="842"/>
      <c r="FP32" s="842"/>
      <c r="FQ32" s="842"/>
      <c r="FR32" s="842"/>
      <c r="FS32" s="842"/>
      <c r="FT32" s="842"/>
      <c r="FU32" s="842"/>
      <c r="FV32" s="842"/>
      <c r="FW32" s="842"/>
      <c r="FX32" s="842"/>
      <c r="FY32" s="842"/>
      <c r="FZ32" s="842"/>
      <c r="GA32" s="842"/>
      <c r="GB32" s="842"/>
      <c r="GC32" s="842"/>
      <c r="GD32" s="842"/>
      <c r="GE32" s="842"/>
      <c r="GF32" s="842"/>
      <c r="GG32" s="842"/>
      <c r="GH32" s="842"/>
      <c r="GI32" s="842"/>
      <c r="GJ32" s="842"/>
      <c r="GK32" s="842"/>
      <c r="GL32" s="842"/>
      <c r="GM32" s="842"/>
      <c r="GN32" s="842"/>
      <c r="GO32" s="842"/>
      <c r="GP32" s="842"/>
      <c r="GQ32" s="842"/>
      <c r="GR32" s="842"/>
      <c r="GS32" s="842"/>
      <c r="GT32" s="842"/>
      <c r="GU32" s="842"/>
      <c r="GV32" s="842"/>
      <c r="GW32" s="842"/>
      <c r="GX32" s="842"/>
      <c r="GY32" s="842"/>
      <c r="GZ32" s="842"/>
      <c r="HA32" s="842"/>
      <c r="HB32" s="842"/>
      <c r="HC32" s="842"/>
      <c r="HD32" s="842"/>
      <c r="HE32" s="842"/>
      <c r="HF32" s="842"/>
      <c r="HG32" s="842"/>
      <c r="HH32" s="842"/>
      <c r="HI32" s="842"/>
      <c r="HJ32" s="842"/>
      <c r="HK32" s="842"/>
      <c r="HL32" s="842"/>
      <c r="HM32" s="842"/>
      <c r="HN32" s="842"/>
      <c r="HO32" s="842"/>
      <c r="HP32" s="842"/>
      <c r="HQ32" s="842"/>
      <c r="HR32" s="842"/>
    </row>
    <row r="33" s="1469" customFormat="1" ht="44" customHeight="1" spans="1:226">
      <c r="A33" s="1488" t="s">
        <v>929</v>
      </c>
      <c r="B33" s="1489">
        <v>210.6205</v>
      </c>
      <c r="C33" s="1490">
        <v>0.562283500895296</v>
      </c>
      <c r="D33" s="1491">
        <v>6.00229999999999</v>
      </c>
      <c r="E33" s="1492">
        <v>0.728057813087104</v>
      </c>
      <c r="F33" s="1493">
        <v>15.3756000031107</v>
      </c>
      <c r="G33" s="1494">
        <v>69.0836966730171</v>
      </c>
      <c r="H33" s="1495">
        <v>-0.143827205311793</v>
      </c>
      <c r="I33" s="1516">
        <v>24.4594216282165</v>
      </c>
      <c r="J33" s="1291">
        <v>0.041969864267428</v>
      </c>
      <c r="K33" s="842"/>
      <c r="L33" s="842"/>
      <c r="M33" s="842"/>
      <c r="N33" s="842"/>
      <c r="O33" s="842"/>
      <c r="P33" s="842"/>
      <c r="Q33" s="842"/>
      <c r="R33" s="842"/>
      <c r="S33" s="842"/>
      <c r="T33" s="842"/>
      <c r="U33" s="842"/>
      <c r="V33" s="842"/>
      <c r="W33" s="842"/>
      <c r="X33" s="842"/>
      <c r="Y33" s="842"/>
      <c r="Z33" s="842"/>
      <c r="AA33" s="842"/>
      <c r="AB33" s="842"/>
      <c r="AC33" s="842"/>
      <c r="AD33" s="842"/>
      <c r="AE33" s="842"/>
      <c r="AF33" s="842"/>
      <c r="AG33" s="842"/>
      <c r="AH33" s="842"/>
      <c r="AI33" s="842"/>
      <c r="AJ33" s="842"/>
      <c r="AK33" s="842"/>
      <c r="AL33" s="842"/>
      <c r="AM33" s="842"/>
      <c r="AN33" s="842"/>
      <c r="AO33" s="842"/>
      <c r="AP33" s="842"/>
      <c r="AQ33" s="842"/>
      <c r="AR33" s="842"/>
      <c r="AS33" s="842"/>
      <c r="AT33" s="842"/>
      <c r="AU33" s="842"/>
      <c r="AV33" s="842"/>
      <c r="AW33" s="842"/>
      <c r="AX33" s="842"/>
      <c r="AY33" s="842"/>
      <c r="AZ33" s="842"/>
      <c r="BA33" s="842"/>
      <c r="BB33" s="842"/>
      <c r="BC33" s="842"/>
      <c r="BD33" s="842"/>
      <c r="BE33" s="842"/>
      <c r="BF33" s="842"/>
      <c r="BG33" s="842"/>
      <c r="BH33" s="842"/>
      <c r="BI33" s="842"/>
      <c r="BJ33" s="842"/>
      <c r="BK33" s="842"/>
      <c r="BL33" s="842"/>
      <c r="BM33" s="842"/>
      <c r="BN33" s="842"/>
      <c r="BO33" s="842"/>
      <c r="BP33" s="842"/>
      <c r="BQ33" s="842"/>
      <c r="BR33" s="842"/>
      <c r="BS33" s="842"/>
      <c r="BT33" s="842"/>
      <c r="BU33" s="842"/>
      <c r="BV33" s="842"/>
      <c r="BW33" s="842"/>
      <c r="BX33" s="842"/>
      <c r="BY33" s="842"/>
      <c r="BZ33" s="842"/>
      <c r="CA33" s="842"/>
      <c r="CB33" s="842"/>
      <c r="CC33" s="842"/>
      <c r="CD33" s="842"/>
      <c r="CE33" s="842"/>
      <c r="CF33" s="842"/>
      <c r="CG33" s="842"/>
      <c r="CH33" s="842"/>
      <c r="CI33" s="842"/>
      <c r="CJ33" s="842"/>
      <c r="CK33" s="842"/>
      <c r="CL33" s="842"/>
      <c r="CM33" s="842"/>
      <c r="CN33" s="842"/>
      <c r="CO33" s="842"/>
      <c r="CP33" s="842"/>
      <c r="CQ33" s="842"/>
      <c r="CR33" s="842"/>
      <c r="CS33" s="842"/>
      <c r="CT33" s="842"/>
      <c r="CU33" s="842"/>
      <c r="CV33" s="842"/>
      <c r="CW33" s="842"/>
      <c r="CX33" s="842"/>
      <c r="CY33" s="842"/>
      <c r="CZ33" s="842"/>
      <c r="DA33" s="842"/>
      <c r="DB33" s="842"/>
      <c r="DC33" s="842"/>
      <c r="DD33" s="842"/>
      <c r="DE33" s="842"/>
      <c r="DF33" s="842"/>
      <c r="DG33" s="842"/>
      <c r="DH33" s="842"/>
      <c r="DI33" s="842"/>
      <c r="DJ33" s="842"/>
      <c r="DK33" s="842"/>
      <c r="DL33" s="842"/>
      <c r="DM33" s="842"/>
      <c r="DN33" s="842"/>
      <c r="DO33" s="842"/>
      <c r="DP33" s="842"/>
      <c r="DQ33" s="842"/>
      <c r="DR33" s="842"/>
      <c r="DS33" s="842"/>
      <c r="DT33" s="842"/>
      <c r="DU33" s="842"/>
      <c r="DV33" s="842"/>
      <c r="DW33" s="842"/>
      <c r="DX33" s="842"/>
      <c r="DY33" s="842"/>
      <c r="DZ33" s="842"/>
      <c r="EA33" s="842"/>
      <c r="EB33" s="842"/>
      <c r="EC33" s="842"/>
      <c r="ED33" s="842"/>
      <c r="EE33" s="842"/>
      <c r="EF33" s="842"/>
      <c r="EG33" s="842"/>
      <c r="EH33" s="842"/>
      <c r="EI33" s="842"/>
      <c r="EJ33" s="842"/>
      <c r="EK33" s="842"/>
      <c r="EL33" s="842"/>
      <c r="EM33" s="842"/>
      <c r="EN33" s="842"/>
      <c r="EO33" s="842"/>
      <c r="EP33" s="842"/>
      <c r="EQ33" s="842"/>
      <c r="ER33" s="842"/>
      <c r="ES33" s="842"/>
      <c r="ET33" s="842"/>
      <c r="EU33" s="842"/>
      <c r="EV33" s="842"/>
      <c r="EW33" s="842"/>
      <c r="EX33" s="842"/>
      <c r="EY33" s="842"/>
      <c r="EZ33" s="842"/>
      <c r="FA33" s="842"/>
      <c r="FB33" s="842"/>
      <c r="FC33" s="842"/>
      <c r="FD33" s="842"/>
      <c r="FE33" s="842"/>
      <c r="FF33" s="842"/>
      <c r="FG33" s="842"/>
      <c r="FH33" s="842"/>
      <c r="FI33" s="842"/>
      <c r="FJ33" s="842"/>
      <c r="FK33" s="842"/>
      <c r="FL33" s="842"/>
      <c r="FM33" s="842"/>
      <c r="FN33" s="842"/>
      <c r="FO33" s="842"/>
      <c r="FP33" s="842"/>
      <c r="FQ33" s="842"/>
      <c r="FR33" s="842"/>
      <c r="FS33" s="842"/>
      <c r="FT33" s="842"/>
      <c r="FU33" s="842"/>
      <c r="FV33" s="842"/>
      <c r="FW33" s="842"/>
      <c r="FX33" s="842"/>
      <c r="FY33" s="842"/>
      <c r="FZ33" s="842"/>
      <c r="GA33" s="842"/>
      <c r="GB33" s="842"/>
      <c r="GC33" s="842"/>
      <c r="GD33" s="842"/>
      <c r="GE33" s="842"/>
      <c r="GF33" s="842"/>
      <c r="GG33" s="842"/>
      <c r="GH33" s="842"/>
      <c r="GI33" s="842"/>
      <c r="GJ33" s="842"/>
      <c r="GK33" s="842"/>
      <c r="GL33" s="842"/>
      <c r="GM33" s="842"/>
      <c r="GN33" s="842"/>
      <c r="GO33" s="842"/>
      <c r="GP33" s="842"/>
      <c r="GQ33" s="842"/>
      <c r="GR33" s="842"/>
      <c r="GS33" s="842"/>
      <c r="GT33" s="842"/>
      <c r="GU33" s="842"/>
      <c r="GV33" s="842"/>
      <c r="GW33" s="842"/>
      <c r="GX33" s="842"/>
      <c r="GY33" s="842"/>
      <c r="GZ33" s="842"/>
      <c r="HA33" s="842"/>
      <c r="HB33" s="842"/>
      <c r="HC33" s="842"/>
      <c r="HD33" s="842"/>
      <c r="HE33" s="842"/>
      <c r="HF33" s="842"/>
      <c r="HG33" s="842"/>
      <c r="HH33" s="842"/>
      <c r="HI33" s="842"/>
      <c r="HJ33" s="842"/>
      <c r="HK33" s="842"/>
      <c r="HL33" s="842"/>
      <c r="HM33" s="842"/>
      <c r="HN33" s="842"/>
      <c r="HO33" s="842"/>
      <c r="HP33" s="842"/>
      <c r="HQ33" s="842"/>
      <c r="HR33" s="842"/>
    </row>
    <row r="34" s="1469" customFormat="1" ht="44" customHeight="1" spans="1:226">
      <c r="A34" s="1488" t="s">
        <v>923</v>
      </c>
      <c r="B34" s="1496">
        <v>493.7287</v>
      </c>
      <c r="C34" s="1497">
        <v>0.505581641571032</v>
      </c>
      <c r="D34" s="1498">
        <v>13.9712</v>
      </c>
      <c r="E34" s="1499">
        <v>0.705293464736662</v>
      </c>
      <c r="F34" s="1500">
        <v>9.37186977845663</v>
      </c>
      <c r="G34" s="1501">
        <v>88.1856393170573</v>
      </c>
      <c r="H34" s="1502">
        <v>-0.109838117067684</v>
      </c>
      <c r="I34" s="1516">
        <v>25.6090072642874</v>
      </c>
      <c r="J34" s="1291">
        <v>0.105252354664315</v>
      </c>
      <c r="K34" s="842"/>
      <c r="L34" s="842"/>
      <c r="M34" s="842"/>
      <c r="N34" s="842"/>
      <c r="O34" s="842"/>
      <c r="P34" s="842"/>
      <c r="Q34" s="842"/>
      <c r="R34" s="842"/>
      <c r="S34" s="842"/>
      <c r="T34" s="842"/>
      <c r="U34" s="842"/>
      <c r="V34" s="842"/>
      <c r="W34" s="842"/>
      <c r="X34" s="842"/>
      <c r="Y34" s="842"/>
      <c r="Z34" s="842"/>
      <c r="AA34" s="842"/>
      <c r="AB34" s="842"/>
      <c r="AC34" s="842"/>
      <c r="AD34" s="842"/>
      <c r="AE34" s="842"/>
      <c r="AF34" s="842"/>
      <c r="AG34" s="842"/>
      <c r="AH34" s="842"/>
      <c r="AI34" s="842"/>
      <c r="AJ34" s="842"/>
      <c r="AK34" s="842"/>
      <c r="AL34" s="842"/>
      <c r="AM34" s="842"/>
      <c r="AN34" s="842"/>
      <c r="AO34" s="842"/>
      <c r="AP34" s="842"/>
      <c r="AQ34" s="842"/>
      <c r="AR34" s="842"/>
      <c r="AS34" s="842"/>
      <c r="AT34" s="842"/>
      <c r="AU34" s="842"/>
      <c r="AV34" s="842"/>
      <c r="AW34" s="842"/>
      <c r="AX34" s="842"/>
      <c r="AY34" s="842"/>
      <c r="AZ34" s="842"/>
      <c r="BA34" s="842"/>
      <c r="BB34" s="842"/>
      <c r="BC34" s="842"/>
      <c r="BD34" s="842"/>
      <c r="BE34" s="842"/>
      <c r="BF34" s="842"/>
      <c r="BG34" s="842"/>
      <c r="BH34" s="842"/>
      <c r="BI34" s="842"/>
      <c r="BJ34" s="842"/>
      <c r="BK34" s="842"/>
      <c r="BL34" s="842"/>
      <c r="BM34" s="842"/>
      <c r="BN34" s="842"/>
      <c r="BO34" s="842"/>
      <c r="BP34" s="842"/>
      <c r="BQ34" s="842"/>
      <c r="BR34" s="842"/>
      <c r="BS34" s="842"/>
      <c r="BT34" s="842"/>
      <c r="BU34" s="842"/>
      <c r="BV34" s="842"/>
      <c r="BW34" s="842"/>
      <c r="BX34" s="842"/>
      <c r="BY34" s="842"/>
      <c r="BZ34" s="842"/>
      <c r="CA34" s="842"/>
      <c r="CB34" s="842"/>
      <c r="CC34" s="842"/>
      <c r="CD34" s="842"/>
      <c r="CE34" s="842"/>
      <c r="CF34" s="842"/>
      <c r="CG34" s="842"/>
      <c r="CH34" s="842"/>
      <c r="CI34" s="842"/>
      <c r="CJ34" s="842"/>
      <c r="CK34" s="842"/>
      <c r="CL34" s="842"/>
      <c r="CM34" s="842"/>
      <c r="CN34" s="842"/>
      <c r="CO34" s="842"/>
      <c r="CP34" s="842"/>
      <c r="CQ34" s="842"/>
      <c r="CR34" s="842"/>
      <c r="CS34" s="842"/>
      <c r="CT34" s="842"/>
      <c r="CU34" s="842"/>
      <c r="CV34" s="842"/>
      <c r="CW34" s="842"/>
      <c r="CX34" s="842"/>
      <c r="CY34" s="842"/>
      <c r="CZ34" s="842"/>
      <c r="DA34" s="842"/>
      <c r="DB34" s="842"/>
      <c r="DC34" s="842"/>
      <c r="DD34" s="842"/>
      <c r="DE34" s="842"/>
      <c r="DF34" s="842"/>
      <c r="DG34" s="842"/>
      <c r="DH34" s="842"/>
      <c r="DI34" s="842"/>
      <c r="DJ34" s="842"/>
      <c r="DK34" s="842"/>
      <c r="DL34" s="842"/>
      <c r="DM34" s="842"/>
      <c r="DN34" s="842"/>
      <c r="DO34" s="842"/>
      <c r="DP34" s="842"/>
      <c r="DQ34" s="842"/>
      <c r="DR34" s="842"/>
      <c r="DS34" s="842"/>
      <c r="DT34" s="842"/>
      <c r="DU34" s="842"/>
      <c r="DV34" s="842"/>
      <c r="DW34" s="842"/>
      <c r="DX34" s="842"/>
      <c r="DY34" s="842"/>
      <c r="DZ34" s="842"/>
      <c r="EA34" s="842"/>
      <c r="EB34" s="842"/>
      <c r="EC34" s="842"/>
      <c r="ED34" s="842"/>
      <c r="EE34" s="842"/>
      <c r="EF34" s="842"/>
      <c r="EG34" s="842"/>
      <c r="EH34" s="842"/>
      <c r="EI34" s="842"/>
      <c r="EJ34" s="842"/>
      <c r="EK34" s="842"/>
      <c r="EL34" s="842"/>
      <c r="EM34" s="842"/>
      <c r="EN34" s="842"/>
      <c r="EO34" s="842"/>
      <c r="EP34" s="842"/>
      <c r="EQ34" s="842"/>
      <c r="ER34" s="842"/>
      <c r="ES34" s="842"/>
      <c r="ET34" s="842"/>
      <c r="EU34" s="842"/>
      <c r="EV34" s="842"/>
      <c r="EW34" s="842"/>
      <c r="EX34" s="842"/>
      <c r="EY34" s="842"/>
      <c r="EZ34" s="842"/>
      <c r="FA34" s="842"/>
      <c r="FB34" s="842"/>
      <c r="FC34" s="842"/>
      <c r="FD34" s="842"/>
      <c r="FE34" s="842"/>
      <c r="FF34" s="842"/>
      <c r="FG34" s="842"/>
      <c r="FH34" s="842"/>
      <c r="FI34" s="842"/>
      <c r="FJ34" s="842"/>
      <c r="FK34" s="842"/>
      <c r="FL34" s="842"/>
      <c r="FM34" s="842"/>
      <c r="FN34" s="842"/>
      <c r="FO34" s="842"/>
      <c r="FP34" s="842"/>
      <c r="FQ34" s="842"/>
      <c r="FR34" s="842"/>
      <c r="FS34" s="842"/>
      <c r="FT34" s="842"/>
      <c r="FU34" s="842"/>
      <c r="FV34" s="842"/>
      <c r="FW34" s="842"/>
      <c r="FX34" s="842"/>
      <c r="FY34" s="842"/>
      <c r="FZ34" s="842"/>
      <c r="GA34" s="842"/>
      <c r="GB34" s="842"/>
      <c r="GC34" s="842"/>
      <c r="GD34" s="842"/>
      <c r="GE34" s="842"/>
      <c r="GF34" s="842"/>
      <c r="GG34" s="842"/>
      <c r="GH34" s="842"/>
      <c r="GI34" s="842"/>
      <c r="GJ34" s="842"/>
      <c r="GK34" s="842"/>
      <c r="GL34" s="842"/>
      <c r="GM34" s="842"/>
      <c r="GN34" s="842"/>
      <c r="GO34" s="842"/>
      <c r="GP34" s="842"/>
      <c r="GQ34" s="842"/>
      <c r="GR34" s="842"/>
      <c r="GS34" s="842"/>
      <c r="GT34" s="842"/>
      <c r="GU34" s="842"/>
      <c r="GV34" s="842"/>
      <c r="GW34" s="842"/>
      <c r="GX34" s="842"/>
      <c r="GY34" s="842"/>
      <c r="GZ34" s="842"/>
      <c r="HA34" s="842"/>
      <c r="HB34" s="842"/>
      <c r="HC34" s="842"/>
      <c r="HD34" s="842"/>
      <c r="HE34" s="842"/>
      <c r="HF34" s="842"/>
      <c r="HG34" s="842"/>
      <c r="HH34" s="842"/>
      <c r="HI34" s="842"/>
      <c r="HJ34" s="842"/>
      <c r="HK34" s="842"/>
      <c r="HL34" s="842"/>
      <c r="HM34" s="842"/>
      <c r="HN34" s="842"/>
      <c r="HO34" s="842"/>
      <c r="HP34" s="842"/>
      <c r="HQ34" s="842"/>
      <c r="HR34" s="842"/>
    </row>
    <row r="35" s="1469" customFormat="1" ht="44" customHeight="1" spans="1:226">
      <c r="A35" s="1503" t="s">
        <v>931</v>
      </c>
      <c r="B35" s="1504">
        <v>70.3176</v>
      </c>
      <c r="C35" s="1505">
        <v>0.836357036344501</v>
      </c>
      <c r="D35" s="1491">
        <v>-0.0379999999999967</v>
      </c>
      <c r="E35" s="1492">
        <v>0.598904866097778</v>
      </c>
      <c r="F35" s="1493">
        <v>15.1811935163145</v>
      </c>
      <c r="G35" s="1506">
        <v>137.479859143448</v>
      </c>
      <c r="H35" s="1495">
        <v>-0.0346074389436286</v>
      </c>
      <c r="I35" s="1517">
        <v>40.5685321000233</v>
      </c>
      <c r="J35" s="1518">
        <v>0.0188577525338527</v>
      </c>
      <c r="K35" s="842"/>
      <c r="L35" s="842"/>
      <c r="M35" s="842"/>
      <c r="N35" s="842"/>
      <c r="O35" s="842"/>
      <c r="P35" s="842"/>
      <c r="Q35" s="842"/>
      <c r="R35" s="842"/>
      <c r="S35" s="842"/>
      <c r="T35" s="842"/>
      <c r="U35" s="842"/>
      <c r="V35" s="842"/>
      <c r="W35" s="842"/>
      <c r="X35" s="842"/>
      <c r="Y35" s="842"/>
      <c r="Z35" s="842"/>
      <c r="AA35" s="842"/>
      <c r="AB35" s="842"/>
      <c r="AC35" s="842"/>
      <c r="AD35" s="842"/>
      <c r="AE35" s="842"/>
      <c r="AF35" s="842"/>
      <c r="AG35" s="842"/>
      <c r="AH35" s="842"/>
      <c r="AI35" s="842"/>
      <c r="AJ35" s="842"/>
      <c r="AK35" s="842"/>
      <c r="AL35" s="842"/>
      <c r="AM35" s="842"/>
      <c r="AN35" s="842"/>
      <c r="AO35" s="842"/>
      <c r="AP35" s="842"/>
      <c r="AQ35" s="842"/>
      <c r="AR35" s="842"/>
      <c r="AS35" s="842"/>
      <c r="AT35" s="842"/>
      <c r="AU35" s="842"/>
      <c r="AV35" s="842"/>
      <c r="AW35" s="842"/>
      <c r="AX35" s="842"/>
      <c r="AY35" s="842"/>
      <c r="AZ35" s="842"/>
      <c r="BA35" s="842"/>
      <c r="BB35" s="842"/>
      <c r="BC35" s="842"/>
      <c r="BD35" s="842"/>
      <c r="BE35" s="842"/>
      <c r="BF35" s="842"/>
      <c r="BG35" s="842"/>
      <c r="BH35" s="842"/>
      <c r="BI35" s="842"/>
      <c r="BJ35" s="842"/>
      <c r="BK35" s="842"/>
      <c r="BL35" s="842"/>
      <c r="BM35" s="842"/>
      <c r="BN35" s="842"/>
      <c r="BO35" s="842"/>
      <c r="BP35" s="842"/>
      <c r="BQ35" s="842"/>
      <c r="BR35" s="842"/>
      <c r="BS35" s="842"/>
      <c r="BT35" s="842"/>
      <c r="BU35" s="842"/>
      <c r="BV35" s="842"/>
      <c r="BW35" s="842"/>
      <c r="BX35" s="842"/>
      <c r="BY35" s="842"/>
      <c r="BZ35" s="842"/>
      <c r="CA35" s="842"/>
      <c r="CB35" s="842"/>
      <c r="CC35" s="842"/>
      <c r="CD35" s="842"/>
      <c r="CE35" s="842"/>
      <c r="CF35" s="842"/>
      <c r="CG35" s="842"/>
      <c r="CH35" s="842"/>
      <c r="CI35" s="842"/>
      <c r="CJ35" s="842"/>
      <c r="CK35" s="842"/>
      <c r="CL35" s="842"/>
      <c r="CM35" s="842"/>
      <c r="CN35" s="842"/>
      <c r="CO35" s="842"/>
      <c r="CP35" s="842"/>
      <c r="CQ35" s="842"/>
      <c r="CR35" s="842"/>
      <c r="CS35" s="842"/>
      <c r="CT35" s="842"/>
      <c r="CU35" s="842"/>
      <c r="CV35" s="842"/>
      <c r="CW35" s="842"/>
      <c r="CX35" s="842"/>
      <c r="CY35" s="842"/>
      <c r="CZ35" s="842"/>
      <c r="DA35" s="842"/>
      <c r="DB35" s="842"/>
      <c r="DC35" s="842"/>
      <c r="DD35" s="842"/>
      <c r="DE35" s="842"/>
      <c r="DF35" s="842"/>
      <c r="DG35" s="842"/>
      <c r="DH35" s="842"/>
      <c r="DI35" s="842"/>
      <c r="DJ35" s="842"/>
      <c r="DK35" s="842"/>
      <c r="DL35" s="842"/>
      <c r="DM35" s="842"/>
      <c r="DN35" s="842"/>
      <c r="DO35" s="842"/>
      <c r="DP35" s="842"/>
      <c r="DQ35" s="842"/>
      <c r="DR35" s="842"/>
      <c r="DS35" s="842"/>
      <c r="DT35" s="842"/>
      <c r="DU35" s="842"/>
      <c r="DV35" s="842"/>
      <c r="DW35" s="842"/>
      <c r="DX35" s="842"/>
      <c r="DY35" s="842"/>
      <c r="DZ35" s="842"/>
      <c r="EA35" s="842"/>
      <c r="EB35" s="842"/>
      <c r="EC35" s="842"/>
      <c r="ED35" s="842"/>
      <c r="EE35" s="842"/>
      <c r="EF35" s="842"/>
      <c r="EG35" s="842"/>
      <c r="EH35" s="842"/>
      <c r="EI35" s="842"/>
      <c r="EJ35" s="842"/>
      <c r="EK35" s="842"/>
      <c r="EL35" s="842"/>
      <c r="EM35" s="842"/>
      <c r="EN35" s="842"/>
      <c r="EO35" s="842"/>
      <c r="EP35" s="842"/>
      <c r="EQ35" s="842"/>
      <c r="ER35" s="842"/>
      <c r="ES35" s="842"/>
      <c r="ET35" s="842"/>
      <c r="EU35" s="842"/>
      <c r="EV35" s="842"/>
      <c r="EW35" s="842"/>
      <c r="EX35" s="842"/>
      <c r="EY35" s="842"/>
      <c r="EZ35" s="842"/>
      <c r="FA35" s="842"/>
      <c r="FB35" s="842"/>
      <c r="FC35" s="842"/>
      <c r="FD35" s="842"/>
      <c r="FE35" s="842"/>
      <c r="FF35" s="842"/>
      <c r="FG35" s="842"/>
      <c r="FH35" s="842"/>
      <c r="FI35" s="842"/>
      <c r="FJ35" s="842"/>
      <c r="FK35" s="842"/>
      <c r="FL35" s="842"/>
      <c r="FM35" s="842"/>
      <c r="FN35" s="842"/>
      <c r="FO35" s="842"/>
      <c r="FP35" s="842"/>
      <c r="FQ35" s="842"/>
      <c r="FR35" s="842"/>
      <c r="FS35" s="842"/>
      <c r="FT35" s="842"/>
      <c r="FU35" s="842"/>
      <c r="FV35" s="842"/>
      <c r="FW35" s="842"/>
      <c r="FX35" s="842"/>
      <c r="FY35" s="842"/>
      <c r="FZ35" s="842"/>
      <c r="GA35" s="842"/>
      <c r="GB35" s="842"/>
      <c r="GC35" s="842"/>
      <c r="GD35" s="842"/>
      <c r="GE35" s="842"/>
      <c r="GF35" s="842"/>
      <c r="GG35" s="842"/>
      <c r="GH35" s="842"/>
      <c r="GI35" s="842"/>
      <c r="GJ35" s="842"/>
      <c r="GK35" s="842"/>
      <c r="GL35" s="842"/>
      <c r="GM35" s="842"/>
      <c r="GN35" s="842"/>
      <c r="GO35" s="842"/>
      <c r="GP35" s="842"/>
      <c r="GQ35" s="842"/>
      <c r="GR35" s="842"/>
      <c r="GS35" s="842"/>
      <c r="GT35" s="842"/>
      <c r="GU35" s="842"/>
      <c r="GV35" s="842"/>
      <c r="GW35" s="842"/>
      <c r="GX35" s="842"/>
      <c r="GY35" s="842"/>
      <c r="GZ35" s="842"/>
      <c r="HA35" s="842"/>
      <c r="HB35" s="842"/>
      <c r="HC35" s="842"/>
      <c r="HD35" s="842"/>
      <c r="HE35" s="842"/>
      <c r="HF35" s="842"/>
      <c r="HG35" s="842"/>
      <c r="HH35" s="842"/>
      <c r="HI35" s="842"/>
      <c r="HJ35" s="842"/>
      <c r="HK35" s="842"/>
      <c r="HL35" s="842"/>
      <c r="HM35" s="842"/>
      <c r="HN35" s="842"/>
      <c r="HO35" s="842"/>
      <c r="HP35" s="842"/>
      <c r="HQ35" s="842"/>
      <c r="HR35" s="842"/>
    </row>
    <row r="36" s="1469" customFormat="1" ht="44" customHeight="1" spans="1:226">
      <c r="A36" s="1507" t="s">
        <v>933</v>
      </c>
      <c r="B36" s="1508">
        <v>39588.9188</v>
      </c>
      <c r="C36" s="1509">
        <v>0.501787116677953</v>
      </c>
      <c r="D36" s="1510">
        <v>1152.641</v>
      </c>
      <c r="E36" s="1511">
        <v>0.689697112016643</v>
      </c>
      <c r="F36" s="1512">
        <v>9.76854092081361</v>
      </c>
      <c r="G36" s="1513">
        <v>83.8822443238975</v>
      </c>
      <c r="H36" s="1511">
        <v>-0.0916552031980346</v>
      </c>
      <c r="I36" s="1519">
        <v>20.8436319942387</v>
      </c>
      <c r="J36" s="1295">
        <v>-0.0976578974747296</v>
      </c>
      <c r="K36" s="842"/>
      <c r="L36" s="842"/>
      <c r="M36" s="842"/>
      <c r="N36" s="842"/>
      <c r="O36" s="842"/>
      <c r="P36" s="842"/>
      <c r="Q36" s="842"/>
      <c r="R36" s="842"/>
      <c r="S36" s="842"/>
      <c r="T36" s="842"/>
      <c r="U36" s="842"/>
      <c r="V36" s="842"/>
      <c r="W36" s="842"/>
      <c r="X36" s="842"/>
      <c r="Y36" s="842"/>
      <c r="Z36" s="842"/>
      <c r="AA36" s="842"/>
      <c r="AB36" s="842"/>
      <c r="AC36" s="842"/>
      <c r="AD36" s="842"/>
      <c r="AE36" s="842"/>
      <c r="AF36" s="842"/>
      <c r="AG36" s="842"/>
      <c r="AH36" s="842"/>
      <c r="AI36" s="842"/>
      <c r="AJ36" s="842"/>
      <c r="AK36" s="842"/>
      <c r="AL36" s="842"/>
      <c r="AM36" s="842"/>
      <c r="AN36" s="842"/>
      <c r="AO36" s="842"/>
      <c r="AP36" s="842"/>
      <c r="AQ36" s="842"/>
      <c r="AR36" s="842"/>
      <c r="AS36" s="842"/>
      <c r="AT36" s="842"/>
      <c r="AU36" s="842"/>
      <c r="AV36" s="842"/>
      <c r="AW36" s="842"/>
      <c r="AX36" s="842"/>
      <c r="AY36" s="842"/>
      <c r="AZ36" s="842"/>
      <c r="BA36" s="842"/>
      <c r="BB36" s="842"/>
      <c r="BC36" s="842"/>
      <c r="BD36" s="842"/>
      <c r="BE36" s="842"/>
      <c r="BF36" s="842"/>
      <c r="BG36" s="842"/>
      <c r="BH36" s="842"/>
      <c r="BI36" s="842"/>
      <c r="BJ36" s="842"/>
      <c r="BK36" s="842"/>
      <c r="BL36" s="842"/>
      <c r="BM36" s="842"/>
      <c r="BN36" s="842"/>
      <c r="BO36" s="842"/>
      <c r="BP36" s="842"/>
      <c r="BQ36" s="842"/>
      <c r="BR36" s="842"/>
      <c r="BS36" s="842"/>
      <c r="BT36" s="842"/>
      <c r="BU36" s="842"/>
      <c r="BV36" s="842"/>
      <c r="BW36" s="842"/>
      <c r="BX36" s="842"/>
      <c r="BY36" s="842"/>
      <c r="BZ36" s="842"/>
      <c r="CA36" s="842"/>
      <c r="CB36" s="842"/>
      <c r="CC36" s="842"/>
      <c r="CD36" s="842"/>
      <c r="CE36" s="842"/>
      <c r="CF36" s="842"/>
      <c r="CG36" s="842"/>
      <c r="CH36" s="842"/>
      <c r="CI36" s="842"/>
      <c r="CJ36" s="842"/>
      <c r="CK36" s="842"/>
      <c r="CL36" s="842"/>
      <c r="CM36" s="842"/>
      <c r="CN36" s="842"/>
      <c r="CO36" s="842"/>
      <c r="CP36" s="842"/>
      <c r="CQ36" s="842"/>
      <c r="CR36" s="842"/>
      <c r="CS36" s="842"/>
      <c r="CT36" s="842"/>
      <c r="CU36" s="842"/>
      <c r="CV36" s="842"/>
      <c r="CW36" s="842"/>
      <c r="CX36" s="842"/>
      <c r="CY36" s="842"/>
      <c r="CZ36" s="842"/>
      <c r="DA36" s="842"/>
      <c r="DB36" s="842"/>
      <c r="DC36" s="842"/>
      <c r="DD36" s="842"/>
      <c r="DE36" s="842"/>
      <c r="DF36" s="842"/>
      <c r="DG36" s="842"/>
      <c r="DH36" s="842"/>
      <c r="DI36" s="842"/>
      <c r="DJ36" s="842"/>
      <c r="DK36" s="842"/>
      <c r="DL36" s="842"/>
      <c r="DM36" s="842"/>
      <c r="DN36" s="842"/>
      <c r="DO36" s="842"/>
      <c r="DP36" s="842"/>
      <c r="DQ36" s="842"/>
      <c r="DR36" s="842"/>
      <c r="DS36" s="842"/>
      <c r="DT36" s="842"/>
      <c r="DU36" s="842"/>
      <c r="DV36" s="842"/>
      <c r="DW36" s="842"/>
      <c r="DX36" s="842"/>
      <c r="DY36" s="842"/>
      <c r="DZ36" s="842"/>
      <c r="EA36" s="842"/>
      <c r="EB36" s="842"/>
      <c r="EC36" s="842"/>
      <c r="ED36" s="842"/>
      <c r="EE36" s="842"/>
      <c r="EF36" s="842"/>
      <c r="EG36" s="842"/>
      <c r="EH36" s="842"/>
      <c r="EI36" s="842"/>
      <c r="EJ36" s="842"/>
      <c r="EK36" s="842"/>
      <c r="EL36" s="842"/>
      <c r="EM36" s="842"/>
      <c r="EN36" s="842"/>
      <c r="EO36" s="842"/>
      <c r="EP36" s="842"/>
      <c r="EQ36" s="842"/>
      <c r="ER36" s="842"/>
      <c r="ES36" s="842"/>
      <c r="ET36" s="842"/>
      <c r="EU36" s="842"/>
      <c r="EV36" s="842"/>
      <c r="EW36" s="842"/>
      <c r="EX36" s="842"/>
      <c r="EY36" s="842"/>
      <c r="EZ36" s="842"/>
      <c r="FA36" s="842"/>
      <c r="FB36" s="842"/>
      <c r="FC36" s="842"/>
      <c r="FD36" s="842"/>
      <c r="FE36" s="842"/>
      <c r="FF36" s="842"/>
      <c r="FG36" s="842"/>
      <c r="FH36" s="842"/>
      <c r="FI36" s="842"/>
      <c r="FJ36" s="842"/>
      <c r="FK36" s="842"/>
      <c r="FL36" s="842"/>
      <c r="FM36" s="842"/>
      <c r="FN36" s="842"/>
      <c r="FO36" s="842"/>
      <c r="FP36" s="842"/>
      <c r="FQ36" s="842"/>
      <c r="FR36" s="842"/>
      <c r="FS36" s="842"/>
      <c r="FT36" s="842"/>
      <c r="FU36" s="842"/>
      <c r="FV36" s="842"/>
      <c r="FW36" s="842"/>
      <c r="FX36" s="842"/>
      <c r="FY36" s="842"/>
      <c r="FZ36" s="842"/>
      <c r="GA36" s="842"/>
      <c r="GB36" s="842"/>
      <c r="GC36" s="842"/>
      <c r="GD36" s="842"/>
      <c r="GE36" s="842"/>
      <c r="GF36" s="842"/>
      <c r="GG36" s="842"/>
      <c r="GH36" s="842"/>
      <c r="GI36" s="842"/>
      <c r="GJ36" s="842"/>
      <c r="GK36" s="842"/>
      <c r="GL36" s="842"/>
      <c r="GM36" s="842"/>
      <c r="GN36" s="842"/>
      <c r="GO36" s="842"/>
      <c r="GP36" s="842"/>
      <c r="GQ36" s="842"/>
      <c r="GR36" s="842"/>
      <c r="GS36" s="842"/>
      <c r="GT36" s="842"/>
      <c r="GU36" s="842"/>
      <c r="GV36" s="842"/>
      <c r="GW36" s="842"/>
      <c r="GX36" s="842"/>
      <c r="GY36" s="842"/>
      <c r="GZ36" s="842"/>
      <c r="HA36" s="842"/>
      <c r="HB36" s="842"/>
      <c r="HC36" s="842"/>
      <c r="HD36" s="842"/>
      <c r="HE36" s="842"/>
      <c r="HF36" s="842"/>
      <c r="HG36" s="842"/>
      <c r="HH36" s="842"/>
      <c r="HI36" s="842"/>
      <c r="HJ36" s="842"/>
      <c r="HK36" s="842"/>
      <c r="HL36" s="842"/>
      <c r="HM36" s="842"/>
      <c r="HN36" s="842"/>
      <c r="HO36" s="842"/>
      <c r="HP36" s="842"/>
      <c r="HQ36" s="842"/>
      <c r="HR36" s="842"/>
    </row>
    <row r="37" s="799" customFormat="1" ht="29.25" customHeight="1" spans="1:10">
      <c r="A37" s="1100">
        <f>'分省业务-5G网络客户'!A39+1</f>
        <v>28</v>
      </c>
      <c r="B37" s="1100"/>
      <c r="C37" s="1100"/>
      <c r="D37" s="1100"/>
      <c r="E37" s="1100"/>
      <c r="F37" s="1100"/>
      <c r="G37" s="1100"/>
      <c r="H37" s="1100"/>
      <c r="I37" s="1100"/>
      <c r="J37" s="1100"/>
    </row>
  </sheetData>
  <mergeCells count="8">
    <mergeCell ref="A1:J1"/>
    <mergeCell ref="A2:J2"/>
    <mergeCell ref="B3:D3"/>
    <mergeCell ref="E3:F3"/>
    <mergeCell ref="G3:H3"/>
    <mergeCell ref="I3:J3"/>
    <mergeCell ref="A37:J37"/>
    <mergeCell ref="A3:A4"/>
  </mergeCells>
  <printOptions horizontalCentered="1"/>
  <pageMargins left="0.393055555555556" right="0.393055555555556" top="0.196527777777778" bottom="0.196527777777778" header="0" footer="0"/>
  <pageSetup paperSize="9" scale="53" orientation="portrait" horizontalDpi="600"/>
  <headerFooter alignWithMargins="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9">
    <pageSetUpPr fitToPage="1"/>
  </sheetPr>
  <dimension ref="A1:HM40"/>
  <sheetViews>
    <sheetView zoomScale="55" zoomScaleNormal="55" workbookViewId="0">
      <pane xSplit="1" ySplit="4" topLeftCell="B5" activePane="bottomRight" state="frozen"/>
      <selection/>
      <selection pane="topRight"/>
      <selection pane="bottomLeft"/>
      <selection pane="bottomRight" activeCell="A1" sqref="A1:K1"/>
    </sheetView>
  </sheetViews>
  <sheetFormatPr defaultColWidth="9" defaultRowHeight="15.6"/>
  <cols>
    <col min="1" max="1" width="20.1944444444444" style="858" customWidth="1"/>
    <col min="2" max="3" width="16.5925925925926" style="858" customWidth="1"/>
    <col min="4" max="4" width="20.7962962962963" style="858" customWidth="1"/>
    <col min="5" max="10" width="16.5925925925926" style="858" customWidth="1"/>
    <col min="11" max="11" width="22.3796296296296" style="858" customWidth="1"/>
    <col min="12" max="16384" width="9" style="858"/>
  </cols>
  <sheetData>
    <row r="1" ht="45" spans="1:11">
      <c r="A1" s="1396" t="s">
        <v>1057</v>
      </c>
      <c r="B1" s="1396"/>
      <c r="C1" s="1396"/>
      <c r="D1" s="1396"/>
      <c r="E1" s="1396"/>
      <c r="F1" s="1396"/>
      <c r="G1" s="1396"/>
      <c r="H1" s="1396"/>
      <c r="I1" s="1396"/>
      <c r="J1" s="1396"/>
      <c r="K1" s="1396"/>
    </row>
    <row r="2" s="856" customFormat="1" ht="34.5" customHeight="1" spans="1:11">
      <c r="A2" s="1218">
        <f>主要经营情况表!A2</f>
        <v>45323</v>
      </c>
      <c r="B2" s="1218"/>
      <c r="C2" s="1218"/>
      <c r="D2" s="1218"/>
      <c r="E2" s="1218"/>
      <c r="F2" s="1218"/>
      <c r="G2" s="1218"/>
      <c r="H2" s="1218"/>
      <c r="I2" s="1218"/>
      <c r="J2" s="1218"/>
      <c r="K2" s="1218"/>
    </row>
    <row r="3" s="856" customFormat="1" ht="59.25" customHeight="1" spans="1:11">
      <c r="A3" s="1220" t="s">
        <v>91</v>
      </c>
      <c r="B3" s="1222" t="s">
        <v>1058</v>
      </c>
      <c r="C3" s="714"/>
      <c r="D3" s="1222" t="s">
        <v>1059</v>
      </c>
      <c r="E3" s="714"/>
      <c r="F3" s="1222" t="s">
        <v>1060</v>
      </c>
      <c r="G3" s="714"/>
      <c r="H3" s="1222" t="s">
        <v>1061</v>
      </c>
      <c r="I3" s="714"/>
      <c r="J3" s="1221" t="s">
        <v>1062</v>
      </c>
      <c r="K3" s="1223"/>
    </row>
    <row r="4" s="856" customFormat="1" ht="51.75" customHeight="1" spans="1:11">
      <c r="A4" s="1224"/>
      <c r="B4" s="1446" t="s">
        <v>635</v>
      </c>
      <c r="C4" s="1447" t="s">
        <v>900</v>
      </c>
      <c r="D4" s="1446" t="s">
        <v>95</v>
      </c>
      <c r="E4" s="1447" t="s">
        <v>900</v>
      </c>
      <c r="F4" s="1446" t="s">
        <v>95</v>
      </c>
      <c r="G4" s="1447" t="s">
        <v>900</v>
      </c>
      <c r="H4" s="1446" t="s">
        <v>95</v>
      </c>
      <c r="I4" s="1447" t="s">
        <v>900</v>
      </c>
      <c r="J4" s="1446" t="s">
        <v>95</v>
      </c>
      <c r="K4" s="1457" t="s">
        <v>900</v>
      </c>
    </row>
    <row r="5" s="856" customFormat="1" ht="38" customHeight="1" spans="1:11">
      <c r="A5" s="910" t="s">
        <v>901</v>
      </c>
      <c r="B5" s="1448">
        <v>10005.124</v>
      </c>
      <c r="C5" s="1383">
        <v>0.00841957926817449</v>
      </c>
      <c r="D5" s="1448">
        <v>32632.4070296401</v>
      </c>
      <c r="E5" s="1383">
        <v>0.0349658668965855</v>
      </c>
      <c r="F5" s="1235">
        <v>16.1522491223276</v>
      </c>
      <c r="G5" s="1383">
        <v>0.00624923862856086</v>
      </c>
      <c r="H5" s="1235">
        <v>3.25764162156178</v>
      </c>
      <c r="I5" s="1383">
        <v>-0.0533188863095426</v>
      </c>
      <c r="J5" s="1383">
        <v>0.574298157065949</v>
      </c>
      <c r="K5" s="1463">
        <v>-5.29762868155537</v>
      </c>
    </row>
    <row r="6" s="856" customFormat="1" ht="38" customHeight="1" spans="1:11">
      <c r="A6" s="915" t="s">
        <v>903</v>
      </c>
      <c r="B6" s="1450">
        <v>5382.375</v>
      </c>
      <c r="C6" s="1386">
        <v>-0.00248150188019691</v>
      </c>
      <c r="D6" s="1450">
        <v>17574.7526316797</v>
      </c>
      <c r="E6" s="1386">
        <v>-0.115184649467917</v>
      </c>
      <c r="F6" s="1451">
        <v>16.1714747974999</v>
      </c>
      <c r="G6" s="1386">
        <v>-0.1288597289912</v>
      </c>
      <c r="H6" s="1451">
        <v>3.7591755269962</v>
      </c>
      <c r="I6" s="1386">
        <v>0.0723517356237364</v>
      </c>
      <c r="J6" s="1464">
        <v>0.626321236966766</v>
      </c>
      <c r="K6" s="1463">
        <v>-10.8923937161234</v>
      </c>
    </row>
    <row r="7" s="856" customFormat="1" ht="38" customHeight="1" spans="1:11">
      <c r="A7" s="915" t="s">
        <v>902</v>
      </c>
      <c r="B7" s="1450">
        <v>5592.3993</v>
      </c>
      <c r="C7" s="1386">
        <v>0.0143216635965615</v>
      </c>
      <c r="D7" s="1450">
        <v>17426.8526724411</v>
      </c>
      <c r="E7" s="1386">
        <v>-0.0406216718894753</v>
      </c>
      <c r="F7" s="1451">
        <v>15.4398161658435</v>
      </c>
      <c r="G7" s="1386">
        <v>-0.0708221998361735</v>
      </c>
      <c r="H7" s="1451">
        <v>3.43564764646382</v>
      </c>
      <c r="I7" s="1386">
        <v>0.0210134056096818</v>
      </c>
      <c r="J7" s="1464">
        <v>0.56372635412152</v>
      </c>
      <c r="K7" s="1463">
        <v>-5.46911886389583</v>
      </c>
    </row>
    <row r="8" s="856" customFormat="1" ht="38" customHeight="1" spans="1:11">
      <c r="A8" s="915" t="s">
        <v>904</v>
      </c>
      <c r="B8" s="1450">
        <v>5988.0589</v>
      </c>
      <c r="C8" s="1386">
        <v>0.0382389636049674</v>
      </c>
      <c r="D8" s="1450">
        <v>16559.8180086769</v>
      </c>
      <c r="E8" s="1386">
        <v>0.148306503059155</v>
      </c>
      <c r="F8" s="1451">
        <v>13.6651260900815</v>
      </c>
      <c r="G8" s="1386">
        <v>0.0820860485287314</v>
      </c>
      <c r="H8" s="1451">
        <v>2.66402267870807</v>
      </c>
      <c r="I8" s="1386">
        <v>-0.0915031889407316</v>
      </c>
      <c r="J8" s="1464">
        <v>0.55801927914083</v>
      </c>
      <c r="K8" s="1463">
        <v>-1.56740214213675</v>
      </c>
    </row>
    <row r="9" s="856" customFormat="1" ht="38" customHeight="1" spans="1:11">
      <c r="A9" s="915" t="s">
        <v>911</v>
      </c>
      <c r="B9" s="1450">
        <v>1804.5508</v>
      </c>
      <c r="C9" s="1386">
        <v>0.00566236899519579</v>
      </c>
      <c r="D9" s="1450">
        <v>5183.1210150992</v>
      </c>
      <c r="E9" s="1386">
        <v>0.0816531541415464</v>
      </c>
      <c r="F9" s="1451">
        <v>14.246035314131</v>
      </c>
      <c r="G9" s="1386">
        <v>0.0619640967863657</v>
      </c>
      <c r="H9" s="1451">
        <v>2.81928555777707</v>
      </c>
      <c r="I9" s="1386">
        <v>-0.16039514941004</v>
      </c>
      <c r="J9" s="1464">
        <v>0.454599133861433</v>
      </c>
      <c r="K9" s="1463">
        <v>-5.81810394452895</v>
      </c>
    </row>
    <row r="10" s="856" customFormat="1" ht="38" customHeight="1" spans="1:11">
      <c r="A10" s="915" t="s">
        <v>916</v>
      </c>
      <c r="B10" s="1450">
        <v>1742.1903</v>
      </c>
      <c r="C10" s="1386">
        <v>0.00297647678342927</v>
      </c>
      <c r="D10" s="1450">
        <v>4571.8225172753</v>
      </c>
      <c r="E10" s="1386">
        <v>0.0972406819560803</v>
      </c>
      <c r="F10" s="1451">
        <v>12.9867262559773</v>
      </c>
      <c r="G10" s="1386">
        <v>0.0698363167689988</v>
      </c>
      <c r="H10" s="1451">
        <v>4.12481740932544</v>
      </c>
      <c r="I10" s="1386">
        <v>-0.134065472889125</v>
      </c>
      <c r="J10" s="1464">
        <v>0.466415852873915</v>
      </c>
      <c r="K10" s="1463">
        <v>-6.96820970400796</v>
      </c>
    </row>
    <row r="11" s="856" customFormat="1" ht="38" customHeight="1" spans="1:11">
      <c r="A11" s="915" t="s">
        <v>928</v>
      </c>
      <c r="B11" s="1450">
        <v>738.7393</v>
      </c>
      <c r="C11" s="1386">
        <v>0.0332253728301779</v>
      </c>
      <c r="D11" s="1450">
        <v>2175.1670480691</v>
      </c>
      <c r="E11" s="1386">
        <v>0.168689568308522</v>
      </c>
      <c r="F11" s="1451">
        <v>14.6034052272022</v>
      </c>
      <c r="G11" s="1386">
        <v>0.107590043835124</v>
      </c>
      <c r="H11" s="1451">
        <v>1.68699947898596</v>
      </c>
      <c r="I11" s="1386">
        <v>-0.160518973310218</v>
      </c>
      <c r="J11" s="1464">
        <v>0.391210358707591</v>
      </c>
      <c r="K11" s="1463">
        <v>-1.46863485529812</v>
      </c>
    </row>
    <row r="12" s="856" customFormat="1" ht="38" customHeight="1" spans="1:11">
      <c r="A12" s="915" t="s">
        <v>906</v>
      </c>
      <c r="B12" s="1450">
        <v>4980.2759</v>
      </c>
      <c r="C12" s="1386">
        <v>0.0335608929861566</v>
      </c>
      <c r="D12" s="1450">
        <v>15083.7499132095</v>
      </c>
      <c r="E12" s="1386">
        <v>0.178571740676386</v>
      </c>
      <c r="F12" s="1451">
        <v>15.0532655299834</v>
      </c>
      <c r="G12" s="1386">
        <v>0.127998331313686</v>
      </c>
      <c r="H12" s="1451">
        <v>2.12769307212657</v>
      </c>
      <c r="I12" s="1386">
        <v>-0.203985368629998</v>
      </c>
      <c r="J12" s="1464">
        <v>0.514552672069111</v>
      </c>
      <c r="K12" s="1463">
        <v>-1.99791047464687</v>
      </c>
    </row>
    <row r="13" s="856" customFormat="1" ht="38" customHeight="1" spans="1:11">
      <c r="A13" s="915" t="s">
        <v>919</v>
      </c>
      <c r="B13" s="1450">
        <v>2664.255</v>
      </c>
      <c r="C13" s="1386">
        <v>-0.023127193422286</v>
      </c>
      <c r="D13" s="1450">
        <v>5573.688144575</v>
      </c>
      <c r="E13" s="1386">
        <v>0.118465629181765</v>
      </c>
      <c r="F13" s="1451">
        <v>10.3467649597996</v>
      </c>
      <c r="G13" s="1386">
        <v>0.122862515401266</v>
      </c>
      <c r="H13" s="1451">
        <v>2.87865997480335</v>
      </c>
      <c r="I13" s="1386">
        <v>-0.140685255258997</v>
      </c>
      <c r="J13" s="1464">
        <v>0.552118464716961</v>
      </c>
      <c r="K13" s="1463">
        <v>0.0241427236224889</v>
      </c>
    </row>
    <row r="14" s="856" customFormat="1" ht="38" customHeight="1" spans="1:11">
      <c r="A14" s="915" t="s">
        <v>905</v>
      </c>
      <c r="B14" s="1450">
        <v>5783.6158</v>
      </c>
      <c r="C14" s="1386">
        <v>0.000747011064629932</v>
      </c>
      <c r="D14" s="1450">
        <v>16946.5670728663</v>
      </c>
      <c r="E14" s="1386">
        <v>0.125692080601842</v>
      </c>
      <c r="F14" s="1451">
        <v>14.571916928805</v>
      </c>
      <c r="G14" s="1386">
        <v>0.111117865666511</v>
      </c>
      <c r="H14" s="1451">
        <v>2.5620129398017</v>
      </c>
      <c r="I14" s="1386">
        <v>-0.197369782973434</v>
      </c>
      <c r="J14" s="1464">
        <v>0.521993203849658</v>
      </c>
      <c r="K14" s="1463">
        <v>-4.5318001100807</v>
      </c>
    </row>
    <row r="15" s="857" customFormat="1" ht="38" customHeight="1" spans="1:11">
      <c r="A15" s="915" t="s">
        <v>914</v>
      </c>
      <c r="B15" s="1450">
        <v>3830.8731</v>
      </c>
      <c r="C15" s="1386">
        <v>-0.0167712150764483</v>
      </c>
      <c r="D15" s="1450">
        <v>7481.1388494267</v>
      </c>
      <c r="E15" s="1386">
        <v>-0.0918194153099354</v>
      </c>
      <c r="F15" s="1451">
        <v>9.71833066947216</v>
      </c>
      <c r="G15" s="1386">
        <v>-0.0857527520144753</v>
      </c>
      <c r="H15" s="1451">
        <v>2.4108226201732</v>
      </c>
      <c r="I15" s="1386">
        <v>-0.0881182613931997</v>
      </c>
      <c r="J15" s="1464">
        <v>0.381543809769993</v>
      </c>
      <c r="K15" s="1463">
        <v>-8.77337210238086</v>
      </c>
    </row>
    <row r="16" s="856" customFormat="1" ht="38" customHeight="1" spans="1:11">
      <c r="A16" s="915" t="s">
        <v>908</v>
      </c>
      <c r="B16" s="1450">
        <v>2727.0516</v>
      </c>
      <c r="C16" s="1386">
        <v>0.0132312041365505</v>
      </c>
      <c r="D16" s="1450">
        <v>7548.8920386473</v>
      </c>
      <c r="E16" s="1386">
        <v>-0.0252755940810757</v>
      </c>
      <c r="F16" s="1451">
        <v>13.7644762587726</v>
      </c>
      <c r="G16" s="1386">
        <v>-0.0519086527256859</v>
      </c>
      <c r="H16" s="1451">
        <v>3.168998268827</v>
      </c>
      <c r="I16" s="1386">
        <v>-0.024034551469124</v>
      </c>
      <c r="J16" s="1464">
        <v>0.587169117820372</v>
      </c>
      <c r="K16" s="1463">
        <v>-3.46893488447102</v>
      </c>
    </row>
    <row r="17" s="856" customFormat="1" ht="38" customHeight="1" spans="1:11">
      <c r="A17" s="915" t="s">
        <v>912</v>
      </c>
      <c r="B17" s="1450">
        <v>2979.1772</v>
      </c>
      <c r="C17" s="1386">
        <v>0.0304452697662165</v>
      </c>
      <c r="D17" s="1450">
        <v>8239.7289583816</v>
      </c>
      <c r="E17" s="1386">
        <v>0.0478537096986578</v>
      </c>
      <c r="F17" s="1451">
        <v>13.7580305771169</v>
      </c>
      <c r="G17" s="1386">
        <v>0.009478530393074</v>
      </c>
      <c r="H17" s="1451">
        <v>2.32843098693056</v>
      </c>
      <c r="I17" s="1386">
        <v>-0.165119383674135</v>
      </c>
      <c r="J17" s="1464">
        <v>0.318954877895354</v>
      </c>
      <c r="K17" s="1463">
        <v>-9.72239753974794</v>
      </c>
    </row>
    <row r="18" s="856" customFormat="1" ht="38" customHeight="1" spans="1:11">
      <c r="A18" s="915" t="s">
        <v>913</v>
      </c>
      <c r="B18" s="1450">
        <v>2740.4637</v>
      </c>
      <c r="C18" s="1386">
        <v>0.0106571622945131</v>
      </c>
      <c r="D18" s="1450">
        <v>7981.3688190142</v>
      </c>
      <c r="E18" s="1386">
        <v>0.191289765219532</v>
      </c>
      <c r="F18" s="1451">
        <v>14.4751024693183</v>
      </c>
      <c r="G18" s="1386">
        <v>0.164393815559847</v>
      </c>
      <c r="H18" s="1451">
        <v>2.30588950268141</v>
      </c>
      <c r="I18" s="1386">
        <v>-0.166576688154191</v>
      </c>
      <c r="J18" s="1464">
        <v>0.483160382498611</v>
      </c>
      <c r="K18" s="1463">
        <v>-1.9969871890656</v>
      </c>
    </row>
    <row r="19" s="856" customFormat="1" ht="38" customHeight="1" spans="1:11">
      <c r="A19" s="915" t="s">
        <v>910</v>
      </c>
      <c r="B19" s="1450">
        <v>3265.6999</v>
      </c>
      <c r="C19" s="1386">
        <v>0.0226534483607905</v>
      </c>
      <c r="D19" s="1450">
        <v>8777.6304754127</v>
      </c>
      <c r="E19" s="1386">
        <v>0.0483145324374799</v>
      </c>
      <c r="F19" s="1451">
        <v>13.3911378236287</v>
      </c>
      <c r="G19" s="1386">
        <v>0.0135022204649695</v>
      </c>
      <c r="H19" s="1451">
        <v>2.19904577186198</v>
      </c>
      <c r="I19" s="1386">
        <v>-0.094729873107625</v>
      </c>
      <c r="J19" s="1464">
        <v>0.497141185978082</v>
      </c>
      <c r="K19" s="1463">
        <v>-5.00612515984908</v>
      </c>
    </row>
    <row r="20" s="856" customFormat="1" ht="38" customHeight="1" spans="1:11">
      <c r="A20" s="915" t="s">
        <v>915</v>
      </c>
      <c r="B20" s="1450">
        <v>3054.1999</v>
      </c>
      <c r="C20" s="1386">
        <v>0.0285681426416811</v>
      </c>
      <c r="D20" s="1450">
        <v>8961.4468560067</v>
      </c>
      <c r="E20" s="1386">
        <v>0.0452978003214504</v>
      </c>
      <c r="F20" s="1451">
        <v>14.5869872014521</v>
      </c>
      <c r="G20" s="1386">
        <v>0.00393551474824982</v>
      </c>
      <c r="H20" s="1451">
        <v>2.3703206455702</v>
      </c>
      <c r="I20" s="1386">
        <v>-0.0616031768638842</v>
      </c>
      <c r="J20" s="1464">
        <v>0.522303492128605</v>
      </c>
      <c r="K20" s="1463">
        <v>-2.56889308430812</v>
      </c>
    </row>
    <row r="21" s="856" customFormat="1" ht="38" customHeight="1" spans="1:11">
      <c r="A21" s="915" t="s">
        <v>909</v>
      </c>
      <c r="B21" s="1450">
        <v>2739.6256</v>
      </c>
      <c r="C21" s="1386">
        <v>0.0271284832521623</v>
      </c>
      <c r="D21" s="1450">
        <v>7581.0633454481</v>
      </c>
      <c r="E21" s="1386">
        <v>0.0507002801326375</v>
      </c>
      <c r="F21" s="1451">
        <v>13.8246991478832</v>
      </c>
      <c r="G21" s="1386">
        <v>0.0158019192920131</v>
      </c>
      <c r="H21" s="1451">
        <v>2.89336483133131</v>
      </c>
      <c r="I21" s="1386">
        <v>-0.110760301437228</v>
      </c>
      <c r="J21" s="1464">
        <v>0.592424494325158</v>
      </c>
      <c r="K21" s="1463">
        <v>-4.05138053795629</v>
      </c>
    </row>
    <row r="22" s="856" customFormat="1" ht="38" customHeight="1" spans="1:11">
      <c r="A22" s="915" t="s">
        <v>918</v>
      </c>
      <c r="B22" s="1450">
        <v>2350.6899</v>
      </c>
      <c r="C22" s="1386">
        <v>0.00772764563296069</v>
      </c>
      <c r="D22" s="1450">
        <v>7014.3003411794</v>
      </c>
      <c r="E22" s="1386">
        <v>0.120770270941736</v>
      </c>
      <c r="F22" s="1451">
        <v>14.728526585025</v>
      </c>
      <c r="G22" s="1386">
        <v>0.0900574581279101</v>
      </c>
      <c r="H22" s="1451">
        <v>2.23409632949004</v>
      </c>
      <c r="I22" s="1386">
        <v>-0.180334477524528</v>
      </c>
      <c r="J22" s="1464">
        <v>0.479182243732282</v>
      </c>
      <c r="K22" s="1463">
        <v>-2.17914246404308</v>
      </c>
    </row>
    <row r="23" s="856" customFormat="1" ht="38" customHeight="1" spans="1:11">
      <c r="A23" s="915" t="s">
        <v>921</v>
      </c>
      <c r="B23" s="1450">
        <v>2208</v>
      </c>
      <c r="C23" s="1386">
        <v>0.0953300790587226</v>
      </c>
      <c r="D23" s="1450">
        <v>5084.8454322329</v>
      </c>
      <c r="E23" s="1386">
        <v>0.0662825064398826</v>
      </c>
      <c r="F23" s="1451">
        <v>11.552570671798</v>
      </c>
      <c r="G23" s="1386">
        <v>-0.0346506406906145</v>
      </c>
      <c r="H23" s="1451">
        <v>2.32172643751789</v>
      </c>
      <c r="I23" s="1386">
        <v>-0.101223160596958</v>
      </c>
      <c r="J23" s="1464">
        <v>0.503273281554756</v>
      </c>
      <c r="K23" s="1463">
        <v>-2.69319738174222</v>
      </c>
    </row>
    <row r="24" s="856" customFormat="1" ht="38" customHeight="1" spans="1:11">
      <c r="A24" s="915" t="s">
        <v>907</v>
      </c>
      <c r="B24" s="1450">
        <v>3288.068</v>
      </c>
      <c r="C24" s="1386">
        <v>0.00999741608194715</v>
      </c>
      <c r="D24" s="1450">
        <v>12970.8485276811</v>
      </c>
      <c r="E24" s="1386">
        <v>0.0499711202248621</v>
      </c>
      <c r="F24" s="1451">
        <v>19.5810209578607</v>
      </c>
      <c r="G24" s="1386">
        <v>0.0174501965646514</v>
      </c>
      <c r="H24" s="1451">
        <v>2.5024876047148</v>
      </c>
      <c r="I24" s="1386">
        <v>0.0219797968207696</v>
      </c>
      <c r="J24" s="1464">
        <v>0.707061176072632</v>
      </c>
      <c r="K24" s="1463">
        <v>-2.96054321533057</v>
      </c>
    </row>
    <row r="25" s="856" customFormat="1" ht="38" customHeight="1" spans="1:11">
      <c r="A25" s="915" t="s">
        <v>922</v>
      </c>
      <c r="B25" s="1450">
        <v>1938.4331</v>
      </c>
      <c r="C25" s="1386">
        <v>-0.02284051138081</v>
      </c>
      <c r="D25" s="1450">
        <v>3903.8674030846</v>
      </c>
      <c r="E25" s="1386">
        <v>0.129159965279315</v>
      </c>
      <c r="F25" s="1451">
        <v>9.94062243061849</v>
      </c>
      <c r="G25" s="1386">
        <v>0.129937363294519</v>
      </c>
      <c r="H25" s="1451">
        <v>1.93249519753684</v>
      </c>
      <c r="I25" s="1386">
        <v>-0.141470281553813</v>
      </c>
      <c r="J25" s="1464">
        <v>0.488472412579421</v>
      </c>
      <c r="K25" s="1463">
        <v>-9.14620694587529</v>
      </c>
    </row>
    <row r="26" s="856" customFormat="1" ht="38" customHeight="1" spans="1:11">
      <c r="A26" s="915" t="s">
        <v>926</v>
      </c>
      <c r="B26" s="1450">
        <v>1318.2536</v>
      </c>
      <c r="C26" s="1386">
        <v>-0.00266467298498529</v>
      </c>
      <c r="D26" s="1450">
        <v>3148.0478532175</v>
      </c>
      <c r="E26" s="1386">
        <v>0.0338798288077691</v>
      </c>
      <c r="F26" s="1451">
        <v>11.8346835562452</v>
      </c>
      <c r="G26" s="1386">
        <v>0.0165227225303237</v>
      </c>
      <c r="H26" s="1451">
        <v>1.89241108304118</v>
      </c>
      <c r="I26" s="1386">
        <v>-0.170849826994225</v>
      </c>
      <c r="J26" s="1464">
        <v>0.416597656394952</v>
      </c>
      <c r="K26" s="1463">
        <v>-7.11632282029088</v>
      </c>
    </row>
    <row r="27" s="856" customFormat="1" ht="38" customHeight="1" spans="1:11">
      <c r="A27" s="915" t="s">
        <v>920</v>
      </c>
      <c r="B27" s="1450">
        <v>1908.2889</v>
      </c>
      <c r="C27" s="1386">
        <v>0.0210049051644488</v>
      </c>
      <c r="D27" s="1450">
        <v>5560.3185935592</v>
      </c>
      <c r="E27" s="1386">
        <v>0.114910547452806</v>
      </c>
      <c r="F27" s="1451">
        <v>14.4873819572159</v>
      </c>
      <c r="G27" s="1386">
        <v>0.0776157103690123</v>
      </c>
      <c r="H27" s="1451">
        <v>2.58833669470015</v>
      </c>
      <c r="I27" s="1386">
        <v>-0.19378621497665</v>
      </c>
      <c r="J27" s="1464">
        <v>0.452157881094926</v>
      </c>
      <c r="K27" s="1463">
        <v>-3.14329570123233</v>
      </c>
    </row>
    <row r="28" s="856" customFormat="1" ht="38" customHeight="1" spans="1:11">
      <c r="A28" s="915" t="s">
        <v>917</v>
      </c>
      <c r="B28" s="1450">
        <v>2530.168</v>
      </c>
      <c r="C28" s="1386">
        <v>0.0271663814608536</v>
      </c>
      <c r="D28" s="1450">
        <v>7749.5151755268</v>
      </c>
      <c r="E28" s="1386">
        <v>0.0206154554400781</v>
      </c>
      <c r="F28" s="1451">
        <v>15.2576758548651</v>
      </c>
      <c r="G28" s="1386">
        <v>-0.0208330200308403</v>
      </c>
      <c r="H28" s="1451">
        <v>2.5891435282721</v>
      </c>
      <c r="I28" s="1386">
        <v>-0.0710765091363029</v>
      </c>
      <c r="J28" s="1464">
        <v>0.505719739130499</v>
      </c>
      <c r="K28" s="1463">
        <v>-4.34752018153374</v>
      </c>
    </row>
    <row r="29" s="856" customFormat="1" ht="38" customHeight="1" spans="1:11">
      <c r="A29" s="915" t="s">
        <v>927</v>
      </c>
      <c r="B29" s="1450">
        <v>632.956</v>
      </c>
      <c r="C29" s="1386">
        <v>0.00530434170779892</v>
      </c>
      <c r="D29" s="1450">
        <v>2371.8783179187</v>
      </c>
      <c r="E29" s="1386">
        <v>0.129045595498601</v>
      </c>
      <c r="F29" s="1451">
        <v>18.567921254637</v>
      </c>
      <c r="G29" s="1386">
        <v>0.100954963721539</v>
      </c>
      <c r="H29" s="1451">
        <v>2.26662920595452</v>
      </c>
      <c r="I29" s="1386">
        <v>-0.197520404176255</v>
      </c>
      <c r="J29" s="1464">
        <v>0.493585314128536</v>
      </c>
      <c r="K29" s="1463">
        <v>-5.42842306117658</v>
      </c>
    </row>
    <row r="30" s="856" customFormat="1" ht="38" customHeight="1" spans="1:11">
      <c r="A30" s="915" t="s">
        <v>924</v>
      </c>
      <c r="B30" s="1450">
        <v>1438.5765</v>
      </c>
      <c r="C30" s="1386">
        <v>-0.0192096511455956</v>
      </c>
      <c r="D30" s="1450">
        <v>3822.9923420798</v>
      </c>
      <c r="E30" s="1386">
        <v>0.0616918558128232</v>
      </c>
      <c r="F30" s="1451">
        <v>13.0866711933821</v>
      </c>
      <c r="G30" s="1386">
        <v>0.0558147689668145</v>
      </c>
      <c r="H30" s="1451">
        <v>2.50025839646981</v>
      </c>
      <c r="I30" s="1386">
        <v>-0.0725842574761506</v>
      </c>
      <c r="J30" s="1464">
        <v>0.482426520624796</v>
      </c>
      <c r="K30" s="1463">
        <v>-3.19283273942015</v>
      </c>
    </row>
    <row r="31" s="856" customFormat="1" ht="38" customHeight="1" spans="1:11">
      <c r="A31" s="915" t="s">
        <v>925</v>
      </c>
      <c r="B31" s="1450">
        <v>1314.6127</v>
      </c>
      <c r="C31" s="1386">
        <v>0.0234256011185483</v>
      </c>
      <c r="D31" s="1450">
        <v>3808.396122874</v>
      </c>
      <c r="E31" s="1386">
        <v>0.0707245092147637</v>
      </c>
      <c r="F31" s="1451">
        <v>14.2917954964469</v>
      </c>
      <c r="G31" s="1386">
        <v>0.0204078254101367</v>
      </c>
      <c r="H31" s="1451">
        <v>2.29036766694403</v>
      </c>
      <c r="I31" s="1386">
        <v>-0.222910327762768</v>
      </c>
      <c r="J31" s="1464">
        <v>0.458879375744152</v>
      </c>
      <c r="K31" s="1463">
        <v>-2.52651274341015</v>
      </c>
    </row>
    <row r="32" s="856" customFormat="1" ht="38" customHeight="1" spans="1:11">
      <c r="A32" s="915" t="s">
        <v>930</v>
      </c>
      <c r="B32" s="1450">
        <v>348.5322</v>
      </c>
      <c r="C32" s="1386">
        <v>0.0631741647837869</v>
      </c>
      <c r="D32" s="1450">
        <v>1819.8196981413</v>
      </c>
      <c r="E32" s="1386">
        <v>0.393367942033607</v>
      </c>
      <c r="F32" s="1451">
        <v>25.8729110239159</v>
      </c>
      <c r="G32" s="1386">
        <v>0.292251783568798</v>
      </c>
      <c r="H32" s="1451">
        <v>1.31748688511462</v>
      </c>
      <c r="I32" s="1386">
        <v>-0.166847392208469</v>
      </c>
      <c r="J32" s="1464">
        <v>0.49510762150696</v>
      </c>
      <c r="K32" s="1463">
        <v>3.69068696594326</v>
      </c>
    </row>
    <row r="33" s="856" customFormat="1" ht="38" customHeight="1" spans="1:11">
      <c r="A33" s="915" t="s">
        <v>929</v>
      </c>
      <c r="B33" s="1450">
        <v>410.4544</v>
      </c>
      <c r="C33" s="1386">
        <v>-0.0117614654424791</v>
      </c>
      <c r="D33" s="1450">
        <v>1511.9476341056</v>
      </c>
      <c r="E33" s="1386">
        <v>0.212391721786037</v>
      </c>
      <c r="F33" s="1451">
        <v>18.1470378278312</v>
      </c>
      <c r="G33" s="1386">
        <v>0.195259389307562</v>
      </c>
      <c r="H33" s="1451">
        <v>1.66392042348967</v>
      </c>
      <c r="I33" s="1386">
        <v>-0.171813518250171</v>
      </c>
      <c r="J33" s="1464">
        <v>0.41360187549934</v>
      </c>
      <c r="K33" s="1463">
        <v>-0.217212145621232</v>
      </c>
    </row>
    <row r="34" s="856" customFormat="1" ht="38" customHeight="1" spans="1:11">
      <c r="A34" s="915" t="s">
        <v>923</v>
      </c>
      <c r="B34" s="1450">
        <v>1126.0403</v>
      </c>
      <c r="C34" s="1386">
        <v>0.00511492354794663</v>
      </c>
      <c r="D34" s="1450">
        <v>4184.2424171919</v>
      </c>
      <c r="E34" s="1386">
        <v>0.253037272190859</v>
      </c>
      <c r="F34" s="1451">
        <v>18.3646172157314</v>
      </c>
      <c r="G34" s="1386">
        <v>0.213106894816631</v>
      </c>
      <c r="H34" s="1451">
        <v>2.18082465967695</v>
      </c>
      <c r="I34" s="1386">
        <v>-0.265925909942812</v>
      </c>
      <c r="J34" s="1464">
        <v>0.360062486111023</v>
      </c>
      <c r="K34" s="1463">
        <v>-1.44004725583953</v>
      </c>
    </row>
    <row r="35" s="856" customFormat="1" ht="38" customHeight="1" spans="1:11">
      <c r="A35" s="915" t="s">
        <v>931</v>
      </c>
      <c r="B35" s="1450">
        <v>166.2491</v>
      </c>
      <c r="C35" s="1386">
        <v>0.0552979098323194</v>
      </c>
      <c r="D35" s="1450">
        <v>1119.8116070549</v>
      </c>
      <c r="E35" s="1386">
        <v>0.281276482356824</v>
      </c>
      <c r="F35" s="1451">
        <v>33.394622006719</v>
      </c>
      <c r="G35" s="1386">
        <v>0.190785950625318</v>
      </c>
      <c r="H35" s="1451">
        <v>1.5251126054237</v>
      </c>
      <c r="I35" s="1386">
        <v>-0.270183729779176</v>
      </c>
      <c r="J35" s="1464">
        <v>0.596304316153954</v>
      </c>
      <c r="K35" s="1463">
        <v>3.39697789576305</v>
      </c>
    </row>
    <row r="36" s="856" customFormat="1" ht="38" customHeight="1" spans="1:11">
      <c r="A36" s="1452" t="s">
        <v>932</v>
      </c>
      <c r="B36" s="1450">
        <v>369.5099</v>
      </c>
      <c r="C36" s="1386">
        <v>0.065092562567107</v>
      </c>
      <c r="D36" s="1450">
        <v>1241.41563197</v>
      </c>
      <c r="E36" s="1386">
        <v>0.374644506235279</v>
      </c>
      <c r="F36" s="1453">
        <v>16.6044192532852</v>
      </c>
      <c r="G36" s="1459">
        <v>0.234250477517842</v>
      </c>
      <c r="H36" s="1453">
        <v>5.05090931908188</v>
      </c>
      <c r="I36" s="1459">
        <v>-0.146817343194161</v>
      </c>
      <c r="J36" s="1465">
        <v>0</v>
      </c>
      <c r="K36" s="1466">
        <v>0</v>
      </c>
    </row>
    <row r="37" s="857" customFormat="1" ht="38" customHeight="1" spans="1:11">
      <c r="A37" s="925" t="s">
        <v>933</v>
      </c>
      <c r="B37" s="1454">
        <v>87367.5079</v>
      </c>
      <c r="C37" s="927">
        <v>0.0137687131833262</v>
      </c>
      <c r="D37" s="1454">
        <v>255611.462493687</v>
      </c>
      <c r="E37" s="927">
        <v>0.0574166821513677</v>
      </c>
      <c r="F37" s="1455">
        <v>14.5166262625748</v>
      </c>
      <c r="G37" s="927">
        <v>0.0262086899580631</v>
      </c>
      <c r="H37" s="1455">
        <v>2.74394376757606</v>
      </c>
      <c r="I37" s="927">
        <v>-0.0935089265722823</v>
      </c>
      <c r="J37" s="927">
        <v>0.51420546424877</v>
      </c>
      <c r="K37" s="1467">
        <v>-5.03676766998288</v>
      </c>
    </row>
    <row r="38" s="973" customFormat="1" ht="28" customHeight="1" spans="1:221">
      <c r="A38" s="1461" t="s">
        <v>1063</v>
      </c>
      <c r="B38" s="1461"/>
      <c r="C38" s="1461"/>
      <c r="D38" s="1461"/>
      <c r="E38" s="1461"/>
      <c r="F38" s="1461"/>
      <c r="G38" s="1461"/>
      <c r="H38" s="1461"/>
      <c r="I38" s="1468"/>
      <c r="J38" s="1047"/>
      <c r="K38" s="1047"/>
      <c r="L38" s="1047"/>
      <c r="M38" s="1047"/>
      <c r="N38" s="1047"/>
      <c r="O38" s="1047"/>
      <c r="P38" s="1047"/>
      <c r="Q38" s="1047"/>
      <c r="R38" s="1047"/>
      <c r="S38" s="1047"/>
      <c r="T38" s="1047"/>
      <c r="U38" s="1047"/>
      <c r="V38" s="1047"/>
      <c r="W38" s="1047"/>
      <c r="X38" s="1047"/>
      <c r="Y38" s="1047"/>
      <c r="Z38" s="1047"/>
      <c r="AA38" s="1047"/>
      <c r="AB38" s="1047"/>
      <c r="AC38" s="1047"/>
      <c r="AD38" s="1047"/>
      <c r="AE38" s="1047"/>
      <c r="AF38" s="1047"/>
      <c r="AG38" s="1047"/>
      <c r="AH38" s="1047"/>
      <c r="AI38" s="1047"/>
      <c r="AJ38" s="1047"/>
      <c r="AK38" s="1047"/>
      <c r="AL38" s="1047"/>
      <c r="AM38" s="1047"/>
      <c r="AN38" s="1047"/>
      <c r="AO38" s="1047"/>
      <c r="AP38" s="1047"/>
      <c r="AQ38" s="1047"/>
      <c r="AR38" s="1047"/>
      <c r="AS38" s="1047"/>
      <c r="AT38" s="1047"/>
      <c r="AU38" s="1047"/>
      <c r="AV38" s="1047"/>
      <c r="AW38" s="1047"/>
      <c r="AX38" s="1047"/>
      <c r="AY38" s="1047"/>
      <c r="AZ38" s="1047"/>
      <c r="BA38" s="1047"/>
      <c r="BB38" s="1047"/>
      <c r="BC38" s="1047"/>
      <c r="BD38" s="1047"/>
      <c r="BE38" s="1047"/>
      <c r="BF38" s="1047"/>
      <c r="BG38" s="1047"/>
      <c r="BH38" s="1047"/>
      <c r="BI38" s="1047"/>
      <c r="BJ38" s="1047"/>
      <c r="BK38" s="1047"/>
      <c r="BL38" s="1047"/>
      <c r="BM38" s="1047"/>
      <c r="BN38" s="1047"/>
      <c r="BO38" s="1047"/>
      <c r="BP38" s="1047"/>
      <c r="BQ38" s="1047"/>
      <c r="BR38" s="1047"/>
      <c r="BS38" s="1047"/>
      <c r="BT38" s="1047"/>
      <c r="BU38" s="1047"/>
      <c r="BV38" s="1047"/>
      <c r="BW38" s="1047"/>
      <c r="BX38" s="1047"/>
      <c r="BY38" s="1047"/>
      <c r="BZ38" s="1047"/>
      <c r="CA38" s="1047"/>
      <c r="CB38" s="1047"/>
      <c r="CC38" s="1047"/>
      <c r="CD38" s="1047"/>
      <c r="CE38" s="1047"/>
      <c r="CF38" s="1047"/>
      <c r="CG38" s="1047"/>
      <c r="CH38" s="1047"/>
      <c r="CI38" s="1047"/>
      <c r="CJ38" s="1047"/>
      <c r="CK38" s="1047"/>
      <c r="CL38" s="1047"/>
      <c r="CM38" s="1047"/>
      <c r="CN38" s="1047"/>
      <c r="CO38" s="1047"/>
      <c r="CP38" s="1047"/>
      <c r="CQ38" s="1047"/>
      <c r="CR38" s="1047"/>
      <c r="CS38" s="1047"/>
      <c r="CT38" s="1047"/>
      <c r="CU38" s="1047"/>
      <c r="CV38" s="1047"/>
      <c r="CW38" s="1047"/>
      <c r="CX38" s="1047"/>
      <c r="CY38" s="1047"/>
      <c r="CZ38" s="1047"/>
      <c r="DA38" s="1047"/>
      <c r="DB38" s="1047"/>
      <c r="DC38" s="1047"/>
      <c r="DD38" s="1047"/>
      <c r="DE38" s="1047"/>
      <c r="DF38" s="1047"/>
      <c r="DG38" s="1047"/>
      <c r="DH38" s="1047"/>
      <c r="DI38" s="1047"/>
      <c r="DJ38" s="1047"/>
      <c r="DK38" s="1047"/>
      <c r="DL38" s="1047"/>
      <c r="DM38" s="1047"/>
      <c r="DN38" s="1047"/>
      <c r="DO38" s="1047"/>
      <c r="DP38" s="1047"/>
      <c r="DQ38" s="1047"/>
      <c r="DR38" s="1047"/>
      <c r="DS38" s="1047"/>
      <c r="DT38" s="1047"/>
      <c r="DU38" s="1047"/>
      <c r="DV38" s="1047"/>
      <c r="DW38" s="1047"/>
      <c r="DX38" s="1047"/>
      <c r="DY38" s="1047"/>
      <c r="DZ38" s="1047"/>
      <c r="EA38" s="1047"/>
      <c r="EB38" s="1047"/>
      <c r="EC38" s="1047"/>
      <c r="ED38" s="1047"/>
      <c r="EE38" s="1047"/>
      <c r="EF38" s="1047"/>
      <c r="EG38" s="1047"/>
      <c r="EH38" s="1047"/>
      <c r="EI38" s="1047"/>
      <c r="EJ38" s="1047"/>
      <c r="EK38" s="1047"/>
      <c r="EL38" s="1047"/>
      <c r="EM38" s="1047"/>
      <c r="EN38" s="1047"/>
      <c r="EO38" s="1047"/>
      <c r="EP38" s="1047"/>
      <c r="EQ38" s="1047"/>
      <c r="ER38" s="1047"/>
      <c r="ES38" s="1047"/>
      <c r="ET38" s="1047"/>
      <c r="EU38" s="1047"/>
      <c r="EV38" s="1047"/>
      <c r="EW38" s="1047"/>
      <c r="EX38" s="1047"/>
      <c r="EY38" s="1047"/>
      <c r="EZ38" s="1047"/>
      <c r="FA38" s="1047"/>
      <c r="FB38" s="1047"/>
      <c r="FC38" s="1047"/>
      <c r="FD38" s="1047"/>
      <c r="FE38" s="1047"/>
      <c r="FF38" s="1047"/>
      <c r="FG38" s="1047"/>
      <c r="FH38" s="1047"/>
      <c r="FI38" s="1047"/>
      <c r="FJ38" s="1047"/>
      <c r="FK38" s="1047"/>
      <c r="FL38" s="1047"/>
      <c r="FM38" s="1047"/>
      <c r="FN38" s="1047"/>
      <c r="FO38" s="1047"/>
      <c r="FP38" s="1047"/>
      <c r="FQ38" s="1047"/>
      <c r="FR38" s="1047"/>
      <c r="FS38" s="1047"/>
      <c r="FT38" s="1047"/>
      <c r="FU38" s="1047"/>
      <c r="FV38" s="1047"/>
      <c r="FW38" s="1047"/>
      <c r="FX38" s="1047"/>
      <c r="FY38" s="1047"/>
      <c r="FZ38" s="1047"/>
      <c r="GA38" s="1047"/>
      <c r="GB38" s="1047"/>
      <c r="GC38" s="1047"/>
      <c r="GD38" s="1047"/>
      <c r="GE38" s="1047"/>
      <c r="GF38" s="1047"/>
      <c r="GG38" s="1047"/>
      <c r="GH38" s="1047"/>
      <c r="GI38" s="1047"/>
      <c r="GJ38" s="1047"/>
      <c r="GK38" s="1047"/>
      <c r="GL38" s="1047"/>
      <c r="GM38" s="1047"/>
      <c r="GN38" s="1047"/>
      <c r="GO38" s="1047"/>
      <c r="GP38" s="1047"/>
      <c r="GQ38" s="1047"/>
      <c r="GR38" s="1047"/>
      <c r="GS38" s="1047"/>
      <c r="GT38" s="1047"/>
      <c r="GU38" s="1047"/>
      <c r="GV38" s="1047"/>
      <c r="GW38" s="1047"/>
      <c r="GX38" s="1047"/>
      <c r="GY38" s="1047"/>
      <c r="GZ38" s="1047"/>
      <c r="HA38" s="1047"/>
      <c r="HB38" s="1047"/>
      <c r="HC38" s="1047"/>
      <c r="HD38" s="1047"/>
      <c r="HE38" s="1047"/>
      <c r="HF38" s="1047"/>
      <c r="HG38" s="1047"/>
      <c r="HH38" s="1047"/>
      <c r="HI38" s="1047"/>
      <c r="HJ38" s="1047"/>
      <c r="HK38" s="1047"/>
      <c r="HL38" s="1047"/>
      <c r="HM38" s="1047"/>
    </row>
    <row r="39" s="973" customFormat="1" ht="28" customHeight="1" spans="1:221">
      <c r="A39" s="1461" t="s">
        <v>298</v>
      </c>
      <c r="B39" s="1461"/>
      <c r="C39" s="1461"/>
      <c r="D39" s="1461"/>
      <c r="E39" s="1461"/>
      <c r="F39" s="1461"/>
      <c r="G39" s="1461"/>
      <c r="H39" s="1461"/>
      <c r="I39" s="1468"/>
      <c r="J39" s="1047"/>
      <c r="K39" s="1047"/>
      <c r="L39" s="1047"/>
      <c r="M39" s="1047"/>
      <c r="N39" s="1047"/>
      <c r="O39" s="1047"/>
      <c r="P39" s="1047"/>
      <c r="Q39" s="1047"/>
      <c r="R39" s="1047"/>
      <c r="S39" s="1047"/>
      <c r="T39" s="1047"/>
      <c r="U39" s="1047"/>
      <c r="V39" s="1047"/>
      <c r="W39" s="1047"/>
      <c r="X39" s="1047"/>
      <c r="Y39" s="1047"/>
      <c r="Z39" s="1047"/>
      <c r="AA39" s="1047"/>
      <c r="AB39" s="1047"/>
      <c r="AC39" s="1047"/>
      <c r="AD39" s="1047"/>
      <c r="AE39" s="1047"/>
      <c r="AF39" s="1047"/>
      <c r="AG39" s="1047"/>
      <c r="AH39" s="1047"/>
      <c r="AI39" s="1047"/>
      <c r="AJ39" s="1047"/>
      <c r="AK39" s="1047"/>
      <c r="AL39" s="1047"/>
      <c r="AM39" s="1047"/>
      <c r="AN39" s="1047"/>
      <c r="AO39" s="1047"/>
      <c r="AP39" s="1047"/>
      <c r="AQ39" s="1047"/>
      <c r="AR39" s="1047"/>
      <c r="AS39" s="1047"/>
      <c r="AT39" s="1047"/>
      <c r="AU39" s="1047"/>
      <c r="AV39" s="1047"/>
      <c r="AW39" s="1047"/>
      <c r="AX39" s="1047"/>
      <c r="AY39" s="1047"/>
      <c r="AZ39" s="1047"/>
      <c r="BA39" s="1047"/>
      <c r="BB39" s="1047"/>
      <c r="BC39" s="1047"/>
      <c r="BD39" s="1047"/>
      <c r="BE39" s="1047"/>
      <c r="BF39" s="1047"/>
      <c r="BG39" s="1047"/>
      <c r="BH39" s="1047"/>
      <c r="BI39" s="1047"/>
      <c r="BJ39" s="1047"/>
      <c r="BK39" s="1047"/>
      <c r="BL39" s="1047"/>
      <c r="BM39" s="1047"/>
      <c r="BN39" s="1047"/>
      <c r="BO39" s="1047"/>
      <c r="BP39" s="1047"/>
      <c r="BQ39" s="1047"/>
      <c r="BR39" s="1047"/>
      <c r="BS39" s="1047"/>
      <c r="BT39" s="1047"/>
      <c r="BU39" s="1047"/>
      <c r="BV39" s="1047"/>
      <c r="BW39" s="1047"/>
      <c r="BX39" s="1047"/>
      <c r="BY39" s="1047"/>
      <c r="BZ39" s="1047"/>
      <c r="CA39" s="1047"/>
      <c r="CB39" s="1047"/>
      <c r="CC39" s="1047"/>
      <c r="CD39" s="1047"/>
      <c r="CE39" s="1047"/>
      <c r="CF39" s="1047"/>
      <c r="CG39" s="1047"/>
      <c r="CH39" s="1047"/>
      <c r="CI39" s="1047"/>
      <c r="CJ39" s="1047"/>
      <c r="CK39" s="1047"/>
      <c r="CL39" s="1047"/>
      <c r="CM39" s="1047"/>
      <c r="CN39" s="1047"/>
      <c r="CO39" s="1047"/>
      <c r="CP39" s="1047"/>
      <c r="CQ39" s="1047"/>
      <c r="CR39" s="1047"/>
      <c r="CS39" s="1047"/>
      <c r="CT39" s="1047"/>
      <c r="CU39" s="1047"/>
      <c r="CV39" s="1047"/>
      <c r="CW39" s="1047"/>
      <c r="CX39" s="1047"/>
      <c r="CY39" s="1047"/>
      <c r="CZ39" s="1047"/>
      <c r="DA39" s="1047"/>
      <c r="DB39" s="1047"/>
      <c r="DC39" s="1047"/>
      <c r="DD39" s="1047"/>
      <c r="DE39" s="1047"/>
      <c r="DF39" s="1047"/>
      <c r="DG39" s="1047"/>
      <c r="DH39" s="1047"/>
      <c r="DI39" s="1047"/>
      <c r="DJ39" s="1047"/>
      <c r="DK39" s="1047"/>
      <c r="DL39" s="1047"/>
      <c r="DM39" s="1047"/>
      <c r="DN39" s="1047"/>
      <c r="DO39" s="1047"/>
      <c r="DP39" s="1047"/>
      <c r="DQ39" s="1047"/>
      <c r="DR39" s="1047"/>
      <c r="DS39" s="1047"/>
      <c r="DT39" s="1047"/>
      <c r="DU39" s="1047"/>
      <c r="DV39" s="1047"/>
      <c r="DW39" s="1047"/>
      <c r="DX39" s="1047"/>
      <c r="DY39" s="1047"/>
      <c r="DZ39" s="1047"/>
      <c r="EA39" s="1047"/>
      <c r="EB39" s="1047"/>
      <c r="EC39" s="1047"/>
      <c r="ED39" s="1047"/>
      <c r="EE39" s="1047"/>
      <c r="EF39" s="1047"/>
      <c r="EG39" s="1047"/>
      <c r="EH39" s="1047"/>
      <c r="EI39" s="1047"/>
      <c r="EJ39" s="1047"/>
      <c r="EK39" s="1047"/>
      <c r="EL39" s="1047"/>
      <c r="EM39" s="1047"/>
      <c r="EN39" s="1047"/>
      <c r="EO39" s="1047"/>
      <c r="EP39" s="1047"/>
      <c r="EQ39" s="1047"/>
      <c r="ER39" s="1047"/>
      <c r="ES39" s="1047"/>
      <c r="ET39" s="1047"/>
      <c r="EU39" s="1047"/>
      <c r="EV39" s="1047"/>
      <c r="EW39" s="1047"/>
      <c r="EX39" s="1047"/>
      <c r="EY39" s="1047"/>
      <c r="EZ39" s="1047"/>
      <c r="FA39" s="1047"/>
      <c r="FB39" s="1047"/>
      <c r="FC39" s="1047"/>
      <c r="FD39" s="1047"/>
      <c r="FE39" s="1047"/>
      <c r="FF39" s="1047"/>
      <c r="FG39" s="1047"/>
      <c r="FH39" s="1047"/>
      <c r="FI39" s="1047"/>
      <c r="FJ39" s="1047"/>
      <c r="FK39" s="1047"/>
      <c r="FL39" s="1047"/>
      <c r="FM39" s="1047"/>
      <c r="FN39" s="1047"/>
      <c r="FO39" s="1047"/>
      <c r="FP39" s="1047"/>
      <c r="FQ39" s="1047"/>
      <c r="FR39" s="1047"/>
      <c r="FS39" s="1047"/>
      <c r="FT39" s="1047"/>
      <c r="FU39" s="1047"/>
      <c r="FV39" s="1047"/>
      <c r="FW39" s="1047"/>
      <c r="FX39" s="1047"/>
      <c r="FY39" s="1047"/>
      <c r="FZ39" s="1047"/>
      <c r="GA39" s="1047"/>
      <c r="GB39" s="1047"/>
      <c r="GC39" s="1047"/>
      <c r="GD39" s="1047"/>
      <c r="GE39" s="1047"/>
      <c r="GF39" s="1047"/>
      <c r="GG39" s="1047"/>
      <c r="GH39" s="1047"/>
      <c r="GI39" s="1047"/>
      <c r="GJ39" s="1047"/>
      <c r="GK39" s="1047"/>
      <c r="GL39" s="1047"/>
      <c r="GM39" s="1047"/>
      <c r="GN39" s="1047"/>
      <c r="GO39" s="1047"/>
      <c r="GP39" s="1047"/>
      <c r="GQ39" s="1047"/>
      <c r="GR39" s="1047"/>
      <c r="GS39" s="1047"/>
      <c r="GT39" s="1047"/>
      <c r="GU39" s="1047"/>
      <c r="GV39" s="1047"/>
      <c r="GW39" s="1047"/>
      <c r="GX39" s="1047"/>
      <c r="GY39" s="1047"/>
      <c r="GZ39" s="1047"/>
      <c r="HA39" s="1047"/>
      <c r="HB39" s="1047"/>
      <c r="HC39" s="1047"/>
      <c r="HD39" s="1047"/>
      <c r="HE39" s="1047"/>
      <c r="HF39" s="1047"/>
      <c r="HG39" s="1047"/>
      <c r="HH39" s="1047"/>
      <c r="HI39" s="1047"/>
      <c r="HJ39" s="1047"/>
      <c r="HK39" s="1047"/>
      <c r="HL39" s="1047"/>
      <c r="HM39" s="1047"/>
    </row>
    <row r="40" s="856" customFormat="1" ht="32" customHeight="1" spans="1:11">
      <c r="A40" s="1462">
        <f>'分省业务-5G机套网客户'!A37+1</f>
        <v>29</v>
      </c>
      <c r="B40" s="1462"/>
      <c r="C40" s="1462"/>
      <c r="D40" s="1462"/>
      <c r="E40" s="1462"/>
      <c r="F40" s="1462"/>
      <c r="G40" s="1462"/>
      <c r="H40" s="1462"/>
      <c r="I40" s="1462"/>
      <c r="J40" s="1462"/>
      <c r="K40" s="1462"/>
    </row>
  </sheetData>
  <mergeCells count="11">
    <mergeCell ref="A1:K1"/>
    <mergeCell ref="A2:K2"/>
    <mergeCell ref="B3:C3"/>
    <mergeCell ref="D3:E3"/>
    <mergeCell ref="F3:G3"/>
    <mergeCell ref="H3:I3"/>
    <mergeCell ref="J3:K3"/>
    <mergeCell ref="A38:H38"/>
    <mergeCell ref="A39:H39"/>
    <mergeCell ref="A40:K40"/>
    <mergeCell ref="A3:A4"/>
  </mergeCells>
  <printOptions horizontalCentered="1"/>
  <pageMargins left="0.393055555555556" right="0.393055555555556" top="0.196527777777778" bottom="0.196527777777778" header="0" footer="0"/>
  <pageSetup paperSize="9" scale="49" orientation="portrait" horizontalDpi="600"/>
  <headerFooter alignWithMargins="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pageSetUpPr fitToPage="1"/>
  </sheetPr>
  <dimension ref="A1:K38"/>
  <sheetViews>
    <sheetView zoomScale="55" zoomScaleNormal="55" workbookViewId="0">
      <pane xSplit="1" ySplit="4" topLeftCell="B21" activePane="bottomRight" state="frozen"/>
      <selection/>
      <selection pane="topRight"/>
      <selection pane="bottomLeft"/>
      <selection pane="bottomRight" activeCell="D12" sqref="D12"/>
    </sheetView>
  </sheetViews>
  <sheetFormatPr defaultColWidth="9" defaultRowHeight="15.6"/>
  <cols>
    <col min="1" max="1" width="18.5833333333333" style="858" customWidth="1"/>
    <col min="2" max="2" width="18.1759259259259" style="858" customWidth="1"/>
    <col min="3" max="3" width="12.6296296296296" style="858" customWidth="1"/>
    <col min="4" max="4" width="19.3888888888889" style="858" customWidth="1"/>
    <col min="5" max="5" width="14.8703703703704" style="858" customWidth="1"/>
    <col min="6" max="6" width="19.1851851851852" style="858" customWidth="1"/>
    <col min="7" max="7" width="16.037037037037" style="858" customWidth="1"/>
    <col min="8" max="8" width="16.5" style="858" customWidth="1"/>
    <col min="9" max="9" width="12.6296296296296" style="858" customWidth="1"/>
    <col min="10" max="10" width="15.5555555555556" style="858" customWidth="1"/>
    <col min="11" max="11" width="15.1481481481481" style="858" customWidth="1"/>
    <col min="12" max="16384" width="9" style="858"/>
  </cols>
  <sheetData>
    <row r="1" ht="35.1" customHeight="1" spans="1:11">
      <c r="A1" s="598" t="s">
        <v>1064</v>
      </c>
      <c r="B1" s="598"/>
      <c r="C1" s="598"/>
      <c r="D1" s="598"/>
      <c r="E1" s="598"/>
      <c r="F1" s="598"/>
      <c r="G1" s="598"/>
      <c r="H1" s="598"/>
      <c r="I1" s="598"/>
      <c r="J1" s="598"/>
      <c r="K1" s="598"/>
    </row>
    <row r="2" s="856" customFormat="1" ht="34.5" customHeight="1" spans="1:11">
      <c r="A2" s="1218">
        <f>主要经营情况表!A2</f>
        <v>45323</v>
      </c>
      <c r="B2" s="1218"/>
      <c r="C2" s="1218"/>
      <c r="D2" s="1218"/>
      <c r="E2" s="1218"/>
      <c r="F2" s="1218"/>
      <c r="G2" s="1218"/>
      <c r="H2" s="1218"/>
      <c r="I2" s="1218"/>
      <c r="J2" s="1218"/>
      <c r="K2" s="1218"/>
    </row>
    <row r="3" s="856" customFormat="1" ht="59.25" customHeight="1" spans="1:11">
      <c r="A3" s="1220" t="s">
        <v>91</v>
      </c>
      <c r="B3" s="1222" t="s">
        <v>1065</v>
      </c>
      <c r="C3" s="714"/>
      <c r="D3" s="1222" t="s">
        <v>1066</v>
      </c>
      <c r="E3" s="714"/>
      <c r="F3" s="1222" t="s">
        <v>1067</v>
      </c>
      <c r="G3" s="714"/>
      <c r="H3" s="1222" t="s">
        <v>1068</v>
      </c>
      <c r="I3" s="714"/>
      <c r="J3" s="1221" t="s">
        <v>1069</v>
      </c>
      <c r="K3" s="1223"/>
    </row>
    <row r="4" s="856" customFormat="1" ht="51.75" customHeight="1" spans="1:11">
      <c r="A4" s="1224"/>
      <c r="B4" s="1446" t="s">
        <v>95</v>
      </c>
      <c r="C4" s="1447" t="s">
        <v>900</v>
      </c>
      <c r="D4" s="1446" t="s">
        <v>635</v>
      </c>
      <c r="E4" s="1447" t="s">
        <v>900</v>
      </c>
      <c r="F4" s="1446" t="s">
        <v>95</v>
      </c>
      <c r="G4" s="1447" t="s">
        <v>900</v>
      </c>
      <c r="H4" s="1446" t="s">
        <v>95</v>
      </c>
      <c r="I4" s="1447" t="s">
        <v>900</v>
      </c>
      <c r="J4" s="1446" t="s">
        <v>95</v>
      </c>
      <c r="K4" s="1457" t="s">
        <v>900</v>
      </c>
    </row>
    <row r="5" s="856" customFormat="1" ht="38.25" customHeight="1" spans="1:11">
      <c r="A5" s="910" t="s">
        <v>901</v>
      </c>
      <c r="B5" s="1235">
        <v>103.8124473724</v>
      </c>
      <c r="C5" s="1383">
        <v>-0.020216639323967</v>
      </c>
      <c r="D5" s="1448">
        <v>10004.8217</v>
      </c>
      <c r="E5" s="1383">
        <v>0.00842203128441943</v>
      </c>
      <c r="F5" s="1448">
        <v>32632.3269479099</v>
      </c>
      <c r="G5" s="1383">
        <v>0.0349648446877608</v>
      </c>
      <c r="H5" s="1449">
        <v>16.1527077953142</v>
      </c>
      <c r="I5" s="1458">
        <v>0.00624449280556161</v>
      </c>
      <c r="J5" s="1449">
        <v>3.257626901049</v>
      </c>
      <c r="K5" s="1393">
        <v>-0.0533172544893306</v>
      </c>
    </row>
    <row r="6" s="856" customFormat="1" ht="38.25" customHeight="1" spans="1:11">
      <c r="A6" s="915" t="s">
        <v>903</v>
      </c>
      <c r="B6" s="1242">
        <v>64.5150371721</v>
      </c>
      <c r="C6" s="1386">
        <v>-0.0511601912855356</v>
      </c>
      <c r="D6" s="1450">
        <v>5331.8762</v>
      </c>
      <c r="E6" s="1386">
        <v>-0.00390937285316884</v>
      </c>
      <c r="F6" s="1450">
        <v>17557.5853745277</v>
      </c>
      <c r="G6" s="1386">
        <v>-0.114608202328117</v>
      </c>
      <c r="H6" s="1451">
        <v>16.3069700010718</v>
      </c>
      <c r="I6" s="1386">
        <v>-0.127074974109792</v>
      </c>
      <c r="J6" s="1451">
        <v>3.76266990334982</v>
      </c>
      <c r="K6" s="1395">
        <v>0.0716609428836097</v>
      </c>
    </row>
    <row r="7" s="856" customFormat="1" ht="38.25" customHeight="1" spans="1:11">
      <c r="A7" s="915" t="s">
        <v>902</v>
      </c>
      <c r="B7" s="1242">
        <v>58.4696009033</v>
      </c>
      <c r="C7" s="1386">
        <v>-0.0204549406430363</v>
      </c>
      <c r="D7" s="1450">
        <v>5592.3973</v>
      </c>
      <c r="E7" s="1386">
        <v>0.0143217423808346</v>
      </c>
      <c r="F7" s="1450">
        <v>17426.8523814516</v>
      </c>
      <c r="G7" s="1386">
        <v>-0.0406216524068057</v>
      </c>
      <c r="H7" s="1451">
        <v>15.4398211436805</v>
      </c>
      <c r="I7" s="1386">
        <v>-0.0708222541947848</v>
      </c>
      <c r="J7" s="1451">
        <v>3.43566755570302</v>
      </c>
      <c r="K7" s="1395">
        <v>0.0210206034088241</v>
      </c>
    </row>
    <row r="8" s="856" customFormat="1" ht="38.25" customHeight="1" spans="1:11">
      <c r="A8" s="915" t="s">
        <v>904</v>
      </c>
      <c r="B8" s="1242">
        <v>43.080868881</v>
      </c>
      <c r="C8" s="1386">
        <v>0.0432379697773995</v>
      </c>
      <c r="D8" s="1450">
        <v>5986.6207</v>
      </c>
      <c r="E8" s="1386">
        <v>0.0381817928314061</v>
      </c>
      <c r="F8" s="1450">
        <v>16559.6959007229</v>
      </c>
      <c r="G8" s="1386">
        <v>0.148302015141923</v>
      </c>
      <c r="H8" s="1451">
        <v>13.668341326601</v>
      </c>
      <c r="I8" s="1386">
        <v>0.0821434607526239</v>
      </c>
      <c r="J8" s="1451">
        <v>2.66398670595263</v>
      </c>
      <c r="K8" s="1395">
        <v>-0.0914951327953024</v>
      </c>
    </row>
    <row r="9" s="856" customFormat="1" ht="38.25" customHeight="1" spans="1:11">
      <c r="A9" s="915" t="s">
        <v>911</v>
      </c>
      <c r="B9" s="1242">
        <v>14.2350138759</v>
      </c>
      <c r="C9" s="1386">
        <v>-0.0920648254895201</v>
      </c>
      <c r="D9" s="1450">
        <v>1804.0892</v>
      </c>
      <c r="E9" s="1386">
        <v>0.00543397935774448</v>
      </c>
      <c r="F9" s="1450">
        <v>5183.087341352</v>
      </c>
      <c r="G9" s="1386">
        <v>0.0816595710365724</v>
      </c>
      <c r="H9" s="1451">
        <v>14.2486191335438</v>
      </c>
      <c r="I9" s="1386">
        <v>0.0621387526433295</v>
      </c>
      <c r="J9" s="1451">
        <v>2.81234971531838</v>
      </c>
      <c r="K9" s="1395">
        <v>-0.16060912432884</v>
      </c>
    </row>
    <row r="10" s="856" customFormat="1" ht="38.25" customHeight="1" spans="1:11">
      <c r="A10" s="915" t="s">
        <v>916</v>
      </c>
      <c r="B10" s="1242">
        <v>18.4143187162</v>
      </c>
      <c r="C10" s="1386">
        <v>-0.0498505706723249</v>
      </c>
      <c r="D10" s="1450">
        <v>1742.0869</v>
      </c>
      <c r="E10" s="1386">
        <v>0.00299288048755697</v>
      </c>
      <c r="F10" s="1450">
        <v>4571.7535271726</v>
      </c>
      <c r="G10" s="1386">
        <v>0.0972437002335989</v>
      </c>
      <c r="H10" s="1451">
        <v>12.9873195164871</v>
      </c>
      <c r="I10" s="1386">
        <v>0.069822954882667</v>
      </c>
      <c r="J10" s="1451">
        <v>4.12451420517642</v>
      </c>
      <c r="K10" s="1395">
        <v>-0.134057977160961</v>
      </c>
    </row>
    <row r="11" s="856" customFormat="1" ht="38.25" customHeight="1" spans="1:11">
      <c r="A11" s="915" t="s">
        <v>928</v>
      </c>
      <c r="B11" s="1242">
        <v>3.5828250764</v>
      </c>
      <c r="C11" s="1386">
        <v>-0.0188183928599661</v>
      </c>
      <c r="D11" s="1450">
        <v>736.8113</v>
      </c>
      <c r="E11" s="1386">
        <v>0.033810471828746</v>
      </c>
      <c r="F11" s="1450">
        <v>2175.1527356702</v>
      </c>
      <c r="G11" s="1386">
        <v>0.16872195857437</v>
      </c>
      <c r="H11" s="1451">
        <v>14.6416502185903</v>
      </c>
      <c r="I11" s="1386">
        <v>0.106950106471887</v>
      </c>
      <c r="J11" s="1451">
        <v>1.68669207365026</v>
      </c>
      <c r="K11" s="1395">
        <v>-0.160466182789191</v>
      </c>
    </row>
    <row r="12" s="856" customFormat="1" ht="38.25" customHeight="1" spans="1:11">
      <c r="A12" s="915" t="s">
        <v>906</v>
      </c>
      <c r="B12" s="1242">
        <v>31.3413873391</v>
      </c>
      <c r="C12" s="1386">
        <v>-0.0618396650563627</v>
      </c>
      <c r="D12" s="1450">
        <v>4979.0226</v>
      </c>
      <c r="E12" s="1386">
        <v>0.0334214536116151</v>
      </c>
      <c r="F12" s="1450">
        <v>15082.9654082928</v>
      </c>
      <c r="G12" s="1386">
        <v>0.178575494324469</v>
      </c>
      <c r="H12" s="1451">
        <v>15.057564817408</v>
      </c>
      <c r="I12" s="1386">
        <v>0.128247062169943</v>
      </c>
      <c r="J12" s="1451">
        <v>2.12780310545517</v>
      </c>
      <c r="K12" s="1395">
        <v>-0.203987916377501</v>
      </c>
    </row>
    <row r="13" s="856" customFormat="1" ht="38.25" customHeight="1" spans="1:11">
      <c r="A13" s="915" t="s">
        <v>919</v>
      </c>
      <c r="B13" s="1242">
        <v>15.6686603407</v>
      </c>
      <c r="C13" s="1386">
        <v>-0.0388849328337587</v>
      </c>
      <c r="D13" s="1450">
        <v>2664.1443</v>
      </c>
      <c r="E13" s="1386">
        <v>-0.0231018042559726</v>
      </c>
      <c r="F13" s="1450">
        <v>5572.6375281603</v>
      </c>
      <c r="G13" s="1386">
        <v>0.118625372721145</v>
      </c>
      <c r="H13" s="1451">
        <v>10.3452541123754</v>
      </c>
      <c r="I13" s="1386">
        <v>0.122992141595243</v>
      </c>
      <c r="J13" s="1451">
        <v>2.87919465563619</v>
      </c>
      <c r="K13" s="1395">
        <v>-0.140807020291116</v>
      </c>
    </row>
    <row r="14" s="856" customFormat="1" ht="38.25" customHeight="1" spans="1:11">
      <c r="A14" s="915" t="s">
        <v>905</v>
      </c>
      <c r="B14" s="1242">
        <v>42.3995286139</v>
      </c>
      <c r="C14" s="1386">
        <v>-0.0964890141024741</v>
      </c>
      <c r="D14" s="1450">
        <v>5783.6158</v>
      </c>
      <c r="E14" s="1386">
        <v>0.000747011064629932</v>
      </c>
      <c r="F14" s="1450">
        <v>16946.5670728663</v>
      </c>
      <c r="G14" s="1386">
        <v>0.125692080601842</v>
      </c>
      <c r="H14" s="1451">
        <v>14.571916928805</v>
      </c>
      <c r="I14" s="1386">
        <v>0.111117865666511</v>
      </c>
      <c r="J14" s="1451">
        <v>2.56200073524921</v>
      </c>
      <c r="K14" s="1395">
        <v>-0.197372886007627</v>
      </c>
    </row>
    <row r="15" s="857" customFormat="1" ht="38.25" customHeight="1" spans="1:11">
      <c r="A15" s="915" t="s">
        <v>914</v>
      </c>
      <c r="B15" s="1242">
        <v>17.6118957986</v>
      </c>
      <c r="C15" s="1386">
        <v>-0.171828241314023</v>
      </c>
      <c r="D15" s="1450">
        <v>3830.5771</v>
      </c>
      <c r="E15" s="1386">
        <v>-0.0167061105768411</v>
      </c>
      <c r="F15" s="1450">
        <v>7474.962706938</v>
      </c>
      <c r="G15" s="1386">
        <v>-0.091504749645222</v>
      </c>
      <c r="H15" s="1451">
        <v>9.71110095854427</v>
      </c>
      <c r="I15" s="1386">
        <v>-0.0854883714293245</v>
      </c>
      <c r="J15" s="1451">
        <v>2.41266505330218</v>
      </c>
      <c r="K15" s="1395">
        <v>-0.0884137717147493</v>
      </c>
    </row>
    <row r="16" s="856" customFormat="1" ht="38.25" customHeight="1" spans="1:11">
      <c r="A16" s="915" t="s">
        <v>908</v>
      </c>
      <c r="B16" s="1242">
        <v>23.3603353129</v>
      </c>
      <c r="C16" s="1386">
        <v>-0.0487356173722876</v>
      </c>
      <c r="D16" s="1450">
        <v>2727.0516</v>
      </c>
      <c r="E16" s="1386">
        <v>0.0135688544770127</v>
      </c>
      <c r="F16" s="1450">
        <v>7548.8920386473</v>
      </c>
      <c r="G16" s="1386">
        <v>-0.025132698146802</v>
      </c>
      <c r="H16" s="1451">
        <v>13.7644762587726</v>
      </c>
      <c r="I16" s="1386">
        <v>-0.0520893495795242</v>
      </c>
      <c r="J16" s="1451">
        <v>3.16880718891511</v>
      </c>
      <c r="K16" s="1395">
        <v>-0.0242114174725289</v>
      </c>
    </row>
    <row r="17" s="856" customFormat="1" ht="38.25" customHeight="1" spans="1:11">
      <c r="A17" s="915" t="s">
        <v>912</v>
      </c>
      <c r="B17" s="1242">
        <v>18.7357867522</v>
      </c>
      <c r="C17" s="1386">
        <v>-0.125165532114803</v>
      </c>
      <c r="D17" s="1450">
        <v>2979.1523</v>
      </c>
      <c r="E17" s="1386">
        <v>0.0304510920995282</v>
      </c>
      <c r="F17" s="1450">
        <v>8239.6961158794</v>
      </c>
      <c r="G17" s="1386">
        <v>0.0479397560229704</v>
      </c>
      <c r="H17" s="1451">
        <v>13.7580969817293</v>
      </c>
      <c r="I17" s="1386">
        <v>0.0095565416822263</v>
      </c>
      <c r="J17" s="1451">
        <v>2.32841665086155</v>
      </c>
      <c r="K17" s="1395">
        <v>-0.165186297344729</v>
      </c>
    </row>
    <row r="18" s="856" customFormat="1" ht="38.25" customHeight="1" spans="1:11">
      <c r="A18" s="915" t="s">
        <v>913</v>
      </c>
      <c r="B18" s="1242">
        <v>17.9726340694</v>
      </c>
      <c r="C18" s="1386">
        <v>-0.00713805125111155</v>
      </c>
      <c r="D18" s="1450">
        <v>2740.1952</v>
      </c>
      <c r="E18" s="1386">
        <v>0.0105974244804654</v>
      </c>
      <c r="F18" s="1450">
        <v>7981.3156052888</v>
      </c>
      <c r="G18" s="1386">
        <v>0.191297261963004</v>
      </c>
      <c r="H18" s="1451">
        <v>14.4764426639536</v>
      </c>
      <c r="I18" s="1386">
        <v>0.164471349431107</v>
      </c>
      <c r="J18" s="1451">
        <v>2.30588266361378</v>
      </c>
      <c r="K18" s="1395">
        <v>-0.166570779225276</v>
      </c>
    </row>
    <row r="19" s="856" customFormat="1" ht="38.25" customHeight="1" spans="1:11">
      <c r="A19" s="915" t="s">
        <v>910</v>
      </c>
      <c r="B19" s="1242">
        <v>18.8500109218</v>
      </c>
      <c r="C19" s="1386">
        <v>-0.0509921701972018</v>
      </c>
      <c r="D19" s="1450">
        <v>3265.6999</v>
      </c>
      <c r="E19" s="1386">
        <v>0.0226534483607905</v>
      </c>
      <c r="F19" s="1450">
        <v>8777.6304754127</v>
      </c>
      <c r="G19" s="1386">
        <v>0.0483145324374799</v>
      </c>
      <c r="H19" s="1451">
        <v>13.3911378236287</v>
      </c>
      <c r="I19" s="1386">
        <v>0.0135022204649695</v>
      </c>
      <c r="J19" s="1451">
        <v>2.19904577186198</v>
      </c>
      <c r="K19" s="1395">
        <v>-0.094729873107625</v>
      </c>
    </row>
    <row r="20" s="856" customFormat="1" ht="38.25" customHeight="1" spans="1:11">
      <c r="A20" s="915" t="s">
        <v>915</v>
      </c>
      <c r="B20" s="1242">
        <v>20.7155632972</v>
      </c>
      <c r="C20" s="1386">
        <v>-0.0192133624617962</v>
      </c>
      <c r="D20" s="1450">
        <v>3053.1982</v>
      </c>
      <c r="E20" s="1386">
        <v>0.0285698827607517</v>
      </c>
      <c r="F20" s="1450">
        <v>8961.3663650922</v>
      </c>
      <c r="G20" s="1386">
        <v>0.0453182715574276</v>
      </c>
      <c r="H20" s="1451">
        <v>14.5910941963007</v>
      </c>
      <c r="I20" s="1386">
        <v>0.00391070482384515</v>
      </c>
      <c r="J20" s="1451">
        <v>2.36713196984828</v>
      </c>
      <c r="K20" s="1395">
        <v>-0.0617339577572652</v>
      </c>
    </row>
    <row r="21" s="856" customFormat="1" ht="38.25" customHeight="1" spans="1:11">
      <c r="A21" s="915" t="s">
        <v>909</v>
      </c>
      <c r="B21" s="1242">
        <v>21.4040569993</v>
      </c>
      <c r="C21" s="1386">
        <v>-0.0663971338929537</v>
      </c>
      <c r="D21" s="1450">
        <v>2738.945</v>
      </c>
      <c r="E21" s="1386">
        <v>0.02716079180649</v>
      </c>
      <c r="F21" s="1450">
        <v>7580.1512291824</v>
      </c>
      <c r="G21" s="1386">
        <v>0.0507140392650496</v>
      </c>
      <c r="H21" s="1451">
        <v>13.8264522919658</v>
      </c>
      <c r="I21" s="1386">
        <v>0.0157797892886113</v>
      </c>
      <c r="J21" s="1451">
        <v>2.89146663497995</v>
      </c>
      <c r="K21" s="1395">
        <v>-0.111458654573532</v>
      </c>
    </row>
    <row r="22" s="856" customFormat="1" ht="38.25" customHeight="1" spans="1:11">
      <c r="A22" s="915" t="s">
        <v>918</v>
      </c>
      <c r="B22" s="1242">
        <v>15.3015036669</v>
      </c>
      <c r="C22" s="1386">
        <v>-0.0811820425147205</v>
      </c>
      <c r="D22" s="1450">
        <v>2350.4824</v>
      </c>
      <c r="E22" s="1386">
        <v>0.00786250122687426</v>
      </c>
      <c r="F22" s="1450">
        <v>7011.0477975659</v>
      </c>
      <c r="G22" s="1386">
        <v>0.121728290788782</v>
      </c>
      <c r="H22" s="1451">
        <v>14.723062042597</v>
      </c>
      <c r="I22" s="1386">
        <v>0.0908300791486119</v>
      </c>
      <c r="J22" s="1451">
        <v>2.23486420394188</v>
      </c>
      <c r="K22" s="1395">
        <v>-0.180890804814078</v>
      </c>
    </row>
    <row r="23" s="856" customFormat="1" ht="38.25" customHeight="1" spans="1:11">
      <c r="A23" s="915" t="s">
        <v>921</v>
      </c>
      <c r="B23" s="1242">
        <v>11.5288321881</v>
      </c>
      <c r="C23" s="1386">
        <v>-0.041653717374047</v>
      </c>
      <c r="D23" s="1450">
        <v>2207.9989</v>
      </c>
      <c r="E23" s="1386">
        <v>0.0953312178085071</v>
      </c>
      <c r="F23" s="1450">
        <v>5084.8452575545</v>
      </c>
      <c r="G23" s="1386">
        <v>0.0662824981497616</v>
      </c>
      <c r="H23" s="1451">
        <v>11.5525768840172</v>
      </c>
      <c r="I23" s="1386">
        <v>-0.0346515876109013</v>
      </c>
      <c r="J23" s="1451">
        <v>2.3217076553264</v>
      </c>
      <c r="K23" s="1395">
        <v>-0.101226659643295</v>
      </c>
    </row>
    <row r="24" s="856" customFormat="1" ht="38.25" customHeight="1" spans="1:11">
      <c r="A24" s="915" t="s">
        <v>907</v>
      </c>
      <c r="B24" s="1242">
        <v>31.698515215</v>
      </c>
      <c r="C24" s="1386">
        <v>0.0730498445013192</v>
      </c>
      <c r="D24" s="1450">
        <v>3288.0675</v>
      </c>
      <c r="E24" s="1386">
        <v>0.00999778990726363</v>
      </c>
      <c r="F24" s="1450">
        <v>12970.8485264458</v>
      </c>
      <c r="G24" s="1386">
        <v>0.0499711202325535</v>
      </c>
      <c r="H24" s="1451">
        <v>19.5810233378419</v>
      </c>
      <c r="I24" s="1386">
        <v>0.0174498480809584</v>
      </c>
      <c r="J24" s="1451">
        <v>2.50247927219102</v>
      </c>
      <c r="K24" s="1395">
        <v>0.0219803419580287</v>
      </c>
    </row>
    <row r="25" s="856" customFormat="1" ht="38.25" customHeight="1" spans="1:11">
      <c r="A25" s="915" t="s">
        <v>922</v>
      </c>
      <c r="B25" s="1242">
        <v>7.3562177695</v>
      </c>
      <c r="C25" s="1386">
        <v>-0.0306983688524637</v>
      </c>
      <c r="D25" s="1450">
        <v>1936.2131</v>
      </c>
      <c r="E25" s="1386">
        <v>-0.0238976588674961</v>
      </c>
      <c r="F25" s="1450">
        <v>3844.2838355041</v>
      </c>
      <c r="G25" s="1386">
        <v>0.112071146471836</v>
      </c>
      <c r="H25" s="1451">
        <v>9.80049114753155</v>
      </c>
      <c r="I25" s="1386">
        <v>0.114055793496808</v>
      </c>
      <c r="J25" s="1451">
        <v>1.95947211972194</v>
      </c>
      <c r="K25" s="1395">
        <v>-0.128381637970962</v>
      </c>
    </row>
    <row r="26" s="856" customFormat="1" ht="38.25" customHeight="1" spans="1:11">
      <c r="A26" s="915" t="s">
        <v>926</v>
      </c>
      <c r="B26" s="1242">
        <v>5.7394553442</v>
      </c>
      <c r="C26" s="1386">
        <v>-0.142493624805283</v>
      </c>
      <c r="D26" s="1450">
        <v>1310.475</v>
      </c>
      <c r="E26" s="1386">
        <v>9.19598475068728e-5</v>
      </c>
      <c r="F26" s="1450">
        <v>2962.1778672188</v>
      </c>
      <c r="G26" s="1386">
        <v>0.0705450006522712</v>
      </c>
      <c r="H26" s="1451">
        <v>11.2031218951645</v>
      </c>
      <c r="I26" s="1386">
        <v>0.0495767071753479</v>
      </c>
      <c r="J26" s="1451">
        <v>1.98408148865785</v>
      </c>
      <c r="K26" s="1395">
        <v>-0.199000159103776</v>
      </c>
    </row>
    <row r="27" s="856" customFormat="1" ht="38.25" customHeight="1" spans="1:11">
      <c r="A27" s="915" t="s">
        <v>920</v>
      </c>
      <c r="B27" s="1242">
        <v>14.0545965922</v>
      </c>
      <c r="C27" s="1386">
        <v>-0.101134204787183</v>
      </c>
      <c r="D27" s="1450">
        <v>1907.5973</v>
      </c>
      <c r="E27" s="1386">
        <v>0.0210515914933587</v>
      </c>
      <c r="F27" s="1450">
        <v>5557.6664421786</v>
      </c>
      <c r="G27" s="1386">
        <v>0.114925824746401</v>
      </c>
      <c r="H27" s="1451">
        <v>14.4857554678231</v>
      </c>
      <c r="I27" s="1386">
        <v>0.0775844276619744</v>
      </c>
      <c r="J27" s="1451">
        <v>2.58955931597276</v>
      </c>
      <c r="K27" s="1395">
        <v>-0.193788703013251</v>
      </c>
    </row>
    <row r="28" s="856" customFormat="1" ht="38.25" customHeight="1" spans="1:11">
      <c r="A28" s="915" t="s">
        <v>917</v>
      </c>
      <c r="B28" s="1242">
        <v>19.5940167121</v>
      </c>
      <c r="C28" s="1386">
        <v>-0.0519314511441031</v>
      </c>
      <c r="D28" s="1450">
        <v>2529.5147</v>
      </c>
      <c r="E28" s="1386">
        <v>0.0271284173900783</v>
      </c>
      <c r="F28" s="1450">
        <v>7747.398638903</v>
      </c>
      <c r="G28" s="1386">
        <v>0.0206752279326823</v>
      </c>
      <c r="H28" s="1451">
        <v>15.2568985039582</v>
      </c>
      <c r="I28" s="1386">
        <v>-0.0207770860782259</v>
      </c>
      <c r="J28" s="1451">
        <v>2.58980775978651</v>
      </c>
      <c r="K28" s="1395">
        <v>-0.0711359275602741</v>
      </c>
    </row>
    <row r="29" s="856" customFormat="1" ht="38.25" customHeight="1" spans="1:11">
      <c r="A29" s="915" t="s">
        <v>927</v>
      </c>
      <c r="B29" s="1242">
        <v>5.2497436312</v>
      </c>
      <c r="C29" s="1386">
        <v>-0.0939457948276401</v>
      </c>
      <c r="D29" s="1450">
        <v>632.9506</v>
      </c>
      <c r="E29" s="1386">
        <v>0.00531221112886482</v>
      </c>
      <c r="F29" s="1450">
        <v>2371.8774408509</v>
      </c>
      <c r="G29" s="1386">
        <v>0.129046073461282</v>
      </c>
      <c r="H29" s="1451">
        <v>18.5680768994065</v>
      </c>
      <c r="I29" s="1386">
        <v>0.100947070667974</v>
      </c>
      <c r="J29" s="1451">
        <v>2.26644825139881</v>
      </c>
      <c r="K29" s="1395">
        <v>-0.197504666576895</v>
      </c>
    </row>
    <row r="30" s="856" customFormat="1" ht="38.25" customHeight="1" spans="1:11">
      <c r="A30" s="915" t="s">
        <v>924</v>
      </c>
      <c r="B30" s="1242">
        <v>9.3340578789</v>
      </c>
      <c r="C30" s="1386">
        <v>-0.0153285668993006</v>
      </c>
      <c r="D30" s="1450">
        <v>1438.0349</v>
      </c>
      <c r="E30" s="1386">
        <v>-0.0191738670607701</v>
      </c>
      <c r="F30" s="1450">
        <v>3821.7228369335</v>
      </c>
      <c r="G30" s="1386">
        <v>0.0618661420925131</v>
      </c>
      <c r="H30" s="1451">
        <v>13.0873142839556</v>
      </c>
      <c r="I30" s="1386">
        <v>0.0559524680118137</v>
      </c>
      <c r="J30" s="1451">
        <v>2.50098598873352</v>
      </c>
      <c r="K30" s="1395">
        <v>-0.0726972128894644</v>
      </c>
    </row>
    <row r="31" s="856" customFormat="1" ht="38.25" customHeight="1" spans="1:11">
      <c r="A31" s="915" t="s">
        <v>925</v>
      </c>
      <c r="B31" s="1242">
        <v>8.5181660708</v>
      </c>
      <c r="C31" s="1386">
        <v>-0.167950993733004</v>
      </c>
      <c r="D31" s="1450">
        <v>1314.3975</v>
      </c>
      <c r="E31" s="1386">
        <v>0.0234838759713343</v>
      </c>
      <c r="F31" s="1450">
        <v>3808.3850522157</v>
      </c>
      <c r="G31" s="1386">
        <v>0.0707261516826982</v>
      </c>
      <c r="H31" s="1451">
        <v>14.2941268874542</v>
      </c>
      <c r="I31" s="1386">
        <v>0.0203611336157301</v>
      </c>
      <c r="J31" s="1451">
        <v>2.29036768522774</v>
      </c>
      <c r="K31" s="1395">
        <v>-0.222911474647939</v>
      </c>
    </row>
    <row r="32" s="856" customFormat="1" ht="38.25" customHeight="1" spans="1:11">
      <c r="A32" s="915" t="s">
        <v>930</v>
      </c>
      <c r="B32" s="1242">
        <v>2.3413836524</v>
      </c>
      <c r="C32" s="1386">
        <v>0.161734048929073</v>
      </c>
      <c r="D32" s="1450">
        <v>348.4176</v>
      </c>
      <c r="E32" s="1386">
        <v>0.0634617104447481</v>
      </c>
      <c r="F32" s="1450">
        <v>1818.6767440898</v>
      </c>
      <c r="G32" s="1386">
        <v>0.394429349658205</v>
      </c>
      <c r="H32" s="1451">
        <v>25.8653691339979</v>
      </c>
      <c r="I32" s="1386">
        <v>0.292864958887667</v>
      </c>
      <c r="J32" s="1451">
        <v>1.31830841728695</v>
      </c>
      <c r="K32" s="1395">
        <v>-0.166874930441022</v>
      </c>
    </row>
    <row r="33" s="856" customFormat="1" ht="38.25" customHeight="1" spans="1:11">
      <c r="A33" s="915" t="s">
        <v>929</v>
      </c>
      <c r="B33" s="1242">
        <v>2.4559689126</v>
      </c>
      <c r="C33" s="1386">
        <v>0.00417003821842332</v>
      </c>
      <c r="D33" s="1450">
        <v>410.4521</v>
      </c>
      <c r="E33" s="1386">
        <v>-0.0117598650154429</v>
      </c>
      <c r="F33" s="1450">
        <v>1511.9470467463</v>
      </c>
      <c r="G33" s="1386">
        <v>0.212391459549913</v>
      </c>
      <c r="H33" s="1451">
        <v>18.1471470499487</v>
      </c>
      <c r="I33" s="1386">
        <v>0.195256961761244</v>
      </c>
      <c r="J33" s="1451">
        <v>1.66335995160312</v>
      </c>
      <c r="K33" s="1395">
        <v>-0.171744381479551</v>
      </c>
    </row>
    <row r="34" s="856" customFormat="1" ht="38.25" customHeight="1" spans="1:11">
      <c r="A34" s="915" t="s">
        <v>923</v>
      </c>
      <c r="B34" s="1242">
        <v>8.8993190132</v>
      </c>
      <c r="C34" s="1386">
        <v>-0.0796770385136896</v>
      </c>
      <c r="D34" s="1450">
        <v>1125.0778</v>
      </c>
      <c r="E34" s="1386">
        <v>0.0049363526262709</v>
      </c>
      <c r="F34" s="1450">
        <v>4179.7833490421</v>
      </c>
      <c r="G34" s="1386">
        <v>0.252651887458796</v>
      </c>
      <c r="H34" s="1451">
        <v>18.361016130694</v>
      </c>
      <c r="I34" s="1386">
        <v>0.21297364315259</v>
      </c>
      <c r="J34" s="1451">
        <v>2.18023325816761</v>
      </c>
      <c r="K34" s="1395">
        <v>-0.265300303539771</v>
      </c>
    </row>
    <row r="35" s="856" customFormat="1" ht="38.25" customHeight="1" spans="1:11">
      <c r="A35" s="915" t="s">
        <v>931</v>
      </c>
      <c r="B35" s="1242">
        <v>1.6677819872</v>
      </c>
      <c r="C35" s="1386">
        <v>-0.0648984103533741</v>
      </c>
      <c r="D35" s="1450">
        <v>166.247</v>
      </c>
      <c r="E35" s="1386">
        <v>0.0553046759251619</v>
      </c>
      <c r="F35" s="1450">
        <v>1119.8116027795</v>
      </c>
      <c r="G35" s="1386">
        <v>0.281276505778404</v>
      </c>
      <c r="H35" s="1451">
        <v>33.3950431722155</v>
      </c>
      <c r="I35" s="1386">
        <v>0.190778984955778</v>
      </c>
      <c r="J35" s="1451">
        <v>1.52508578287082</v>
      </c>
      <c r="K35" s="1395">
        <v>-0.270179711069836</v>
      </c>
    </row>
    <row r="36" s="856" customFormat="1" ht="38.25" customHeight="1" spans="1:11">
      <c r="A36" s="1452" t="s">
        <v>932</v>
      </c>
      <c r="B36" s="1242">
        <v>6.0670976648</v>
      </c>
      <c r="C36" s="1386">
        <v>0.170992584272789</v>
      </c>
      <c r="D36" s="1450">
        <v>369.5099</v>
      </c>
      <c r="E36" s="1386">
        <v>0.065092562567107</v>
      </c>
      <c r="F36" s="1450">
        <v>1241.41563197</v>
      </c>
      <c r="G36" s="1386">
        <v>0.374644506235279</v>
      </c>
      <c r="H36" s="1453">
        <v>16.6044192532852</v>
      </c>
      <c r="I36" s="1459">
        <v>0.234250477517842</v>
      </c>
      <c r="J36" s="1453">
        <v>5.00453502337188</v>
      </c>
      <c r="K36" s="1460">
        <v>-0.148148791224743</v>
      </c>
    </row>
    <row r="37" s="857" customFormat="1" ht="48.75" customHeight="1" spans="1:11">
      <c r="A37" s="925" t="s">
        <v>933</v>
      </c>
      <c r="B37" s="926">
        <v>683.5932054578</v>
      </c>
      <c r="C37" s="927">
        <v>-0.0422545404240386</v>
      </c>
      <c r="D37" s="1454">
        <v>87295.7416</v>
      </c>
      <c r="E37" s="927">
        <v>0.013713727253037</v>
      </c>
      <c r="F37" s="1454">
        <v>255324.526824565</v>
      </c>
      <c r="G37" s="927">
        <v>0.0577412585802459</v>
      </c>
      <c r="H37" s="1455">
        <v>14.5122431948792</v>
      </c>
      <c r="I37" s="927">
        <v>0.0265784214713731</v>
      </c>
      <c r="J37" s="1455">
        <v>2.74160673514049</v>
      </c>
      <c r="K37" s="940">
        <v>-0.0945371074382634</v>
      </c>
    </row>
    <row r="38" s="856" customFormat="1" ht="42.75" customHeight="1" spans="1:11">
      <c r="A38" s="1456">
        <f>'分省业务-个人上网'!A40+1</f>
        <v>30</v>
      </c>
      <c r="B38" s="1456"/>
      <c r="C38" s="1456"/>
      <c r="D38" s="1456"/>
      <c r="E38" s="1456"/>
      <c r="F38" s="1456"/>
      <c r="G38" s="1456"/>
      <c r="H38" s="1456"/>
      <c r="I38" s="1456"/>
      <c r="J38" s="1456"/>
      <c r="K38" s="1456"/>
    </row>
  </sheetData>
  <mergeCells count="9">
    <mergeCell ref="A1:K1"/>
    <mergeCell ref="A2:K2"/>
    <mergeCell ref="B3:C3"/>
    <mergeCell ref="D3:E3"/>
    <mergeCell ref="F3:G3"/>
    <mergeCell ref="H3:I3"/>
    <mergeCell ref="J3:K3"/>
    <mergeCell ref="A38:K38"/>
    <mergeCell ref="A3:A4"/>
  </mergeCells>
  <printOptions horizontalCentered="1"/>
  <pageMargins left="0.393055555555556" right="0.393055555555556" top="0.196527777777778" bottom="0.196527777777778" header="0" footer="0"/>
  <pageSetup paperSize="9" scale="54" orientation="portrait" horizontalDpi="600"/>
  <headerFooter alignWithMargins="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pageSetUpPr fitToPage="1"/>
  </sheetPr>
  <dimension ref="A1:G39"/>
  <sheetViews>
    <sheetView zoomScale="70" zoomScaleNormal="70" zoomScaleSheetLayoutView="85" workbookViewId="0">
      <pane xSplit="1" ySplit="4" topLeftCell="B15" activePane="bottomRight" state="frozen"/>
      <selection/>
      <selection pane="topRight"/>
      <selection pane="bottomLeft"/>
      <selection pane="bottomRight" activeCell="I11" sqref="I11"/>
    </sheetView>
  </sheetViews>
  <sheetFormatPr defaultColWidth="9" defaultRowHeight="15.6" outlineLevelCol="6"/>
  <cols>
    <col min="1" max="1" width="16.3796296296296" style="750" customWidth="1"/>
    <col min="2" max="5" width="18.7592592592593" style="750" customWidth="1"/>
    <col min="6" max="7" width="18.6296296296296" style="750" customWidth="1"/>
    <col min="8" max="238" width="9" style="750"/>
    <col min="239" max="245" width="13.3796296296296" style="750" customWidth="1"/>
    <col min="246" max="494" width="9" style="750"/>
    <col min="495" max="501" width="13.3796296296296" style="750" customWidth="1"/>
    <col min="502" max="750" width="9" style="750"/>
    <col min="751" max="757" width="13.3796296296296" style="750" customWidth="1"/>
    <col min="758" max="1006" width="9" style="750"/>
    <col min="1007" max="1013" width="13.3796296296296" style="750" customWidth="1"/>
    <col min="1014" max="1262" width="9" style="750"/>
    <col min="1263" max="1269" width="13.3796296296296" style="750" customWidth="1"/>
    <col min="1270" max="1518" width="9" style="750"/>
    <col min="1519" max="1525" width="13.3796296296296" style="750" customWidth="1"/>
    <col min="1526" max="1774" width="9" style="750"/>
    <col min="1775" max="1781" width="13.3796296296296" style="750" customWidth="1"/>
    <col min="1782" max="2030" width="9" style="750"/>
    <col min="2031" max="2037" width="13.3796296296296" style="750" customWidth="1"/>
    <col min="2038" max="2286" width="9" style="750"/>
    <col min="2287" max="2293" width="13.3796296296296" style="750" customWidth="1"/>
    <col min="2294" max="2542" width="9" style="750"/>
    <col min="2543" max="2549" width="13.3796296296296" style="750" customWidth="1"/>
    <col min="2550" max="2798" width="9" style="750"/>
    <col min="2799" max="2805" width="13.3796296296296" style="750" customWidth="1"/>
    <col min="2806" max="3054" width="9" style="750"/>
    <col min="3055" max="3061" width="13.3796296296296" style="750" customWidth="1"/>
    <col min="3062" max="3310" width="9" style="750"/>
    <col min="3311" max="3317" width="13.3796296296296" style="750" customWidth="1"/>
    <col min="3318" max="3566" width="9" style="750"/>
    <col min="3567" max="3573" width="13.3796296296296" style="750" customWidth="1"/>
    <col min="3574" max="3822" width="9" style="750"/>
    <col min="3823" max="3829" width="13.3796296296296" style="750" customWidth="1"/>
    <col min="3830" max="4078" width="9" style="750"/>
    <col min="4079" max="4085" width="13.3796296296296" style="750" customWidth="1"/>
    <col min="4086" max="4334" width="9" style="750"/>
    <col min="4335" max="4341" width="13.3796296296296" style="750" customWidth="1"/>
    <col min="4342" max="4590" width="9" style="750"/>
    <col min="4591" max="4597" width="13.3796296296296" style="750" customWidth="1"/>
    <col min="4598" max="4846" width="9" style="750"/>
    <col min="4847" max="4853" width="13.3796296296296" style="750" customWidth="1"/>
    <col min="4854" max="5102" width="9" style="750"/>
    <col min="5103" max="5109" width="13.3796296296296" style="750" customWidth="1"/>
    <col min="5110" max="5358" width="9" style="750"/>
    <col min="5359" max="5365" width="13.3796296296296" style="750" customWidth="1"/>
    <col min="5366" max="5614" width="9" style="750"/>
    <col min="5615" max="5621" width="13.3796296296296" style="750" customWidth="1"/>
    <col min="5622" max="5870" width="9" style="750"/>
    <col min="5871" max="5877" width="13.3796296296296" style="750" customWidth="1"/>
    <col min="5878" max="6126" width="9" style="750"/>
    <col min="6127" max="6133" width="13.3796296296296" style="750" customWidth="1"/>
    <col min="6134" max="6382" width="9" style="750"/>
    <col min="6383" max="6389" width="13.3796296296296" style="750" customWidth="1"/>
    <col min="6390" max="6638" width="9" style="750"/>
    <col min="6639" max="6645" width="13.3796296296296" style="750" customWidth="1"/>
    <col min="6646" max="6894" width="9" style="750"/>
    <col min="6895" max="6901" width="13.3796296296296" style="750" customWidth="1"/>
    <col min="6902" max="7150" width="9" style="750"/>
    <col min="7151" max="7157" width="13.3796296296296" style="750" customWidth="1"/>
    <col min="7158" max="7406" width="9" style="750"/>
    <col min="7407" max="7413" width="13.3796296296296" style="750" customWidth="1"/>
    <col min="7414" max="7662" width="9" style="750"/>
    <col min="7663" max="7669" width="13.3796296296296" style="750" customWidth="1"/>
    <col min="7670" max="7918" width="9" style="750"/>
    <col min="7919" max="7925" width="13.3796296296296" style="750" customWidth="1"/>
    <col min="7926" max="8174" width="9" style="750"/>
    <col min="8175" max="8181" width="13.3796296296296" style="750" customWidth="1"/>
    <col min="8182" max="8430" width="9" style="750"/>
    <col min="8431" max="8437" width="13.3796296296296" style="750" customWidth="1"/>
    <col min="8438" max="8686" width="9" style="750"/>
    <col min="8687" max="8693" width="13.3796296296296" style="750" customWidth="1"/>
    <col min="8694" max="8942" width="9" style="750"/>
    <col min="8943" max="8949" width="13.3796296296296" style="750" customWidth="1"/>
    <col min="8950" max="9198" width="9" style="750"/>
    <col min="9199" max="9205" width="13.3796296296296" style="750" customWidth="1"/>
    <col min="9206" max="9454" width="9" style="750"/>
    <col min="9455" max="9461" width="13.3796296296296" style="750" customWidth="1"/>
    <col min="9462" max="9710" width="9" style="750"/>
    <col min="9711" max="9717" width="13.3796296296296" style="750" customWidth="1"/>
    <col min="9718" max="9966" width="9" style="750"/>
    <col min="9967" max="9973" width="13.3796296296296" style="750" customWidth="1"/>
    <col min="9974" max="10222" width="9" style="750"/>
    <col min="10223" max="10229" width="13.3796296296296" style="750" customWidth="1"/>
    <col min="10230" max="10478" width="9" style="750"/>
    <col min="10479" max="10485" width="13.3796296296296" style="750" customWidth="1"/>
    <col min="10486" max="10734" width="9" style="750"/>
    <col min="10735" max="10741" width="13.3796296296296" style="750" customWidth="1"/>
    <col min="10742" max="10990" width="9" style="750"/>
    <col min="10991" max="10997" width="13.3796296296296" style="750" customWidth="1"/>
    <col min="10998" max="11246" width="9" style="750"/>
    <col min="11247" max="11253" width="13.3796296296296" style="750" customWidth="1"/>
    <col min="11254" max="11502" width="9" style="750"/>
    <col min="11503" max="11509" width="13.3796296296296" style="750" customWidth="1"/>
    <col min="11510" max="11758" width="9" style="750"/>
    <col min="11759" max="11765" width="13.3796296296296" style="750" customWidth="1"/>
    <col min="11766" max="12014" width="9" style="750"/>
    <col min="12015" max="12021" width="13.3796296296296" style="750" customWidth="1"/>
    <col min="12022" max="12270" width="9" style="750"/>
    <col min="12271" max="12277" width="13.3796296296296" style="750" customWidth="1"/>
    <col min="12278" max="12526" width="9" style="750"/>
    <col min="12527" max="12533" width="13.3796296296296" style="750" customWidth="1"/>
    <col min="12534" max="12782" width="9" style="750"/>
    <col min="12783" max="12789" width="13.3796296296296" style="750" customWidth="1"/>
    <col min="12790" max="13038" width="9" style="750"/>
    <col min="13039" max="13045" width="13.3796296296296" style="750" customWidth="1"/>
    <col min="13046" max="13294" width="9" style="750"/>
    <col min="13295" max="13301" width="13.3796296296296" style="750" customWidth="1"/>
    <col min="13302" max="13550" width="9" style="750"/>
    <col min="13551" max="13557" width="13.3796296296296" style="750" customWidth="1"/>
    <col min="13558" max="13806" width="9" style="750"/>
    <col min="13807" max="13813" width="13.3796296296296" style="750" customWidth="1"/>
    <col min="13814" max="14062" width="9" style="750"/>
    <col min="14063" max="14069" width="13.3796296296296" style="750" customWidth="1"/>
    <col min="14070" max="14318" width="9" style="750"/>
    <col min="14319" max="14325" width="13.3796296296296" style="750" customWidth="1"/>
    <col min="14326" max="14574" width="9" style="750"/>
    <col min="14575" max="14581" width="13.3796296296296" style="750" customWidth="1"/>
    <col min="14582" max="14830" width="9" style="750"/>
    <col min="14831" max="14837" width="13.3796296296296" style="750" customWidth="1"/>
    <col min="14838" max="15086" width="9" style="750"/>
    <col min="15087" max="15093" width="13.3796296296296" style="750" customWidth="1"/>
    <col min="15094" max="15342" width="9" style="750"/>
    <col min="15343" max="15349" width="13.3796296296296" style="750" customWidth="1"/>
    <col min="15350" max="15598" width="9" style="750"/>
    <col min="15599" max="15605" width="13.3796296296296" style="750" customWidth="1"/>
    <col min="15606" max="15854" width="9" style="750"/>
    <col min="15855" max="15861" width="13.3796296296296" style="750" customWidth="1"/>
    <col min="15862" max="16110" width="9" style="750"/>
    <col min="16111" max="16117" width="13.3796296296296" style="750" customWidth="1"/>
    <col min="16118" max="16384" width="9" style="750"/>
  </cols>
  <sheetData>
    <row r="1" ht="33.75" customHeight="1" spans="1:7">
      <c r="A1" s="1409" t="s">
        <v>1070</v>
      </c>
      <c r="B1" s="1409"/>
      <c r="C1" s="1409"/>
      <c r="D1" s="1409"/>
      <c r="E1" s="1409"/>
      <c r="F1" s="1409"/>
      <c r="G1" s="1409"/>
    </row>
    <row r="2" s="749" customFormat="1" ht="24.75" customHeight="1" spans="1:7">
      <c r="A2" s="1410">
        <f>主要经营情况表!A2</f>
        <v>45323</v>
      </c>
      <c r="B2" s="1410"/>
      <c r="C2" s="1410"/>
      <c r="D2" s="1410"/>
      <c r="E2" s="1410"/>
      <c r="F2" s="1410"/>
      <c r="G2" s="1410"/>
    </row>
    <row r="3" s="749" customFormat="1" ht="34.5" customHeight="1" spans="1:7">
      <c r="A3" s="1411"/>
      <c r="B3" s="1412" t="s">
        <v>1071</v>
      </c>
      <c r="C3" s="1412"/>
      <c r="D3" s="1412"/>
      <c r="E3" s="1412"/>
      <c r="F3" s="1412" t="s">
        <v>1072</v>
      </c>
      <c r="G3" s="1413" t="s">
        <v>1073</v>
      </c>
    </row>
    <row r="4" s="749" customFormat="1" ht="42.75" customHeight="1" spans="1:7">
      <c r="A4" s="1414" t="s">
        <v>1074</v>
      </c>
      <c r="B4" s="1415" t="s">
        <v>1075</v>
      </c>
      <c r="C4" s="1415" t="s">
        <v>1076</v>
      </c>
      <c r="D4" s="1415" t="s">
        <v>1077</v>
      </c>
      <c r="E4" s="1415" t="s">
        <v>1078</v>
      </c>
      <c r="F4" s="1415" t="s">
        <v>1077</v>
      </c>
      <c r="G4" s="1416" t="s">
        <v>1077</v>
      </c>
    </row>
    <row r="5" s="749" customFormat="1" ht="26.1" customHeight="1" spans="1:7">
      <c r="A5" s="1417" t="s">
        <v>901</v>
      </c>
      <c r="B5" s="1418">
        <v>6.3282</v>
      </c>
      <c r="C5" s="1419">
        <v>8.497</v>
      </c>
      <c r="D5" s="1419">
        <v>-2.1688</v>
      </c>
      <c r="E5" s="1420">
        <v>0.744756973049312</v>
      </c>
      <c r="F5" s="1421">
        <v>3.97</v>
      </c>
      <c r="G5" s="1422">
        <v>-1.8012</v>
      </c>
    </row>
    <row r="6" s="749" customFormat="1" ht="26.1" customHeight="1" spans="1:7">
      <c r="A6" s="1423" t="s">
        <v>903</v>
      </c>
      <c r="B6" s="1424">
        <v>7.4511</v>
      </c>
      <c r="C6" s="1425">
        <v>7.0656</v>
      </c>
      <c r="D6" s="1425">
        <v>0.3855</v>
      </c>
      <c r="E6" s="1426">
        <v>1.05456012228261</v>
      </c>
      <c r="F6" s="1427">
        <v>1.0359</v>
      </c>
      <c r="G6" s="1428">
        <v>-1.4214</v>
      </c>
    </row>
    <row r="7" s="749" customFormat="1" ht="26.1" customHeight="1" spans="1:7">
      <c r="A7" s="1423" t="s">
        <v>902</v>
      </c>
      <c r="B7" s="1424">
        <v>7.1499</v>
      </c>
      <c r="C7" s="1425">
        <v>7.8433</v>
      </c>
      <c r="D7" s="1425">
        <v>-0.6934</v>
      </c>
      <c r="E7" s="1426">
        <v>0.91159333443831</v>
      </c>
      <c r="F7" s="1427">
        <v>2.6589</v>
      </c>
      <c r="G7" s="1428">
        <v>-1.9655</v>
      </c>
    </row>
    <row r="8" s="749" customFormat="1" ht="26.1" customHeight="1" spans="1:7">
      <c r="A8" s="1423" t="s">
        <v>904</v>
      </c>
      <c r="B8" s="1424">
        <v>5.5911</v>
      </c>
      <c r="C8" s="1425">
        <v>7.1621</v>
      </c>
      <c r="D8" s="1425">
        <v>-1.571</v>
      </c>
      <c r="E8" s="1426">
        <v>0.780650926404267</v>
      </c>
      <c r="F8" s="1427">
        <v>0.3701</v>
      </c>
      <c r="G8" s="1428">
        <v>1.2009</v>
      </c>
    </row>
    <row r="9" s="749" customFormat="1" ht="26.1" customHeight="1" spans="1:7">
      <c r="A9" s="1423" t="s">
        <v>911</v>
      </c>
      <c r="B9" s="1424">
        <v>3.0741</v>
      </c>
      <c r="C9" s="1425">
        <v>4.4672</v>
      </c>
      <c r="D9" s="1425">
        <v>-1.3931</v>
      </c>
      <c r="E9" s="1426">
        <v>0.688149176217765</v>
      </c>
      <c r="F9" s="1427">
        <v>0.6594</v>
      </c>
      <c r="G9" s="1428">
        <v>0.7337</v>
      </c>
    </row>
    <row r="10" s="749" customFormat="1" ht="26.1" customHeight="1" spans="1:7">
      <c r="A10" s="1423" t="s">
        <v>916</v>
      </c>
      <c r="B10" s="1424">
        <v>4.3846</v>
      </c>
      <c r="C10" s="1425">
        <v>8.3372</v>
      </c>
      <c r="D10" s="1425">
        <v>-3.9526</v>
      </c>
      <c r="E10" s="1426">
        <v>0.525907978697884</v>
      </c>
      <c r="F10" s="1427">
        <v>3.4229</v>
      </c>
      <c r="G10" s="1428">
        <v>0.5297</v>
      </c>
    </row>
    <row r="11" s="749" customFormat="1" ht="26.1" customHeight="1" spans="1:7">
      <c r="A11" s="1423" t="s">
        <v>928</v>
      </c>
      <c r="B11" s="1424">
        <v>3.4023</v>
      </c>
      <c r="C11" s="1425">
        <v>4.0669</v>
      </c>
      <c r="D11" s="1425">
        <v>-0.664600000000001</v>
      </c>
      <c r="E11" s="1426">
        <v>0.836583146868622</v>
      </c>
      <c r="F11" s="1427">
        <v>-0.3865</v>
      </c>
      <c r="G11" s="1428">
        <v>1.0511</v>
      </c>
    </row>
    <row r="12" s="749" customFormat="1" ht="26.1" customHeight="1" spans="1:7">
      <c r="A12" s="1423" t="s">
        <v>906</v>
      </c>
      <c r="B12" s="1424">
        <v>13.2788</v>
      </c>
      <c r="C12" s="1425">
        <v>12.0768</v>
      </c>
      <c r="D12" s="1425">
        <v>1.202</v>
      </c>
      <c r="E12" s="1426">
        <v>1.09952967673556</v>
      </c>
      <c r="F12" s="1427">
        <v>1.9962</v>
      </c>
      <c r="G12" s="1428">
        <v>-3.1982</v>
      </c>
    </row>
    <row r="13" s="749" customFormat="1" ht="26.1" customHeight="1" spans="1:7">
      <c r="A13" s="1423" t="s">
        <v>919</v>
      </c>
      <c r="B13" s="1424">
        <v>7.4457</v>
      </c>
      <c r="C13" s="1425">
        <v>11.726</v>
      </c>
      <c r="D13" s="1425">
        <v>-4.2803</v>
      </c>
      <c r="E13" s="1426">
        <v>0.634973563022344</v>
      </c>
      <c r="F13" s="1427">
        <v>0.3257</v>
      </c>
      <c r="G13" s="1428">
        <v>3.9546</v>
      </c>
    </row>
    <row r="14" s="749" customFormat="1" ht="26.1" customHeight="1" spans="1:7">
      <c r="A14" s="1423" t="s">
        <v>905</v>
      </c>
      <c r="B14" s="1424">
        <v>10.4435</v>
      </c>
      <c r="C14" s="1425">
        <v>11.3419</v>
      </c>
      <c r="D14" s="1425">
        <v>-0.898400000000001</v>
      </c>
      <c r="E14" s="1426">
        <v>0.920789285745774</v>
      </c>
      <c r="F14" s="1427">
        <v>0.5754</v>
      </c>
      <c r="G14" s="1428">
        <v>0.323</v>
      </c>
    </row>
    <row r="15" s="749" customFormat="1" ht="26.1" customHeight="1" spans="1:7">
      <c r="A15" s="1423" t="s">
        <v>914</v>
      </c>
      <c r="B15" s="1424">
        <v>11.3184</v>
      </c>
      <c r="C15" s="1425">
        <v>14.927</v>
      </c>
      <c r="D15" s="1425">
        <v>-3.6086</v>
      </c>
      <c r="E15" s="1426">
        <v>0.75825015073357</v>
      </c>
      <c r="F15" s="1427">
        <v>0.9245</v>
      </c>
      <c r="G15" s="1428">
        <v>2.6841</v>
      </c>
    </row>
    <row r="16" s="749" customFormat="1" ht="26.1" customHeight="1" spans="1:7">
      <c r="A16" s="1423" t="s">
        <v>908</v>
      </c>
      <c r="B16" s="1424">
        <v>2.9335</v>
      </c>
      <c r="C16" s="1425">
        <v>2.9649</v>
      </c>
      <c r="D16" s="1425">
        <v>-0.0314000000000001</v>
      </c>
      <c r="E16" s="1426">
        <v>0.989409423589328</v>
      </c>
      <c r="F16" s="1427">
        <v>0.5414</v>
      </c>
      <c r="G16" s="1428">
        <v>-0.51</v>
      </c>
    </row>
    <row r="17" s="749" customFormat="1" ht="26.1" customHeight="1" spans="1:7">
      <c r="A17" s="1423" t="s">
        <v>912</v>
      </c>
      <c r="B17" s="1424">
        <v>7.0727</v>
      </c>
      <c r="C17" s="1425">
        <v>7.6987</v>
      </c>
      <c r="D17" s="1425">
        <v>-0.625999999999999</v>
      </c>
      <c r="E17" s="1426">
        <v>0.918687570628808</v>
      </c>
      <c r="F17" s="1427">
        <v>2.0708</v>
      </c>
      <c r="G17" s="1428">
        <v>-1.4448</v>
      </c>
    </row>
    <row r="18" s="749" customFormat="1" ht="26.1" customHeight="1" spans="1:7">
      <c r="A18" s="1423" t="s">
        <v>913</v>
      </c>
      <c r="B18" s="1424">
        <v>6.0653</v>
      </c>
      <c r="C18" s="1425">
        <v>7.4755</v>
      </c>
      <c r="D18" s="1425">
        <v>-1.4102</v>
      </c>
      <c r="E18" s="1426">
        <v>0.811357099859541</v>
      </c>
      <c r="F18" s="1427">
        <v>2.6146</v>
      </c>
      <c r="G18" s="1428">
        <v>-1.2044</v>
      </c>
    </row>
    <row r="19" s="749" customFormat="1" ht="26.1" customHeight="1" spans="1:7">
      <c r="A19" s="1423" t="s">
        <v>910</v>
      </c>
      <c r="B19" s="1424">
        <v>9.491</v>
      </c>
      <c r="C19" s="1425">
        <v>11.6447</v>
      </c>
      <c r="D19" s="1425">
        <v>-2.1537</v>
      </c>
      <c r="E19" s="1426">
        <v>0.815048906369421</v>
      </c>
      <c r="F19" s="1427">
        <v>2.0075</v>
      </c>
      <c r="G19" s="1428">
        <v>0.1462</v>
      </c>
    </row>
    <row r="20" s="749" customFormat="1" ht="26.1" customHeight="1" spans="1:7">
      <c r="A20" s="1423" t="s">
        <v>915</v>
      </c>
      <c r="B20" s="1424">
        <v>1.1705</v>
      </c>
      <c r="C20" s="1425">
        <v>1.6171</v>
      </c>
      <c r="D20" s="1425">
        <v>-0.4466</v>
      </c>
      <c r="E20" s="1426">
        <v>0.72382660317853</v>
      </c>
      <c r="F20" s="1427">
        <v>0.168</v>
      </c>
      <c r="G20" s="1428">
        <v>0.2786</v>
      </c>
    </row>
    <row r="21" s="749" customFormat="1" ht="26.1" customHeight="1" spans="1:7">
      <c r="A21" s="1423" t="s">
        <v>909</v>
      </c>
      <c r="B21" s="1424">
        <v>8.8311</v>
      </c>
      <c r="C21" s="1425">
        <v>10.6331</v>
      </c>
      <c r="D21" s="1425">
        <v>-1.802</v>
      </c>
      <c r="E21" s="1426">
        <v>0.830529196565442</v>
      </c>
      <c r="F21" s="1427">
        <v>2.0995</v>
      </c>
      <c r="G21" s="1428">
        <v>-0.2975</v>
      </c>
    </row>
    <row r="22" s="749" customFormat="1" ht="26.1" customHeight="1" spans="1:7">
      <c r="A22" s="1423" t="s">
        <v>918</v>
      </c>
      <c r="B22" s="1424">
        <v>6.3278</v>
      </c>
      <c r="C22" s="1425">
        <v>7.9501</v>
      </c>
      <c r="D22" s="1425">
        <v>-1.6223</v>
      </c>
      <c r="E22" s="1426">
        <v>0.795939673714796</v>
      </c>
      <c r="F22" s="1427">
        <v>2.3326</v>
      </c>
      <c r="G22" s="1428">
        <v>-0.7103</v>
      </c>
    </row>
    <row r="23" s="749" customFormat="1" ht="26.1" customHeight="1" spans="1:7">
      <c r="A23" s="1423" t="s">
        <v>921</v>
      </c>
      <c r="B23" s="1424">
        <v>5.9325</v>
      </c>
      <c r="C23" s="1425">
        <v>6.099</v>
      </c>
      <c r="D23" s="1425">
        <v>-0.1665</v>
      </c>
      <c r="E23" s="1426">
        <v>0.972700442695524</v>
      </c>
      <c r="F23" s="1427">
        <v>-0.3601</v>
      </c>
      <c r="G23" s="1428">
        <v>0.5266</v>
      </c>
    </row>
    <row r="24" s="749" customFormat="1" ht="26.1" customHeight="1" spans="1:7">
      <c r="A24" s="1423" t="s">
        <v>907</v>
      </c>
      <c r="B24" s="1424">
        <v>4.1701</v>
      </c>
      <c r="C24" s="1425">
        <v>6.1137</v>
      </c>
      <c r="D24" s="1425">
        <v>-1.9436</v>
      </c>
      <c r="E24" s="1426">
        <v>0.682091041431539</v>
      </c>
      <c r="F24" s="1427">
        <v>2.8556</v>
      </c>
      <c r="G24" s="1428">
        <v>-0.912</v>
      </c>
    </row>
    <row r="25" s="749" customFormat="1" ht="26.1" customHeight="1" spans="1:7">
      <c r="A25" s="1423" t="s">
        <v>922</v>
      </c>
      <c r="B25" s="1424">
        <v>5.9385</v>
      </c>
      <c r="C25" s="1425">
        <v>6.7421</v>
      </c>
      <c r="D25" s="1425">
        <v>-0.803599999999999</v>
      </c>
      <c r="E25" s="1426">
        <v>0.880808650123849</v>
      </c>
      <c r="F25" s="1427">
        <v>-0.6938</v>
      </c>
      <c r="G25" s="1428">
        <v>1.4974</v>
      </c>
    </row>
    <row r="26" s="749" customFormat="1" ht="26.1" customHeight="1" spans="1:7">
      <c r="A26" s="1423" t="s">
        <v>926</v>
      </c>
      <c r="B26" s="1424">
        <v>0.8055</v>
      </c>
      <c r="C26" s="1425">
        <v>1.6673</v>
      </c>
      <c r="D26" s="1425">
        <v>-0.8618</v>
      </c>
      <c r="E26" s="1426">
        <v>0.48311641576201</v>
      </c>
      <c r="F26" s="1427">
        <v>-0.0351</v>
      </c>
      <c r="G26" s="1428">
        <v>0.8969</v>
      </c>
    </row>
    <row r="27" s="749" customFormat="1" ht="26.1" customHeight="1" spans="1:7">
      <c r="A27" s="1423" t="s">
        <v>920</v>
      </c>
      <c r="B27" s="1424">
        <v>5.1538</v>
      </c>
      <c r="C27" s="1425">
        <v>5.9911</v>
      </c>
      <c r="D27" s="1425">
        <v>-0.8373</v>
      </c>
      <c r="E27" s="1426">
        <v>0.860242693328437</v>
      </c>
      <c r="F27" s="1427">
        <v>1.6108</v>
      </c>
      <c r="G27" s="1428">
        <v>-0.7735</v>
      </c>
    </row>
    <row r="28" s="749" customFormat="1" ht="26.1" customHeight="1" spans="1:7">
      <c r="A28" s="1423" t="s">
        <v>917</v>
      </c>
      <c r="B28" s="1424">
        <v>7.058</v>
      </c>
      <c r="C28" s="1425">
        <v>8.7678</v>
      </c>
      <c r="D28" s="1425">
        <v>-1.7098</v>
      </c>
      <c r="E28" s="1426">
        <v>0.804990989757978</v>
      </c>
      <c r="F28" s="1427">
        <v>1.9105</v>
      </c>
      <c r="G28" s="1428">
        <v>-0.2007</v>
      </c>
    </row>
    <row r="29" s="749" customFormat="1" ht="26.1" customHeight="1" spans="1:7">
      <c r="A29" s="1423" t="s">
        <v>927</v>
      </c>
      <c r="B29" s="1424">
        <v>0.8351</v>
      </c>
      <c r="C29" s="1425">
        <v>1.2814</v>
      </c>
      <c r="D29" s="1425">
        <v>-0.4463</v>
      </c>
      <c r="E29" s="1426">
        <v>0.651709068206649</v>
      </c>
      <c r="F29" s="1427">
        <v>0.4352</v>
      </c>
      <c r="G29" s="1428">
        <v>0.0111</v>
      </c>
    </row>
    <row r="30" s="749" customFormat="1" ht="26.1" customHeight="1" spans="1:7">
      <c r="A30" s="1423" t="s">
        <v>924</v>
      </c>
      <c r="B30" s="1424">
        <v>3.3016</v>
      </c>
      <c r="C30" s="1425">
        <v>4.1333</v>
      </c>
      <c r="D30" s="1425">
        <v>-0.8317</v>
      </c>
      <c r="E30" s="1426">
        <v>0.798780635327704</v>
      </c>
      <c r="F30" s="1427">
        <v>-0.0477</v>
      </c>
      <c r="G30" s="1428">
        <v>0.8794</v>
      </c>
    </row>
    <row r="31" s="749" customFormat="1" ht="26.1" customHeight="1" spans="1:7">
      <c r="A31" s="1423" t="s">
        <v>925</v>
      </c>
      <c r="B31" s="1424">
        <v>1.2211</v>
      </c>
      <c r="C31" s="1425">
        <v>1.6838</v>
      </c>
      <c r="D31" s="1425">
        <v>-0.4627</v>
      </c>
      <c r="E31" s="1426">
        <v>0.725204893692838</v>
      </c>
      <c r="F31" s="1427">
        <v>0.4305</v>
      </c>
      <c r="G31" s="1428">
        <v>0.0322</v>
      </c>
    </row>
    <row r="32" s="749" customFormat="1" ht="26.1" customHeight="1" spans="1:7">
      <c r="A32" s="1423" t="s">
        <v>930</v>
      </c>
      <c r="B32" s="1424">
        <v>0.7903</v>
      </c>
      <c r="C32" s="1425">
        <v>0.7884</v>
      </c>
      <c r="D32" s="1425">
        <v>0.00190000000000001</v>
      </c>
      <c r="E32" s="1426">
        <v>1.00240994419077</v>
      </c>
      <c r="F32" s="1427">
        <v>0.2971</v>
      </c>
      <c r="G32" s="1428">
        <v>-0.299</v>
      </c>
    </row>
    <row r="33" s="749" customFormat="1" ht="26.1" customHeight="1" spans="1:7">
      <c r="A33" s="1423" t="s">
        <v>929</v>
      </c>
      <c r="B33" s="1424">
        <v>1.2596</v>
      </c>
      <c r="C33" s="1425">
        <v>1.2333</v>
      </c>
      <c r="D33" s="1425">
        <v>0.0263</v>
      </c>
      <c r="E33" s="1426">
        <v>1.02132490067299</v>
      </c>
      <c r="F33" s="1427">
        <v>-0.3627</v>
      </c>
      <c r="G33" s="1428">
        <v>0.3364</v>
      </c>
    </row>
    <row r="34" s="749" customFormat="1" ht="26.1" customHeight="1" spans="1:7">
      <c r="A34" s="1423" t="s">
        <v>923</v>
      </c>
      <c r="B34" s="1424">
        <v>1.119</v>
      </c>
      <c r="C34" s="1425">
        <v>1.1149</v>
      </c>
      <c r="D34" s="1425">
        <v>0.00409999999999999</v>
      </c>
      <c r="E34" s="1429">
        <v>1.00367745986187</v>
      </c>
      <c r="F34" s="1427">
        <v>0.0062</v>
      </c>
      <c r="G34" s="1428">
        <v>-0.0103</v>
      </c>
    </row>
    <row r="35" s="749" customFormat="1" ht="26.1" customHeight="1" spans="1:7">
      <c r="A35" s="1430" t="s">
        <v>931</v>
      </c>
      <c r="B35" s="1431">
        <v>0.0544</v>
      </c>
      <c r="C35" s="1432">
        <v>0.0437</v>
      </c>
      <c r="D35" s="1432">
        <v>0.0107</v>
      </c>
      <c r="E35" s="1433">
        <v>1.24485125858124</v>
      </c>
      <c r="F35" s="1434">
        <v>-0.0052</v>
      </c>
      <c r="G35" s="1435">
        <v>-0.0055</v>
      </c>
    </row>
    <row r="36" s="749" customFormat="1" ht="26.1" customHeight="1" spans="1:7">
      <c r="A36" s="1436" t="s">
        <v>933</v>
      </c>
      <c r="B36" s="1437">
        <v>159.3991</v>
      </c>
      <c r="C36" s="1438">
        <v>193.1549</v>
      </c>
      <c r="D36" s="1439">
        <v>-33.7558</v>
      </c>
      <c r="E36" s="1440">
        <v>0.825239742817811</v>
      </c>
      <c r="F36" s="1441">
        <v>33.4282</v>
      </c>
      <c r="G36" s="1442">
        <v>0.3276</v>
      </c>
    </row>
    <row r="37" s="749" customFormat="1" ht="25.8" spans="1:5">
      <c r="A37" s="1443" t="s">
        <v>1079</v>
      </c>
      <c r="B37" s="1444"/>
      <c r="C37" s="1445"/>
      <c r="D37" s="1445"/>
      <c r="E37" s="783"/>
    </row>
    <row r="38" s="749" customFormat="1" ht="25.8" spans="1:5">
      <c r="A38" s="1443" t="s">
        <v>1080</v>
      </c>
      <c r="B38" s="1444"/>
      <c r="C38" s="1445"/>
      <c r="D38" s="1445"/>
      <c r="E38" s="783"/>
    </row>
    <row r="39" s="749" customFormat="1" ht="17.4" spans="1:7">
      <c r="A39" s="787">
        <f>'分省业务-手机上网'!A38+1</f>
        <v>31</v>
      </c>
      <c r="B39" s="787"/>
      <c r="C39" s="787"/>
      <c r="D39" s="787"/>
      <c r="E39" s="787"/>
      <c r="F39" s="787"/>
      <c r="G39" s="787"/>
    </row>
  </sheetData>
  <mergeCells count="4">
    <mergeCell ref="A1:G1"/>
    <mergeCell ref="A2:G2"/>
    <mergeCell ref="B3:E3"/>
    <mergeCell ref="A39:G39"/>
  </mergeCells>
  <printOptions horizontalCentered="1"/>
  <pageMargins left="0.393055555555556" right="0.393055555555556" top="0.196527777777778" bottom="0.196527777777778" header="0" footer="0"/>
  <pageSetup paperSize="9" scale="75" orientation="portrait" horizontalDpi="600"/>
  <headerFooter alignWithMargins="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4">
    <pageSetUpPr fitToPage="1"/>
  </sheetPr>
  <dimension ref="A1:P37"/>
  <sheetViews>
    <sheetView zoomScale="55" zoomScaleNormal="55" workbookViewId="0">
      <pane xSplit="1" ySplit="4" topLeftCell="B5" activePane="bottomRight" state="frozen"/>
      <selection/>
      <selection pane="topRight"/>
      <selection pane="bottomLeft"/>
      <selection pane="bottomRight" activeCell="K2" sqref="K2"/>
    </sheetView>
  </sheetViews>
  <sheetFormatPr defaultColWidth="9" defaultRowHeight="15.6"/>
  <cols>
    <col min="1" max="1" width="16.9074074074074" style="858" customWidth="1"/>
    <col min="2" max="2" width="19.1111111111111" style="858" customWidth="1"/>
    <col min="3" max="3" width="16.0740740740741" style="858" customWidth="1"/>
    <col min="4" max="4" width="19.1111111111111" style="858" customWidth="1"/>
    <col min="5" max="5" width="16.0740740740741" style="858" customWidth="1"/>
    <col min="6" max="6" width="19.1111111111111" style="858" customWidth="1"/>
    <col min="7" max="7" width="16.0740740740741" style="858" customWidth="1"/>
    <col min="8" max="8" width="19.1111111111111" style="858" customWidth="1"/>
    <col min="9" max="9" width="16.0740740740741" style="858" customWidth="1"/>
    <col min="10" max="10" width="19.1111111111111" style="858" customWidth="1"/>
    <col min="11" max="11" width="16.0740740740741" style="858" customWidth="1"/>
    <col min="12" max="16378" width="9" style="858"/>
  </cols>
  <sheetData>
    <row r="1" s="595" customFormat="1" ht="44" customHeight="1" spans="1:14">
      <c r="A1" s="1396" t="s">
        <v>1081</v>
      </c>
      <c r="B1" s="1396"/>
      <c r="C1" s="1396"/>
      <c r="D1" s="1396"/>
      <c r="E1" s="1396"/>
      <c r="F1" s="1396"/>
      <c r="G1" s="1396"/>
      <c r="H1" s="1396"/>
      <c r="I1" s="1396"/>
      <c r="J1" s="1396"/>
      <c r="K1" s="1396"/>
      <c r="N1" s="596"/>
    </row>
    <row r="2" s="596" customFormat="1" ht="34.5" customHeight="1" spans="2:16">
      <c r="B2" s="1397">
        <f>主要经营情况表!A2</f>
        <v>45323</v>
      </c>
      <c r="C2" s="1397"/>
      <c r="D2" s="1397"/>
      <c r="E2" s="1397"/>
      <c r="F2" s="1397"/>
      <c r="G2" s="1397"/>
      <c r="H2" s="1397"/>
      <c r="I2" s="1397"/>
      <c r="J2" s="1406"/>
      <c r="K2" s="1219" t="s">
        <v>1082</v>
      </c>
      <c r="P2" s="1407"/>
    </row>
    <row r="3" s="596" customFormat="1" ht="60" customHeight="1" spans="1:11">
      <c r="A3" s="1220" t="s">
        <v>91</v>
      </c>
      <c r="B3" s="1398" t="s">
        <v>1083</v>
      </c>
      <c r="C3" s="1398"/>
      <c r="D3" s="1399" t="s">
        <v>1084</v>
      </c>
      <c r="E3" s="1400"/>
      <c r="F3" s="1399" t="s">
        <v>1085</v>
      </c>
      <c r="G3" s="1400"/>
      <c r="H3" s="1399" t="s">
        <v>1086</v>
      </c>
      <c r="I3" s="1400"/>
      <c r="J3" s="1408" t="s">
        <v>1087</v>
      </c>
      <c r="K3" s="960"/>
    </row>
    <row r="4" s="596" customFormat="1" ht="46" customHeight="1" spans="1:11">
      <c r="A4" s="1224"/>
      <c r="B4" s="1401" t="s">
        <v>761</v>
      </c>
      <c r="C4" s="1401" t="s">
        <v>1088</v>
      </c>
      <c r="D4" s="905" t="s">
        <v>761</v>
      </c>
      <c r="E4" s="906" t="s">
        <v>1088</v>
      </c>
      <c r="F4" s="905" t="s">
        <v>761</v>
      </c>
      <c r="G4" s="906" t="s">
        <v>1089</v>
      </c>
      <c r="H4" s="935" t="s">
        <v>761</v>
      </c>
      <c r="I4" s="906" t="s">
        <v>1089</v>
      </c>
      <c r="J4" s="941" t="s">
        <v>761</v>
      </c>
      <c r="K4" s="936" t="s">
        <v>1088</v>
      </c>
    </row>
    <row r="5" s="856" customFormat="1" ht="38.25" customHeight="1" spans="1:11">
      <c r="A5" s="910" t="s">
        <v>901</v>
      </c>
      <c r="B5" s="1235">
        <v>3671.06</v>
      </c>
      <c r="C5" s="1384">
        <v>-0.0022748088698521</v>
      </c>
      <c r="D5" s="1392">
        <v>2288.5259</v>
      </c>
      <c r="E5" s="1383">
        <v>-0.0469836530708287</v>
      </c>
      <c r="F5" s="1235">
        <v>2679.4312</v>
      </c>
      <c r="G5" s="1383">
        <v>-0.130622525621499</v>
      </c>
      <c r="H5" s="1402">
        <v>4713.7841</v>
      </c>
      <c r="I5" s="1383">
        <v>-0.0143335307684005</v>
      </c>
      <c r="J5" s="1392">
        <v>6133.6324</v>
      </c>
      <c r="K5" s="1393">
        <v>-0.0911091844223907</v>
      </c>
    </row>
    <row r="6" s="856" customFormat="1" ht="38.25" customHeight="1" spans="1:11">
      <c r="A6" s="915" t="s">
        <v>903</v>
      </c>
      <c r="B6" s="1242">
        <v>1150.86</v>
      </c>
      <c r="C6" s="1387">
        <v>-0.543233396042198</v>
      </c>
      <c r="D6" s="1394">
        <v>1819.2067</v>
      </c>
      <c r="E6" s="1386">
        <v>0.011829214403051</v>
      </c>
      <c r="F6" s="1242">
        <v>1536.0187</v>
      </c>
      <c r="G6" s="1386">
        <v>-0.056935013483025</v>
      </c>
      <c r="H6" s="1403">
        <v>2601.7872</v>
      </c>
      <c r="I6" s="1386">
        <v>0.00488738875571904</v>
      </c>
      <c r="J6" s="1394">
        <v>2516.0556</v>
      </c>
      <c r="K6" s="1395">
        <v>-0.126549489875905</v>
      </c>
    </row>
    <row r="7" s="856" customFormat="1" ht="38.25" customHeight="1" spans="1:11">
      <c r="A7" s="915" t="s">
        <v>902</v>
      </c>
      <c r="B7" s="1242">
        <v>2194.67</v>
      </c>
      <c r="C7" s="1387">
        <v>0.00857532823838114</v>
      </c>
      <c r="D7" s="1394">
        <v>1932.221</v>
      </c>
      <c r="E7" s="1386">
        <v>0.0274568671679998</v>
      </c>
      <c r="F7" s="1242">
        <v>1247.5433</v>
      </c>
      <c r="G7" s="1386">
        <v>-0.071725417649537</v>
      </c>
      <c r="H7" s="1403">
        <v>2405.0961</v>
      </c>
      <c r="I7" s="1386">
        <v>0.00299744548217751</v>
      </c>
      <c r="J7" s="1394">
        <v>3233.4233</v>
      </c>
      <c r="K7" s="1395">
        <v>-0.105438825794417</v>
      </c>
    </row>
    <row r="8" s="856" customFormat="1" ht="38.25" customHeight="1" spans="1:11">
      <c r="A8" s="915" t="s">
        <v>904</v>
      </c>
      <c r="B8" s="1242">
        <v>2213.6</v>
      </c>
      <c r="C8" s="1387">
        <v>-0.000234856286018825</v>
      </c>
      <c r="D8" s="1394">
        <v>1426.7002</v>
      </c>
      <c r="E8" s="1386">
        <v>-0.0365430193239716</v>
      </c>
      <c r="F8" s="1242">
        <v>939.0502</v>
      </c>
      <c r="G8" s="1386">
        <v>-0.083156841510408</v>
      </c>
      <c r="H8" s="1403">
        <v>2343.2725</v>
      </c>
      <c r="I8" s="1386">
        <v>-0.00373672202023623</v>
      </c>
      <c r="J8" s="1394">
        <v>3647.2644</v>
      </c>
      <c r="K8" s="1395">
        <v>-0.0776474284578019</v>
      </c>
    </row>
    <row r="9" s="856" customFormat="1" ht="38.25" customHeight="1" spans="1:11">
      <c r="A9" s="915" t="s">
        <v>911</v>
      </c>
      <c r="B9" s="1242">
        <v>760.57</v>
      </c>
      <c r="C9" s="1387">
        <v>-0.0111294579589926</v>
      </c>
      <c r="D9" s="1394">
        <v>473.8251</v>
      </c>
      <c r="E9" s="1386">
        <v>0.00792813244724888</v>
      </c>
      <c r="F9" s="1242">
        <v>376.7723</v>
      </c>
      <c r="G9" s="1386">
        <v>-0.217973526623753</v>
      </c>
      <c r="H9" s="1403">
        <v>877.933</v>
      </c>
      <c r="I9" s="1386">
        <v>-0.0282293252740315</v>
      </c>
      <c r="J9" s="1394">
        <v>1644.9467</v>
      </c>
      <c r="K9" s="1395">
        <v>-0.0196894454319714</v>
      </c>
    </row>
    <row r="10" s="856" customFormat="1" ht="38.25" customHeight="1" spans="1:11">
      <c r="A10" s="915" t="s">
        <v>916</v>
      </c>
      <c r="B10" s="1242">
        <v>699.79</v>
      </c>
      <c r="C10" s="1387">
        <v>-0.00631886856753383</v>
      </c>
      <c r="D10" s="1394">
        <v>90.9803</v>
      </c>
      <c r="E10" s="1386">
        <v>-0.0839808943490526</v>
      </c>
      <c r="F10" s="1242">
        <v>367.2698</v>
      </c>
      <c r="G10" s="1386">
        <v>-0.094814906097501</v>
      </c>
      <c r="H10" s="1403">
        <v>811.4116</v>
      </c>
      <c r="I10" s="1386">
        <v>-0.00101841970612582</v>
      </c>
      <c r="J10" s="1394">
        <v>1473.567</v>
      </c>
      <c r="K10" s="1395">
        <v>-0.0831307207615063</v>
      </c>
    </row>
    <row r="11" s="856" customFormat="1" ht="38.25" customHeight="1" spans="1:11">
      <c r="A11" s="915" t="s">
        <v>928</v>
      </c>
      <c r="B11" s="1242">
        <v>295.07</v>
      </c>
      <c r="C11" s="1387">
        <v>-0.00421841252699784</v>
      </c>
      <c r="D11" s="1394">
        <v>167.9541</v>
      </c>
      <c r="E11" s="1386">
        <v>0.0107372033081803</v>
      </c>
      <c r="F11" s="1242">
        <v>143.543</v>
      </c>
      <c r="G11" s="1386">
        <v>-0.208328645395563</v>
      </c>
      <c r="H11" s="1403">
        <v>308.3227</v>
      </c>
      <c r="I11" s="1386">
        <v>-0.0212903668160918</v>
      </c>
      <c r="J11" s="1394">
        <v>630.7655</v>
      </c>
      <c r="K11" s="1395">
        <v>-0.0857409679007665</v>
      </c>
    </row>
    <row r="12" s="856" customFormat="1" ht="38.25" customHeight="1" spans="1:11">
      <c r="A12" s="915" t="s">
        <v>906</v>
      </c>
      <c r="B12" s="1242">
        <v>1482.88</v>
      </c>
      <c r="C12" s="1387">
        <v>-0.025081688066639</v>
      </c>
      <c r="D12" s="1394">
        <v>1555.9014</v>
      </c>
      <c r="E12" s="1386">
        <v>0.00973325128622604</v>
      </c>
      <c r="F12" s="1242">
        <v>825.4084</v>
      </c>
      <c r="G12" s="1386">
        <v>0.0170584121235482</v>
      </c>
      <c r="H12" s="1403">
        <v>2037.8278</v>
      </c>
      <c r="I12" s="1386">
        <v>-0.000764396472723861</v>
      </c>
      <c r="J12" s="1394">
        <v>2617.2115</v>
      </c>
      <c r="K12" s="1395">
        <v>-0.129131073150239</v>
      </c>
    </row>
    <row r="13" s="856" customFormat="1" ht="38.25" customHeight="1" spans="1:11">
      <c r="A13" s="915" t="s">
        <v>919</v>
      </c>
      <c r="B13" s="1242">
        <v>1473.15</v>
      </c>
      <c r="C13" s="1387">
        <v>0.0112926477654973</v>
      </c>
      <c r="D13" s="1394">
        <v>451.1102</v>
      </c>
      <c r="E13" s="1386">
        <v>-0.172108220682218</v>
      </c>
      <c r="F13" s="1242">
        <v>418.2741</v>
      </c>
      <c r="G13" s="1386">
        <v>-0.0358273519270587</v>
      </c>
      <c r="H13" s="1403">
        <v>944.6317</v>
      </c>
      <c r="I13" s="1386">
        <v>-0.0140109910182609</v>
      </c>
      <c r="J13" s="1394">
        <v>1053.1713</v>
      </c>
      <c r="K13" s="1395">
        <v>-0.201697053968099</v>
      </c>
    </row>
    <row r="14" s="856" customFormat="1" ht="38.25" customHeight="1" spans="1:11">
      <c r="A14" s="915" t="s">
        <v>905</v>
      </c>
      <c r="B14" s="1242">
        <v>1989.85</v>
      </c>
      <c r="C14" s="1387">
        <v>-0.0155398118005601</v>
      </c>
      <c r="D14" s="1394">
        <v>1330.0914</v>
      </c>
      <c r="E14" s="1386">
        <v>0.0245417108485966</v>
      </c>
      <c r="F14" s="1242">
        <v>1309.3187</v>
      </c>
      <c r="G14" s="1386">
        <v>-0.0273639406106935</v>
      </c>
      <c r="H14" s="1403">
        <v>2553.9881</v>
      </c>
      <c r="I14" s="1386">
        <v>0.0130242846533761</v>
      </c>
      <c r="J14" s="1394">
        <v>2515.212</v>
      </c>
      <c r="K14" s="1395">
        <v>-0.208068045370633</v>
      </c>
    </row>
    <row r="15" s="857" customFormat="1" ht="38.25" customHeight="1" spans="1:14">
      <c r="A15" s="915" t="s">
        <v>914</v>
      </c>
      <c r="B15" s="1242">
        <v>1375.5</v>
      </c>
      <c r="C15" s="1387">
        <v>0.00115728104460988</v>
      </c>
      <c r="D15" s="1394">
        <v>1450.2454</v>
      </c>
      <c r="E15" s="1386">
        <v>-0.010267184006877</v>
      </c>
      <c r="F15" s="1242">
        <v>731.8182</v>
      </c>
      <c r="G15" s="1386">
        <v>-0.115233337198097</v>
      </c>
      <c r="H15" s="1403">
        <v>1321.9937</v>
      </c>
      <c r="I15" s="1386">
        <v>0.02356375783481</v>
      </c>
      <c r="J15" s="1394">
        <v>1757.097</v>
      </c>
      <c r="K15" s="1395">
        <v>-0.217471955801052</v>
      </c>
      <c r="N15" s="856"/>
    </row>
    <row r="16" s="856" customFormat="1" ht="38.25" customHeight="1" spans="1:11">
      <c r="A16" s="915" t="s">
        <v>908</v>
      </c>
      <c r="B16" s="1242">
        <v>914.46</v>
      </c>
      <c r="C16" s="1387">
        <v>-0.0142506036564332</v>
      </c>
      <c r="D16" s="1394">
        <v>960.097</v>
      </c>
      <c r="E16" s="1386">
        <v>0.0107420497378021</v>
      </c>
      <c r="F16" s="1242">
        <v>505.9366</v>
      </c>
      <c r="G16" s="1386">
        <v>-0.000894765434604983</v>
      </c>
      <c r="H16" s="1403">
        <v>1179.7933</v>
      </c>
      <c r="I16" s="1386">
        <v>-0.00299247617579601</v>
      </c>
      <c r="J16" s="1394">
        <v>1675.8297</v>
      </c>
      <c r="K16" s="1395">
        <v>-0.0599605311583232</v>
      </c>
    </row>
    <row r="17" s="856" customFormat="1" ht="38.25" customHeight="1" spans="1:11">
      <c r="A17" s="915" t="s">
        <v>912</v>
      </c>
      <c r="B17" s="1242">
        <v>987.2</v>
      </c>
      <c r="C17" s="1387">
        <v>0.00134906224958664</v>
      </c>
      <c r="D17" s="1394">
        <v>586.3303</v>
      </c>
      <c r="E17" s="1386">
        <v>0.0704751802442447</v>
      </c>
      <c r="F17" s="1242">
        <v>458.0832</v>
      </c>
      <c r="G17" s="1386">
        <v>0.0534583608819386</v>
      </c>
      <c r="H17" s="1403">
        <v>1272.589</v>
      </c>
      <c r="I17" s="1386">
        <v>0.0478071280483086</v>
      </c>
      <c r="J17" s="1394">
        <v>1864.9707</v>
      </c>
      <c r="K17" s="1395">
        <v>-0.130218949016551</v>
      </c>
    </row>
    <row r="18" s="856" customFormat="1" ht="38.25" customHeight="1" spans="1:11">
      <c r="A18" s="915" t="s">
        <v>913</v>
      </c>
      <c r="B18" s="1242">
        <v>1042.16</v>
      </c>
      <c r="C18" s="1387">
        <v>-0.00410909160407469</v>
      </c>
      <c r="D18" s="1394">
        <v>568.8157</v>
      </c>
      <c r="E18" s="1386">
        <v>0.00740871274678656</v>
      </c>
      <c r="F18" s="1242">
        <v>706.7054</v>
      </c>
      <c r="G18" s="1386">
        <v>0.082060833188131</v>
      </c>
      <c r="H18" s="1403">
        <v>1163.6476</v>
      </c>
      <c r="I18" s="1386">
        <v>0.0247253758508279</v>
      </c>
      <c r="J18" s="1394">
        <v>1546.5579</v>
      </c>
      <c r="K18" s="1395">
        <v>-0.175660206692866</v>
      </c>
    </row>
    <row r="19" s="856" customFormat="1" ht="38.25" customHeight="1" spans="1:11">
      <c r="A19" s="915" t="s">
        <v>910</v>
      </c>
      <c r="B19" s="1242">
        <v>1128.92</v>
      </c>
      <c r="C19" s="1387">
        <v>0.0033684996400416</v>
      </c>
      <c r="D19" s="1394">
        <v>921.4083</v>
      </c>
      <c r="E19" s="1386">
        <v>0.00689004256569103</v>
      </c>
      <c r="F19" s="1242">
        <v>499.4004</v>
      </c>
      <c r="G19" s="1386">
        <v>-0.21434824859109</v>
      </c>
      <c r="H19" s="1403">
        <v>1508.0297</v>
      </c>
      <c r="I19" s="1386">
        <v>0.0230302087137255</v>
      </c>
      <c r="J19" s="1394">
        <v>1502.0732</v>
      </c>
      <c r="K19" s="1395">
        <v>-0.180310646034348</v>
      </c>
    </row>
    <row r="20" s="856" customFormat="1" ht="38.25" customHeight="1" spans="1:11">
      <c r="A20" s="915" t="s">
        <v>915</v>
      </c>
      <c r="B20" s="1242">
        <v>1241.61</v>
      </c>
      <c r="C20" s="1387">
        <v>-0.00343529525078479</v>
      </c>
      <c r="D20" s="1394">
        <v>488.2158</v>
      </c>
      <c r="E20" s="1386">
        <v>-0.0203364900807765</v>
      </c>
      <c r="F20" s="1242">
        <v>846.1307</v>
      </c>
      <c r="G20" s="1386">
        <v>-0.01803632727577</v>
      </c>
      <c r="H20" s="1403">
        <v>1137.3478</v>
      </c>
      <c r="I20" s="1386">
        <v>0.0254591335689816</v>
      </c>
      <c r="J20" s="1394">
        <v>1183.4851</v>
      </c>
      <c r="K20" s="1395">
        <v>-0.148152442828685</v>
      </c>
    </row>
    <row r="21" s="856" customFormat="1" ht="38.25" customHeight="1" spans="1:11">
      <c r="A21" s="915" t="s">
        <v>909</v>
      </c>
      <c r="B21" s="1242">
        <v>1212.9</v>
      </c>
      <c r="C21" s="1387">
        <v>0.107630771478668</v>
      </c>
      <c r="D21" s="1394">
        <v>878.9455</v>
      </c>
      <c r="E21" s="1386">
        <v>0.0196479432692567</v>
      </c>
      <c r="F21" s="1242">
        <v>521.6115</v>
      </c>
      <c r="G21" s="1386">
        <v>0.00624160840779675</v>
      </c>
      <c r="H21" s="1403">
        <v>1170.4641</v>
      </c>
      <c r="I21" s="1386">
        <v>0.0170405792086894</v>
      </c>
      <c r="J21" s="1394">
        <v>1095.4532</v>
      </c>
      <c r="K21" s="1395">
        <v>-0.145039361868516</v>
      </c>
    </row>
    <row r="22" s="856" customFormat="1" ht="38.25" customHeight="1" spans="1:11">
      <c r="A22" s="915" t="s">
        <v>918</v>
      </c>
      <c r="B22" s="1242">
        <v>1067.61</v>
      </c>
      <c r="C22" s="1387">
        <v>-0.0199838440213701</v>
      </c>
      <c r="D22" s="1394">
        <v>911.5944</v>
      </c>
      <c r="E22" s="1386">
        <v>-0.00510546863574635</v>
      </c>
      <c r="F22" s="1242">
        <v>546.7418</v>
      </c>
      <c r="G22" s="1386">
        <v>0.00327235927139413</v>
      </c>
      <c r="H22" s="1403">
        <v>929.485</v>
      </c>
      <c r="I22" s="1386">
        <v>0.0123398541270425</v>
      </c>
      <c r="J22" s="1394">
        <v>845.7816</v>
      </c>
      <c r="K22" s="1395">
        <v>-0.35252121078871</v>
      </c>
    </row>
    <row r="23" s="856" customFormat="1" ht="38.25" customHeight="1" spans="1:11">
      <c r="A23" s="915" t="s">
        <v>921</v>
      </c>
      <c r="B23" s="1242">
        <v>829.96</v>
      </c>
      <c r="C23" s="1387">
        <v>-0.0412623602254873</v>
      </c>
      <c r="D23" s="1394">
        <v>801.1988</v>
      </c>
      <c r="E23" s="1386">
        <v>-0.000803648394099965</v>
      </c>
      <c r="F23" s="1242">
        <v>402.3973</v>
      </c>
      <c r="G23" s="1386">
        <v>-0.0653065671016366</v>
      </c>
      <c r="H23" s="1403">
        <v>806.245</v>
      </c>
      <c r="I23" s="1386">
        <v>0.0212849129600181</v>
      </c>
      <c r="J23" s="1394">
        <v>1002.119</v>
      </c>
      <c r="K23" s="1395">
        <v>-0.201012345444744</v>
      </c>
    </row>
    <row r="24" s="856" customFormat="1" ht="38.25" customHeight="1" spans="1:11">
      <c r="A24" s="915" t="s">
        <v>907</v>
      </c>
      <c r="B24" s="1242">
        <v>1380.99</v>
      </c>
      <c r="C24" s="1387">
        <v>-0.0548673656546854</v>
      </c>
      <c r="D24" s="1394">
        <v>1214.4711</v>
      </c>
      <c r="E24" s="1386">
        <v>0.0210118219925042</v>
      </c>
      <c r="F24" s="1242">
        <v>671.7883</v>
      </c>
      <c r="G24" s="1386">
        <v>0.0933378143929902</v>
      </c>
      <c r="H24" s="1403">
        <v>1430.1319</v>
      </c>
      <c r="I24" s="1386">
        <v>0.0219173918157256</v>
      </c>
      <c r="J24" s="1394">
        <v>1000.3545</v>
      </c>
      <c r="K24" s="1395">
        <v>-0.18951813916438</v>
      </c>
    </row>
    <row r="25" s="856" customFormat="1" ht="38.25" customHeight="1" spans="1:11">
      <c r="A25" s="915" t="s">
        <v>922</v>
      </c>
      <c r="B25" s="1242">
        <v>779.57</v>
      </c>
      <c r="C25" s="1387">
        <v>-0.00485083676934261</v>
      </c>
      <c r="D25" s="1394">
        <v>598.0481</v>
      </c>
      <c r="E25" s="1386">
        <v>-0.00523556638878153</v>
      </c>
      <c r="F25" s="1242">
        <v>330.5578</v>
      </c>
      <c r="G25" s="1386">
        <v>-0.0384223458915816</v>
      </c>
      <c r="H25" s="1403">
        <v>678.9076</v>
      </c>
      <c r="I25" s="1386">
        <v>-0.0233256963024322</v>
      </c>
      <c r="J25" s="1394">
        <v>758.366</v>
      </c>
      <c r="K25" s="1395">
        <v>-0.218955594646146</v>
      </c>
    </row>
    <row r="26" s="856" customFormat="1" ht="38.25" customHeight="1" spans="1:11">
      <c r="A26" s="915" t="s">
        <v>926</v>
      </c>
      <c r="B26" s="1242">
        <v>412</v>
      </c>
      <c r="C26" s="1387">
        <v>-0.010875567186037</v>
      </c>
      <c r="D26" s="1394">
        <v>432.8061</v>
      </c>
      <c r="E26" s="1386">
        <v>-0.0219871278327061</v>
      </c>
      <c r="F26" s="1242">
        <v>253.5757</v>
      </c>
      <c r="G26" s="1386">
        <v>0.0118088934394505</v>
      </c>
      <c r="H26" s="1403">
        <v>448.0384</v>
      </c>
      <c r="I26" s="1386">
        <v>-0.020642346724537</v>
      </c>
      <c r="J26" s="1394">
        <v>489.6922</v>
      </c>
      <c r="K26" s="1395">
        <v>-0.249912307117782</v>
      </c>
    </row>
    <row r="27" s="856" customFormat="1" ht="38.25" customHeight="1" spans="1:11">
      <c r="A27" s="915" t="s">
        <v>920</v>
      </c>
      <c r="B27" s="1242">
        <v>792.09</v>
      </c>
      <c r="C27" s="1387">
        <v>0.0236101418934636</v>
      </c>
      <c r="D27" s="1394">
        <v>565.8292</v>
      </c>
      <c r="E27" s="1386">
        <v>-0.00403855780678708</v>
      </c>
      <c r="F27" s="1242">
        <v>374.739</v>
      </c>
      <c r="G27" s="1386">
        <v>0.0250194137127142</v>
      </c>
      <c r="H27" s="1403">
        <v>782.5568</v>
      </c>
      <c r="I27" s="1386">
        <v>0.0100017113930506</v>
      </c>
      <c r="J27" s="1394">
        <v>1009.1728</v>
      </c>
      <c r="K27" s="1395">
        <v>-0.153323404275312</v>
      </c>
    </row>
    <row r="28" s="856" customFormat="1" ht="38.25" customHeight="1" spans="1:11">
      <c r="A28" s="915" t="s">
        <v>917</v>
      </c>
      <c r="B28" s="1242">
        <v>457.38</v>
      </c>
      <c r="C28" s="1387">
        <v>-0.0397430245008503</v>
      </c>
      <c r="D28" s="1394">
        <v>263.1708</v>
      </c>
      <c r="E28" s="1386">
        <v>0.0586659329201182</v>
      </c>
      <c r="F28" s="1242">
        <v>363.5532</v>
      </c>
      <c r="G28" s="1386">
        <v>-0.0875619131039312</v>
      </c>
      <c r="H28" s="1403">
        <v>978.9837</v>
      </c>
      <c r="I28" s="1386">
        <v>0.069141867768429</v>
      </c>
      <c r="J28" s="1394">
        <v>795.9715</v>
      </c>
      <c r="K28" s="1395">
        <v>-0.198853494145432</v>
      </c>
    </row>
    <row r="29" s="856" customFormat="1" ht="38.25" customHeight="1" spans="1:11">
      <c r="A29" s="915" t="s">
        <v>927</v>
      </c>
      <c r="B29" s="1242">
        <v>134.78</v>
      </c>
      <c r="C29" s="1387">
        <v>0.115636122837513</v>
      </c>
      <c r="D29" s="1394">
        <v>74.0364</v>
      </c>
      <c r="E29" s="1386">
        <v>0.0639569223075365</v>
      </c>
      <c r="F29" s="1242">
        <v>119.3275</v>
      </c>
      <c r="G29" s="1386">
        <v>-0.258201419349705</v>
      </c>
      <c r="H29" s="1403">
        <v>235.9209</v>
      </c>
      <c r="I29" s="1386">
        <v>-0.0131149131940159</v>
      </c>
      <c r="J29" s="1394">
        <v>289.2835</v>
      </c>
      <c r="K29" s="1395">
        <v>-0.165973527014571</v>
      </c>
    </row>
    <row r="30" s="856" customFormat="1" ht="38.25" customHeight="1" spans="1:11">
      <c r="A30" s="915" t="s">
        <v>924</v>
      </c>
      <c r="B30" s="1242">
        <v>613.7</v>
      </c>
      <c r="C30" s="1387">
        <v>0.0149673364756471</v>
      </c>
      <c r="D30" s="1394">
        <v>180.3961</v>
      </c>
      <c r="E30" s="1386">
        <v>0.0169153202394199</v>
      </c>
      <c r="F30" s="1242">
        <v>173.3571</v>
      </c>
      <c r="G30" s="1386">
        <v>-0.268463524051099</v>
      </c>
      <c r="H30" s="1403">
        <v>493.6318</v>
      </c>
      <c r="I30" s="1386">
        <v>-0.0147211457240535</v>
      </c>
      <c r="J30" s="1394">
        <v>552.2655</v>
      </c>
      <c r="K30" s="1395">
        <v>-0.271243817622486</v>
      </c>
    </row>
    <row r="31" s="856" customFormat="1" ht="38.25" customHeight="1" spans="1:11">
      <c r="A31" s="915" t="s">
        <v>925</v>
      </c>
      <c r="B31" s="1242">
        <v>586.22</v>
      </c>
      <c r="C31" s="1387">
        <v>-0.0141598277949683</v>
      </c>
      <c r="D31" s="1394">
        <v>487.6879</v>
      </c>
      <c r="E31" s="1386">
        <v>-0.010872157784104</v>
      </c>
      <c r="F31" s="1242">
        <v>214.7635</v>
      </c>
      <c r="G31" s="1386">
        <v>-0.100803719989248</v>
      </c>
      <c r="H31" s="1403">
        <v>534.1425</v>
      </c>
      <c r="I31" s="1386">
        <v>-0.014550141311601</v>
      </c>
      <c r="J31" s="1394">
        <v>569.3852</v>
      </c>
      <c r="K31" s="1395">
        <v>-0.214714216262624</v>
      </c>
    </row>
    <row r="32" s="856" customFormat="1" ht="38.25" customHeight="1" spans="1:11">
      <c r="A32" s="915" t="s">
        <v>930</v>
      </c>
      <c r="B32" s="1242">
        <v>164.45</v>
      </c>
      <c r="C32" s="1387">
        <v>-0.00399733510992684</v>
      </c>
      <c r="D32" s="1394">
        <v>81.6561</v>
      </c>
      <c r="E32" s="1386">
        <v>0.0200840991200324</v>
      </c>
      <c r="F32" s="1242">
        <v>46.3974</v>
      </c>
      <c r="G32" s="1386">
        <v>-0.195030422268372</v>
      </c>
      <c r="H32" s="1403">
        <v>163.3724</v>
      </c>
      <c r="I32" s="1386">
        <v>-0.0020749840726495</v>
      </c>
      <c r="J32" s="1394">
        <v>125.2234</v>
      </c>
      <c r="K32" s="1395">
        <v>-0.23015246526497</v>
      </c>
    </row>
    <row r="33" s="856" customFormat="1" ht="38.25" customHeight="1" spans="1:11">
      <c r="A33" s="915" t="s">
        <v>929</v>
      </c>
      <c r="B33" s="1242">
        <v>163.6</v>
      </c>
      <c r="C33" s="1387">
        <v>0.0415075120957473</v>
      </c>
      <c r="D33" s="1394">
        <v>154.9546</v>
      </c>
      <c r="E33" s="1386">
        <v>0.00185623999870699</v>
      </c>
      <c r="F33" s="1242">
        <v>63.9675</v>
      </c>
      <c r="G33" s="1386">
        <v>0.0953714168293434</v>
      </c>
      <c r="H33" s="1403">
        <v>185.1831</v>
      </c>
      <c r="I33" s="1386">
        <v>-0.0267162392919819</v>
      </c>
      <c r="J33" s="1394">
        <v>197.0027</v>
      </c>
      <c r="K33" s="1395">
        <v>-0.186198529311529</v>
      </c>
    </row>
    <row r="34" s="856" customFormat="1" ht="38.25" customHeight="1" spans="1:11">
      <c r="A34" s="915" t="s">
        <v>923</v>
      </c>
      <c r="B34" s="1242">
        <v>382.49</v>
      </c>
      <c r="C34" s="1387">
        <v>0.00401616967660656</v>
      </c>
      <c r="D34" s="1394">
        <v>292.5423</v>
      </c>
      <c r="E34" s="1386">
        <v>-0.00500080608790243</v>
      </c>
      <c r="F34" s="1242">
        <v>171.2245</v>
      </c>
      <c r="G34" s="1386">
        <v>-0.115539381792636</v>
      </c>
      <c r="H34" s="1403">
        <v>520.713</v>
      </c>
      <c r="I34" s="1386">
        <v>-0.00164809271039157</v>
      </c>
      <c r="J34" s="1394">
        <v>340.0426</v>
      </c>
      <c r="K34" s="1395">
        <v>-0.061386726745112</v>
      </c>
    </row>
    <row r="35" s="856" customFormat="1" ht="38.25" customHeight="1" spans="1:11">
      <c r="A35" s="915" t="s">
        <v>931</v>
      </c>
      <c r="B35" s="1242">
        <v>66.9</v>
      </c>
      <c r="C35" s="1387">
        <v>-0.0290275761973875</v>
      </c>
      <c r="D35" s="1394">
        <v>36.0061</v>
      </c>
      <c r="E35" s="1386">
        <v>-0.0111637180536406</v>
      </c>
      <c r="F35" s="1242">
        <v>28.0892</v>
      </c>
      <c r="G35" s="1386">
        <v>0.126162678811983</v>
      </c>
      <c r="H35" s="1403">
        <v>62.4955</v>
      </c>
      <c r="I35" s="1386">
        <v>-0.0600456023511079</v>
      </c>
      <c r="J35" s="1394">
        <v>63.3018</v>
      </c>
      <c r="K35" s="1395">
        <v>-0.0763338060968989</v>
      </c>
    </row>
    <row r="36" s="857" customFormat="1" ht="48.75" customHeight="1" spans="1:14">
      <c r="A36" s="1404" t="s">
        <v>933</v>
      </c>
      <c r="B36" s="926">
        <v>31666.01</v>
      </c>
      <c r="C36" s="1405">
        <v>-0.0437912430196572</v>
      </c>
      <c r="D36" s="926">
        <v>23484.9744</v>
      </c>
      <c r="E36" s="927">
        <v>-0.00303710844260985</v>
      </c>
      <c r="F36" s="930">
        <v>17872.888</v>
      </c>
      <c r="G36" s="927">
        <v>-0.0640573128328988</v>
      </c>
      <c r="H36" s="1390">
        <v>36601.9201</v>
      </c>
      <c r="I36" s="927">
        <v>0.00543059792342659</v>
      </c>
      <c r="J36" s="926">
        <v>44128.6788</v>
      </c>
      <c r="K36" s="940">
        <v>-0.143040296533325</v>
      </c>
      <c r="N36" s="856"/>
    </row>
    <row r="37" s="856" customFormat="1" ht="42.75" customHeight="1" spans="1:11">
      <c r="A37" s="1391">
        <f>'分省业务-携号转网'!A39+1</f>
        <v>32</v>
      </c>
      <c r="B37" s="1391"/>
      <c r="C37" s="1391"/>
      <c r="D37" s="1391"/>
      <c r="E37" s="1391"/>
      <c r="F37" s="1391"/>
      <c r="G37" s="1391"/>
      <c r="H37" s="1391"/>
      <c r="I37" s="1391"/>
      <c r="J37" s="1391"/>
      <c r="K37" s="1391"/>
    </row>
  </sheetData>
  <mergeCells count="9">
    <mergeCell ref="A1:K1"/>
    <mergeCell ref="B2:I2"/>
    <mergeCell ref="B3:C3"/>
    <mergeCell ref="D3:E3"/>
    <mergeCell ref="F3:G3"/>
    <mergeCell ref="H3:I3"/>
    <mergeCell ref="J3:K3"/>
    <mergeCell ref="A37:K37"/>
    <mergeCell ref="A3:A4"/>
  </mergeCells>
  <printOptions horizontalCentered="1"/>
  <pageMargins left="0.393055555555556" right="0.393055555555556" top="0.196527777777778" bottom="0.196527777777778" header="0" footer="0"/>
  <pageSetup paperSize="9" scale="50" orientation="portrait" horizontalDpi="600"/>
  <headerFooter alignWithMargins="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1">
    <pageSetUpPr fitToPage="1"/>
  </sheetPr>
  <dimension ref="A1:K37"/>
  <sheetViews>
    <sheetView zoomScale="60" zoomScaleNormal="60" topLeftCell="A34" workbookViewId="0">
      <selection activeCell="D12" sqref="D12"/>
    </sheetView>
  </sheetViews>
  <sheetFormatPr defaultColWidth="9" defaultRowHeight="15.6"/>
  <cols>
    <col min="1" max="1" width="15.8333333333333" style="858" customWidth="1"/>
    <col min="2" max="11" width="17.0833333333333" style="858" customWidth="1"/>
    <col min="12" max="16384" width="9" style="858"/>
  </cols>
  <sheetData>
    <row r="1" s="858" customFormat="1" ht="44" customHeight="1" spans="1:11">
      <c r="A1" s="598" t="s">
        <v>1090</v>
      </c>
      <c r="B1" s="598"/>
      <c r="C1" s="598"/>
      <c r="D1" s="598"/>
      <c r="E1" s="598"/>
      <c r="F1" s="598"/>
      <c r="G1" s="598"/>
      <c r="H1" s="598"/>
      <c r="I1" s="598"/>
      <c r="J1" s="598"/>
      <c r="K1" s="598"/>
    </row>
    <row r="2" s="856" customFormat="1" ht="34.5" customHeight="1" spans="1:11">
      <c r="A2" s="596"/>
      <c r="B2" s="895"/>
      <c r="C2" s="596"/>
      <c r="D2" s="1381">
        <f>'分省业务-个人市场重点产品'!B2</f>
        <v>45323</v>
      </c>
      <c r="E2" s="1381"/>
      <c r="F2" s="1381"/>
      <c r="G2" s="1381"/>
      <c r="H2" s="896"/>
      <c r="I2" s="896"/>
      <c r="J2" s="895"/>
      <c r="K2" s="932" t="s">
        <v>1082</v>
      </c>
    </row>
    <row r="3" s="856" customFormat="1" ht="54" customHeight="1" spans="1:11">
      <c r="A3" s="1220" t="s">
        <v>91</v>
      </c>
      <c r="B3" s="900" t="s">
        <v>1091</v>
      </c>
      <c r="C3" s="901"/>
      <c r="D3" s="900" t="s">
        <v>1092</v>
      </c>
      <c r="E3" s="901"/>
      <c r="F3" s="900" t="s">
        <v>1093</v>
      </c>
      <c r="G3" s="901"/>
      <c r="H3" s="1382" t="s">
        <v>1094</v>
      </c>
      <c r="I3" s="1382"/>
      <c r="J3" s="900" t="s">
        <v>1095</v>
      </c>
      <c r="K3" s="960"/>
    </row>
    <row r="4" s="856" customFormat="1" ht="45" customHeight="1" spans="1:11">
      <c r="A4" s="1224"/>
      <c r="B4" s="905" t="s">
        <v>761</v>
      </c>
      <c r="C4" s="906" t="s">
        <v>1096</v>
      </c>
      <c r="D4" s="941" t="s">
        <v>761</v>
      </c>
      <c r="E4" s="906" t="s">
        <v>1088</v>
      </c>
      <c r="F4" s="935" t="s">
        <v>761</v>
      </c>
      <c r="G4" s="906" t="s">
        <v>1088</v>
      </c>
      <c r="H4" s="935" t="s">
        <v>761</v>
      </c>
      <c r="I4" s="906" t="s">
        <v>1088</v>
      </c>
      <c r="J4" s="935" t="s">
        <v>761</v>
      </c>
      <c r="K4" s="936" t="s">
        <v>1088</v>
      </c>
    </row>
    <row r="5" s="856" customFormat="1" ht="39" customHeight="1" spans="1:11">
      <c r="A5" s="910" t="s">
        <v>901</v>
      </c>
      <c r="B5" s="1235">
        <v>3412.5395</v>
      </c>
      <c r="C5" s="1383">
        <v>-0.0203830873544935</v>
      </c>
      <c r="D5" s="1229">
        <v>5383.868</v>
      </c>
      <c r="E5" s="1384">
        <v>-0.00874191756875686</v>
      </c>
      <c r="F5" s="1385">
        <v>1321.09</v>
      </c>
      <c r="G5" s="1383">
        <v>-0.0439769585920426</v>
      </c>
      <c r="H5" s="1235">
        <v>1717.101</v>
      </c>
      <c r="I5" s="1383">
        <v>-0.00203231690753058</v>
      </c>
      <c r="J5" s="1392">
        <v>127.2735</v>
      </c>
      <c r="K5" s="1393">
        <v>0.0180642033928675</v>
      </c>
    </row>
    <row r="6" s="856" customFormat="1" ht="39" customHeight="1" spans="1:11">
      <c r="A6" s="915" t="s">
        <v>903</v>
      </c>
      <c r="B6" s="1242">
        <v>1973.9984</v>
      </c>
      <c r="C6" s="1386">
        <v>-0.0319350848685642</v>
      </c>
      <c r="D6" s="1236">
        <v>85.8552</v>
      </c>
      <c r="E6" s="1387">
        <v>-0.0264912151397811</v>
      </c>
      <c r="F6" s="1388">
        <v>477.55</v>
      </c>
      <c r="G6" s="1386">
        <v>-0.0556467400976883</v>
      </c>
      <c r="H6" s="1235">
        <v>618.2575</v>
      </c>
      <c r="I6" s="1383">
        <v>-0.0226727682550892</v>
      </c>
      <c r="J6" s="1394">
        <v>339.4882</v>
      </c>
      <c r="K6" s="1395">
        <v>0.0127020216860001</v>
      </c>
    </row>
    <row r="7" s="856" customFormat="1" ht="39" customHeight="1" spans="1:11">
      <c r="A7" s="915" t="s">
        <v>902</v>
      </c>
      <c r="B7" s="1242">
        <v>1469.4924</v>
      </c>
      <c r="C7" s="1386">
        <v>0.0137345705627065</v>
      </c>
      <c r="D7" s="1236">
        <v>1418.8407</v>
      </c>
      <c r="E7" s="1387">
        <v>0.0248453584641974</v>
      </c>
      <c r="F7" s="1388">
        <v>1024.29</v>
      </c>
      <c r="G7" s="1386">
        <v>0.04424553211879</v>
      </c>
      <c r="H7" s="1235">
        <v>1322.6112</v>
      </c>
      <c r="I7" s="1383">
        <v>0.00895318217675567</v>
      </c>
      <c r="J7" s="1394">
        <v>184.8707</v>
      </c>
      <c r="K7" s="1395">
        <v>0.0136049647649288</v>
      </c>
    </row>
    <row r="8" s="856" customFormat="1" ht="39" customHeight="1" spans="1:11">
      <c r="A8" s="915" t="s">
        <v>904</v>
      </c>
      <c r="B8" s="1242">
        <v>1063.846</v>
      </c>
      <c r="C8" s="1386">
        <v>-0.0221232519991006</v>
      </c>
      <c r="D8" s="1236">
        <v>1583.9413</v>
      </c>
      <c r="E8" s="1387">
        <v>-0.00852859752988033</v>
      </c>
      <c r="F8" s="1388">
        <v>794.97</v>
      </c>
      <c r="G8" s="1386">
        <v>0.00128471566219535</v>
      </c>
      <c r="H8" s="1235">
        <v>615.4474</v>
      </c>
      <c r="I8" s="1383">
        <v>-0.00578246276534988</v>
      </c>
      <c r="J8" s="1394">
        <v>145.6205</v>
      </c>
      <c r="K8" s="1395">
        <v>-0.104312044261423</v>
      </c>
    </row>
    <row r="9" s="856" customFormat="1" ht="39" customHeight="1" spans="1:11">
      <c r="A9" s="915" t="s">
        <v>911</v>
      </c>
      <c r="B9" s="1242">
        <v>566.5244</v>
      </c>
      <c r="C9" s="1386">
        <v>-0.193429832841439</v>
      </c>
      <c r="D9" s="1236">
        <v>233.9592</v>
      </c>
      <c r="E9" s="1387">
        <v>-0.0063329713319541</v>
      </c>
      <c r="F9" s="1388">
        <v>122.62</v>
      </c>
      <c r="G9" s="1386">
        <v>-0.072115020809686</v>
      </c>
      <c r="H9" s="1235">
        <v>231.2207</v>
      </c>
      <c r="I9" s="1383">
        <v>-0.00102869279543483</v>
      </c>
      <c r="J9" s="1394">
        <v>20.0235</v>
      </c>
      <c r="K9" s="1395">
        <v>0.0029451982749551</v>
      </c>
    </row>
    <row r="10" s="856" customFormat="1" ht="39" customHeight="1" spans="1:11">
      <c r="A10" s="915" t="s">
        <v>916</v>
      </c>
      <c r="B10" s="1242">
        <v>577.9552</v>
      </c>
      <c r="C10" s="1386">
        <v>0.0325369022099253</v>
      </c>
      <c r="D10" s="1236">
        <v>335.8368</v>
      </c>
      <c r="E10" s="1387">
        <v>0.0808839361492242</v>
      </c>
      <c r="F10" s="1388">
        <v>100.22</v>
      </c>
      <c r="G10" s="1386">
        <v>-0.0599380921114342</v>
      </c>
      <c r="H10" s="1235">
        <v>97.5822</v>
      </c>
      <c r="I10" s="1383">
        <v>-0.02520251215972</v>
      </c>
      <c r="J10" s="1394">
        <v>125.4634</v>
      </c>
      <c r="K10" s="1395">
        <v>0.0234032087951885</v>
      </c>
    </row>
    <row r="11" s="856" customFormat="1" ht="39" customHeight="1" spans="1:11">
      <c r="A11" s="915" t="s">
        <v>928</v>
      </c>
      <c r="B11" s="1242">
        <v>230.5207</v>
      </c>
      <c r="C11" s="1386">
        <v>0.0891007575775473</v>
      </c>
      <c r="D11" s="1236">
        <v>36.4704</v>
      </c>
      <c r="E11" s="1387">
        <v>-0.0141882887826292</v>
      </c>
      <c r="F11" s="1388">
        <v>70.77</v>
      </c>
      <c r="G11" s="1386">
        <v>-0.0867208672086721</v>
      </c>
      <c r="H11" s="1235">
        <v>13.6806</v>
      </c>
      <c r="I11" s="1383">
        <v>0.00119288950037677</v>
      </c>
      <c r="J11" s="1394">
        <v>8.1841</v>
      </c>
      <c r="K11" s="1395">
        <v>0.0573772609819123</v>
      </c>
    </row>
    <row r="12" s="856" customFormat="1" ht="39" customHeight="1" spans="1:11">
      <c r="A12" s="915" t="s">
        <v>906</v>
      </c>
      <c r="B12" s="1242">
        <v>906.2454</v>
      </c>
      <c r="C12" s="1386">
        <v>0.00554932897757676</v>
      </c>
      <c r="D12" s="1236">
        <v>572.0584</v>
      </c>
      <c r="E12" s="1387">
        <v>0.00211385899350036</v>
      </c>
      <c r="F12" s="1388">
        <v>839.6</v>
      </c>
      <c r="G12" s="1386">
        <v>-0.00285035629453678</v>
      </c>
      <c r="H12" s="1235">
        <v>1057.9399</v>
      </c>
      <c r="I12" s="1383">
        <v>0.0150360516577164</v>
      </c>
      <c r="J12" s="1394">
        <v>130.0287</v>
      </c>
      <c r="K12" s="1395">
        <v>0.0236457204127372</v>
      </c>
    </row>
    <row r="13" s="856" customFormat="1" ht="39" customHeight="1" spans="1:11">
      <c r="A13" s="915" t="s">
        <v>919</v>
      </c>
      <c r="B13" s="1242">
        <v>424.3429</v>
      </c>
      <c r="C13" s="1386">
        <v>0.0812055382294787</v>
      </c>
      <c r="D13" s="1236">
        <v>23.9788</v>
      </c>
      <c r="E13" s="1387">
        <v>0.0064976494291471</v>
      </c>
      <c r="F13" s="1388">
        <v>514.73</v>
      </c>
      <c r="G13" s="1386">
        <v>-0.0149273725910474</v>
      </c>
      <c r="H13" s="1235">
        <v>221.4835</v>
      </c>
      <c r="I13" s="1383">
        <v>0.0226155699394188</v>
      </c>
      <c r="J13" s="1394">
        <v>61.6747</v>
      </c>
      <c r="K13" s="1395">
        <v>0.00162892370855428</v>
      </c>
    </row>
    <row r="14" s="856" customFormat="1" ht="39" customHeight="1" spans="1:11">
      <c r="A14" s="915" t="s">
        <v>905</v>
      </c>
      <c r="B14" s="1242">
        <v>2106.6053</v>
      </c>
      <c r="C14" s="1386">
        <v>0.0440521392359419</v>
      </c>
      <c r="D14" s="1236">
        <v>953.4982</v>
      </c>
      <c r="E14" s="1387">
        <v>-0.0145462956379097</v>
      </c>
      <c r="F14" s="1388">
        <v>791.2</v>
      </c>
      <c r="G14" s="1386">
        <v>-0.061302454708318</v>
      </c>
      <c r="H14" s="1235">
        <v>436.3388</v>
      </c>
      <c r="I14" s="1383">
        <v>0.205930783572499</v>
      </c>
      <c r="J14" s="1394">
        <v>79.5439</v>
      </c>
      <c r="K14" s="1395">
        <v>0.0501205321898837</v>
      </c>
    </row>
    <row r="15" s="857" customFormat="1" ht="39" customHeight="1" spans="1:11">
      <c r="A15" s="915" t="s">
        <v>914</v>
      </c>
      <c r="B15" s="1242">
        <v>837.8626</v>
      </c>
      <c r="C15" s="1386">
        <v>-0.0918292744921404</v>
      </c>
      <c r="D15" s="1236">
        <v>1250.2644</v>
      </c>
      <c r="E15" s="1387">
        <v>0.00942930539953091</v>
      </c>
      <c r="F15" s="1388">
        <v>584.31</v>
      </c>
      <c r="G15" s="1386">
        <v>-0.00967763804616795</v>
      </c>
      <c r="H15" s="1235">
        <v>236.1355</v>
      </c>
      <c r="I15" s="1383">
        <v>-0.00368215108169245</v>
      </c>
      <c r="J15" s="1394">
        <v>56.7091</v>
      </c>
      <c r="K15" s="1395">
        <v>0.0157005328437738</v>
      </c>
    </row>
    <row r="16" s="856" customFormat="1" ht="39" customHeight="1" spans="1:11">
      <c r="A16" s="915" t="s">
        <v>908</v>
      </c>
      <c r="B16" s="1242">
        <v>686.6948</v>
      </c>
      <c r="C16" s="1386">
        <v>0.168950054626316</v>
      </c>
      <c r="D16" s="1236">
        <v>170.9745</v>
      </c>
      <c r="E16" s="1387">
        <v>-0.0260593611363652</v>
      </c>
      <c r="F16" s="1388">
        <v>239.89</v>
      </c>
      <c r="G16" s="1386">
        <v>0.0413700295190136</v>
      </c>
      <c r="H16" s="1235">
        <v>115.0191</v>
      </c>
      <c r="I16" s="1383">
        <v>-0.00248556662853616</v>
      </c>
      <c r="J16" s="1394">
        <v>29.3574</v>
      </c>
      <c r="K16" s="1395">
        <v>0.0379177582384946</v>
      </c>
    </row>
    <row r="17" s="856" customFormat="1" ht="39" customHeight="1" spans="1:11">
      <c r="A17" s="915" t="s">
        <v>912</v>
      </c>
      <c r="B17" s="1242">
        <v>538.1935</v>
      </c>
      <c r="C17" s="1386">
        <v>0.024960039978114</v>
      </c>
      <c r="D17" s="1236">
        <v>126.028</v>
      </c>
      <c r="E17" s="1387">
        <v>-0.0272404775651217</v>
      </c>
      <c r="F17" s="1388">
        <v>482.94</v>
      </c>
      <c r="G17" s="1386">
        <v>-0.0211601605253557</v>
      </c>
      <c r="H17" s="1235">
        <v>252.9012</v>
      </c>
      <c r="I17" s="1383">
        <v>-0.007402645265286</v>
      </c>
      <c r="J17" s="1394">
        <v>36.425</v>
      </c>
      <c r="K17" s="1395">
        <v>-0.0330501725511018</v>
      </c>
    </row>
    <row r="18" s="856" customFormat="1" ht="39" customHeight="1" spans="1:11">
      <c r="A18" s="915" t="s">
        <v>913</v>
      </c>
      <c r="B18" s="1242">
        <v>476.9721</v>
      </c>
      <c r="C18" s="1386">
        <v>0.0406676109586745</v>
      </c>
      <c r="D18" s="1236">
        <v>545.0581</v>
      </c>
      <c r="E18" s="1387">
        <v>-0.00794289126702408</v>
      </c>
      <c r="F18" s="1388">
        <v>315.54</v>
      </c>
      <c r="G18" s="1386">
        <v>-0.0112803158488437</v>
      </c>
      <c r="H18" s="1235">
        <v>165.6259</v>
      </c>
      <c r="I18" s="1383">
        <v>0.00402578051403402</v>
      </c>
      <c r="J18" s="1394">
        <v>3.305</v>
      </c>
      <c r="K18" s="1395">
        <v>0.0835710304580177</v>
      </c>
    </row>
    <row r="19" s="856" customFormat="1" ht="39" customHeight="1" spans="1:11">
      <c r="A19" s="915" t="s">
        <v>910</v>
      </c>
      <c r="B19" s="1242">
        <v>749.3258</v>
      </c>
      <c r="C19" s="1386">
        <v>0.0450492340288557</v>
      </c>
      <c r="D19" s="1236">
        <v>506.4659</v>
      </c>
      <c r="E19" s="1387">
        <v>-0.00274112054944498</v>
      </c>
      <c r="F19" s="1388">
        <v>263.97</v>
      </c>
      <c r="G19" s="1386">
        <v>0.0385568713852935</v>
      </c>
      <c r="H19" s="1235">
        <v>208.5064</v>
      </c>
      <c r="I19" s="1383">
        <v>0.0102935333507768</v>
      </c>
      <c r="J19" s="1394">
        <v>43.0589</v>
      </c>
      <c r="K19" s="1395">
        <v>0.00239780798446776</v>
      </c>
    </row>
    <row r="20" s="856" customFormat="1" ht="39" customHeight="1" spans="1:11">
      <c r="A20" s="915" t="s">
        <v>915</v>
      </c>
      <c r="B20" s="1242">
        <v>655.8878</v>
      </c>
      <c r="C20" s="1386">
        <v>0.00106518736018368</v>
      </c>
      <c r="D20" s="1236">
        <v>304.3575</v>
      </c>
      <c r="E20" s="1387">
        <v>-0.0286120713399588</v>
      </c>
      <c r="F20" s="1388">
        <v>401.05</v>
      </c>
      <c r="G20" s="1386">
        <v>-0.00715452790018312</v>
      </c>
      <c r="H20" s="1235">
        <v>668.7577</v>
      </c>
      <c r="I20" s="1383">
        <v>0.000935592725156642</v>
      </c>
      <c r="J20" s="1394">
        <v>51.1543</v>
      </c>
      <c r="K20" s="1395">
        <v>-0.0139652420641958</v>
      </c>
    </row>
    <row r="21" s="856" customFormat="1" ht="39" customHeight="1" spans="1:11">
      <c r="A21" s="915" t="s">
        <v>909</v>
      </c>
      <c r="B21" s="1242">
        <v>530.7233</v>
      </c>
      <c r="C21" s="1386">
        <v>-0.0304280946108638</v>
      </c>
      <c r="D21" s="1236">
        <v>54.7694</v>
      </c>
      <c r="E21" s="1387">
        <v>-0.024815225655279</v>
      </c>
      <c r="F21" s="1388">
        <v>277.99</v>
      </c>
      <c r="G21" s="1386">
        <v>-0.0270885101319428</v>
      </c>
      <c r="H21" s="1235">
        <v>115.0795</v>
      </c>
      <c r="I21" s="1383">
        <v>0.0178991100862493</v>
      </c>
      <c r="J21" s="1394">
        <v>21.5404</v>
      </c>
      <c r="K21" s="1395">
        <v>0.0386421717537009</v>
      </c>
    </row>
    <row r="22" s="856" customFormat="1" ht="39" customHeight="1" spans="1:11">
      <c r="A22" s="915" t="s">
        <v>918</v>
      </c>
      <c r="B22" s="1242">
        <v>722.1295</v>
      </c>
      <c r="C22" s="1386">
        <v>0.0174105205615325</v>
      </c>
      <c r="D22" s="1236">
        <v>459.5372</v>
      </c>
      <c r="E22" s="1387">
        <v>-0.0104572953755814</v>
      </c>
      <c r="F22" s="1388">
        <v>342.99</v>
      </c>
      <c r="G22" s="1386">
        <v>0.00242576572363795</v>
      </c>
      <c r="H22" s="1235">
        <v>578.541</v>
      </c>
      <c r="I22" s="1383">
        <v>0.0439627859506462</v>
      </c>
      <c r="J22" s="1394">
        <v>23.5374</v>
      </c>
      <c r="K22" s="1395">
        <v>0.0653781740822885</v>
      </c>
    </row>
    <row r="23" s="856" customFormat="1" ht="39" customHeight="1" spans="1:11">
      <c r="A23" s="915" t="s">
        <v>921</v>
      </c>
      <c r="B23" s="1242">
        <v>509.9663</v>
      </c>
      <c r="C23" s="1386">
        <v>-0.0239666473105825</v>
      </c>
      <c r="D23" s="1236">
        <v>204.8497</v>
      </c>
      <c r="E23" s="1387">
        <v>-0.0120016533381949</v>
      </c>
      <c r="F23" s="1388">
        <v>362.03</v>
      </c>
      <c r="G23" s="1386">
        <v>0.00307547378920514</v>
      </c>
      <c r="H23" s="1235">
        <v>192.5944</v>
      </c>
      <c r="I23" s="1383">
        <v>0.00241972211451125</v>
      </c>
      <c r="J23" s="1394">
        <v>70.8875</v>
      </c>
      <c r="K23" s="1395">
        <v>0.0203809902175853</v>
      </c>
    </row>
    <row r="24" s="856" customFormat="1" ht="39" customHeight="1" spans="1:11">
      <c r="A24" s="915" t="s">
        <v>907</v>
      </c>
      <c r="B24" s="1242">
        <v>602.082</v>
      </c>
      <c r="C24" s="1386">
        <v>-0.00619885695421629</v>
      </c>
      <c r="D24" s="1236">
        <v>340.1531</v>
      </c>
      <c r="E24" s="1387">
        <v>-0.0100853097009301</v>
      </c>
      <c r="F24" s="1388">
        <v>668.48</v>
      </c>
      <c r="G24" s="1386">
        <v>0.026157435834459</v>
      </c>
      <c r="H24" s="1235">
        <v>652.4508</v>
      </c>
      <c r="I24" s="1383">
        <v>0.000795020956924075</v>
      </c>
      <c r="J24" s="1394">
        <v>16.8655</v>
      </c>
      <c r="K24" s="1395">
        <v>0.0675718445372833</v>
      </c>
    </row>
    <row r="25" s="856" customFormat="1" ht="39" customHeight="1" spans="1:11">
      <c r="A25" s="915" t="s">
        <v>922</v>
      </c>
      <c r="B25" s="1242">
        <v>346.0199</v>
      </c>
      <c r="C25" s="1386">
        <v>-0.0564797976947254</v>
      </c>
      <c r="D25" s="1236">
        <v>114.7042</v>
      </c>
      <c r="E25" s="1387">
        <v>-0.00326035763133981</v>
      </c>
      <c r="F25" s="1388">
        <v>211.57</v>
      </c>
      <c r="G25" s="1386">
        <v>-0.0365664845173042</v>
      </c>
      <c r="H25" s="1235">
        <v>25.3645</v>
      </c>
      <c r="I25" s="1383">
        <v>0.00582928521859816</v>
      </c>
      <c r="J25" s="1394">
        <v>42.1282</v>
      </c>
      <c r="K25" s="1395">
        <v>-0.00409207282045698</v>
      </c>
    </row>
    <row r="26" s="856" customFormat="1" ht="39" customHeight="1" spans="1:11">
      <c r="A26" s="915" t="s">
        <v>926</v>
      </c>
      <c r="B26" s="1242">
        <v>343.41</v>
      </c>
      <c r="C26" s="1386">
        <v>0.0785076702463035</v>
      </c>
      <c r="D26" s="1236">
        <v>103.712</v>
      </c>
      <c r="E26" s="1387">
        <v>-0.00835770719053486</v>
      </c>
      <c r="F26" s="1388">
        <v>204.27</v>
      </c>
      <c r="G26" s="1386">
        <v>-0.0599631845375057</v>
      </c>
      <c r="H26" s="1235">
        <v>10.6903</v>
      </c>
      <c r="I26" s="1383">
        <v>0.0055780265261971</v>
      </c>
      <c r="J26" s="1394">
        <v>16.1297</v>
      </c>
      <c r="K26" s="1395">
        <v>0.00536035951806624</v>
      </c>
    </row>
    <row r="27" s="856" customFormat="1" ht="39" customHeight="1" spans="1:11">
      <c r="A27" s="915" t="s">
        <v>920</v>
      </c>
      <c r="B27" s="1242">
        <v>497.2752</v>
      </c>
      <c r="C27" s="1386">
        <v>-0.00718702271025706</v>
      </c>
      <c r="D27" s="1236">
        <v>351.6429</v>
      </c>
      <c r="E27" s="1387">
        <v>-0.00900411145483615</v>
      </c>
      <c r="F27" s="1388">
        <v>221.07</v>
      </c>
      <c r="G27" s="1386">
        <v>-0.0484245867768595</v>
      </c>
      <c r="H27" s="1235">
        <v>176.6468</v>
      </c>
      <c r="I27" s="1383">
        <v>0.00229797925350295</v>
      </c>
      <c r="J27" s="1394">
        <v>26.6097</v>
      </c>
      <c r="K27" s="1395">
        <v>0.008864152502853</v>
      </c>
    </row>
    <row r="28" s="856" customFormat="1" ht="39" customHeight="1" spans="1:11">
      <c r="A28" s="915" t="s">
        <v>917</v>
      </c>
      <c r="B28" s="1242">
        <v>476.8359</v>
      </c>
      <c r="C28" s="1386">
        <v>-0.0663318533092206</v>
      </c>
      <c r="D28" s="1236">
        <v>791.5487</v>
      </c>
      <c r="E28" s="1387">
        <v>-0.00626273324083282</v>
      </c>
      <c r="F28" s="1388">
        <v>594.68</v>
      </c>
      <c r="G28" s="1386">
        <v>-0.0325687327151457</v>
      </c>
      <c r="H28" s="1235">
        <v>746.8631</v>
      </c>
      <c r="I28" s="1383">
        <v>-0.00371122232223997</v>
      </c>
      <c r="J28" s="1394">
        <v>7.5909</v>
      </c>
      <c r="K28" s="1395">
        <v>0.023004770760896</v>
      </c>
    </row>
    <row r="29" s="856" customFormat="1" ht="39" customHeight="1" spans="1:11">
      <c r="A29" s="915" t="s">
        <v>927</v>
      </c>
      <c r="B29" s="1242">
        <v>151.8699</v>
      </c>
      <c r="C29" s="1386">
        <v>-0.250914469932978</v>
      </c>
      <c r="D29" s="1236">
        <v>251.984</v>
      </c>
      <c r="E29" s="1387">
        <v>-0.00923358565404953</v>
      </c>
      <c r="F29" s="1388">
        <v>99.17</v>
      </c>
      <c r="G29" s="1386">
        <v>0.0571367658032194</v>
      </c>
      <c r="H29" s="1235">
        <v>18.2324</v>
      </c>
      <c r="I29" s="1383">
        <v>-0.00777674378105397</v>
      </c>
      <c r="J29" s="1394">
        <v>0.3998</v>
      </c>
      <c r="K29" s="1395">
        <v>-0.354432423704182</v>
      </c>
    </row>
    <row r="30" s="856" customFormat="1" ht="39" customHeight="1" spans="1:11">
      <c r="A30" s="915" t="s">
        <v>924</v>
      </c>
      <c r="B30" s="1242">
        <v>287.8042</v>
      </c>
      <c r="C30" s="1386">
        <v>0.000551025097889513</v>
      </c>
      <c r="D30" s="1236">
        <v>158.6121</v>
      </c>
      <c r="E30" s="1387">
        <v>-0.0229864029300779</v>
      </c>
      <c r="F30" s="1388">
        <v>292.58</v>
      </c>
      <c r="G30" s="1386">
        <v>-0.0226809633563818</v>
      </c>
      <c r="H30" s="1235">
        <v>44.0189</v>
      </c>
      <c r="I30" s="1383">
        <v>-0.00869719919558776</v>
      </c>
      <c r="J30" s="1394">
        <v>0.7041</v>
      </c>
      <c r="K30" s="1395">
        <v>-0.306783499064684</v>
      </c>
    </row>
    <row r="31" s="856" customFormat="1" ht="39" customHeight="1" spans="1:11">
      <c r="A31" s="915" t="s">
        <v>925</v>
      </c>
      <c r="B31" s="1242">
        <v>300.9788</v>
      </c>
      <c r="C31" s="1386">
        <v>-0.0222332531031663</v>
      </c>
      <c r="D31" s="1236">
        <v>70.7569</v>
      </c>
      <c r="E31" s="1387">
        <v>-0.00646193119349148</v>
      </c>
      <c r="F31" s="1388">
        <v>234.69</v>
      </c>
      <c r="G31" s="1386">
        <v>-0.0357054811406031</v>
      </c>
      <c r="H31" s="1235">
        <v>81.0199</v>
      </c>
      <c r="I31" s="1383">
        <v>-0.0070044146809588</v>
      </c>
      <c r="J31" s="1394">
        <v>25.3938</v>
      </c>
      <c r="K31" s="1395">
        <v>0.0209794146027662</v>
      </c>
    </row>
    <row r="32" s="856" customFormat="1" ht="39" customHeight="1" spans="1:11">
      <c r="A32" s="915" t="s">
        <v>930</v>
      </c>
      <c r="B32" s="1242">
        <v>77.5153</v>
      </c>
      <c r="C32" s="1386">
        <v>-0.0786608869496384</v>
      </c>
      <c r="D32" s="1236">
        <v>35.2379</v>
      </c>
      <c r="E32" s="1387">
        <v>-0.00901891525538112</v>
      </c>
      <c r="F32" s="1388">
        <v>31.67</v>
      </c>
      <c r="G32" s="1386">
        <v>-0.0737057619186896</v>
      </c>
      <c r="H32" s="1235">
        <v>4.0625</v>
      </c>
      <c r="I32" s="1383">
        <v>-0.0130699900395986</v>
      </c>
      <c r="J32" s="1394">
        <v>0.237</v>
      </c>
      <c r="K32" s="1395">
        <v>-0.184726522187823</v>
      </c>
    </row>
    <row r="33" s="856" customFormat="1" ht="39" customHeight="1" spans="1:11">
      <c r="A33" s="915" t="s">
        <v>929</v>
      </c>
      <c r="B33" s="1242">
        <v>87.7967</v>
      </c>
      <c r="C33" s="1386">
        <v>0.174204774030643</v>
      </c>
      <c r="D33" s="1236">
        <v>25.2009</v>
      </c>
      <c r="E33" s="1387">
        <v>-0.0216472232466953</v>
      </c>
      <c r="F33" s="1388">
        <v>76.58</v>
      </c>
      <c r="G33" s="1386">
        <v>-0.135665914221219</v>
      </c>
      <c r="H33" s="1235">
        <v>22.9407</v>
      </c>
      <c r="I33" s="1383">
        <v>-0.00107553101622437</v>
      </c>
      <c r="J33" s="1394">
        <v>0.3581</v>
      </c>
      <c r="K33" s="1395">
        <v>-0.0789609053497943</v>
      </c>
    </row>
    <row r="34" s="856" customFormat="1" ht="39" customHeight="1" spans="1:11">
      <c r="A34" s="915" t="s">
        <v>923</v>
      </c>
      <c r="B34" s="1242">
        <v>291.1687</v>
      </c>
      <c r="C34" s="1386">
        <v>0.027665237357247</v>
      </c>
      <c r="D34" s="1236">
        <v>374.1101</v>
      </c>
      <c r="E34" s="1387">
        <v>-0.00808675148829374</v>
      </c>
      <c r="F34" s="1388">
        <v>189.86</v>
      </c>
      <c r="G34" s="1386">
        <v>0.121374992617093</v>
      </c>
      <c r="H34" s="1235">
        <v>64.0868</v>
      </c>
      <c r="I34" s="1383">
        <v>0.00416949359690499</v>
      </c>
      <c r="J34" s="1394">
        <v>12.4025</v>
      </c>
      <c r="K34" s="1395">
        <v>0.0518615893478076</v>
      </c>
    </row>
    <row r="35" s="856" customFormat="1" ht="39" customHeight="1" spans="1:11">
      <c r="A35" s="915" t="s">
        <v>931</v>
      </c>
      <c r="B35" s="1242">
        <v>34.4344</v>
      </c>
      <c r="C35" s="1386">
        <v>-0.0529879459092273</v>
      </c>
      <c r="D35" s="1236">
        <v>67.0423</v>
      </c>
      <c r="E35" s="1387">
        <v>-0.0533569797701533</v>
      </c>
      <c r="F35" s="1388">
        <v>31.71</v>
      </c>
      <c r="G35" s="1386">
        <v>-0.050314465408805</v>
      </c>
      <c r="H35" s="1235">
        <v>2.677</v>
      </c>
      <c r="I35" s="1383">
        <v>0.000373692077727972</v>
      </c>
      <c r="J35" s="1394">
        <v>0.0607</v>
      </c>
      <c r="K35" s="1395">
        <v>-0.154596100278552</v>
      </c>
    </row>
    <row r="36" s="857" customFormat="1" ht="39" customHeight="1" spans="1:11">
      <c r="A36" s="925" t="s">
        <v>933</v>
      </c>
      <c r="B36" s="926">
        <v>21937.0918</v>
      </c>
      <c r="C36" s="927">
        <v>-0.00602775018265644</v>
      </c>
      <c r="D36" s="926">
        <v>16935.463</v>
      </c>
      <c r="E36" s="1389">
        <v>-0.003862836080197</v>
      </c>
      <c r="F36" s="1390">
        <v>12184.09</v>
      </c>
      <c r="G36" s="927">
        <v>-0.0144921323340285</v>
      </c>
      <c r="H36" s="1390">
        <v>10713.88</v>
      </c>
      <c r="I36" s="927">
        <v>0.0101173140798581</v>
      </c>
      <c r="J36" s="926">
        <v>1707.0264</v>
      </c>
      <c r="K36" s="940">
        <v>0.00482810376564546</v>
      </c>
    </row>
    <row r="37" s="856" customFormat="1" ht="42.75" customHeight="1" spans="1:11">
      <c r="A37" s="1391">
        <f>'分省业务-个人市场重点产品'!A37+1</f>
        <v>33</v>
      </c>
      <c r="B37" s="1391"/>
      <c r="C37" s="1391"/>
      <c r="D37" s="1391"/>
      <c r="E37" s="1391"/>
      <c r="F37" s="1391"/>
      <c r="G37" s="1391"/>
      <c r="H37" s="1391"/>
      <c r="I37" s="1391"/>
      <c r="J37" s="1391"/>
      <c r="K37" s="1391"/>
    </row>
  </sheetData>
  <mergeCells count="9">
    <mergeCell ref="A1:K1"/>
    <mergeCell ref="D2:G2"/>
    <mergeCell ref="B3:C3"/>
    <mergeCell ref="D3:E3"/>
    <mergeCell ref="F3:G3"/>
    <mergeCell ref="H3:I3"/>
    <mergeCell ref="J3:K3"/>
    <mergeCell ref="A37:K37"/>
    <mergeCell ref="A3:A4"/>
  </mergeCells>
  <printOptions horizontalCentered="1"/>
  <pageMargins left="0.393055555555556" right="0.393055555555556" top="0.196527777777778" bottom="0.196527777777778" header="0" footer="0"/>
  <pageSetup paperSize="9" scale="52" orientation="portrait" horizontalDpi="600"/>
  <headerFooter alignWithMargins="0"/>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pageSetUpPr fitToPage="1"/>
  </sheetPr>
  <dimension ref="A1:HV696"/>
  <sheetViews>
    <sheetView zoomScale="55" zoomScaleNormal="55" workbookViewId="0">
      <pane xSplit="1" ySplit="4" topLeftCell="B27" activePane="bottomRight" state="frozen"/>
      <selection/>
      <selection pane="topRight"/>
      <selection pane="bottomLeft"/>
      <selection pane="bottomRight" activeCell="A2" sqref="A2:L2"/>
    </sheetView>
  </sheetViews>
  <sheetFormatPr defaultColWidth="9.12962962962963" defaultRowHeight="18" customHeight="1"/>
  <cols>
    <col min="1" max="1" width="16.2777777777778" style="800" customWidth="1"/>
    <col min="2" max="2" width="16.5" style="800" customWidth="1"/>
    <col min="3" max="3" width="13.6296296296296" style="800" customWidth="1"/>
    <col min="4" max="4" width="21.6111111111111" style="800" customWidth="1"/>
    <col min="5" max="5" width="17.3703703703704" style="800" customWidth="1"/>
    <col min="6" max="6" width="17.9814814814815" style="1155" customWidth="1"/>
    <col min="7" max="7" width="30.4444444444444" style="1155" customWidth="1"/>
    <col min="8" max="8" width="19.3981481481481" style="1155" customWidth="1"/>
    <col min="9" max="9" width="16.5" style="1155" customWidth="1"/>
    <col min="10" max="10" width="17.1111111111111" style="1155" customWidth="1"/>
    <col min="11" max="11" width="29.0833333333333" style="1155" customWidth="1"/>
    <col min="12" max="12" width="15.6851851851852" style="1155" customWidth="1"/>
    <col min="13" max="15" width="9.12962962962963" style="800"/>
    <col min="16" max="16" width="15.8796296296296" style="800"/>
    <col min="17" max="16384" width="9.12962962962963" style="800"/>
  </cols>
  <sheetData>
    <row r="1" s="1253" customFormat="1" ht="39.75" customHeight="1" spans="1:230">
      <c r="A1" s="977" t="s">
        <v>1097</v>
      </c>
      <c r="B1" s="977"/>
      <c r="C1" s="977"/>
      <c r="D1" s="977"/>
      <c r="E1" s="977"/>
      <c r="F1" s="977"/>
      <c r="G1" s="977"/>
      <c r="H1" s="977"/>
      <c r="I1" s="977"/>
      <c r="J1" s="977"/>
      <c r="K1" s="977"/>
      <c r="L1" s="977"/>
      <c r="M1" s="1283"/>
      <c r="N1" s="1283"/>
      <c r="O1" s="1283"/>
      <c r="P1" s="1283"/>
      <c r="Q1" s="1283"/>
      <c r="R1" s="1283"/>
      <c r="S1" s="1283"/>
      <c r="T1" s="1283"/>
      <c r="U1" s="1283"/>
      <c r="V1" s="1283"/>
      <c r="W1" s="1283"/>
      <c r="X1" s="1283"/>
      <c r="Y1" s="1283"/>
      <c r="Z1" s="1283"/>
      <c r="AA1" s="1283"/>
      <c r="AB1" s="1283"/>
      <c r="AC1" s="1283"/>
      <c r="AD1" s="1283"/>
      <c r="AE1" s="1283"/>
      <c r="AF1" s="1283"/>
      <c r="AG1" s="1283"/>
      <c r="AH1" s="1283"/>
      <c r="AI1" s="1283"/>
      <c r="AJ1" s="1283"/>
      <c r="AK1" s="1283"/>
      <c r="AL1" s="1283"/>
      <c r="AM1" s="1283"/>
      <c r="AN1" s="1283"/>
      <c r="AO1" s="1283"/>
      <c r="AP1" s="1283"/>
      <c r="AQ1" s="1283"/>
      <c r="AR1" s="1283"/>
      <c r="AS1" s="1283"/>
      <c r="AT1" s="1283"/>
      <c r="AU1" s="1283"/>
      <c r="AV1" s="1283"/>
      <c r="AW1" s="1283"/>
      <c r="AX1" s="1283"/>
      <c r="AY1" s="1283"/>
      <c r="AZ1" s="1283"/>
      <c r="BA1" s="1283"/>
      <c r="BB1" s="1283"/>
      <c r="BC1" s="1283"/>
      <c r="BD1" s="1283"/>
      <c r="BE1" s="1283"/>
      <c r="BF1" s="1283"/>
      <c r="BG1" s="1283"/>
      <c r="BH1" s="1283"/>
      <c r="BI1" s="1283"/>
      <c r="BJ1" s="1283"/>
      <c r="BK1" s="1283"/>
      <c r="BL1" s="1283"/>
      <c r="BM1" s="1283"/>
      <c r="BN1" s="1283"/>
      <c r="BO1" s="1283"/>
      <c r="BP1" s="1283"/>
      <c r="BQ1" s="1283"/>
      <c r="BR1" s="1283"/>
      <c r="BS1" s="1283"/>
      <c r="BT1" s="1283"/>
      <c r="BU1" s="1283"/>
      <c r="BV1" s="1283"/>
      <c r="BW1" s="1283"/>
      <c r="BX1" s="1283"/>
      <c r="BY1" s="1283"/>
      <c r="BZ1" s="1283"/>
      <c r="CA1" s="1283"/>
      <c r="CB1" s="1283"/>
      <c r="CC1" s="1283"/>
      <c r="CD1" s="1283"/>
      <c r="CE1" s="1283"/>
      <c r="CF1" s="1283"/>
      <c r="CG1" s="1283"/>
      <c r="CH1" s="1283"/>
      <c r="CI1" s="1283"/>
      <c r="CJ1" s="1283"/>
      <c r="CK1" s="1283"/>
      <c r="CL1" s="1283"/>
      <c r="CM1" s="1283"/>
      <c r="CN1" s="1283"/>
      <c r="CO1" s="1283"/>
      <c r="CP1" s="1283"/>
      <c r="CQ1" s="1283"/>
      <c r="CR1" s="1283"/>
      <c r="CS1" s="1283"/>
      <c r="CT1" s="1283"/>
      <c r="CU1" s="1283"/>
      <c r="CV1" s="1283"/>
      <c r="CW1" s="1283"/>
      <c r="CX1" s="1283"/>
      <c r="CY1" s="1283"/>
      <c r="CZ1" s="1283"/>
      <c r="DA1" s="1283"/>
      <c r="DB1" s="1283"/>
      <c r="DC1" s="1283"/>
      <c r="DD1" s="1283"/>
      <c r="DE1" s="1283"/>
      <c r="DF1" s="1283"/>
      <c r="DG1" s="1283"/>
      <c r="DH1" s="1283"/>
      <c r="DI1" s="1283"/>
      <c r="DJ1" s="1283"/>
      <c r="DK1" s="1283"/>
      <c r="DL1" s="1283"/>
      <c r="DM1" s="1283"/>
      <c r="DN1" s="1283"/>
      <c r="DO1" s="1283"/>
      <c r="DP1" s="1283"/>
      <c r="DQ1" s="1283"/>
      <c r="DR1" s="1283"/>
      <c r="DS1" s="1283"/>
      <c r="DT1" s="1283"/>
      <c r="DU1" s="1283"/>
      <c r="DV1" s="1283"/>
      <c r="DW1" s="1283"/>
      <c r="DX1" s="1283"/>
      <c r="DY1" s="1283"/>
      <c r="DZ1" s="1283"/>
      <c r="EA1" s="1283"/>
      <c r="EB1" s="1283"/>
      <c r="EC1" s="1283"/>
      <c r="ED1" s="1283"/>
      <c r="EE1" s="1283"/>
      <c r="EF1" s="1283"/>
      <c r="EG1" s="1283"/>
      <c r="EH1" s="1283"/>
      <c r="EI1" s="1283"/>
      <c r="EJ1" s="1283"/>
      <c r="EK1" s="1283"/>
      <c r="EL1" s="1283"/>
      <c r="EM1" s="1283"/>
      <c r="EN1" s="1283"/>
      <c r="EO1" s="1283"/>
      <c r="EP1" s="1283"/>
      <c r="EQ1" s="1283"/>
      <c r="ER1" s="1283"/>
      <c r="ES1" s="1283"/>
      <c r="ET1" s="1283"/>
      <c r="EU1" s="1283"/>
      <c r="EV1" s="1283"/>
      <c r="EW1" s="1283"/>
      <c r="EX1" s="1283"/>
      <c r="EY1" s="1283"/>
      <c r="EZ1" s="1283"/>
      <c r="FA1" s="1283"/>
      <c r="FB1" s="1283"/>
      <c r="FC1" s="1283"/>
      <c r="FD1" s="1283"/>
      <c r="FE1" s="1283"/>
      <c r="FF1" s="1283"/>
      <c r="FG1" s="1283"/>
      <c r="FH1" s="1283"/>
      <c r="FI1" s="1283"/>
      <c r="FJ1" s="1283"/>
      <c r="FK1" s="1283"/>
      <c r="FL1" s="1283"/>
      <c r="FM1" s="1283"/>
      <c r="FN1" s="1283"/>
      <c r="FO1" s="1283"/>
      <c r="FP1" s="1283"/>
      <c r="FQ1" s="1283"/>
      <c r="FR1" s="1283"/>
      <c r="FS1" s="1283"/>
      <c r="FT1" s="1283"/>
      <c r="FU1" s="1283"/>
      <c r="FV1" s="1283"/>
      <c r="FW1" s="1283"/>
      <c r="FX1" s="1283"/>
      <c r="FY1" s="1283"/>
      <c r="FZ1" s="1283"/>
      <c r="GA1" s="1283"/>
      <c r="GB1" s="1283"/>
      <c r="GC1" s="1283"/>
      <c r="GD1" s="1283"/>
      <c r="GE1" s="1283"/>
      <c r="GF1" s="1283"/>
      <c r="GG1" s="1283"/>
      <c r="GH1" s="1283"/>
      <c r="GI1" s="1283"/>
      <c r="GJ1" s="1283"/>
      <c r="GK1" s="1283"/>
      <c r="GL1" s="1283"/>
      <c r="GM1" s="1283"/>
      <c r="GN1" s="1283"/>
      <c r="GO1" s="1283"/>
      <c r="GP1" s="1283"/>
      <c r="GQ1" s="1283"/>
      <c r="GR1" s="1283"/>
      <c r="GS1" s="1283"/>
      <c r="GT1" s="1283"/>
      <c r="GU1" s="1283"/>
      <c r="GV1" s="1283"/>
      <c r="GW1" s="1283"/>
      <c r="GX1" s="1283"/>
      <c r="GY1" s="1283"/>
      <c r="GZ1" s="1283"/>
      <c r="HA1" s="1283"/>
      <c r="HB1" s="1283"/>
      <c r="HC1" s="1283"/>
      <c r="HD1" s="1283"/>
      <c r="HE1" s="1283"/>
      <c r="HF1" s="1283"/>
      <c r="HG1" s="1283"/>
      <c r="HH1" s="1283"/>
      <c r="HI1" s="1283"/>
      <c r="HJ1" s="1283"/>
      <c r="HK1" s="1283"/>
      <c r="HL1" s="1283"/>
      <c r="HM1" s="1283"/>
      <c r="HN1" s="1283"/>
      <c r="HO1" s="1283"/>
      <c r="HP1" s="1283"/>
      <c r="HQ1" s="1283"/>
      <c r="HR1" s="1283"/>
      <c r="HS1" s="1283"/>
      <c r="HT1" s="1283"/>
      <c r="HU1" s="1283"/>
      <c r="HV1" s="1283"/>
    </row>
    <row r="2" s="973" customFormat="1" ht="35.1" customHeight="1" spans="1:230">
      <c r="A2" s="1346">
        <f>主要经营情况表!A2</f>
        <v>45323</v>
      </c>
      <c r="B2" s="1346"/>
      <c r="C2" s="1346"/>
      <c r="D2" s="1346"/>
      <c r="E2" s="1346"/>
      <c r="F2" s="1346"/>
      <c r="G2" s="1346"/>
      <c r="H2" s="1346"/>
      <c r="I2" s="1346"/>
      <c r="J2" s="1346"/>
      <c r="K2" s="1346"/>
      <c r="L2" s="1346"/>
      <c r="M2" s="1047"/>
      <c r="N2" s="1047"/>
      <c r="O2" s="1047"/>
      <c r="P2" s="1047"/>
      <c r="Q2" s="1047"/>
      <c r="R2" s="1047"/>
      <c r="S2" s="1047"/>
      <c r="T2" s="1047"/>
      <c r="U2" s="1047"/>
      <c r="V2" s="1047"/>
      <c r="W2" s="1047"/>
      <c r="X2" s="1047"/>
      <c r="Y2" s="1047"/>
      <c r="Z2" s="1047"/>
      <c r="AA2" s="1047"/>
      <c r="AB2" s="1047"/>
      <c r="AC2" s="1047"/>
      <c r="AD2" s="1047"/>
      <c r="AE2" s="1047"/>
      <c r="AF2" s="1047"/>
      <c r="AG2" s="1047"/>
      <c r="AH2" s="1047"/>
      <c r="AI2" s="1047"/>
      <c r="AJ2" s="1047"/>
      <c r="AK2" s="1047"/>
      <c r="AL2" s="1047"/>
      <c r="AM2" s="1047"/>
      <c r="AN2" s="1047"/>
      <c r="AO2" s="1047"/>
      <c r="AP2" s="1047"/>
      <c r="AQ2" s="1047"/>
      <c r="AR2" s="1047"/>
      <c r="AS2" s="1047"/>
      <c r="AT2" s="1047"/>
      <c r="AU2" s="1047"/>
      <c r="AV2" s="1047"/>
      <c r="AW2" s="1047"/>
      <c r="AX2" s="1047"/>
      <c r="AY2" s="1047"/>
      <c r="AZ2" s="1047"/>
      <c r="BA2" s="1047"/>
      <c r="BB2" s="1047"/>
      <c r="BC2" s="1047"/>
      <c r="BD2" s="1047"/>
      <c r="BE2" s="1047"/>
      <c r="BF2" s="1047"/>
      <c r="BG2" s="1047"/>
      <c r="BH2" s="1047"/>
      <c r="BI2" s="1047"/>
      <c r="BJ2" s="1047"/>
      <c r="BK2" s="1047"/>
      <c r="BL2" s="1047"/>
      <c r="BM2" s="1047"/>
      <c r="BN2" s="1047"/>
      <c r="BO2" s="1047"/>
      <c r="BP2" s="1047"/>
      <c r="BQ2" s="1047"/>
      <c r="BR2" s="1047"/>
      <c r="BS2" s="1047"/>
      <c r="BT2" s="1047"/>
      <c r="BU2" s="1047"/>
      <c r="BV2" s="1047"/>
      <c r="BW2" s="1047"/>
      <c r="BX2" s="1047"/>
      <c r="BY2" s="1047"/>
      <c r="BZ2" s="1047"/>
      <c r="CA2" s="1047"/>
      <c r="CB2" s="1047"/>
      <c r="CC2" s="1047"/>
      <c r="CD2" s="1047"/>
      <c r="CE2" s="1047"/>
      <c r="CF2" s="1047"/>
      <c r="CG2" s="1047"/>
      <c r="CH2" s="1047"/>
      <c r="CI2" s="1047"/>
      <c r="CJ2" s="1047"/>
      <c r="CK2" s="1047"/>
      <c r="CL2" s="1047"/>
      <c r="CM2" s="1047"/>
      <c r="CN2" s="1047"/>
      <c r="CO2" s="1047"/>
      <c r="CP2" s="1047"/>
      <c r="CQ2" s="1047"/>
      <c r="CR2" s="1047"/>
      <c r="CS2" s="1047"/>
      <c r="CT2" s="1047"/>
      <c r="CU2" s="1047"/>
      <c r="CV2" s="1047"/>
      <c r="CW2" s="1047"/>
      <c r="CX2" s="1047"/>
      <c r="CY2" s="1047"/>
      <c r="CZ2" s="1047"/>
      <c r="DA2" s="1047"/>
      <c r="DB2" s="1047"/>
      <c r="DC2" s="1047"/>
      <c r="DD2" s="1047"/>
      <c r="DE2" s="1047"/>
      <c r="DF2" s="1047"/>
      <c r="DG2" s="1047"/>
      <c r="DH2" s="1047"/>
      <c r="DI2" s="1047"/>
      <c r="DJ2" s="1047"/>
      <c r="DK2" s="1047"/>
      <c r="DL2" s="1047"/>
      <c r="DM2" s="1047"/>
      <c r="DN2" s="1047"/>
      <c r="DO2" s="1047"/>
      <c r="DP2" s="1047"/>
      <c r="DQ2" s="1047"/>
      <c r="DR2" s="1047"/>
      <c r="DS2" s="1047"/>
      <c r="DT2" s="1047"/>
      <c r="DU2" s="1047"/>
      <c r="DV2" s="1047"/>
      <c r="DW2" s="1047"/>
      <c r="DX2" s="1047"/>
      <c r="DY2" s="1047"/>
      <c r="DZ2" s="1047"/>
      <c r="EA2" s="1047"/>
      <c r="EB2" s="1047"/>
      <c r="EC2" s="1047"/>
      <c r="ED2" s="1047"/>
      <c r="EE2" s="1047"/>
      <c r="EF2" s="1047"/>
      <c r="EG2" s="1047"/>
      <c r="EH2" s="1047"/>
      <c r="EI2" s="1047"/>
      <c r="EJ2" s="1047"/>
      <c r="EK2" s="1047"/>
      <c r="EL2" s="1047"/>
      <c r="EM2" s="1047"/>
      <c r="EN2" s="1047"/>
      <c r="EO2" s="1047"/>
      <c r="EP2" s="1047"/>
      <c r="EQ2" s="1047"/>
      <c r="ER2" s="1047"/>
      <c r="ES2" s="1047"/>
      <c r="ET2" s="1047"/>
      <c r="EU2" s="1047"/>
      <c r="EV2" s="1047"/>
      <c r="EW2" s="1047"/>
      <c r="EX2" s="1047"/>
      <c r="EY2" s="1047"/>
      <c r="EZ2" s="1047"/>
      <c r="FA2" s="1047"/>
      <c r="FB2" s="1047"/>
      <c r="FC2" s="1047"/>
      <c r="FD2" s="1047"/>
      <c r="FE2" s="1047"/>
      <c r="FF2" s="1047"/>
      <c r="FG2" s="1047"/>
      <c r="FH2" s="1047"/>
      <c r="FI2" s="1047"/>
      <c r="FJ2" s="1047"/>
      <c r="FK2" s="1047"/>
      <c r="FL2" s="1047"/>
      <c r="FM2" s="1047"/>
      <c r="FN2" s="1047"/>
      <c r="FO2" s="1047"/>
      <c r="FP2" s="1047"/>
      <c r="FQ2" s="1047"/>
      <c r="FR2" s="1047"/>
      <c r="FS2" s="1047"/>
      <c r="FT2" s="1047"/>
      <c r="FU2" s="1047"/>
      <c r="FV2" s="1047"/>
      <c r="FW2" s="1047"/>
      <c r="FX2" s="1047"/>
      <c r="FY2" s="1047"/>
      <c r="FZ2" s="1047"/>
      <c r="GA2" s="1047"/>
      <c r="GB2" s="1047"/>
      <c r="GC2" s="1047"/>
      <c r="GD2" s="1047"/>
      <c r="GE2" s="1047"/>
      <c r="GF2" s="1047"/>
      <c r="GG2" s="1047"/>
      <c r="GH2" s="1047"/>
      <c r="GI2" s="1047"/>
      <c r="GJ2" s="1047"/>
      <c r="GK2" s="1047"/>
      <c r="GL2" s="1047"/>
      <c r="GM2" s="1047"/>
      <c r="GN2" s="1047"/>
      <c r="GO2" s="1047"/>
      <c r="GP2" s="1047"/>
      <c r="GQ2" s="1047"/>
      <c r="GR2" s="1047"/>
      <c r="GS2" s="1047"/>
      <c r="GT2" s="1047"/>
      <c r="GU2" s="1047"/>
      <c r="GV2" s="1047"/>
      <c r="GW2" s="1047"/>
      <c r="GX2" s="1047"/>
      <c r="GY2" s="1047"/>
      <c r="GZ2" s="1047"/>
      <c r="HA2" s="1047"/>
      <c r="HB2" s="1047"/>
      <c r="HC2" s="1047"/>
      <c r="HD2" s="1047"/>
      <c r="HE2" s="1047"/>
      <c r="HF2" s="1047"/>
      <c r="HG2" s="1047"/>
      <c r="HH2" s="1047"/>
      <c r="HI2" s="1047"/>
      <c r="HJ2" s="1047"/>
      <c r="HK2" s="1047"/>
      <c r="HL2" s="1047"/>
      <c r="HM2" s="1047"/>
      <c r="HN2" s="1047"/>
      <c r="HO2" s="1047"/>
      <c r="HP2" s="1047"/>
      <c r="HQ2" s="1047"/>
      <c r="HR2" s="1047"/>
      <c r="HS2" s="1047"/>
      <c r="HT2" s="1047"/>
      <c r="HU2" s="1047"/>
      <c r="HV2" s="1047"/>
    </row>
    <row r="3" s="973" customFormat="1" ht="69.75" customHeight="1" spans="1:230">
      <c r="A3" s="1257" t="s">
        <v>91</v>
      </c>
      <c r="B3" s="1347" t="s">
        <v>1098</v>
      </c>
      <c r="C3" s="1347"/>
      <c r="D3" s="1258" t="s">
        <v>1099</v>
      </c>
      <c r="E3" s="1260"/>
      <c r="F3" s="1260"/>
      <c r="G3" s="1260"/>
      <c r="H3" s="1258" t="s">
        <v>1100</v>
      </c>
      <c r="I3" s="1260"/>
      <c r="J3" s="1260"/>
      <c r="K3" s="1260"/>
      <c r="L3" s="1284"/>
      <c r="M3" s="1047"/>
      <c r="N3" s="1047"/>
      <c r="O3" s="1047"/>
      <c r="P3" s="1047"/>
      <c r="Q3" s="1047"/>
      <c r="R3" s="1047"/>
      <c r="S3" s="1047"/>
      <c r="T3" s="1047"/>
      <c r="U3" s="1047"/>
      <c r="V3" s="1047"/>
      <c r="W3" s="1047"/>
      <c r="X3" s="1047"/>
      <c r="Y3" s="1047"/>
      <c r="Z3" s="1047"/>
      <c r="AA3" s="1047"/>
      <c r="AB3" s="1047"/>
      <c r="AC3" s="1047"/>
      <c r="AD3" s="1047"/>
      <c r="AE3" s="1047"/>
      <c r="AF3" s="1047"/>
      <c r="AG3" s="1047"/>
      <c r="AH3" s="1047"/>
      <c r="AI3" s="1047"/>
      <c r="AJ3" s="1047"/>
      <c r="AK3" s="1047"/>
      <c r="AL3" s="1047"/>
      <c r="AM3" s="1047"/>
      <c r="AN3" s="1047"/>
      <c r="AO3" s="1047"/>
      <c r="AP3" s="1047"/>
      <c r="AQ3" s="1047"/>
      <c r="AR3" s="1047"/>
      <c r="AS3" s="1047"/>
      <c r="AT3" s="1047"/>
      <c r="AU3" s="1047"/>
      <c r="AV3" s="1047"/>
      <c r="AW3" s="1047"/>
      <c r="AX3" s="1047"/>
      <c r="AY3" s="1047"/>
      <c r="AZ3" s="1047"/>
      <c r="BA3" s="1047"/>
      <c r="BB3" s="1047"/>
      <c r="BC3" s="1047"/>
      <c r="BD3" s="1047"/>
      <c r="BE3" s="1047"/>
      <c r="BF3" s="1047"/>
      <c r="BG3" s="1047"/>
      <c r="BH3" s="1047"/>
      <c r="BI3" s="1047"/>
      <c r="BJ3" s="1047"/>
      <c r="BK3" s="1047"/>
      <c r="BL3" s="1047"/>
      <c r="BM3" s="1047"/>
      <c r="BN3" s="1047"/>
      <c r="BO3" s="1047"/>
      <c r="BP3" s="1047"/>
      <c r="BQ3" s="1047"/>
      <c r="BR3" s="1047"/>
      <c r="BS3" s="1047"/>
      <c r="BT3" s="1047"/>
      <c r="BU3" s="1047"/>
      <c r="BV3" s="1047"/>
      <c r="BW3" s="1047"/>
      <c r="BX3" s="1047"/>
      <c r="BY3" s="1047"/>
      <c r="BZ3" s="1047"/>
      <c r="CA3" s="1047"/>
      <c r="CB3" s="1047"/>
      <c r="CC3" s="1047"/>
      <c r="CD3" s="1047"/>
      <c r="CE3" s="1047"/>
      <c r="CF3" s="1047"/>
      <c r="CG3" s="1047"/>
      <c r="CH3" s="1047"/>
      <c r="CI3" s="1047"/>
      <c r="CJ3" s="1047"/>
      <c r="CK3" s="1047"/>
      <c r="CL3" s="1047"/>
      <c r="CM3" s="1047"/>
      <c r="CN3" s="1047"/>
      <c r="CO3" s="1047"/>
      <c r="CP3" s="1047"/>
      <c r="CQ3" s="1047"/>
      <c r="CR3" s="1047"/>
      <c r="CS3" s="1047"/>
      <c r="CT3" s="1047"/>
      <c r="CU3" s="1047"/>
      <c r="CV3" s="1047"/>
      <c r="CW3" s="1047"/>
      <c r="CX3" s="1047"/>
      <c r="CY3" s="1047"/>
      <c r="CZ3" s="1047"/>
      <c r="DA3" s="1047"/>
      <c r="DB3" s="1047"/>
      <c r="DC3" s="1047"/>
      <c r="DD3" s="1047"/>
      <c r="DE3" s="1047"/>
      <c r="DF3" s="1047"/>
      <c r="DG3" s="1047"/>
      <c r="DH3" s="1047"/>
      <c r="DI3" s="1047"/>
      <c r="DJ3" s="1047"/>
      <c r="DK3" s="1047"/>
      <c r="DL3" s="1047"/>
      <c r="DM3" s="1047"/>
      <c r="DN3" s="1047"/>
      <c r="DO3" s="1047"/>
      <c r="DP3" s="1047"/>
      <c r="DQ3" s="1047"/>
      <c r="DR3" s="1047"/>
      <c r="DS3" s="1047"/>
      <c r="DT3" s="1047"/>
      <c r="DU3" s="1047"/>
      <c r="DV3" s="1047"/>
      <c r="DW3" s="1047"/>
      <c r="DX3" s="1047"/>
      <c r="DY3" s="1047"/>
      <c r="DZ3" s="1047"/>
      <c r="EA3" s="1047"/>
      <c r="EB3" s="1047"/>
      <c r="EC3" s="1047"/>
      <c r="ED3" s="1047"/>
      <c r="EE3" s="1047"/>
      <c r="EF3" s="1047"/>
      <c r="EG3" s="1047"/>
      <c r="EH3" s="1047"/>
      <c r="EI3" s="1047"/>
      <c r="EJ3" s="1047"/>
      <c r="EK3" s="1047"/>
      <c r="EL3" s="1047"/>
      <c r="EM3" s="1047"/>
      <c r="EN3" s="1047"/>
      <c r="EO3" s="1047"/>
      <c r="EP3" s="1047"/>
      <c r="EQ3" s="1047"/>
      <c r="ER3" s="1047"/>
      <c r="ES3" s="1047"/>
      <c r="ET3" s="1047"/>
      <c r="EU3" s="1047"/>
      <c r="EV3" s="1047"/>
      <c r="EW3" s="1047"/>
      <c r="EX3" s="1047"/>
      <c r="EY3" s="1047"/>
      <c r="EZ3" s="1047"/>
      <c r="FA3" s="1047"/>
      <c r="FB3" s="1047"/>
      <c r="FC3" s="1047"/>
      <c r="FD3" s="1047"/>
      <c r="FE3" s="1047"/>
      <c r="FF3" s="1047"/>
      <c r="FG3" s="1047"/>
      <c r="FH3" s="1047"/>
      <c r="FI3" s="1047"/>
      <c r="FJ3" s="1047"/>
      <c r="FK3" s="1047"/>
      <c r="FL3" s="1047"/>
      <c r="FM3" s="1047"/>
      <c r="FN3" s="1047"/>
      <c r="FO3" s="1047"/>
      <c r="FP3" s="1047"/>
      <c r="FQ3" s="1047"/>
      <c r="FR3" s="1047"/>
      <c r="FS3" s="1047"/>
      <c r="FT3" s="1047"/>
      <c r="FU3" s="1047"/>
      <c r="FV3" s="1047"/>
      <c r="FW3" s="1047"/>
      <c r="FX3" s="1047"/>
      <c r="FY3" s="1047"/>
      <c r="FZ3" s="1047"/>
      <c r="GA3" s="1047"/>
      <c r="GB3" s="1047"/>
      <c r="GC3" s="1047"/>
      <c r="GD3" s="1047"/>
      <c r="GE3" s="1047"/>
      <c r="GF3" s="1047"/>
      <c r="GG3" s="1047"/>
      <c r="GH3" s="1047"/>
      <c r="GI3" s="1047"/>
      <c r="GJ3" s="1047"/>
      <c r="GK3" s="1047"/>
      <c r="GL3" s="1047"/>
      <c r="GM3" s="1047"/>
      <c r="GN3" s="1047"/>
      <c r="GO3" s="1047"/>
      <c r="GP3" s="1047"/>
      <c r="GQ3" s="1047"/>
      <c r="GR3" s="1047"/>
      <c r="GS3" s="1047"/>
      <c r="GT3" s="1047"/>
      <c r="GU3" s="1047"/>
      <c r="GV3" s="1047"/>
      <c r="GW3" s="1047"/>
      <c r="GX3" s="1047"/>
      <c r="GY3" s="1047"/>
      <c r="GZ3" s="1047"/>
      <c r="HA3" s="1047"/>
      <c r="HB3" s="1047"/>
      <c r="HC3" s="1047"/>
      <c r="HD3" s="1047"/>
      <c r="HE3" s="1047"/>
      <c r="HF3" s="1047"/>
      <c r="HG3" s="1047"/>
      <c r="HH3" s="1047"/>
      <c r="HI3" s="1047"/>
      <c r="HJ3" s="1047"/>
      <c r="HK3" s="1047"/>
      <c r="HL3" s="1047"/>
      <c r="HM3" s="1047"/>
      <c r="HN3" s="1047"/>
      <c r="HO3" s="1047"/>
      <c r="HP3" s="1047"/>
      <c r="HQ3" s="1047"/>
      <c r="HR3" s="1047"/>
      <c r="HS3" s="1047"/>
      <c r="HT3" s="1047"/>
      <c r="HU3" s="1047"/>
      <c r="HV3" s="1047"/>
    </row>
    <row r="4" s="973" customFormat="1" ht="67" customHeight="1" spans="1:230">
      <c r="A4" s="1261"/>
      <c r="B4" s="1262" t="s">
        <v>95</v>
      </c>
      <c r="C4" s="1262" t="s">
        <v>1028</v>
      </c>
      <c r="D4" s="1262" t="s">
        <v>635</v>
      </c>
      <c r="E4" s="1262" t="s">
        <v>1041</v>
      </c>
      <c r="F4" s="1262" t="s">
        <v>1101</v>
      </c>
      <c r="G4" s="1262" t="s">
        <v>1102</v>
      </c>
      <c r="H4" s="1262" t="s">
        <v>635</v>
      </c>
      <c r="I4" s="1262" t="s">
        <v>1041</v>
      </c>
      <c r="J4" s="1262" t="s">
        <v>1101</v>
      </c>
      <c r="K4" s="1262" t="s">
        <v>1102</v>
      </c>
      <c r="L4" s="1332" t="s">
        <v>1103</v>
      </c>
      <c r="M4" s="1047"/>
      <c r="N4" s="1047"/>
      <c r="O4" s="1047"/>
      <c r="P4" s="1047"/>
      <c r="Q4" s="1047"/>
      <c r="R4" s="1047"/>
      <c r="S4" s="1047"/>
      <c r="T4" s="1047"/>
      <c r="U4" s="1047"/>
      <c r="V4" s="1047"/>
      <c r="W4" s="1047"/>
      <c r="X4" s="1047"/>
      <c r="Y4" s="1047"/>
      <c r="Z4" s="1047"/>
      <c r="AA4" s="1047"/>
      <c r="AB4" s="1047"/>
      <c r="AC4" s="1047"/>
      <c r="AD4" s="1047"/>
      <c r="AE4" s="1047"/>
      <c r="AF4" s="1047"/>
      <c r="AG4" s="1047"/>
      <c r="AH4" s="1047"/>
      <c r="AI4" s="1047"/>
      <c r="AJ4" s="1047"/>
      <c r="AK4" s="1047"/>
      <c r="AL4" s="1047"/>
      <c r="AM4" s="1047"/>
      <c r="AN4" s="1047"/>
      <c r="AO4" s="1047"/>
      <c r="AP4" s="1047"/>
      <c r="AQ4" s="1047"/>
      <c r="AR4" s="1047"/>
      <c r="AS4" s="1047"/>
      <c r="AT4" s="1047"/>
      <c r="AU4" s="1047"/>
      <c r="AV4" s="1047"/>
      <c r="AW4" s="1047"/>
      <c r="AX4" s="1047"/>
      <c r="AY4" s="1047"/>
      <c r="AZ4" s="1047"/>
      <c r="BA4" s="1047"/>
      <c r="BB4" s="1047"/>
      <c r="BC4" s="1047"/>
      <c r="BD4" s="1047"/>
      <c r="BE4" s="1047"/>
      <c r="BF4" s="1047"/>
      <c r="BG4" s="1047"/>
      <c r="BH4" s="1047"/>
      <c r="BI4" s="1047"/>
      <c r="BJ4" s="1047"/>
      <c r="BK4" s="1047"/>
      <c r="BL4" s="1047"/>
      <c r="BM4" s="1047"/>
      <c r="BN4" s="1047"/>
      <c r="BO4" s="1047"/>
      <c r="BP4" s="1047"/>
      <c r="BQ4" s="1047"/>
      <c r="BR4" s="1047"/>
      <c r="BS4" s="1047"/>
      <c r="BT4" s="1047"/>
      <c r="BU4" s="1047"/>
      <c r="BV4" s="1047"/>
      <c r="BW4" s="1047"/>
      <c r="BX4" s="1047"/>
      <c r="BY4" s="1047"/>
      <c r="BZ4" s="1047"/>
      <c r="CA4" s="1047"/>
      <c r="CB4" s="1047"/>
      <c r="CC4" s="1047"/>
      <c r="CD4" s="1047"/>
      <c r="CE4" s="1047"/>
      <c r="CF4" s="1047"/>
      <c r="CG4" s="1047"/>
      <c r="CH4" s="1047"/>
      <c r="CI4" s="1047"/>
      <c r="CJ4" s="1047"/>
      <c r="CK4" s="1047"/>
      <c r="CL4" s="1047"/>
      <c r="CM4" s="1047"/>
      <c r="CN4" s="1047"/>
      <c r="CO4" s="1047"/>
      <c r="CP4" s="1047"/>
      <c r="CQ4" s="1047"/>
      <c r="CR4" s="1047"/>
      <c r="CS4" s="1047"/>
      <c r="CT4" s="1047"/>
      <c r="CU4" s="1047"/>
      <c r="CV4" s="1047"/>
      <c r="CW4" s="1047"/>
      <c r="CX4" s="1047"/>
      <c r="CY4" s="1047"/>
      <c r="CZ4" s="1047"/>
      <c r="DA4" s="1047"/>
      <c r="DB4" s="1047"/>
      <c r="DC4" s="1047"/>
      <c r="DD4" s="1047"/>
      <c r="DE4" s="1047"/>
      <c r="DF4" s="1047"/>
      <c r="DG4" s="1047"/>
      <c r="DH4" s="1047"/>
      <c r="DI4" s="1047"/>
      <c r="DJ4" s="1047"/>
      <c r="DK4" s="1047"/>
      <c r="DL4" s="1047"/>
      <c r="DM4" s="1047"/>
      <c r="DN4" s="1047"/>
      <c r="DO4" s="1047"/>
      <c r="DP4" s="1047"/>
      <c r="DQ4" s="1047"/>
      <c r="DR4" s="1047"/>
      <c r="DS4" s="1047"/>
      <c r="DT4" s="1047"/>
      <c r="DU4" s="1047"/>
      <c r="DV4" s="1047"/>
      <c r="DW4" s="1047"/>
      <c r="DX4" s="1047"/>
      <c r="DY4" s="1047"/>
      <c r="DZ4" s="1047"/>
      <c r="EA4" s="1047"/>
      <c r="EB4" s="1047"/>
      <c r="EC4" s="1047"/>
      <c r="ED4" s="1047"/>
      <c r="EE4" s="1047"/>
      <c r="EF4" s="1047"/>
      <c r="EG4" s="1047"/>
      <c r="EH4" s="1047"/>
      <c r="EI4" s="1047"/>
      <c r="EJ4" s="1047"/>
      <c r="EK4" s="1047"/>
      <c r="EL4" s="1047"/>
      <c r="EM4" s="1047"/>
      <c r="EN4" s="1047"/>
      <c r="EO4" s="1047"/>
      <c r="EP4" s="1047"/>
      <c r="EQ4" s="1047"/>
      <c r="ER4" s="1047"/>
      <c r="ES4" s="1047"/>
      <c r="ET4" s="1047"/>
      <c r="EU4" s="1047"/>
      <c r="EV4" s="1047"/>
      <c r="EW4" s="1047"/>
      <c r="EX4" s="1047"/>
      <c r="EY4" s="1047"/>
      <c r="EZ4" s="1047"/>
      <c r="FA4" s="1047"/>
      <c r="FB4" s="1047"/>
      <c r="FC4" s="1047"/>
      <c r="FD4" s="1047"/>
      <c r="FE4" s="1047"/>
      <c r="FF4" s="1047"/>
      <c r="FG4" s="1047"/>
      <c r="FH4" s="1047"/>
      <c r="FI4" s="1047"/>
      <c r="FJ4" s="1047"/>
      <c r="FK4" s="1047"/>
      <c r="FL4" s="1047"/>
      <c r="FM4" s="1047"/>
      <c r="FN4" s="1047"/>
      <c r="FO4" s="1047"/>
      <c r="FP4" s="1047"/>
      <c r="FQ4" s="1047"/>
      <c r="FR4" s="1047"/>
      <c r="FS4" s="1047"/>
      <c r="FT4" s="1047"/>
      <c r="FU4" s="1047"/>
      <c r="FV4" s="1047"/>
      <c r="FW4" s="1047"/>
      <c r="FX4" s="1047"/>
      <c r="FY4" s="1047"/>
      <c r="FZ4" s="1047"/>
      <c r="GA4" s="1047"/>
      <c r="GB4" s="1047"/>
      <c r="GC4" s="1047"/>
      <c r="GD4" s="1047"/>
      <c r="GE4" s="1047"/>
      <c r="GF4" s="1047"/>
      <c r="GG4" s="1047"/>
      <c r="GH4" s="1047"/>
      <c r="GI4" s="1047"/>
      <c r="GJ4" s="1047"/>
      <c r="GK4" s="1047"/>
      <c r="GL4" s="1047"/>
      <c r="GM4" s="1047"/>
      <c r="GN4" s="1047"/>
      <c r="GO4" s="1047"/>
      <c r="GP4" s="1047"/>
      <c r="GQ4" s="1047"/>
      <c r="GR4" s="1047"/>
      <c r="GS4" s="1047"/>
      <c r="GT4" s="1047"/>
      <c r="GU4" s="1047"/>
      <c r="GV4" s="1047"/>
      <c r="GW4" s="1047"/>
      <c r="GX4" s="1047"/>
      <c r="GY4" s="1047"/>
      <c r="GZ4" s="1047"/>
      <c r="HA4" s="1047"/>
      <c r="HB4" s="1047"/>
      <c r="HC4" s="1047"/>
      <c r="HD4" s="1047"/>
      <c r="HE4" s="1047"/>
      <c r="HF4" s="1047"/>
      <c r="HG4" s="1047"/>
      <c r="HH4" s="1047"/>
      <c r="HI4" s="1047"/>
      <c r="HJ4" s="1047"/>
      <c r="HK4" s="1047"/>
      <c r="HL4" s="1047"/>
      <c r="HM4" s="1047"/>
      <c r="HN4" s="1047"/>
      <c r="HO4" s="1047"/>
      <c r="HP4" s="1047"/>
      <c r="HQ4" s="1047"/>
      <c r="HR4" s="1047"/>
      <c r="HS4" s="1047"/>
      <c r="HT4" s="1047"/>
      <c r="HU4" s="1047"/>
      <c r="HV4" s="1047"/>
    </row>
    <row r="5" s="1344" customFormat="1" ht="51" customHeight="1" spans="1:230">
      <c r="A5" s="1348" t="s">
        <v>901</v>
      </c>
      <c r="B5" s="1349">
        <v>15.8669142296</v>
      </c>
      <c r="C5" s="1350">
        <v>-0.0147771927538589</v>
      </c>
      <c r="D5" s="1351">
        <v>2006.7704</v>
      </c>
      <c r="E5" s="1352">
        <v>8.62400000000002</v>
      </c>
      <c r="F5" s="1353">
        <v>0.853217089508596</v>
      </c>
      <c r="G5" s="1354">
        <v>-0.515110816566933</v>
      </c>
      <c r="H5" s="1355">
        <v>617.7308</v>
      </c>
      <c r="I5" s="1370">
        <v>-12.9358999999999</v>
      </c>
      <c r="J5" s="1371">
        <v>0.880142288517911</v>
      </c>
      <c r="K5" s="1354">
        <v>-0.336423876797742</v>
      </c>
      <c r="L5" s="1372">
        <v>0.307823356374003</v>
      </c>
      <c r="M5" s="1373"/>
      <c r="N5" s="1373"/>
      <c r="O5" s="1373"/>
      <c r="P5" s="1373"/>
      <c r="Q5" s="1373"/>
      <c r="R5" s="1373"/>
      <c r="S5" s="1373"/>
      <c r="T5" s="1373"/>
      <c r="U5" s="1373"/>
      <c r="V5" s="1373"/>
      <c r="W5" s="1373"/>
      <c r="X5" s="1373"/>
      <c r="Y5" s="1373"/>
      <c r="Z5" s="1373"/>
      <c r="AA5" s="1373"/>
      <c r="AB5" s="1373"/>
      <c r="AC5" s="1373"/>
      <c r="AD5" s="1373"/>
      <c r="AE5" s="1373"/>
      <c r="AF5" s="1373"/>
      <c r="AG5" s="1373"/>
      <c r="AH5" s="1373"/>
      <c r="AI5" s="1373"/>
      <c r="AJ5" s="1373"/>
      <c r="AK5" s="1373"/>
      <c r="AL5" s="1373"/>
      <c r="AM5" s="1373"/>
      <c r="AN5" s="1373"/>
      <c r="AO5" s="1373"/>
      <c r="AP5" s="1373"/>
      <c r="AQ5" s="1373"/>
      <c r="AR5" s="1373"/>
      <c r="AS5" s="1373"/>
      <c r="AT5" s="1373"/>
      <c r="AU5" s="1373"/>
      <c r="AV5" s="1373"/>
      <c r="AW5" s="1373"/>
      <c r="AX5" s="1373"/>
      <c r="AY5" s="1373"/>
      <c r="AZ5" s="1373"/>
      <c r="BA5" s="1373"/>
      <c r="BB5" s="1373"/>
      <c r="BC5" s="1373"/>
      <c r="BD5" s="1373"/>
      <c r="BE5" s="1373"/>
      <c r="BF5" s="1373"/>
      <c r="BG5" s="1373"/>
      <c r="BH5" s="1373"/>
      <c r="BI5" s="1373"/>
      <c r="BJ5" s="1373"/>
      <c r="BK5" s="1373"/>
      <c r="BL5" s="1373"/>
      <c r="BM5" s="1373"/>
      <c r="BN5" s="1373"/>
      <c r="BO5" s="1373"/>
      <c r="BP5" s="1373"/>
      <c r="BQ5" s="1373"/>
      <c r="BR5" s="1373"/>
      <c r="BS5" s="1373"/>
      <c r="BT5" s="1373"/>
      <c r="BU5" s="1373"/>
      <c r="BV5" s="1373"/>
      <c r="BW5" s="1373"/>
      <c r="BX5" s="1373"/>
      <c r="BY5" s="1373"/>
      <c r="BZ5" s="1373"/>
      <c r="CA5" s="1373"/>
      <c r="CB5" s="1373"/>
      <c r="CC5" s="1373"/>
      <c r="CD5" s="1373"/>
      <c r="CE5" s="1373"/>
      <c r="CF5" s="1373"/>
      <c r="CG5" s="1373"/>
      <c r="CH5" s="1373"/>
      <c r="CI5" s="1373"/>
      <c r="CJ5" s="1373"/>
      <c r="CK5" s="1373"/>
      <c r="CL5" s="1373"/>
      <c r="CM5" s="1373"/>
      <c r="CN5" s="1373"/>
      <c r="CO5" s="1373"/>
      <c r="CP5" s="1373"/>
      <c r="CQ5" s="1373"/>
      <c r="CR5" s="1373"/>
      <c r="CS5" s="1373"/>
      <c r="CT5" s="1373"/>
      <c r="CU5" s="1373"/>
      <c r="CV5" s="1373"/>
      <c r="CW5" s="1373"/>
      <c r="CX5" s="1373"/>
      <c r="CY5" s="1373"/>
      <c r="CZ5" s="1373"/>
      <c r="DA5" s="1373"/>
      <c r="DB5" s="1373"/>
      <c r="DC5" s="1373"/>
      <c r="DD5" s="1373"/>
      <c r="DE5" s="1373"/>
      <c r="DF5" s="1373"/>
      <c r="DG5" s="1373"/>
      <c r="DH5" s="1373"/>
      <c r="DI5" s="1373"/>
      <c r="DJ5" s="1373"/>
      <c r="DK5" s="1373"/>
      <c r="DL5" s="1373"/>
      <c r="DM5" s="1373"/>
      <c r="DN5" s="1373"/>
      <c r="DO5" s="1373"/>
      <c r="DP5" s="1373"/>
      <c r="DQ5" s="1373"/>
      <c r="DR5" s="1373"/>
      <c r="DS5" s="1373"/>
      <c r="DT5" s="1373"/>
      <c r="DU5" s="1373"/>
      <c r="DV5" s="1373"/>
      <c r="DW5" s="1373"/>
      <c r="DX5" s="1373"/>
      <c r="DY5" s="1373"/>
      <c r="DZ5" s="1373"/>
      <c r="EA5" s="1373"/>
      <c r="EB5" s="1373"/>
      <c r="EC5" s="1373"/>
      <c r="ED5" s="1373"/>
      <c r="EE5" s="1373"/>
      <c r="EF5" s="1373"/>
      <c r="EG5" s="1373"/>
      <c r="EH5" s="1373"/>
      <c r="EI5" s="1373"/>
      <c r="EJ5" s="1373"/>
      <c r="EK5" s="1373"/>
      <c r="EL5" s="1373"/>
      <c r="EM5" s="1373"/>
      <c r="EN5" s="1373"/>
      <c r="EO5" s="1373"/>
      <c r="EP5" s="1373"/>
      <c r="EQ5" s="1373"/>
      <c r="ER5" s="1373"/>
      <c r="ES5" s="1373"/>
      <c r="ET5" s="1373"/>
      <c r="EU5" s="1373"/>
      <c r="EV5" s="1373"/>
      <c r="EW5" s="1373"/>
      <c r="EX5" s="1373"/>
      <c r="EY5" s="1373"/>
      <c r="EZ5" s="1373"/>
      <c r="FA5" s="1373"/>
      <c r="FB5" s="1373"/>
      <c r="FC5" s="1373"/>
      <c r="FD5" s="1373"/>
      <c r="FE5" s="1373"/>
      <c r="FF5" s="1373"/>
      <c r="FG5" s="1373"/>
      <c r="FH5" s="1373"/>
      <c r="FI5" s="1373"/>
      <c r="FJ5" s="1373"/>
      <c r="FK5" s="1373"/>
      <c r="FL5" s="1373"/>
      <c r="FM5" s="1373"/>
      <c r="FN5" s="1373"/>
      <c r="FO5" s="1373"/>
      <c r="FP5" s="1373"/>
      <c r="FQ5" s="1373"/>
      <c r="FR5" s="1373"/>
      <c r="FS5" s="1373"/>
      <c r="FT5" s="1373"/>
      <c r="FU5" s="1373"/>
      <c r="FV5" s="1373"/>
      <c r="FW5" s="1373"/>
      <c r="FX5" s="1373"/>
      <c r="FY5" s="1373"/>
      <c r="FZ5" s="1373"/>
      <c r="GA5" s="1373"/>
      <c r="GB5" s="1373"/>
      <c r="GC5" s="1373"/>
      <c r="GD5" s="1373"/>
      <c r="GE5" s="1373"/>
      <c r="GF5" s="1373"/>
      <c r="GG5" s="1373"/>
      <c r="GH5" s="1373"/>
      <c r="GI5" s="1373"/>
      <c r="GJ5" s="1373"/>
      <c r="GK5" s="1373"/>
      <c r="GL5" s="1373"/>
      <c r="GM5" s="1373"/>
      <c r="GN5" s="1373"/>
      <c r="GO5" s="1373"/>
      <c r="GP5" s="1373"/>
      <c r="GQ5" s="1373"/>
      <c r="GR5" s="1373"/>
      <c r="GS5" s="1373"/>
      <c r="GT5" s="1373"/>
      <c r="GU5" s="1373"/>
      <c r="GV5" s="1373"/>
      <c r="GW5" s="1373"/>
      <c r="GX5" s="1373"/>
      <c r="GY5" s="1373"/>
      <c r="GZ5" s="1373"/>
      <c r="HA5" s="1373"/>
      <c r="HB5" s="1373"/>
      <c r="HC5" s="1373"/>
      <c r="HD5" s="1373"/>
      <c r="HE5" s="1373"/>
      <c r="HF5" s="1373"/>
      <c r="HG5" s="1373"/>
      <c r="HH5" s="1373"/>
      <c r="HI5" s="1373"/>
      <c r="HJ5" s="1373"/>
      <c r="HK5" s="1373"/>
      <c r="HL5" s="1373"/>
      <c r="HM5" s="1373"/>
      <c r="HN5" s="1373"/>
      <c r="HO5" s="1373"/>
      <c r="HP5" s="1373"/>
      <c r="HQ5" s="1373"/>
      <c r="HR5" s="1373"/>
      <c r="HS5" s="1373"/>
      <c r="HT5" s="1373"/>
      <c r="HU5" s="1373"/>
      <c r="HV5" s="1373"/>
    </row>
    <row r="6" s="1344" customFormat="1" ht="51" customHeight="1" spans="1:230">
      <c r="A6" s="1356" t="s">
        <v>903</v>
      </c>
      <c r="B6" s="1349">
        <v>11.2231770578</v>
      </c>
      <c r="C6" s="1357">
        <v>0.130493732176959</v>
      </c>
      <c r="D6" s="1358">
        <v>1743.1672</v>
      </c>
      <c r="E6" s="1359">
        <v>6.88160000000016</v>
      </c>
      <c r="F6" s="1360">
        <v>0.802112843793757</v>
      </c>
      <c r="G6" s="1361">
        <v>-1.27369730409159</v>
      </c>
      <c r="H6" s="1362">
        <v>460.381</v>
      </c>
      <c r="I6" s="1374">
        <v>21.7215</v>
      </c>
      <c r="J6" s="1375">
        <v>0.818155614588786</v>
      </c>
      <c r="K6" s="1361">
        <v>-0.646173654013527</v>
      </c>
      <c r="L6" s="1376">
        <v>0.264106047888005</v>
      </c>
      <c r="M6" s="1373"/>
      <c r="N6" s="1373"/>
      <c r="O6" s="1373"/>
      <c r="P6" s="1373"/>
      <c r="Q6" s="1373"/>
      <c r="R6" s="1373"/>
      <c r="S6" s="1373"/>
      <c r="T6" s="1373"/>
      <c r="U6" s="1373"/>
      <c r="V6" s="1373"/>
      <c r="W6" s="1373"/>
      <c r="X6" s="1373"/>
      <c r="Y6" s="1373"/>
      <c r="Z6" s="1373"/>
      <c r="AA6" s="1373"/>
      <c r="AB6" s="1373"/>
      <c r="AC6" s="1373"/>
      <c r="AD6" s="1373"/>
      <c r="AE6" s="1373"/>
      <c r="AF6" s="1373"/>
      <c r="AG6" s="1373"/>
      <c r="AH6" s="1373"/>
      <c r="AI6" s="1373"/>
      <c r="AJ6" s="1373"/>
      <c r="AK6" s="1373"/>
      <c r="AL6" s="1373"/>
      <c r="AM6" s="1373"/>
      <c r="AN6" s="1373"/>
      <c r="AO6" s="1373"/>
      <c r="AP6" s="1373"/>
      <c r="AQ6" s="1373"/>
      <c r="AR6" s="1373"/>
      <c r="AS6" s="1373"/>
      <c r="AT6" s="1373"/>
      <c r="AU6" s="1373"/>
      <c r="AV6" s="1373"/>
      <c r="AW6" s="1373"/>
      <c r="AX6" s="1373"/>
      <c r="AY6" s="1373"/>
      <c r="AZ6" s="1373"/>
      <c r="BA6" s="1373"/>
      <c r="BB6" s="1373"/>
      <c r="BC6" s="1373"/>
      <c r="BD6" s="1373"/>
      <c r="BE6" s="1373"/>
      <c r="BF6" s="1373"/>
      <c r="BG6" s="1373"/>
      <c r="BH6" s="1373"/>
      <c r="BI6" s="1373"/>
      <c r="BJ6" s="1373"/>
      <c r="BK6" s="1373"/>
      <c r="BL6" s="1373"/>
      <c r="BM6" s="1373"/>
      <c r="BN6" s="1373"/>
      <c r="BO6" s="1373"/>
      <c r="BP6" s="1373"/>
      <c r="BQ6" s="1373"/>
      <c r="BR6" s="1373"/>
      <c r="BS6" s="1373"/>
      <c r="BT6" s="1373"/>
      <c r="BU6" s="1373"/>
      <c r="BV6" s="1373"/>
      <c r="BW6" s="1373"/>
      <c r="BX6" s="1373"/>
      <c r="BY6" s="1373"/>
      <c r="BZ6" s="1373"/>
      <c r="CA6" s="1373"/>
      <c r="CB6" s="1373"/>
      <c r="CC6" s="1373"/>
      <c r="CD6" s="1373"/>
      <c r="CE6" s="1373"/>
      <c r="CF6" s="1373"/>
      <c r="CG6" s="1373"/>
      <c r="CH6" s="1373"/>
      <c r="CI6" s="1373"/>
      <c r="CJ6" s="1373"/>
      <c r="CK6" s="1373"/>
      <c r="CL6" s="1373"/>
      <c r="CM6" s="1373"/>
      <c r="CN6" s="1373"/>
      <c r="CO6" s="1373"/>
      <c r="CP6" s="1373"/>
      <c r="CQ6" s="1373"/>
      <c r="CR6" s="1373"/>
      <c r="CS6" s="1373"/>
      <c r="CT6" s="1373"/>
      <c r="CU6" s="1373"/>
      <c r="CV6" s="1373"/>
      <c r="CW6" s="1373"/>
      <c r="CX6" s="1373"/>
      <c r="CY6" s="1373"/>
      <c r="CZ6" s="1373"/>
      <c r="DA6" s="1373"/>
      <c r="DB6" s="1373"/>
      <c r="DC6" s="1373"/>
      <c r="DD6" s="1373"/>
      <c r="DE6" s="1373"/>
      <c r="DF6" s="1373"/>
      <c r="DG6" s="1373"/>
      <c r="DH6" s="1373"/>
      <c r="DI6" s="1373"/>
      <c r="DJ6" s="1373"/>
      <c r="DK6" s="1373"/>
      <c r="DL6" s="1373"/>
      <c r="DM6" s="1373"/>
      <c r="DN6" s="1373"/>
      <c r="DO6" s="1373"/>
      <c r="DP6" s="1373"/>
      <c r="DQ6" s="1373"/>
      <c r="DR6" s="1373"/>
      <c r="DS6" s="1373"/>
      <c r="DT6" s="1373"/>
      <c r="DU6" s="1373"/>
      <c r="DV6" s="1373"/>
      <c r="DW6" s="1373"/>
      <c r="DX6" s="1373"/>
      <c r="DY6" s="1373"/>
      <c r="DZ6" s="1373"/>
      <c r="EA6" s="1373"/>
      <c r="EB6" s="1373"/>
      <c r="EC6" s="1373"/>
      <c r="ED6" s="1373"/>
      <c r="EE6" s="1373"/>
      <c r="EF6" s="1373"/>
      <c r="EG6" s="1373"/>
      <c r="EH6" s="1373"/>
      <c r="EI6" s="1373"/>
      <c r="EJ6" s="1373"/>
      <c r="EK6" s="1373"/>
      <c r="EL6" s="1373"/>
      <c r="EM6" s="1373"/>
      <c r="EN6" s="1373"/>
      <c r="EO6" s="1373"/>
      <c r="EP6" s="1373"/>
      <c r="EQ6" s="1373"/>
      <c r="ER6" s="1373"/>
      <c r="ES6" s="1373"/>
      <c r="ET6" s="1373"/>
      <c r="EU6" s="1373"/>
      <c r="EV6" s="1373"/>
      <c r="EW6" s="1373"/>
      <c r="EX6" s="1373"/>
      <c r="EY6" s="1373"/>
      <c r="EZ6" s="1373"/>
      <c r="FA6" s="1373"/>
      <c r="FB6" s="1373"/>
      <c r="FC6" s="1373"/>
      <c r="FD6" s="1373"/>
      <c r="FE6" s="1373"/>
      <c r="FF6" s="1373"/>
      <c r="FG6" s="1373"/>
      <c r="FH6" s="1373"/>
      <c r="FI6" s="1373"/>
      <c r="FJ6" s="1373"/>
      <c r="FK6" s="1373"/>
      <c r="FL6" s="1373"/>
      <c r="FM6" s="1373"/>
      <c r="FN6" s="1373"/>
      <c r="FO6" s="1373"/>
      <c r="FP6" s="1373"/>
      <c r="FQ6" s="1373"/>
      <c r="FR6" s="1373"/>
      <c r="FS6" s="1373"/>
      <c r="FT6" s="1373"/>
      <c r="FU6" s="1373"/>
      <c r="FV6" s="1373"/>
      <c r="FW6" s="1373"/>
      <c r="FX6" s="1373"/>
      <c r="FY6" s="1373"/>
      <c r="FZ6" s="1373"/>
      <c r="GA6" s="1373"/>
      <c r="GB6" s="1373"/>
      <c r="GC6" s="1373"/>
      <c r="GD6" s="1373"/>
      <c r="GE6" s="1373"/>
      <c r="GF6" s="1373"/>
      <c r="GG6" s="1373"/>
      <c r="GH6" s="1373"/>
      <c r="GI6" s="1373"/>
      <c r="GJ6" s="1373"/>
      <c r="GK6" s="1373"/>
      <c r="GL6" s="1373"/>
      <c r="GM6" s="1373"/>
      <c r="GN6" s="1373"/>
      <c r="GO6" s="1373"/>
      <c r="GP6" s="1373"/>
      <c r="GQ6" s="1373"/>
      <c r="GR6" s="1373"/>
      <c r="GS6" s="1373"/>
      <c r="GT6" s="1373"/>
      <c r="GU6" s="1373"/>
      <c r="GV6" s="1373"/>
      <c r="GW6" s="1373"/>
      <c r="GX6" s="1373"/>
      <c r="GY6" s="1373"/>
      <c r="GZ6" s="1373"/>
      <c r="HA6" s="1373"/>
      <c r="HB6" s="1373"/>
      <c r="HC6" s="1373"/>
      <c r="HD6" s="1373"/>
      <c r="HE6" s="1373"/>
      <c r="HF6" s="1373"/>
      <c r="HG6" s="1373"/>
      <c r="HH6" s="1373"/>
      <c r="HI6" s="1373"/>
      <c r="HJ6" s="1373"/>
      <c r="HK6" s="1373"/>
      <c r="HL6" s="1373"/>
      <c r="HM6" s="1373"/>
      <c r="HN6" s="1373"/>
      <c r="HO6" s="1373"/>
      <c r="HP6" s="1373"/>
      <c r="HQ6" s="1373"/>
      <c r="HR6" s="1373"/>
      <c r="HS6" s="1373"/>
      <c r="HT6" s="1373"/>
      <c r="HU6" s="1373"/>
      <c r="HV6" s="1373"/>
    </row>
    <row r="7" s="1344" customFormat="1" ht="51" customHeight="1" spans="1:230">
      <c r="A7" s="1356" t="s">
        <v>902</v>
      </c>
      <c r="B7" s="1349">
        <v>12.0629475888</v>
      </c>
      <c r="C7" s="1357">
        <v>0.0243080719601989</v>
      </c>
      <c r="D7" s="1358">
        <v>2031.2749</v>
      </c>
      <c r="E7" s="1359">
        <v>13.4128999999998</v>
      </c>
      <c r="F7" s="1360">
        <v>0.808197058901284</v>
      </c>
      <c r="G7" s="1361">
        <v>-0.17656647628983</v>
      </c>
      <c r="H7" s="1362">
        <v>930.8285</v>
      </c>
      <c r="I7" s="1374">
        <v>29.1116999999999</v>
      </c>
      <c r="J7" s="1375">
        <v>0.909466781474783</v>
      </c>
      <c r="K7" s="1361">
        <v>-0.0663673003908793</v>
      </c>
      <c r="L7" s="1376">
        <v>0.458248413348681</v>
      </c>
      <c r="M7" s="1373"/>
      <c r="N7" s="1373"/>
      <c r="O7" s="1373"/>
      <c r="P7" s="1373"/>
      <c r="Q7" s="1373"/>
      <c r="R7" s="1373"/>
      <c r="S7" s="1373"/>
      <c r="T7" s="1373"/>
      <c r="U7" s="1373"/>
      <c r="V7" s="1373"/>
      <c r="W7" s="1373"/>
      <c r="X7" s="1373"/>
      <c r="Y7" s="1373"/>
      <c r="Z7" s="1373"/>
      <c r="AA7" s="1373"/>
      <c r="AB7" s="1373"/>
      <c r="AC7" s="1373"/>
      <c r="AD7" s="1373"/>
      <c r="AE7" s="1373"/>
      <c r="AF7" s="1373"/>
      <c r="AG7" s="1373"/>
      <c r="AH7" s="1373"/>
      <c r="AI7" s="1373"/>
      <c r="AJ7" s="1373"/>
      <c r="AK7" s="1373"/>
      <c r="AL7" s="1373"/>
      <c r="AM7" s="1373"/>
      <c r="AN7" s="1373"/>
      <c r="AO7" s="1373"/>
      <c r="AP7" s="1373"/>
      <c r="AQ7" s="1373"/>
      <c r="AR7" s="1373"/>
      <c r="AS7" s="1373"/>
      <c r="AT7" s="1373"/>
      <c r="AU7" s="1373"/>
      <c r="AV7" s="1373"/>
      <c r="AW7" s="1373"/>
      <c r="AX7" s="1373"/>
      <c r="AY7" s="1373"/>
      <c r="AZ7" s="1373"/>
      <c r="BA7" s="1373"/>
      <c r="BB7" s="1373"/>
      <c r="BC7" s="1373"/>
      <c r="BD7" s="1373"/>
      <c r="BE7" s="1373"/>
      <c r="BF7" s="1373"/>
      <c r="BG7" s="1373"/>
      <c r="BH7" s="1373"/>
      <c r="BI7" s="1373"/>
      <c r="BJ7" s="1373"/>
      <c r="BK7" s="1373"/>
      <c r="BL7" s="1373"/>
      <c r="BM7" s="1373"/>
      <c r="BN7" s="1373"/>
      <c r="BO7" s="1373"/>
      <c r="BP7" s="1373"/>
      <c r="BQ7" s="1373"/>
      <c r="BR7" s="1373"/>
      <c r="BS7" s="1373"/>
      <c r="BT7" s="1373"/>
      <c r="BU7" s="1373"/>
      <c r="BV7" s="1373"/>
      <c r="BW7" s="1373"/>
      <c r="BX7" s="1373"/>
      <c r="BY7" s="1373"/>
      <c r="BZ7" s="1373"/>
      <c r="CA7" s="1373"/>
      <c r="CB7" s="1373"/>
      <c r="CC7" s="1373"/>
      <c r="CD7" s="1373"/>
      <c r="CE7" s="1373"/>
      <c r="CF7" s="1373"/>
      <c r="CG7" s="1373"/>
      <c r="CH7" s="1373"/>
      <c r="CI7" s="1373"/>
      <c r="CJ7" s="1373"/>
      <c r="CK7" s="1373"/>
      <c r="CL7" s="1373"/>
      <c r="CM7" s="1373"/>
      <c r="CN7" s="1373"/>
      <c r="CO7" s="1373"/>
      <c r="CP7" s="1373"/>
      <c r="CQ7" s="1373"/>
      <c r="CR7" s="1373"/>
      <c r="CS7" s="1373"/>
      <c r="CT7" s="1373"/>
      <c r="CU7" s="1373"/>
      <c r="CV7" s="1373"/>
      <c r="CW7" s="1373"/>
      <c r="CX7" s="1373"/>
      <c r="CY7" s="1373"/>
      <c r="CZ7" s="1373"/>
      <c r="DA7" s="1373"/>
      <c r="DB7" s="1373"/>
      <c r="DC7" s="1373"/>
      <c r="DD7" s="1373"/>
      <c r="DE7" s="1373"/>
      <c r="DF7" s="1373"/>
      <c r="DG7" s="1373"/>
      <c r="DH7" s="1373"/>
      <c r="DI7" s="1373"/>
      <c r="DJ7" s="1373"/>
      <c r="DK7" s="1373"/>
      <c r="DL7" s="1373"/>
      <c r="DM7" s="1373"/>
      <c r="DN7" s="1373"/>
      <c r="DO7" s="1373"/>
      <c r="DP7" s="1373"/>
      <c r="DQ7" s="1373"/>
      <c r="DR7" s="1373"/>
      <c r="DS7" s="1373"/>
      <c r="DT7" s="1373"/>
      <c r="DU7" s="1373"/>
      <c r="DV7" s="1373"/>
      <c r="DW7" s="1373"/>
      <c r="DX7" s="1373"/>
      <c r="DY7" s="1373"/>
      <c r="DZ7" s="1373"/>
      <c r="EA7" s="1373"/>
      <c r="EB7" s="1373"/>
      <c r="EC7" s="1373"/>
      <c r="ED7" s="1373"/>
      <c r="EE7" s="1373"/>
      <c r="EF7" s="1373"/>
      <c r="EG7" s="1373"/>
      <c r="EH7" s="1373"/>
      <c r="EI7" s="1373"/>
      <c r="EJ7" s="1373"/>
      <c r="EK7" s="1373"/>
      <c r="EL7" s="1373"/>
      <c r="EM7" s="1373"/>
      <c r="EN7" s="1373"/>
      <c r="EO7" s="1373"/>
      <c r="EP7" s="1373"/>
      <c r="EQ7" s="1373"/>
      <c r="ER7" s="1373"/>
      <c r="ES7" s="1373"/>
      <c r="ET7" s="1373"/>
      <c r="EU7" s="1373"/>
      <c r="EV7" s="1373"/>
      <c r="EW7" s="1373"/>
      <c r="EX7" s="1373"/>
      <c r="EY7" s="1373"/>
      <c r="EZ7" s="1373"/>
      <c r="FA7" s="1373"/>
      <c r="FB7" s="1373"/>
      <c r="FC7" s="1373"/>
      <c r="FD7" s="1373"/>
      <c r="FE7" s="1373"/>
      <c r="FF7" s="1373"/>
      <c r="FG7" s="1373"/>
      <c r="FH7" s="1373"/>
      <c r="FI7" s="1373"/>
      <c r="FJ7" s="1373"/>
      <c r="FK7" s="1373"/>
      <c r="FL7" s="1373"/>
      <c r="FM7" s="1373"/>
      <c r="FN7" s="1373"/>
      <c r="FO7" s="1373"/>
      <c r="FP7" s="1373"/>
      <c r="FQ7" s="1373"/>
      <c r="FR7" s="1373"/>
      <c r="FS7" s="1373"/>
      <c r="FT7" s="1373"/>
      <c r="FU7" s="1373"/>
      <c r="FV7" s="1373"/>
      <c r="FW7" s="1373"/>
      <c r="FX7" s="1373"/>
      <c r="FY7" s="1373"/>
      <c r="FZ7" s="1373"/>
      <c r="GA7" s="1373"/>
      <c r="GB7" s="1373"/>
      <c r="GC7" s="1373"/>
      <c r="GD7" s="1373"/>
      <c r="GE7" s="1373"/>
      <c r="GF7" s="1373"/>
      <c r="GG7" s="1373"/>
      <c r="GH7" s="1373"/>
      <c r="GI7" s="1373"/>
      <c r="GJ7" s="1373"/>
      <c r="GK7" s="1373"/>
      <c r="GL7" s="1373"/>
      <c r="GM7" s="1373"/>
      <c r="GN7" s="1373"/>
      <c r="GO7" s="1373"/>
      <c r="GP7" s="1373"/>
      <c r="GQ7" s="1373"/>
      <c r="GR7" s="1373"/>
      <c r="GS7" s="1373"/>
      <c r="GT7" s="1373"/>
      <c r="GU7" s="1373"/>
      <c r="GV7" s="1373"/>
      <c r="GW7" s="1373"/>
      <c r="GX7" s="1373"/>
      <c r="GY7" s="1373"/>
      <c r="GZ7" s="1373"/>
      <c r="HA7" s="1373"/>
      <c r="HB7" s="1373"/>
      <c r="HC7" s="1373"/>
      <c r="HD7" s="1373"/>
      <c r="HE7" s="1373"/>
      <c r="HF7" s="1373"/>
      <c r="HG7" s="1373"/>
      <c r="HH7" s="1373"/>
      <c r="HI7" s="1373"/>
      <c r="HJ7" s="1373"/>
      <c r="HK7" s="1373"/>
      <c r="HL7" s="1373"/>
      <c r="HM7" s="1373"/>
      <c r="HN7" s="1373"/>
      <c r="HO7" s="1373"/>
      <c r="HP7" s="1373"/>
      <c r="HQ7" s="1373"/>
      <c r="HR7" s="1373"/>
      <c r="HS7" s="1373"/>
      <c r="HT7" s="1373"/>
      <c r="HU7" s="1373"/>
      <c r="HV7" s="1373"/>
    </row>
    <row r="8" s="1344" customFormat="1" ht="51" customHeight="1" spans="1:230">
      <c r="A8" s="1356" t="s">
        <v>904</v>
      </c>
      <c r="B8" s="1349">
        <v>11.2740518705</v>
      </c>
      <c r="C8" s="1357">
        <v>0.0841227673234739</v>
      </c>
      <c r="D8" s="1358">
        <v>1985.4088</v>
      </c>
      <c r="E8" s="1359">
        <v>16.4283</v>
      </c>
      <c r="F8" s="1360">
        <v>0.849739811770755</v>
      </c>
      <c r="G8" s="1361">
        <v>-0.0207572896081309</v>
      </c>
      <c r="H8" s="1362">
        <v>733.6552</v>
      </c>
      <c r="I8" s="1374">
        <v>25.1984</v>
      </c>
      <c r="J8" s="1375">
        <v>0.914396299515086</v>
      </c>
      <c r="K8" s="1361">
        <v>-0.142475726306068</v>
      </c>
      <c r="L8" s="1376">
        <v>0.369523495614606</v>
      </c>
      <c r="M8" s="1373"/>
      <c r="N8" s="1373"/>
      <c r="O8" s="1373"/>
      <c r="P8" s="1373"/>
      <c r="Q8" s="1373"/>
      <c r="R8" s="1373"/>
      <c r="S8" s="1373"/>
      <c r="T8" s="1373"/>
      <c r="U8" s="1373"/>
      <c r="V8" s="1373"/>
      <c r="W8" s="1373"/>
      <c r="X8" s="1373"/>
      <c r="Y8" s="1373"/>
      <c r="Z8" s="1373"/>
      <c r="AA8" s="1373"/>
      <c r="AB8" s="1373"/>
      <c r="AC8" s="1373"/>
      <c r="AD8" s="1373"/>
      <c r="AE8" s="1373"/>
      <c r="AF8" s="1373"/>
      <c r="AG8" s="1373"/>
      <c r="AH8" s="1373"/>
      <c r="AI8" s="1373"/>
      <c r="AJ8" s="1373"/>
      <c r="AK8" s="1373"/>
      <c r="AL8" s="1373"/>
      <c r="AM8" s="1373"/>
      <c r="AN8" s="1373"/>
      <c r="AO8" s="1373"/>
      <c r="AP8" s="1373"/>
      <c r="AQ8" s="1373"/>
      <c r="AR8" s="1373"/>
      <c r="AS8" s="1373"/>
      <c r="AT8" s="1373"/>
      <c r="AU8" s="1373"/>
      <c r="AV8" s="1373"/>
      <c r="AW8" s="1373"/>
      <c r="AX8" s="1373"/>
      <c r="AY8" s="1373"/>
      <c r="AZ8" s="1373"/>
      <c r="BA8" s="1373"/>
      <c r="BB8" s="1373"/>
      <c r="BC8" s="1373"/>
      <c r="BD8" s="1373"/>
      <c r="BE8" s="1373"/>
      <c r="BF8" s="1373"/>
      <c r="BG8" s="1373"/>
      <c r="BH8" s="1373"/>
      <c r="BI8" s="1373"/>
      <c r="BJ8" s="1373"/>
      <c r="BK8" s="1373"/>
      <c r="BL8" s="1373"/>
      <c r="BM8" s="1373"/>
      <c r="BN8" s="1373"/>
      <c r="BO8" s="1373"/>
      <c r="BP8" s="1373"/>
      <c r="BQ8" s="1373"/>
      <c r="BR8" s="1373"/>
      <c r="BS8" s="1373"/>
      <c r="BT8" s="1373"/>
      <c r="BU8" s="1373"/>
      <c r="BV8" s="1373"/>
      <c r="BW8" s="1373"/>
      <c r="BX8" s="1373"/>
      <c r="BY8" s="1373"/>
      <c r="BZ8" s="1373"/>
      <c r="CA8" s="1373"/>
      <c r="CB8" s="1373"/>
      <c r="CC8" s="1373"/>
      <c r="CD8" s="1373"/>
      <c r="CE8" s="1373"/>
      <c r="CF8" s="1373"/>
      <c r="CG8" s="1373"/>
      <c r="CH8" s="1373"/>
      <c r="CI8" s="1373"/>
      <c r="CJ8" s="1373"/>
      <c r="CK8" s="1373"/>
      <c r="CL8" s="1373"/>
      <c r="CM8" s="1373"/>
      <c r="CN8" s="1373"/>
      <c r="CO8" s="1373"/>
      <c r="CP8" s="1373"/>
      <c r="CQ8" s="1373"/>
      <c r="CR8" s="1373"/>
      <c r="CS8" s="1373"/>
      <c r="CT8" s="1373"/>
      <c r="CU8" s="1373"/>
      <c r="CV8" s="1373"/>
      <c r="CW8" s="1373"/>
      <c r="CX8" s="1373"/>
      <c r="CY8" s="1373"/>
      <c r="CZ8" s="1373"/>
      <c r="DA8" s="1373"/>
      <c r="DB8" s="1373"/>
      <c r="DC8" s="1373"/>
      <c r="DD8" s="1373"/>
      <c r="DE8" s="1373"/>
      <c r="DF8" s="1373"/>
      <c r="DG8" s="1373"/>
      <c r="DH8" s="1373"/>
      <c r="DI8" s="1373"/>
      <c r="DJ8" s="1373"/>
      <c r="DK8" s="1373"/>
      <c r="DL8" s="1373"/>
      <c r="DM8" s="1373"/>
      <c r="DN8" s="1373"/>
      <c r="DO8" s="1373"/>
      <c r="DP8" s="1373"/>
      <c r="DQ8" s="1373"/>
      <c r="DR8" s="1373"/>
      <c r="DS8" s="1373"/>
      <c r="DT8" s="1373"/>
      <c r="DU8" s="1373"/>
      <c r="DV8" s="1373"/>
      <c r="DW8" s="1373"/>
      <c r="DX8" s="1373"/>
      <c r="DY8" s="1373"/>
      <c r="DZ8" s="1373"/>
      <c r="EA8" s="1373"/>
      <c r="EB8" s="1373"/>
      <c r="EC8" s="1373"/>
      <c r="ED8" s="1373"/>
      <c r="EE8" s="1373"/>
      <c r="EF8" s="1373"/>
      <c r="EG8" s="1373"/>
      <c r="EH8" s="1373"/>
      <c r="EI8" s="1373"/>
      <c r="EJ8" s="1373"/>
      <c r="EK8" s="1373"/>
      <c r="EL8" s="1373"/>
      <c r="EM8" s="1373"/>
      <c r="EN8" s="1373"/>
      <c r="EO8" s="1373"/>
      <c r="EP8" s="1373"/>
      <c r="EQ8" s="1373"/>
      <c r="ER8" s="1373"/>
      <c r="ES8" s="1373"/>
      <c r="ET8" s="1373"/>
      <c r="EU8" s="1373"/>
      <c r="EV8" s="1373"/>
      <c r="EW8" s="1373"/>
      <c r="EX8" s="1373"/>
      <c r="EY8" s="1373"/>
      <c r="EZ8" s="1373"/>
      <c r="FA8" s="1373"/>
      <c r="FB8" s="1373"/>
      <c r="FC8" s="1373"/>
      <c r="FD8" s="1373"/>
      <c r="FE8" s="1373"/>
      <c r="FF8" s="1373"/>
      <c r="FG8" s="1373"/>
      <c r="FH8" s="1373"/>
      <c r="FI8" s="1373"/>
      <c r="FJ8" s="1373"/>
      <c r="FK8" s="1373"/>
      <c r="FL8" s="1373"/>
      <c r="FM8" s="1373"/>
      <c r="FN8" s="1373"/>
      <c r="FO8" s="1373"/>
      <c r="FP8" s="1373"/>
      <c r="FQ8" s="1373"/>
      <c r="FR8" s="1373"/>
      <c r="FS8" s="1373"/>
      <c r="FT8" s="1373"/>
      <c r="FU8" s="1373"/>
      <c r="FV8" s="1373"/>
      <c r="FW8" s="1373"/>
      <c r="FX8" s="1373"/>
      <c r="FY8" s="1373"/>
      <c r="FZ8" s="1373"/>
      <c r="GA8" s="1373"/>
      <c r="GB8" s="1373"/>
      <c r="GC8" s="1373"/>
      <c r="GD8" s="1373"/>
      <c r="GE8" s="1373"/>
      <c r="GF8" s="1373"/>
      <c r="GG8" s="1373"/>
      <c r="GH8" s="1373"/>
      <c r="GI8" s="1373"/>
      <c r="GJ8" s="1373"/>
      <c r="GK8" s="1373"/>
      <c r="GL8" s="1373"/>
      <c r="GM8" s="1373"/>
      <c r="GN8" s="1373"/>
      <c r="GO8" s="1373"/>
      <c r="GP8" s="1373"/>
      <c r="GQ8" s="1373"/>
      <c r="GR8" s="1373"/>
      <c r="GS8" s="1373"/>
      <c r="GT8" s="1373"/>
      <c r="GU8" s="1373"/>
      <c r="GV8" s="1373"/>
      <c r="GW8" s="1373"/>
      <c r="GX8" s="1373"/>
      <c r="GY8" s="1373"/>
      <c r="GZ8" s="1373"/>
      <c r="HA8" s="1373"/>
      <c r="HB8" s="1373"/>
      <c r="HC8" s="1373"/>
      <c r="HD8" s="1373"/>
      <c r="HE8" s="1373"/>
      <c r="HF8" s="1373"/>
      <c r="HG8" s="1373"/>
      <c r="HH8" s="1373"/>
      <c r="HI8" s="1373"/>
      <c r="HJ8" s="1373"/>
      <c r="HK8" s="1373"/>
      <c r="HL8" s="1373"/>
      <c r="HM8" s="1373"/>
      <c r="HN8" s="1373"/>
      <c r="HO8" s="1373"/>
      <c r="HP8" s="1373"/>
      <c r="HQ8" s="1373"/>
      <c r="HR8" s="1373"/>
      <c r="HS8" s="1373"/>
      <c r="HT8" s="1373"/>
      <c r="HU8" s="1373"/>
      <c r="HV8" s="1373"/>
    </row>
    <row r="9" s="1344" customFormat="1" ht="51" customHeight="1" spans="1:230">
      <c r="A9" s="1356" t="s">
        <v>911</v>
      </c>
      <c r="B9" s="1349">
        <v>3.1822022572</v>
      </c>
      <c r="C9" s="1357">
        <v>0.082326842005201</v>
      </c>
      <c r="D9" s="1358">
        <v>380.8949</v>
      </c>
      <c r="E9" s="1359">
        <v>3.2629</v>
      </c>
      <c r="F9" s="1360">
        <v>0.803794432532439</v>
      </c>
      <c r="G9" s="1361">
        <v>-0.617875431121806</v>
      </c>
      <c r="H9" s="1362">
        <v>135.2711</v>
      </c>
      <c r="I9" s="1374">
        <v>10.1397</v>
      </c>
      <c r="J9" s="1375">
        <v>0.881562284922648</v>
      </c>
      <c r="K9" s="1361">
        <v>-0.353018936474336</v>
      </c>
      <c r="L9" s="1376">
        <v>0.355140223720507</v>
      </c>
      <c r="M9" s="1373"/>
      <c r="N9" s="1373"/>
      <c r="O9" s="1373"/>
      <c r="P9" s="1373"/>
      <c r="Q9" s="1373"/>
      <c r="R9" s="1373"/>
      <c r="S9" s="1373"/>
      <c r="T9" s="1373"/>
      <c r="U9" s="1373"/>
      <c r="V9" s="1373"/>
      <c r="W9" s="1373"/>
      <c r="X9" s="1373"/>
      <c r="Y9" s="1373"/>
      <c r="Z9" s="1373"/>
      <c r="AA9" s="1373"/>
      <c r="AB9" s="1373"/>
      <c r="AC9" s="1373"/>
      <c r="AD9" s="1373"/>
      <c r="AE9" s="1373"/>
      <c r="AF9" s="1373"/>
      <c r="AG9" s="1373"/>
      <c r="AH9" s="1373"/>
      <c r="AI9" s="1373"/>
      <c r="AJ9" s="1373"/>
      <c r="AK9" s="1373"/>
      <c r="AL9" s="1373"/>
      <c r="AM9" s="1373"/>
      <c r="AN9" s="1373"/>
      <c r="AO9" s="1373"/>
      <c r="AP9" s="1373"/>
      <c r="AQ9" s="1373"/>
      <c r="AR9" s="1373"/>
      <c r="AS9" s="1373"/>
      <c r="AT9" s="1373"/>
      <c r="AU9" s="1373"/>
      <c r="AV9" s="1373"/>
      <c r="AW9" s="1373"/>
      <c r="AX9" s="1373"/>
      <c r="AY9" s="1373"/>
      <c r="AZ9" s="1373"/>
      <c r="BA9" s="1373"/>
      <c r="BB9" s="1373"/>
      <c r="BC9" s="1373"/>
      <c r="BD9" s="1373"/>
      <c r="BE9" s="1373"/>
      <c r="BF9" s="1373"/>
      <c r="BG9" s="1373"/>
      <c r="BH9" s="1373"/>
      <c r="BI9" s="1373"/>
      <c r="BJ9" s="1373"/>
      <c r="BK9" s="1373"/>
      <c r="BL9" s="1373"/>
      <c r="BM9" s="1373"/>
      <c r="BN9" s="1373"/>
      <c r="BO9" s="1373"/>
      <c r="BP9" s="1373"/>
      <c r="BQ9" s="1373"/>
      <c r="BR9" s="1373"/>
      <c r="BS9" s="1373"/>
      <c r="BT9" s="1373"/>
      <c r="BU9" s="1373"/>
      <c r="BV9" s="1373"/>
      <c r="BW9" s="1373"/>
      <c r="BX9" s="1373"/>
      <c r="BY9" s="1373"/>
      <c r="BZ9" s="1373"/>
      <c r="CA9" s="1373"/>
      <c r="CB9" s="1373"/>
      <c r="CC9" s="1373"/>
      <c r="CD9" s="1373"/>
      <c r="CE9" s="1373"/>
      <c r="CF9" s="1373"/>
      <c r="CG9" s="1373"/>
      <c r="CH9" s="1373"/>
      <c r="CI9" s="1373"/>
      <c r="CJ9" s="1373"/>
      <c r="CK9" s="1373"/>
      <c r="CL9" s="1373"/>
      <c r="CM9" s="1373"/>
      <c r="CN9" s="1373"/>
      <c r="CO9" s="1373"/>
      <c r="CP9" s="1373"/>
      <c r="CQ9" s="1373"/>
      <c r="CR9" s="1373"/>
      <c r="CS9" s="1373"/>
      <c r="CT9" s="1373"/>
      <c r="CU9" s="1373"/>
      <c r="CV9" s="1373"/>
      <c r="CW9" s="1373"/>
      <c r="CX9" s="1373"/>
      <c r="CY9" s="1373"/>
      <c r="CZ9" s="1373"/>
      <c r="DA9" s="1373"/>
      <c r="DB9" s="1373"/>
      <c r="DC9" s="1373"/>
      <c r="DD9" s="1373"/>
      <c r="DE9" s="1373"/>
      <c r="DF9" s="1373"/>
      <c r="DG9" s="1373"/>
      <c r="DH9" s="1373"/>
      <c r="DI9" s="1373"/>
      <c r="DJ9" s="1373"/>
      <c r="DK9" s="1373"/>
      <c r="DL9" s="1373"/>
      <c r="DM9" s="1373"/>
      <c r="DN9" s="1373"/>
      <c r="DO9" s="1373"/>
      <c r="DP9" s="1373"/>
      <c r="DQ9" s="1373"/>
      <c r="DR9" s="1373"/>
      <c r="DS9" s="1373"/>
      <c r="DT9" s="1373"/>
      <c r="DU9" s="1373"/>
      <c r="DV9" s="1373"/>
      <c r="DW9" s="1373"/>
      <c r="DX9" s="1373"/>
      <c r="DY9" s="1373"/>
      <c r="DZ9" s="1373"/>
      <c r="EA9" s="1373"/>
      <c r="EB9" s="1373"/>
      <c r="EC9" s="1373"/>
      <c r="ED9" s="1373"/>
      <c r="EE9" s="1373"/>
      <c r="EF9" s="1373"/>
      <c r="EG9" s="1373"/>
      <c r="EH9" s="1373"/>
      <c r="EI9" s="1373"/>
      <c r="EJ9" s="1373"/>
      <c r="EK9" s="1373"/>
      <c r="EL9" s="1373"/>
      <c r="EM9" s="1373"/>
      <c r="EN9" s="1373"/>
      <c r="EO9" s="1373"/>
      <c r="EP9" s="1373"/>
      <c r="EQ9" s="1373"/>
      <c r="ER9" s="1373"/>
      <c r="ES9" s="1373"/>
      <c r="ET9" s="1373"/>
      <c r="EU9" s="1373"/>
      <c r="EV9" s="1373"/>
      <c r="EW9" s="1373"/>
      <c r="EX9" s="1373"/>
      <c r="EY9" s="1373"/>
      <c r="EZ9" s="1373"/>
      <c r="FA9" s="1373"/>
      <c r="FB9" s="1373"/>
      <c r="FC9" s="1373"/>
      <c r="FD9" s="1373"/>
      <c r="FE9" s="1373"/>
      <c r="FF9" s="1373"/>
      <c r="FG9" s="1373"/>
      <c r="FH9" s="1373"/>
      <c r="FI9" s="1373"/>
      <c r="FJ9" s="1373"/>
      <c r="FK9" s="1373"/>
      <c r="FL9" s="1373"/>
      <c r="FM9" s="1373"/>
      <c r="FN9" s="1373"/>
      <c r="FO9" s="1373"/>
      <c r="FP9" s="1373"/>
      <c r="FQ9" s="1373"/>
      <c r="FR9" s="1373"/>
      <c r="FS9" s="1373"/>
      <c r="FT9" s="1373"/>
      <c r="FU9" s="1373"/>
      <c r="FV9" s="1373"/>
      <c r="FW9" s="1373"/>
      <c r="FX9" s="1373"/>
      <c r="FY9" s="1373"/>
      <c r="FZ9" s="1373"/>
      <c r="GA9" s="1373"/>
      <c r="GB9" s="1373"/>
      <c r="GC9" s="1373"/>
      <c r="GD9" s="1373"/>
      <c r="GE9" s="1373"/>
      <c r="GF9" s="1373"/>
      <c r="GG9" s="1373"/>
      <c r="GH9" s="1373"/>
      <c r="GI9" s="1373"/>
      <c r="GJ9" s="1373"/>
      <c r="GK9" s="1373"/>
      <c r="GL9" s="1373"/>
      <c r="GM9" s="1373"/>
      <c r="GN9" s="1373"/>
      <c r="GO9" s="1373"/>
      <c r="GP9" s="1373"/>
      <c r="GQ9" s="1373"/>
      <c r="GR9" s="1373"/>
      <c r="GS9" s="1373"/>
      <c r="GT9" s="1373"/>
      <c r="GU9" s="1373"/>
      <c r="GV9" s="1373"/>
      <c r="GW9" s="1373"/>
      <c r="GX9" s="1373"/>
      <c r="GY9" s="1373"/>
      <c r="GZ9" s="1373"/>
      <c r="HA9" s="1373"/>
      <c r="HB9" s="1373"/>
      <c r="HC9" s="1373"/>
      <c r="HD9" s="1373"/>
      <c r="HE9" s="1373"/>
      <c r="HF9" s="1373"/>
      <c r="HG9" s="1373"/>
      <c r="HH9" s="1373"/>
      <c r="HI9" s="1373"/>
      <c r="HJ9" s="1373"/>
      <c r="HK9" s="1373"/>
      <c r="HL9" s="1373"/>
      <c r="HM9" s="1373"/>
      <c r="HN9" s="1373"/>
      <c r="HO9" s="1373"/>
      <c r="HP9" s="1373"/>
      <c r="HQ9" s="1373"/>
      <c r="HR9" s="1373"/>
      <c r="HS9" s="1373"/>
      <c r="HT9" s="1373"/>
      <c r="HU9" s="1373"/>
      <c r="HV9" s="1373"/>
    </row>
    <row r="10" s="1344" customFormat="1" ht="51" customHeight="1" spans="1:230">
      <c r="A10" s="1356" t="s">
        <v>916</v>
      </c>
      <c r="B10" s="1349">
        <v>2.5018525405</v>
      </c>
      <c r="C10" s="1357">
        <v>0.152098692707124</v>
      </c>
      <c r="D10" s="1358">
        <v>423.818</v>
      </c>
      <c r="E10" s="1359">
        <v>3.11859999999996</v>
      </c>
      <c r="F10" s="1360">
        <v>0.743510185976056</v>
      </c>
      <c r="G10" s="1361">
        <v>-0.623975819312483</v>
      </c>
      <c r="H10" s="1362">
        <v>112.4083</v>
      </c>
      <c r="I10" s="1374">
        <v>8.75959999999999</v>
      </c>
      <c r="J10" s="1375">
        <v>0.761942845857468</v>
      </c>
      <c r="K10" s="1361">
        <v>0.766308945359118</v>
      </c>
      <c r="L10" s="1376">
        <v>0.265227762860473</v>
      </c>
      <c r="M10" s="1373"/>
      <c r="N10" s="1373"/>
      <c r="O10" s="1373"/>
      <c r="P10" s="1373"/>
      <c r="Q10" s="1373"/>
      <c r="R10" s="1373"/>
      <c r="S10" s="1373"/>
      <c r="T10" s="1373"/>
      <c r="U10" s="1373"/>
      <c r="V10" s="1373"/>
      <c r="W10" s="1373"/>
      <c r="X10" s="1373"/>
      <c r="Y10" s="1373"/>
      <c r="Z10" s="1373"/>
      <c r="AA10" s="1373"/>
      <c r="AB10" s="1373"/>
      <c r="AC10" s="1373"/>
      <c r="AD10" s="1373"/>
      <c r="AE10" s="1373"/>
      <c r="AF10" s="1373"/>
      <c r="AG10" s="1373"/>
      <c r="AH10" s="1373"/>
      <c r="AI10" s="1373"/>
      <c r="AJ10" s="1373"/>
      <c r="AK10" s="1373"/>
      <c r="AL10" s="1373"/>
      <c r="AM10" s="1373"/>
      <c r="AN10" s="1373"/>
      <c r="AO10" s="1373"/>
      <c r="AP10" s="1373"/>
      <c r="AQ10" s="1373"/>
      <c r="AR10" s="1373"/>
      <c r="AS10" s="1373"/>
      <c r="AT10" s="1373"/>
      <c r="AU10" s="1373"/>
      <c r="AV10" s="1373"/>
      <c r="AW10" s="1373"/>
      <c r="AX10" s="1373"/>
      <c r="AY10" s="1373"/>
      <c r="AZ10" s="1373"/>
      <c r="BA10" s="1373"/>
      <c r="BB10" s="1373"/>
      <c r="BC10" s="1373"/>
      <c r="BD10" s="1373"/>
      <c r="BE10" s="1373"/>
      <c r="BF10" s="1373"/>
      <c r="BG10" s="1373"/>
      <c r="BH10" s="1373"/>
      <c r="BI10" s="1373"/>
      <c r="BJ10" s="1373"/>
      <c r="BK10" s="1373"/>
      <c r="BL10" s="1373"/>
      <c r="BM10" s="1373"/>
      <c r="BN10" s="1373"/>
      <c r="BO10" s="1373"/>
      <c r="BP10" s="1373"/>
      <c r="BQ10" s="1373"/>
      <c r="BR10" s="1373"/>
      <c r="BS10" s="1373"/>
      <c r="BT10" s="1373"/>
      <c r="BU10" s="1373"/>
      <c r="BV10" s="1373"/>
      <c r="BW10" s="1373"/>
      <c r="BX10" s="1373"/>
      <c r="BY10" s="1373"/>
      <c r="BZ10" s="1373"/>
      <c r="CA10" s="1373"/>
      <c r="CB10" s="1373"/>
      <c r="CC10" s="1373"/>
      <c r="CD10" s="1373"/>
      <c r="CE10" s="1373"/>
      <c r="CF10" s="1373"/>
      <c r="CG10" s="1373"/>
      <c r="CH10" s="1373"/>
      <c r="CI10" s="1373"/>
      <c r="CJ10" s="1373"/>
      <c r="CK10" s="1373"/>
      <c r="CL10" s="1373"/>
      <c r="CM10" s="1373"/>
      <c r="CN10" s="1373"/>
      <c r="CO10" s="1373"/>
      <c r="CP10" s="1373"/>
      <c r="CQ10" s="1373"/>
      <c r="CR10" s="1373"/>
      <c r="CS10" s="1373"/>
      <c r="CT10" s="1373"/>
      <c r="CU10" s="1373"/>
      <c r="CV10" s="1373"/>
      <c r="CW10" s="1373"/>
      <c r="CX10" s="1373"/>
      <c r="CY10" s="1373"/>
      <c r="CZ10" s="1373"/>
      <c r="DA10" s="1373"/>
      <c r="DB10" s="1373"/>
      <c r="DC10" s="1373"/>
      <c r="DD10" s="1373"/>
      <c r="DE10" s="1373"/>
      <c r="DF10" s="1373"/>
      <c r="DG10" s="1373"/>
      <c r="DH10" s="1373"/>
      <c r="DI10" s="1373"/>
      <c r="DJ10" s="1373"/>
      <c r="DK10" s="1373"/>
      <c r="DL10" s="1373"/>
      <c r="DM10" s="1373"/>
      <c r="DN10" s="1373"/>
      <c r="DO10" s="1373"/>
      <c r="DP10" s="1373"/>
      <c r="DQ10" s="1373"/>
      <c r="DR10" s="1373"/>
      <c r="DS10" s="1373"/>
      <c r="DT10" s="1373"/>
      <c r="DU10" s="1373"/>
      <c r="DV10" s="1373"/>
      <c r="DW10" s="1373"/>
      <c r="DX10" s="1373"/>
      <c r="DY10" s="1373"/>
      <c r="DZ10" s="1373"/>
      <c r="EA10" s="1373"/>
      <c r="EB10" s="1373"/>
      <c r="EC10" s="1373"/>
      <c r="ED10" s="1373"/>
      <c r="EE10" s="1373"/>
      <c r="EF10" s="1373"/>
      <c r="EG10" s="1373"/>
      <c r="EH10" s="1373"/>
      <c r="EI10" s="1373"/>
      <c r="EJ10" s="1373"/>
      <c r="EK10" s="1373"/>
      <c r="EL10" s="1373"/>
      <c r="EM10" s="1373"/>
      <c r="EN10" s="1373"/>
      <c r="EO10" s="1373"/>
      <c r="EP10" s="1373"/>
      <c r="EQ10" s="1373"/>
      <c r="ER10" s="1373"/>
      <c r="ES10" s="1373"/>
      <c r="ET10" s="1373"/>
      <c r="EU10" s="1373"/>
      <c r="EV10" s="1373"/>
      <c r="EW10" s="1373"/>
      <c r="EX10" s="1373"/>
      <c r="EY10" s="1373"/>
      <c r="EZ10" s="1373"/>
      <c r="FA10" s="1373"/>
      <c r="FB10" s="1373"/>
      <c r="FC10" s="1373"/>
      <c r="FD10" s="1373"/>
      <c r="FE10" s="1373"/>
      <c r="FF10" s="1373"/>
      <c r="FG10" s="1373"/>
      <c r="FH10" s="1373"/>
      <c r="FI10" s="1373"/>
      <c r="FJ10" s="1373"/>
      <c r="FK10" s="1373"/>
      <c r="FL10" s="1373"/>
      <c r="FM10" s="1373"/>
      <c r="FN10" s="1373"/>
      <c r="FO10" s="1373"/>
      <c r="FP10" s="1373"/>
      <c r="FQ10" s="1373"/>
      <c r="FR10" s="1373"/>
      <c r="FS10" s="1373"/>
      <c r="FT10" s="1373"/>
      <c r="FU10" s="1373"/>
      <c r="FV10" s="1373"/>
      <c r="FW10" s="1373"/>
      <c r="FX10" s="1373"/>
      <c r="FY10" s="1373"/>
      <c r="FZ10" s="1373"/>
      <c r="GA10" s="1373"/>
      <c r="GB10" s="1373"/>
      <c r="GC10" s="1373"/>
      <c r="GD10" s="1373"/>
      <c r="GE10" s="1373"/>
      <c r="GF10" s="1373"/>
      <c r="GG10" s="1373"/>
      <c r="GH10" s="1373"/>
      <c r="GI10" s="1373"/>
      <c r="GJ10" s="1373"/>
      <c r="GK10" s="1373"/>
      <c r="GL10" s="1373"/>
      <c r="GM10" s="1373"/>
      <c r="GN10" s="1373"/>
      <c r="GO10" s="1373"/>
      <c r="GP10" s="1373"/>
      <c r="GQ10" s="1373"/>
      <c r="GR10" s="1373"/>
      <c r="GS10" s="1373"/>
      <c r="GT10" s="1373"/>
      <c r="GU10" s="1373"/>
      <c r="GV10" s="1373"/>
      <c r="GW10" s="1373"/>
      <c r="GX10" s="1373"/>
      <c r="GY10" s="1373"/>
      <c r="GZ10" s="1373"/>
      <c r="HA10" s="1373"/>
      <c r="HB10" s="1373"/>
      <c r="HC10" s="1373"/>
      <c r="HD10" s="1373"/>
      <c r="HE10" s="1373"/>
      <c r="HF10" s="1373"/>
      <c r="HG10" s="1373"/>
      <c r="HH10" s="1373"/>
      <c r="HI10" s="1373"/>
      <c r="HJ10" s="1373"/>
      <c r="HK10" s="1373"/>
      <c r="HL10" s="1373"/>
      <c r="HM10" s="1373"/>
      <c r="HN10" s="1373"/>
      <c r="HO10" s="1373"/>
      <c r="HP10" s="1373"/>
      <c r="HQ10" s="1373"/>
      <c r="HR10" s="1373"/>
      <c r="HS10" s="1373"/>
      <c r="HT10" s="1373"/>
      <c r="HU10" s="1373"/>
      <c r="HV10" s="1373"/>
    </row>
    <row r="11" s="1344" customFormat="1" ht="51" customHeight="1" spans="1:230">
      <c r="A11" s="1356" t="s">
        <v>928</v>
      </c>
      <c r="B11" s="1349">
        <v>1.1271951712</v>
      </c>
      <c r="C11" s="1357">
        <v>0.0708103694372684</v>
      </c>
      <c r="D11" s="1358">
        <v>244.5885</v>
      </c>
      <c r="E11" s="1359">
        <v>0.988</v>
      </c>
      <c r="F11" s="1360">
        <v>0.792648059904697</v>
      </c>
      <c r="G11" s="1361">
        <v>-0.661293833172949</v>
      </c>
      <c r="H11" s="1362">
        <v>65.6936</v>
      </c>
      <c r="I11" s="1374">
        <v>4.81120000000001</v>
      </c>
      <c r="J11" s="1375">
        <v>0.939575544649707</v>
      </c>
      <c r="K11" s="1361">
        <v>-0.210224338577281</v>
      </c>
      <c r="L11" s="1376">
        <v>0.268588261508615</v>
      </c>
      <c r="M11" s="1373"/>
      <c r="N11" s="1373"/>
      <c r="O11" s="1373"/>
      <c r="P11" s="1373"/>
      <c r="Q11" s="1373"/>
      <c r="R11" s="1373"/>
      <c r="S11" s="1373"/>
      <c r="T11" s="1373"/>
      <c r="U11" s="1373"/>
      <c r="V11" s="1373"/>
      <c r="W11" s="1373"/>
      <c r="X11" s="1373"/>
      <c r="Y11" s="1373"/>
      <c r="Z11" s="1373"/>
      <c r="AA11" s="1373"/>
      <c r="AB11" s="1373"/>
      <c r="AC11" s="1373"/>
      <c r="AD11" s="1373"/>
      <c r="AE11" s="1373"/>
      <c r="AF11" s="1373"/>
      <c r="AG11" s="1373"/>
      <c r="AH11" s="1373"/>
      <c r="AI11" s="1373"/>
      <c r="AJ11" s="1373"/>
      <c r="AK11" s="1373"/>
      <c r="AL11" s="1373"/>
      <c r="AM11" s="1373"/>
      <c r="AN11" s="1373"/>
      <c r="AO11" s="1373"/>
      <c r="AP11" s="1373"/>
      <c r="AQ11" s="1373"/>
      <c r="AR11" s="1373"/>
      <c r="AS11" s="1373"/>
      <c r="AT11" s="1373"/>
      <c r="AU11" s="1373"/>
      <c r="AV11" s="1373"/>
      <c r="AW11" s="1373"/>
      <c r="AX11" s="1373"/>
      <c r="AY11" s="1373"/>
      <c r="AZ11" s="1373"/>
      <c r="BA11" s="1373"/>
      <c r="BB11" s="1373"/>
      <c r="BC11" s="1373"/>
      <c r="BD11" s="1373"/>
      <c r="BE11" s="1373"/>
      <c r="BF11" s="1373"/>
      <c r="BG11" s="1373"/>
      <c r="BH11" s="1373"/>
      <c r="BI11" s="1373"/>
      <c r="BJ11" s="1373"/>
      <c r="BK11" s="1373"/>
      <c r="BL11" s="1373"/>
      <c r="BM11" s="1373"/>
      <c r="BN11" s="1373"/>
      <c r="BO11" s="1373"/>
      <c r="BP11" s="1373"/>
      <c r="BQ11" s="1373"/>
      <c r="BR11" s="1373"/>
      <c r="BS11" s="1373"/>
      <c r="BT11" s="1373"/>
      <c r="BU11" s="1373"/>
      <c r="BV11" s="1373"/>
      <c r="BW11" s="1373"/>
      <c r="BX11" s="1373"/>
      <c r="BY11" s="1373"/>
      <c r="BZ11" s="1373"/>
      <c r="CA11" s="1373"/>
      <c r="CB11" s="1373"/>
      <c r="CC11" s="1373"/>
      <c r="CD11" s="1373"/>
      <c r="CE11" s="1373"/>
      <c r="CF11" s="1373"/>
      <c r="CG11" s="1373"/>
      <c r="CH11" s="1373"/>
      <c r="CI11" s="1373"/>
      <c r="CJ11" s="1373"/>
      <c r="CK11" s="1373"/>
      <c r="CL11" s="1373"/>
      <c r="CM11" s="1373"/>
      <c r="CN11" s="1373"/>
      <c r="CO11" s="1373"/>
      <c r="CP11" s="1373"/>
      <c r="CQ11" s="1373"/>
      <c r="CR11" s="1373"/>
      <c r="CS11" s="1373"/>
      <c r="CT11" s="1373"/>
      <c r="CU11" s="1373"/>
      <c r="CV11" s="1373"/>
      <c r="CW11" s="1373"/>
      <c r="CX11" s="1373"/>
      <c r="CY11" s="1373"/>
      <c r="CZ11" s="1373"/>
      <c r="DA11" s="1373"/>
      <c r="DB11" s="1373"/>
      <c r="DC11" s="1373"/>
      <c r="DD11" s="1373"/>
      <c r="DE11" s="1373"/>
      <c r="DF11" s="1373"/>
      <c r="DG11" s="1373"/>
      <c r="DH11" s="1373"/>
      <c r="DI11" s="1373"/>
      <c r="DJ11" s="1373"/>
      <c r="DK11" s="1373"/>
      <c r="DL11" s="1373"/>
      <c r="DM11" s="1373"/>
      <c r="DN11" s="1373"/>
      <c r="DO11" s="1373"/>
      <c r="DP11" s="1373"/>
      <c r="DQ11" s="1373"/>
      <c r="DR11" s="1373"/>
      <c r="DS11" s="1373"/>
      <c r="DT11" s="1373"/>
      <c r="DU11" s="1373"/>
      <c r="DV11" s="1373"/>
      <c r="DW11" s="1373"/>
      <c r="DX11" s="1373"/>
      <c r="DY11" s="1373"/>
      <c r="DZ11" s="1373"/>
      <c r="EA11" s="1373"/>
      <c r="EB11" s="1373"/>
      <c r="EC11" s="1373"/>
      <c r="ED11" s="1373"/>
      <c r="EE11" s="1373"/>
      <c r="EF11" s="1373"/>
      <c r="EG11" s="1373"/>
      <c r="EH11" s="1373"/>
      <c r="EI11" s="1373"/>
      <c r="EJ11" s="1373"/>
      <c r="EK11" s="1373"/>
      <c r="EL11" s="1373"/>
      <c r="EM11" s="1373"/>
      <c r="EN11" s="1373"/>
      <c r="EO11" s="1373"/>
      <c r="EP11" s="1373"/>
      <c r="EQ11" s="1373"/>
      <c r="ER11" s="1373"/>
      <c r="ES11" s="1373"/>
      <c r="ET11" s="1373"/>
      <c r="EU11" s="1373"/>
      <c r="EV11" s="1373"/>
      <c r="EW11" s="1373"/>
      <c r="EX11" s="1373"/>
      <c r="EY11" s="1373"/>
      <c r="EZ11" s="1373"/>
      <c r="FA11" s="1373"/>
      <c r="FB11" s="1373"/>
      <c r="FC11" s="1373"/>
      <c r="FD11" s="1373"/>
      <c r="FE11" s="1373"/>
      <c r="FF11" s="1373"/>
      <c r="FG11" s="1373"/>
      <c r="FH11" s="1373"/>
      <c r="FI11" s="1373"/>
      <c r="FJ11" s="1373"/>
      <c r="FK11" s="1373"/>
      <c r="FL11" s="1373"/>
      <c r="FM11" s="1373"/>
      <c r="FN11" s="1373"/>
      <c r="FO11" s="1373"/>
      <c r="FP11" s="1373"/>
      <c r="FQ11" s="1373"/>
      <c r="FR11" s="1373"/>
      <c r="FS11" s="1373"/>
      <c r="FT11" s="1373"/>
      <c r="FU11" s="1373"/>
      <c r="FV11" s="1373"/>
      <c r="FW11" s="1373"/>
      <c r="FX11" s="1373"/>
      <c r="FY11" s="1373"/>
      <c r="FZ11" s="1373"/>
      <c r="GA11" s="1373"/>
      <c r="GB11" s="1373"/>
      <c r="GC11" s="1373"/>
      <c r="GD11" s="1373"/>
      <c r="GE11" s="1373"/>
      <c r="GF11" s="1373"/>
      <c r="GG11" s="1373"/>
      <c r="GH11" s="1373"/>
      <c r="GI11" s="1373"/>
      <c r="GJ11" s="1373"/>
      <c r="GK11" s="1373"/>
      <c r="GL11" s="1373"/>
      <c r="GM11" s="1373"/>
      <c r="GN11" s="1373"/>
      <c r="GO11" s="1373"/>
      <c r="GP11" s="1373"/>
      <c r="GQ11" s="1373"/>
      <c r="GR11" s="1373"/>
      <c r="GS11" s="1373"/>
      <c r="GT11" s="1373"/>
      <c r="GU11" s="1373"/>
      <c r="GV11" s="1373"/>
      <c r="GW11" s="1373"/>
      <c r="GX11" s="1373"/>
      <c r="GY11" s="1373"/>
      <c r="GZ11" s="1373"/>
      <c r="HA11" s="1373"/>
      <c r="HB11" s="1373"/>
      <c r="HC11" s="1373"/>
      <c r="HD11" s="1373"/>
      <c r="HE11" s="1373"/>
      <c r="HF11" s="1373"/>
      <c r="HG11" s="1373"/>
      <c r="HH11" s="1373"/>
      <c r="HI11" s="1373"/>
      <c r="HJ11" s="1373"/>
      <c r="HK11" s="1373"/>
      <c r="HL11" s="1373"/>
      <c r="HM11" s="1373"/>
      <c r="HN11" s="1373"/>
      <c r="HO11" s="1373"/>
      <c r="HP11" s="1373"/>
      <c r="HQ11" s="1373"/>
      <c r="HR11" s="1373"/>
      <c r="HS11" s="1373"/>
      <c r="HT11" s="1373"/>
      <c r="HU11" s="1373"/>
      <c r="HV11" s="1373"/>
    </row>
    <row r="12" s="1344" customFormat="1" ht="51" customHeight="1" spans="1:230">
      <c r="A12" s="1356" t="s">
        <v>906</v>
      </c>
      <c r="B12" s="1349">
        <v>8.7795456912</v>
      </c>
      <c r="C12" s="1357">
        <v>0.21616831269296</v>
      </c>
      <c r="D12" s="1358">
        <v>1692.3131</v>
      </c>
      <c r="E12" s="1359">
        <v>31.0844000000002</v>
      </c>
      <c r="F12" s="1360">
        <v>0.846882293826125</v>
      </c>
      <c r="G12" s="1361">
        <v>-0.175904558520468</v>
      </c>
      <c r="H12" s="1362">
        <v>497.9966</v>
      </c>
      <c r="I12" s="1374">
        <v>49.1295</v>
      </c>
      <c r="J12" s="1375">
        <v>0.941278313948328</v>
      </c>
      <c r="K12" s="1361">
        <v>0.058219065638998</v>
      </c>
      <c r="L12" s="1376">
        <v>0.294269777856119</v>
      </c>
      <c r="M12" s="1373"/>
      <c r="N12" s="1373"/>
      <c r="O12" s="1373"/>
      <c r="P12" s="1373"/>
      <c r="Q12" s="1373"/>
      <c r="R12" s="1373"/>
      <c r="S12" s="1373"/>
      <c r="T12" s="1373"/>
      <c r="U12" s="1373"/>
      <c r="V12" s="1373"/>
      <c r="W12" s="1373"/>
      <c r="X12" s="1373"/>
      <c r="Y12" s="1373"/>
      <c r="Z12" s="1373"/>
      <c r="AA12" s="1373"/>
      <c r="AB12" s="1373"/>
      <c r="AC12" s="1373"/>
      <c r="AD12" s="1373"/>
      <c r="AE12" s="1373"/>
      <c r="AF12" s="1373"/>
      <c r="AG12" s="1373"/>
      <c r="AH12" s="1373"/>
      <c r="AI12" s="1373"/>
      <c r="AJ12" s="1373"/>
      <c r="AK12" s="1373"/>
      <c r="AL12" s="1373"/>
      <c r="AM12" s="1373"/>
      <c r="AN12" s="1373"/>
      <c r="AO12" s="1373"/>
      <c r="AP12" s="1373"/>
      <c r="AQ12" s="1373"/>
      <c r="AR12" s="1373"/>
      <c r="AS12" s="1373"/>
      <c r="AT12" s="1373"/>
      <c r="AU12" s="1373"/>
      <c r="AV12" s="1373"/>
      <c r="AW12" s="1373"/>
      <c r="AX12" s="1373"/>
      <c r="AY12" s="1373"/>
      <c r="AZ12" s="1373"/>
      <c r="BA12" s="1373"/>
      <c r="BB12" s="1373"/>
      <c r="BC12" s="1373"/>
      <c r="BD12" s="1373"/>
      <c r="BE12" s="1373"/>
      <c r="BF12" s="1373"/>
      <c r="BG12" s="1373"/>
      <c r="BH12" s="1373"/>
      <c r="BI12" s="1373"/>
      <c r="BJ12" s="1373"/>
      <c r="BK12" s="1373"/>
      <c r="BL12" s="1373"/>
      <c r="BM12" s="1373"/>
      <c r="BN12" s="1373"/>
      <c r="BO12" s="1373"/>
      <c r="BP12" s="1373"/>
      <c r="BQ12" s="1373"/>
      <c r="BR12" s="1373"/>
      <c r="BS12" s="1373"/>
      <c r="BT12" s="1373"/>
      <c r="BU12" s="1373"/>
      <c r="BV12" s="1373"/>
      <c r="BW12" s="1373"/>
      <c r="BX12" s="1373"/>
      <c r="BY12" s="1373"/>
      <c r="BZ12" s="1373"/>
      <c r="CA12" s="1373"/>
      <c r="CB12" s="1373"/>
      <c r="CC12" s="1373"/>
      <c r="CD12" s="1373"/>
      <c r="CE12" s="1373"/>
      <c r="CF12" s="1373"/>
      <c r="CG12" s="1373"/>
      <c r="CH12" s="1373"/>
      <c r="CI12" s="1373"/>
      <c r="CJ12" s="1373"/>
      <c r="CK12" s="1373"/>
      <c r="CL12" s="1373"/>
      <c r="CM12" s="1373"/>
      <c r="CN12" s="1373"/>
      <c r="CO12" s="1373"/>
      <c r="CP12" s="1373"/>
      <c r="CQ12" s="1373"/>
      <c r="CR12" s="1373"/>
      <c r="CS12" s="1373"/>
      <c r="CT12" s="1373"/>
      <c r="CU12" s="1373"/>
      <c r="CV12" s="1373"/>
      <c r="CW12" s="1373"/>
      <c r="CX12" s="1373"/>
      <c r="CY12" s="1373"/>
      <c r="CZ12" s="1373"/>
      <c r="DA12" s="1373"/>
      <c r="DB12" s="1373"/>
      <c r="DC12" s="1373"/>
      <c r="DD12" s="1373"/>
      <c r="DE12" s="1373"/>
      <c r="DF12" s="1373"/>
      <c r="DG12" s="1373"/>
      <c r="DH12" s="1373"/>
      <c r="DI12" s="1373"/>
      <c r="DJ12" s="1373"/>
      <c r="DK12" s="1373"/>
      <c r="DL12" s="1373"/>
      <c r="DM12" s="1373"/>
      <c r="DN12" s="1373"/>
      <c r="DO12" s="1373"/>
      <c r="DP12" s="1373"/>
      <c r="DQ12" s="1373"/>
      <c r="DR12" s="1373"/>
      <c r="DS12" s="1373"/>
      <c r="DT12" s="1373"/>
      <c r="DU12" s="1373"/>
      <c r="DV12" s="1373"/>
      <c r="DW12" s="1373"/>
      <c r="DX12" s="1373"/>
      <c r="DY12" s="1373"/>
      <c r="DZ12" s="1373"/>
      <c r="EA12" s="1373"/>
      <c r="EB12" s="1373"/>
      <c r="EC12" s="1373"/>
      <c r="ED12" s="1373"/>
      <c r="EE12" s="1373"/>
      <c r="EF12" s="1373"/>
      <c r="EG12" s="1373"/>
      <c r="EH12" s="1373"/>
      <c r="EI12" s="1373"/>
      <c r="EJ12" s="1373"/>
      <c r="EK12" s="1373"/>
      <c r="EL12" s="1373"/>
      <c r="EM12" s="1373"/>
      <c r="EN12" s="1373"/>
      <c r="EO12" s="1373"/>
      <c r="EP12" s="1373"/>
      <c r="EQ12" s="1373"/>
      <c r="ER12" s="1373"/>
      <c r="ES12" s="1373"/>
      <c r="ET12" s="1373"/>
      <c r="EU12" s="1373"/>
      <c r="EV12" s="1373"/>
      <c r="EW12" s="1373"/>
      <c r="EX12" s="1373"/>
      <c r="EY12" s="1373"/>
      <c r="EZ12" s="1373"/>
      <c r="FA12" s="1373"/>
      <c r="FB12" s="1373"/>
      <c r="FC12" s="1373"/>
      <c r="FD12" s="1373"/>
      <c r="FE12" s="1373"/>
      <c r="FF12" s="1373"/>
      <c r="FG12" s="1373"/>
      <c r="FH12" s="1373"/>
      <c r="FI12" s="1373"/>
      <c r="FJ12" s="1373"/>
      <c r="FK12" s="1373"/>
      <c r="FL12" s="1373"/>
      <c r="FM12" s="1373"/>
      <c r="FN12" s="1373"/>
      <c r="FO12" s="1373"/>
      <c r="FP12" s="1373"/>
      <c r="FQ12" s="1373"/>
      <c r="FR12" s="1373"/>
      <c r="FS12" s="1373"/>
      <c r="FT12" s="1373"/>
      <c r="FU12" s="1373"/>
      <c r="FV12" s="1373"/>
      <c r="FW12" s="1373"/>
      <c r="FX12" s="1373"/>
      <c r="FY12" s="1373"/>
      <c r="FZ12" s="1373"/>
      <c r="GA12" s="1373"/>
      <c r="GB12" s="1373"/>
      <c r="GC12" s="1373"/>
      <c r="GD12" s="1373"/>
      <c r="GE12" s="1373"/>
      <c r="GF12" s="1373"/>
      <c r="GG12" s="1373"/>
      <c r="GH12" s="1373"/>
      <c r="GI12" s="1373"/>
      <c r="GJ12" s="1373"/>
      <c r="GK12" s="1373"/>
      <c r="GL12" s="1373"/>
      <c r="GM12" s="1373"/>
      <c r="GN12" s="1373"/>
      <c r="GO12" s="1373"/>
      <c r="GP12" s="1373"/>
      <c r="GQ12" s="1373"/>
      <c r="GR12" s="1373"/>
      <c r="GS12" s="1373"/>
      <c r="GT12" s="1373"/>
      <c r="GU12" s="1373"/>
      <c r="GV12" s="1373"/>
      <c r="GW12" s="1373"/>
      <c r="GX12" s="1373"/>
      <c r="GY12" s="1373"/>
      <c r="GZ12" s="1373"/>
      <c r="HA12" s="1373"/>
      <c r="HB12" s="1373"/>
      <c r="HC12" s="1373"/>
      <c r="HD12" s="1373"/>
      <c r="HE12" s="1373"/>
      <c r="HF12" s="1373"/>
      <c r="HG12" s="1373"/>
      <c r="HH12" s="1373"/>
      <c r="HI12" s="1373"/>
      <c r="HJ12" s="1373"/>
      <c r="HK12" s="1373"/>
      <c r="HL12" s="1373"/>
      <c r="HM12" s="1373"/>
      <c r="HN12" s="1373"/>
      <c r="HO12" s="1373"/>
      <c r="HP12" s="1373"/>
      <c r="HQ12" s="1373"/>
      <c r="HR12" s="1373"/>
      <c r="HS12" s="1373"/>
      <c r="HT12" s="1373"/>
      <c r="HU12" s="1373"/>
      <c r="HV12" s="1373"/>
    </row>
    <row r="13" s="1344" customFormat="1" ht="51" customHeight="1" spans="1:230">
      <c r="A13" s="1356" t="s">
        <v>919</v>
      </c>
      <c r="B13" s="1349">
        <v>3.6726122354</v>
      </c>
      <c r="C13" s="1357">
        <v>0.151655397594233</v>
      </c>
      <c r="D13" s="1358">
        <v>732.6358</v>
      </c>
      <c r="E13" s="1359">
        <v>10.6451000000001</v>
      </c>
      <c r="F13" s="1360">
        <v>0.905917919926927</v>
      </c>
      <c r="G13" s="1361">
        <v>-0.110733247535355</v>
      </c>
      <c r="H13" s="1362">
        <v>120.1131</v>
      </c>
      <c r="I13" s="1374">
        <v>9.9765</v>
      </c>
      <c r="J13" s="1375">
        <v>0.959993539422428</v>
      </c>
      <c r="K13" s="1361">
        <v>0.00395431287575354</v>
      </c>
      <c r="L13" s="1376">
        <v>0.163946533871263</v>
      </c>
      <c r="M13" s="1373"/>
      <c r="N13" s="1373"/>
      <c r="O13" s="1373"/>
      <c r="P13" s="1373"/>
      <c r="Q13" s="1373"/>
      <c r="R13" s="1373"/>
      <c r="S13" s="1373"/>
      <c r="T13" s="1373"/>
      <c r="U13" s="1373"/>
      <c r="V13" s="1373"/>
      <c r="W13" s="1373"/>
      <c r="X13" s="1373"/>
      <c r="Y13" s="1373"/>
      <c r="Z13" s="1373"/>
      <c r="AA13" s="1373"/>
      <c r="AB13" s="1373"/>
      <c r="AC13" s="1373"/>
      <c r="AD13" s="1373"/>
      <c r="AE13" s="1373"/>
      <c r="AF13" s="1373"/>
      <c r="AG13" s="1373"/>
      <c r="AH13" s="1373"/>
      <c r="AI13" s="1373"/>
      <c r="AJ13" s="1373"/>
      <c r="AK13" s="1373"/>
      <c r="AL13" s="1373"/>
      <c r="AM13" s="1373"/>
      <c r="AN13" s="1373"/>
      <c r="AO13" s="1373"/>
      <c r="AP13" s="1373"/>
      <c r="AQ13" s="1373"/>
      <c r="AR13" s="1373"/>
      <c r="AS13" s="1373"/>
      <c r="AT13" s="1373"/>
      <c r="AU13" s="1373"/>
      <c r="AV13" s="1373"/>
      <c r="AW13" s="1373"/>
      <c r="AX13" s="1373"/>
      <c r="AY13" s="1373"/>
      <c r="AZ13" s="1373"/>
      <c r="BA13" s="1373"/>
      <c r="BB13" s="1373"/>
      <c r="BC13" s="1373"/>
      <c r="BD13" s="1373"/>
      <c r="BE13" s="1373"/>
      <c r="BF13" s="1373"/>
      <c r="BG13" s="1373"/>
      <c r="BH13" s="1373"/>
      <c r="BI13" s="1373"/>
      <c r="BJ13" s="1373"/>
      <c r="BK13" s="1373"/>
      <c r="BL13" s="1373"/>
      <c r="BM13" s="1373"/>
      <c r="BN13" s="1373"/>
      <c r="BO13" s="1373"/>
      <c r="BP13" s="1373"/>
      <c r="BQ13" s="1373"/>
      <c r="BR13" s="1373"/>
      <c r="BS13" s="1373"/>
      <c r="BT13" s="1373"/>
      <c r="BU13" s="1373"/>
      <c r="BV13" s="1373"/>
      <c r="BW13" s="1373"/>
      <c r="BX13" s="1373"/>
      <c r="BY13" s="1373"/>
      <c r="BZ13" s="1373"/>
      <c r="CA13" s="1373"/>
      <c r="CB13" s="1373"/>
      <c r="CC13" s="1373"/>
      <c r="CD13" s="1373"/>
      <c r="CE13" s="1373"/>
      <c r="CF13" s="1373"/>
      <c r="CG13" s="1373"/>
      <c r="CH13" s="1373"/>
      <c r="CI13" s="1373"/>
      <c r="CJ13" s="1373"/>
      <c r="CK13" s="1373"/>
      <c r="CL13" s="1373"/>
      <c r="CM13" s="1373"/>
      <c r="CN13" s="1373"/>
      <c r="CO13" s="1373"/>
      <c r="CP13" s="1373"/>
      <c r="CQ13" s="1373"/>
      <c r="CR13" s="1373"/>
      <c r="CS13" s="1373"/>
      <c r="CT13" s="1373"/>
      <c r="CU13" s="1373"/>
      <c r="CV13" s="1373"/>
      <c r="CW13" s="1373"/>
      <c r="CX13" s="1373"/>
      <c r="CY13" s="1373"/>
      <c r="CZ13" s="1373"/>
      <c r="DA13" s="1373"/>
      <c r="DB13" s="1373"/>
      <c r="DC13" s="1373"/>
      <c r="DD13" s="1373"/>
      <c r="DE13" s="1373"/>
      <c r="DF13" s="1373"/>
      <c r="DG13" s="1373"/>
      <c r="DH13" s="1373"/>
      <c r="DI13" s="1373"/>
      <c r="DJ13" s="1373"/>
      <c r="DK13" s="1373"/>
      <c r="DL13" s="1373"/>
      <c r="DM13" s="1373"/>
      <c r="DN13" s="1373"/>
      <c r="DO13" s="1373"/>
      <c r="DP13" s="1373"/>
      <c r="DQ13" s="1373"/>
      <c r="DR13" s="1373"/>
      <c r="DS13" s="1373"/>
      <c r="DT13" s="1373"/>
      <c r="DU13" s="1373"/>
      <c r="DV13" s="1373"/>
      <c r="DW13" s="1373"/>
      <c r="DX13" s="1373"/>
      <c r="DY13" s="1373"/>
      <c r="DZ13" s="1373"/>
      <c r="EA13" s="1373"/>
      <c r="EB13" s="1373"/>
      <c r="EC13" s="1373"/>
      <c r="ED13" s="1373"/>
      <c r="EE13" s="1373"/>
      <c r="EF13" s="1373"/>
      <c r="EG13" s="1373"/>
      <c r="EH13" s="1373"/>
      <c r="EI13" s="1373"/>
      <c r="EJ13" s="1373"/>
      <c r="EK13" s="1373"/>
      <c r="EL13" s="1373"/>
      <c r="EM13" s="1373"/>
      <c r="EN13" s="1373"/>
      <c r="EO13" s="1373"/>
      <c r="EP13" s="1373"/>
      <c r="EQ13" s="1373"/>
      <c r="ER13" s="1373"/>
      <c r="ES13" s="1373"/>
      <c r="ET13" s="1373"/>
      <c r="EU13" s="1373"/>
      <c r="EV13" s="1373"/>
      <c r="EW13" s="1373"/>
      <c r="EX13" s="1373"/>
      <c r="EY13" s="1373"/>
      <c r="EZ13" s="1373"/>
      <c r="FA13" s="1373"/>
      <c r="FB13" s="1373"/>
      <c r="FC13" s="1373"/>
      <c r="FD13" s="1373"/>
      <c r="FE13" s="1373"/>
      <c r="FF13" s="1373"/>
      <c r="FG13" s="1373"/>
      <c r="FH13" s="1373"/>
      <c r="FI13" s="1373"/>
      <c r="FJ13" s="1373"/>
      <c r="FK13" s="1373"/>
      <c r="FL13" s="1373"/>
      <c r="FM13" s="1373"/>
      <c r="FN13" s="1373"/>
      <c r="FO13" s="1373"/>
      <c r="FP13" s="1373"/>
      <c r="FQ13" s="1373"/>
      <c r="FR13" s="1373"/>
      <c r="FS13" s="1373"/>
      <c r="FT13" s="1373"/>
      <c r="FU13" s="1373"/>
      <c r="FV13" s="1373"/>
      <c r="FW13" s="1373"/>
      <c r="FX13" s="1373"/>
      <c r="FY13" s="1373"/>
      <c r="FZ13" s="1373"/>
      <c r="GA13" s="1373"/>
      <c r="GB13" s="1373"/>
      <c r="GC13" s="1373"/>
      <c r="GD13" s="1373"/>
      <c r="GE13" s="1373"/>
      <c r="GF13" s="1373"/>
      <c r="GG13" s="1373"/>
      <c r="GH13" s="1373"/>
      <c r="GI13" s="1373"/>
      <c r="GJ13" s="1373"/>
      <c r="GK13" s="1373"/>
      <c r="GL13" s="1373"/>
      <c r="GM13" s="1373"/>
      <c r="GN13" s="1373"/>
      <c r="GO13" s="1373"/>
      <c r="GP13" s="1373"/>
      <c r="GQ13" s="1373"/>
      <c r="GR13" s="1373"/>
      <c r="GS13" s="1373"/>
      <c r="GT13" s="1373"/>
      <c r="GU13" s="1373"/>
      <c r="GV13" s="1373"/>
      <c r="GW13" s="1373"/>
      <c r="GX13" s="1373"/>
      <c r="GY13" s="1373"/>
      <c r="GZ13" s="1373"/>
      <c r="HA13" s="1373"/>
      <c r="HB13" s="1373"/>
      <c r="HC13" s="1373"/>
      <c r="HD13" s="1373"/>
      <c r="HE13" s="1373"/>
      <c r="HF13" s="1373"/>
      <c r="HG13" s="1373"/>
      <c r="HH13" s="1373"/>
      <c r="HI13" s="1373"/>
      <c r="HJ13" s="1373"/>
      <c r="HK13" s="1373"/>
      <c r="HL13" s="1373"/>
      <c r="HM13" s="1373"/>
      <c r="HN13" s="1373"/>
      <c r="HO13" s="1373"/>
      <c r="HP13" s="1373"/>
      <c r="HQ13" s="1373"/>
      <c r="HR13" s="1373"/>
      <c r="HS13" s="1373"/>
      <c r="HT13" s="1373"/>
      <c r="HU13" s="1373"/>
      <c r="HV13" s="1373"/>
    </row>
    <row r="14" s="1344" customFormat="1" ht="51" customHeight="1" spans="1:230">
      <c r="A14" s="1356" t="s">
        <v>905</v>
      </c>
      <c r="B14" s="1349">
        <v>9.326882454</v>
      </c>
      <c r="C14" s="1357">
        <v>0.160695796230923</v>
      </c>
      <c r="D14" s="1358">
        <v>2027.8142</v>
      </c>
      <c r="E14" s="1359">
        <v>19.2451000000001</v>
      </c>
      <c r="F14" s="1360">
        <v>0.861553736037552</v>
      </c>
      <c r="G14" s="1361">
        <v>-1.07529146518283</v>
      </c>
      <c r="H14" s="1362">
        <v>742.8691</v>
      </c>
      <c r="I14" s="1374">
        <v>36.2928000000001</v>
      </c>
      <c r="J14" s="1375">
        <v>0.905030374799544</v>
      </c>
      <c r="K14" s="1361">
        <v>-0.229435227695751</v>
      </c>
      <c r="L14" s="1376">
        <v>0.366339825413985</v>
      </c>
      <c r="M14" s="1373"/>
      <c r="N14" s="1373"/>
      <c r="O14" s="1373"/>
      <c r="P14" s="1373"/>
      <c r="Q14" s="1373"/>
      <c r="R14" s="1373"/>
      <c r="S14" s="1373"/>
      <c r="T14" s="1373"/>
      <c r="U14" s="1373"/>
      <c r="V14" s="1373"/>
      <c r="W14" s="1373"/>
      <c r="X14" s="1373"/>
      <c r="Y14" s="1373"/>
      <c r="Z14" s="1373"/>
      <c r="AA14" s="1373"/>
      <c r="AB14" s="1373"/>
      <c r="AC14" s="1373"/>
      <c r="AD14" s="1373"/>
      <c r="AE14" s="1373"/>
      <c r="AF14" s="1373"/>
      <c r="AG14" s="1373"/>
      <c r="AH14" s="1373"/>
      <c r="AI14" s="1373"/>
      <c r="AJ14" s="1373"/>
      <c r="AK14" s="1373"/>
      <c r="AL14" s="1373"/>
      <c r="AM14" s="1373"/>
      <c r="AN14" s="1373"/>
      <c r="AO14" s="1373"/>
      <c r="AP14" s="1373"/>
      <c r="AQ14" s="1373"/>
      <c r="AR14" s="1373"/>
      <c r="AS14" s="1373"/>
      <c r="AT14" s="1373"/>
      <c r="AU14" s="1373"/>
      <c r="AV14" s="1373"/>
      <c r="AW14" s="1373"/>
      <c r="AX14" s="1373"/>
      <c r="AY14" s="1373"/>
      <c r="AZ14" s="1373"/>
      <c r="BA14" s="1373"/>
      <c r="BB14" s="1373"/>
      <c r="BC14" s="1373"/>
      <c r="BD14" s="1373"/>
      <c r="BE14" s="1373"/>
      <c r="BF14" s="1373"/>
      <c r="BG14" s="1373"/>
      <c r="BH14" s="1373"/>
      <c r="BI14" s="1373"/>
      <c r="BJ14" s="1373"/>
      <c r="BK14" s="1373"/>
      <c r="BL14" s="1373"/>
      <c r="BM14" s="1373"/>
      <c r="BN14" s="1373"/>
      <c r="BO14" s="1373"/>
      <c r="BP14" s="1373"/>
      <c r="BQ14" s="1373"/>
      <c r="BR14" s="1373"/>
      <c r="BS14" s="1373"/>
      <c r="BT14" s="1373"/>
      <c r="BU14" s="1373"/>
      <c r="BV14" s="1373"/>
      <c r="BW14" s="1373"/>
      <c r="BX14" s="1373"/>
      <c r="BY14" s="1373"/>
      <c r="BZ14" s="1373"/>
      <c r="CA14" s="1373"/>
      <c r="CB14" s="1373"/>
      <c r="CC14" s="1373"/>
      <c r="CD14" s="1373"/>
      <c r="CE14" s="1373"/>
      <c r="CF14" s="1373"/>
      <c r="CG14" s="1373"/>
      <c r="CH14" s="1373"/>
      <c r="CI14" s="1373"/>
      <c r="CJ14" s="1373"/>
      <c r="CK14" s="1373"/>
      <c r="CL14" s="1373"/>
      <c r="CM14" s="1373"/>
      <c r="CN14" s="1373"/>
      <c r="CO14" s="1373"/>
      <c r="CP14" s="1373"/>
      <c r="CQ14" s="1373"/>
      <c r="CR14" s="1373"/>
      <c r="CS14" s="1373"/>
      <c r="CT14" s="1373"/>
      <c r="CU14" s="1373"/>
      <c r="CV14" s="1373"/>
      <c r="CW14" s="1373"/>
      <c r="CX14" s="1373"/>
      <c r="CY14" s="1373"/>
      <c r="CZ14" s="1373"/>
      <c r="DA14" s="1373"/>
      <c r="DB14" s="1373"/>
      <c r="DC14" s="1373"/>
      <c r="DD14" s="1373"/>
      <c r="DE14" s="1373"/>
      <c r="DF14" s="1373"/>
      <c r="DG14" s="1373"/>
      <c r="DH14" s="1373"/>
      <c r="DI14" s="1373"/>
      <c r="DJ14" s="1373"/>
      <c r="DK14" s="1373"/>
      <c r="DL14" s="1373"/>
      <c r="DM14" s="1373"/>
      <c r="DN14" s="1373"/>
      <c r="DO14" s="1373"/>
      <c r="DP14" s="1373"/>
      <c r="DQ14" s="1373"/>
      <c r="DR14" s="1373"/>
      <c r="DS14" s="1373"/>
      <c r="DT14" s="1373"/>
      <c r="DU14" s="1373"/>
      <c r="DV14" s="1373"/>
      <c r="DW14" s="1373"/>
      <c r="DX14" s="1373"/>
      <c r="DY14" s="1373"/>
      <c r="DZ14" s="1373"/>
      <c r="EA14" s="1373"/>
      <c r="EB14" s="1373"/>
      <c r="EC14" s="1373"/>
      <c r="ED14" s="1373"/>
      <c r="EE14" s="1373"/>
      <c r="EF14" s="1373"/>
      <c r="EG14" s="1373"/>
      <c r="EH14" s="1373"/>
      <c r="EI14" s="1373"/>
      <c r="EJ14" s="1373"/>
      <c r="EK14" s="1373"/>
      <c r="EL14" s="1373"/>
      <c r="EM14" s="1373"/>
      <c r="EN14" s="1373"/>
      <c r="EO14" s="1373"/>
      <c r="EP14" s="1373"/>
      <c r="EQ14" s="1373"/>
      <c r="ER14" s="1373"/>
      <c r="ES14" s="1373"/>
      <c r="ET14" s="1373"/>
      <c r="EU14" s="1373"/>
      <c r="EV14" s="1373"/>
      <c r="EW14" s="1373"/>
      <c r="EX14" s="1373"/>
      <c r="EY14" s="1373"/>
      <c r="EZ14" s="1373"/>
      <c r="FA14" s="1373"/>
      <c r="FB14" s="1373"/>
      <c r="FC14" s="1373"/>
      <c r="FD14" s="1373"/>
      <c r="FE14" s="1373"/>
      <c r="FF14" s="1373"/>
      <c r="FG14" s="1373"/>
      <c r="FH14" s="1373"/>
      <c r="FI14" s="1373"/>
      <c r="FJ14" s="1373"/>
      <c r="FK14" s="1373"/>
      <c r="FL14" s="1373"/>
      <c r="FM14" s="1373"/>
      <c r="FN14" s="1373"/>
      <c r="FO14" s="1373"/>
      <c r="FP14" s="1373"/>
      <c r="FQ14" s="1373"/>
      <c r="FR14" s="1373"/>
      <c r="FS14" s="1373"/>
      <c r="FT14" s="1373"/>
      <c r="FU14" s="1373"/>
      <c r="FV14" s="1373"/>
      <c r="FW14" s="1373"/>
      <c r="FX14" s="1373"/>
      <c r="FY14" s="1373"/>
      <c r="FZ14" s="1373"/>
      <c r="GA14" s="1373"/>
      <c r="GB14" s="1373"/>
      <c r="GC14" s="1373"/>
      <c r="GD14" s="1373"/>
      <c r="GE14" s="1373"/>
      <c r="GF14" s="1373"/>
      <c r="GG14" s="1373"/>
      <c r="GH14" s="1373"/>
      <c r="GI14" s="1373"/>
      <c r="GJ14" s="1373"/>
      <c r="GK14" s="1373"/>
      <c r="GL14" s="1373"/>
      <c r="GM14" s="1373"/>
      <c r="GN14" s="1373"/>
      <c r="GO14" s="1373"/>
      <c r="GP14" s="1373"/>
      <c r="GQ14" s="1373"/>
      <c r="GR14" s="1373"/>
      <c r="GS14" s="1373"/>
      <c r="GT14" s="1373"/>
      <c r="GU14" s="1373"/>
      <c r="GV14" s="1373"/>
      <c r="GW14" s="1373"/>
      <c r="GX14" s="1373"/>
      <c r="GY14" s="1373"/>
      <c r="GZ14" s="1373"/>
      <c r="HA14" s="1373"/>
      <c r="HB14" s="1373"/>
      <c r="HC14" s="1373"/>
      <c r="HD14" s="1373"/>
      <c r="HE14" s="1373"/>
      <c r="HF14" s="1373"/>
      <c r="HG14" s="1373"/>
      <c r="HH14" s="1373"/>
      <c r="HI14" s="1373"/>
      <c r="HJ14" s="1373"/>
      <c r="HK14" s="1373"/>
      <c r="HL14" s="1373"/>
      <c r="HM14" s="1373"/>
      <c r="HN14" s="1373"/>
      <c r="HO14" s="1373"/>
      <c r="HP14" s="1373"/>
      <c r="HQ14" s="1373"/>
      <c r="HR14" s="1373"/>
      <c r="HS14" s="1373"/>
      <c r="HT14" s="1373"/>
      <c r="HU14" s="1373"/>
      <c r="HV14" s="1373"/>
    </row>
    <row r="15" s="1344" customFormat="1" ht="51" customHeight="1" spans="1:230">
      <c r="A15" s="1356" t="s">
        <v>914</v>
      </c>
      <c r="B15" s="1349">
        <v>6.1078276114</v>
      </c>
      <c r="C15" s="1357">
        <v>0.0746180667514214</v>
      </c>
      <c r="D15" s="1358">
        <v>1121.2199</v>
      </c>
      <c r="E15" s="1359">
        <v>23.1337000000001</v>
      </c>
      <c r="F15" s="1360">
        <v>0.826738804760779</v>
      </c>
      <c r="G15" s="1361">
        <v>0.0858706352403482</v>
      </c>
      <c r="H15" s="1362">
        <v>350.5887</v>
      </c>
      <c r="I15" s="1374">
        <v>18.6937</v>
      </c>
      <c r="J15" s="1375">
        <v>0.90152620435285</v>
      </c>
      <c r="K15" s="1361">
        <v>0.25490040087347</v>
      </c>
      <c r="L15" s="1376">
        <v>0.312685049560751</v>
      </c>
      <c r="M15" s="1373"/>
      <c r="N15" s="1373"/>
      <c r="O15" s="1373"/>
      <c r="P15" s="1373"/>
      <c r="Q15" s="1373"/>
      <c r="R15" s="1373"/>
      <c r="S15" s="1373"/>
      <c r="T15" s="1373"/>
      <c r="U15" s="1373"/>
      <c r="V15" s="1373"/>
      <c r="W15" s="1373"/>
      <c r="X15" s="1373"/>
      <c r="Y15" s="1373"/>
      <c r="Z15" s="1373"/>
      <c r="AA15" s="1373"/>
      <c r="AB15" s="1373"/>
      <c r="AC15" s="1373"/>
      <c r="AD15" s="1373"/>
      <c r="AE15" s="1373"/>
      <c r="AF15" s="1373"/>
      <c r="AG15" s="1373"/>
      <c r="AH15" s="1373"/>
      <c r="AI15" s="1373"/>
      <c r="AJ15" s="1373"/>
      <c r="AK15" s="1373"/>
      <c r="AL15" s="1373"/>
      <c r="AM15" s="1373"/>
      <c r="AN15" s="1373"/>
      <c r="AO15" s="1373"/>
      <c r="AP15" s="1373"/>
      <c r="AQ15" s="1373"/>
      <c r="AR15" s="1373"/>
      <c r="AS15" s="1373"/>
      <c r="AT15" s="1373"/>
      <c r="AU15" s="1373"/>
      <c r="AV15" s="1373"/>
      <c r="AW15" s="1373"/>
      <c r="AX15" s="1373"/>
      <c r="AY15" s="1373"/>
      <c r="AZ15" s="1373"/>
      <c r="BA15" s="1373"/>
      <c r="BB15" s="1373"/>
      <c r="BC15" s="1373"/>
      <c r="BD15" s="1373"/>
      <c r="BE15" s="1373"/>
      <c r="BF15" s="1373"/>
      <c r="BG15" s="1373"/>
      <c r="BH15" s="1373"/>
      <c r="BI15" s="1373"/>
      <c r="BJ15" s="1373"/>
      <c r="BK15" s="1373"/>
      <c r="BL15" s="1373"/>
      <c r="BM15" s="1373"/>
      <c r="BN15" s="1373"/>
      <c r="BO15" s="1373"/>
      <c r="BP15" s="1373"/>
      <c r="BQ15" s="1373"/>
      <c r="BR15" s="1373"/>
      <c r="BS15" s="1373"/>
      <c r="BT15" s="1373"/>
      <c r="BU15" s="1373"/>
      <c r="BV15" s="1373"/>
      <c r="BW15" s="1373"/>
      <c r="BX15" s="1373"/>
      <c r="BY15" s="1373"/>
      <c r="BZ15" s="1373"/>
      <c r="CA15" s="1373"/>
      <c r="CB15" s="1373"/>
      <c r="CC15" s="1373"/>
      <c r="CD15" s="1373"/>
      <c r="CE15" s="1373"/>
      <c r="CF15" s="1373"/>
      <c r="CG15" s="1373"/>
      <c r="CH15" s="1373"/>
      <c r="CI15" s="1373"/>
      <c r="CJ15" s="1373"/>
      <c r="CK15" s="1373"/>
      <c r="CL15" s="1373"/>
      <c r="CM15" s="1373"/>
      <c r="CN15" s="1373"/>
      <c r="CO15" s="1373"/>
      <c r="CP15" s="1373"/>
      <c r="CQ15" s="1373"/>
      <c r="CR15" s="1373"/>
      <c r="CS15" s="1373"/>
      <c r="CT15" s="1373"/>
      <c r="CU15" s="1373"/>
      <c r="CV15" s="1373"/>
      <c r="CW15" s="1373"/>
      <c r="CX15" s="1373"/>
      <c r="CY15" s="1373"/>
      <c r="CZ15" s="1373"/>
      <c r="DA15" s="1373"/>
      <c r="DB15" s="1373"/>
      <c r="DC15" s="1373"/>
      <c r="DD15" s="1373"/>
      <c r="DE15" s="1373"/>
      <c r="DF15" s="1373"/>
      <c r="DG15" s="1373"/>
      <c r="DH15" s="1373"/>
      <c r="DI15" s="1373"/>
      <c r="DJ15" s="1373"/>
      <c r="DK15" s="1373"/>
      <c r="DL15" s="1373"/>
      <c r="DM15" s="1373"/>
      <c r="DN15" s="1373"/>
      <c r="DO15" s="1373"/>
      <c r="DP15" s="1373"/>
      <c r="DQ15" s="1373"/>
      <c r="DR15" s="1373"/>
      <c r="DS15" s="1373"/>
      <c r="DT15" s="1373"/>
      <c r="DU15" s="1373"/>
      <c r="DV15" s="1373"/>
      <c r="DW15" s="1373"/>
      <c r="DX15" s="1373"/>
      <c r="DY15" s="1373"/>
      <c r="DZ15" s="1373"/>
      <c r="EA15" s="1373"/>
      <c r="EB15" s="1373"/>
      <c r="EC15" s="1373"/>
      <c r="ED15" s="1373"/>
      <c r="EE15" s="1373"/>
      <c r="EF15" s="1373"/>
      <c r="EG15" s="1373"/>
      <c r="EH15" s="1373"/>
      <c r="EI15" s="1373"/>
      <c r="EJ15" s="1373"/>
      <c r="EK15" s="1373"/>
      <c r="EL15" s="1373"/>
      <c r="EM15" s="1373"/>
      <c r="EN15" s="1373"/>
      <c r="EO15" s="1373"/>
      <c r="EP15" s="1373"/>
      <c r="EQ15" s="1373"/>
      <c r="ER15" s="1373"/>
      <c r="ES15" s="1373"/>
      <c r="ET15" s="1373"/>
      <c r="EU15" s="1373"/>
      <c r="EV15" s="1373"/>
      <c r="EW15" s="1373"/>
      <c r="EX15" s="1373"/>
      <c r="EY15" s="1373"/>
      <c r="EZ15" s="1373"/>
      <c r="FA15" s="1373"/>
      <c r="FB15" s="1373"/>
      <c r="FC15" s="1373"/>
      <c r="FD15" s="1373"/>
      <c r="FE15" s="1373"/>
      <c r="FF15" s="1373"/>
      <c r="FG15" s="1373"/>
      <c r="FH15" s="1373"/>
      <c r="FI15" s="1373"/>
      <c r="FJ15" s="1373"/>
      <c r="FK15" s="1373"/>
      <c r="FL15" s="1373"/>
      <c r="FM15" s="1373"/>
      <c r="FN15" s="1373"/>
      <c r="FO15" s="1373"/>
      <c r="FP15" s="1373"/>
      <c r="FQ15" s="1373"/>
      <c r="FR15" s="1373"/>
      <c r="FS15" s="1373"/>
      <c r="FT15" s="1373"/>
      <c r="FU15" s="1373"/>
      <c r="FV15" s="1373"/>
      <c r="FW15" s="1373"/>
      <c r="FX15" s="1373"/>
      <c r="FY15" s="1373"/>
      <c r="FZ15" s="1373"/>
      <c r="GA15" s="1373"/>
      <c r="GB15" s="1373"/>
      <c r="GC15" s="1373"/>
      <c r="GD15" s="1373"/>
      <c r="GE15" s="1373"/>
      <c r="GF15" s="1373"/>
      <c r="GG15" s="1373"/>
      <c r="GH15" s="1373"/>
      <c r="GI15" s="1373"/>
      <c r="GJ15" s="1373"/>
      <c r="GK15" s="1373"/>
      <c r="GL15" s="1373"/>
      <c r="GM15" s="1373"/>
      <c r="GN15" s="1373"/>
      <c r="GO15" s="1373"/>
      <c r="GP15" s="1373"/>
      <c r="GQ15" s="1373"/>
      <c r="GR15" s="1373"/>
      <c r="GS15" s="1373"/>
      <c r="GT15" s="1373"/>
      <c r="GU15" s="1373"/>
      <c r="GV15" s="1373"/>
      <c r="GW15" s="1373"/>
      <c r="GX15" s="1373"/>
      <c r="GY15" s="1373"/>
      <c r="GZ15" s="1373"/>
      <c r="HA15" s="1373"/>
      <c r="HB15" s="1373"/>
      <c r="HC15" s="1373"/>
      <c r="HD15" s="1373"/>
      <c r="HE15" s="1373"/>
      <c r="HF15" s="1373"/>
      <c r="HG15" s="1373"/>
      <c r="HH15" s="1373"/>
      <c r="HI15" s="1373"/>
      <c r="HJ15" s="1373"/>
      <c r="HK15" s="1373"/>
      <c r="HL15" s="1373"/>
      <c r="HM15" s="1373"/>
      <c r="HN15" s="1373"/>
      <c r="HO15" s="1373"/>
      <c r="HP15" s="1373"/>
      <c r="HQ15" s="1373"/>
      <c r="HR15" s="1373"/>
      <c r="HS15" s="1373"/>
      <c r="HT15" s="1373"/>
      <c r="HU15" s="1373"/>
      <c r="HV15" s="1373"/>
    </row>
    <row r="16" s="1345" customFormat="1" ht="51" customHeight="1" spans="1:230">
      <c r="A16" s="1356" t="s">
        <v>908</v>
      </c>
      <c r="B16" s="1349">
        <v>6.9136217664</v>
      </c>
      <c r="C16" s="1357">
        <v>0.380808385182286</v>
      </c>
      <c r="D16" s="1358">
        <v>924.7612</v>
      </c>
      <c r="E16" s="1359">
        <v>11.6232</v>
      </c>
      <c r="F16" s="1360">
        <v>0.807830280941718</v>
      </c>
      <c r="G16" s="1361">
        <v>-0.48441479555098</v>
      </c>
      <c r="H16" s="1362">
        <v>230.7218</v>
      </c>
      <c r="I16" s="1374">
        <v>27.8759</v>
      </c>
      <c r="J16" s="1375">
        <v>0.907653719761202</v>
      </c>
      <c r="K16" s="1361">
        <v>-0.43797322375172</v>
      </c>
      <c r="L16" s="1376">
        <v>0.249493382724102</v>
      </c>
      <c r="M16" s="1373"/>
      <c r="N16" s="1373"/>
      <c r="O16" s="1373"/>
      <c r="P16" s="1373"/>
      <c r="Q16" s="1373"/>
      <c r="R16" s="1373"/>
      <c r="S16" s="1373"/>
      <c r="T16" s="1373"/>
      <c r="U16" s="1373"/>
      <c r="V16" s="1373"/>
      <c r="W16" s="1373"/>
      <c r="X16" s="1373"/>
      <c r="Y16" s="1373"/>
      <c r="Z16" s="1373"/>
      <c r="AA16" s="1373"/>
      <c r="AB16" s="1373"/>
      <c r="AC16" s="1373"/>
      <c r="AD16" s="1373"/>
      <c r="AE16" s="1373"/>
      <c r="AF16" s="1373"/>
      <c r="AG16" s="1373"/>
      <c r="AH16" s="1373"/>
      <c r="AI16" s="1373"/>
      <c r="AJ16" s="1373"/>
      <c r="AK16" s="1373"/>
      <c r="AL16" s="1373"/>
      <c r="AM16" s="1373"/>
      <c r="AN16" s="1373"/>
      <c r="AO16" s="1373"/>
      <c r="AP16" s="1373"/>
      <c r="AQ16" s="1373"/>
      <c r="AR16" s="1373"/>
      <c r="AS16" s="1373"/>
      <c r="AT16" s="1373"/>
      <c r="AU16" s="1373"/>
      <c r="AV16" s="1373"/>
      <c r="AW16" s="1373"/>
      <c r="AX16" s="1373"/>
      <c r="AY16" s="1373"/>
      <c r="AZ16" s="1373"/>
      <c r="BA16" s="1373"/>
      <c r="BB16" s="1373"/>
      <c r="BC16" s="1373"/>
      <c r="BD16" s="1373"/>
      <c r="BE16" s="1373"/>
      <c r="BF16" s="1373"/>
      <c r="BG16" s="1373"/>
      <c r="BH16" s="1373"/>
      <c r="BI16" s="1373"/>
      <c r="BJ16" s="1373"/>
      <c r="BK16" s="1373"/>
      <c r="BL16" s="1373"/>
      <c r="BM16" s="1373"/>
      <c r="BN16" s="1373"/>
      <c r="BO16" s="1373"/>
      <c r="BP16" s="1373"/>
      <c r="BQ16" s="1373"/>
      <c r="BR16" s="1373"/>
      <c r="BS16" s="1373"/>
      <c r="BT16" s="1373"/>
      <c r="BU16" s="1373"/>
      <c r="BV16" s="1373"/>
      <c r="BW16" s="1373"/>
      <c r="BX16" s="1373"/>
      <c r="BY16" s="1373"/>
      <c r="BZ16" s="1373"/>
      <c r="CA16" s="1373"/>
      <c r="CB16" s="1373"/>
      <c r="CC16" s="1373"/>
      <c r="CD16" s="1373"/>
      <c r="CE16" s="1373"/>
      <c r="CF16" s="1373"/>
      <c r="CG16" s="1373"/>
      <c r="CH16" s="1373"/>
      <c r="CI16" s="1373"/>
      <c r="CJ16" s="1373"/>
      <c r="CK16" s="1373"/>
      <c r="CL16" s="1373"/>
      <c r="CM16" s="1373"/>
      <c r="CN16" s="1373"/>
      <c r="CO16" s="1373"/>
      <c r="CP16" s="1373"/>
      <c r="CQ16" s="1373"/>
      <c r="CR16" s="1373"/>
      <c r="CS16" s="1373"/>
      <c r="CT16" s="1373"/>
      <c r="CU16" s="1373"/>
      <c r="CV16" s="1373"/>
      <c r="CW16" s="1373"/>
      <c r="CX16" s="1373"/>
      <c r="CY16" s="1373"/>
      <c r="CZ16" s="1373"/>
      <c r="DA16" s="1373"/>
      <c r="DB16" s="1373"/>
      <c r="DC16" s="1373"/>
      <c r="DD16" s="1373"/>
      <c r="DE16" s="1373"/>
      <c r="DF16" s="1373"/>
      <c r="DG16" s="1373"/>
      <c r="DH16" s="1373"/>
      <c r="DI16" s="1373"/>
      <c r="DJ16" s="1373"/>
      <c r="DK16" s="1373"/>
      <c r="DL16" s="1373"/>
      <c r="DM16" s="1373"/>
      <c r="DN16" s="1373"/>
      <c r="DO16" s="1373"/>
      <c r="DP16" s="1373"/>
      <c r="DQ16" s="1373"/>
      <c r="DR16" s="1373"/>
      <c r="DS16" s="1373"/>
      <c r="DT16" s="1373"/>
      <c r="DU16" s="1373"/>
      <c r="DV16" s="1373"/>
      <c r="DW16" s="1373"/>
      <c r="DX16" s="1373"/>
      <c r="DY16" s="1373"/>
      <c r="DZ16" s="1373"/>
      <c r="EA16" s="1373"/>
      <c r="EB16" s="1373"/>
      <c r="EC16" s="1373"/>
      <c r="ED16" s="1373"/>
      <c r="EE16" s="1373"/>
      <c r="EF16" s="1373"/>
      <c r="EG16" s="1373"/>
      <c r="EH16" s="1373"/>
      <c r="EI16" s="1373"/>
      <c r="EJ16" s="1373"/>
      <c r="EK16" s="1373"/>
      <c r="EL16" s="1373"/>
      <c r="EM16" s="1373"/>
      <c r="EN16" s="1373"/>
      <c r="EO16" s="1373"/>
      <c r="EP16" s="1373"/>
      <c r="EQ16" s="1373"/>
      <c r="ER16" s="1373"/>
      <c r="ES16" s="1373"/>
      <c r="ET16" s="1373"/>
      <c r="EU16" s="1373"/>
      <c r="EV16" s="1373"/>
      <c r="EW16" s="1373"/>
      <c r="EX16" s="1373"/>
      <c r="EY16" s="1373"/>
      <c r="EZ16" s="1373"/>
      <c r="FA16" s="1373"/>
      <c r="FB16" s="1373"/>
      <c r="FC16" s="1373"/>
      <c r="FD16" s="1373"/>
      <c r="FE16" s="1373"/>
      <c r="FF16" s="1373"/>
      <c r="FG16" s="1373"/>
      <c r="FH16" s="1373"/>
      <c r="FI16" s="1373"/>
      <c r="FJ16" s="1373"/>
      <c r="FK16" s="1373"/>
      <c r="FL16" s="1373"/>
      <c r="FM16" s="1373"/>
      <c r="FN16" s="1373"/>
      <c r="FO16" s="1373"/>
      <c r="FP16" s="1373"/>
      <c r="FQ16" s="1373"/>
      <c r="FR16" s="1373"/>
      <c r="FS16" s="1373"/>
      <c r="FT16" s="1373"/>
      <c r="FU16" s="1373"/>
      <c r="FV16" s="1373"/>
      <c r="FW16" s="1373"/>
      <c r="FX16" s="1373"/>
      <c r="FY16" s="1373"/>
      <c r="FZ16" s="1373"/>
      <c r="GA16" s="1373"/>
      <c r="GB16" s="1373"/>
      <c r="GC16" s="1373"/>
      <c r="GD16" s="1373"/>
      <c r="GE16" s="1373"/>
      <c r="GF16" s="1373"/>
      <c r="GG16" s="1373"/>
      <c r="GH16" s="1373"/>
      <c r="GI16" s="1373"/>
      <c r="GJ16" s="1373"/>
      <c r="GK16" s="1373"/>
      <c r="GL16" s="1373"/>
      <c r="GM16" s="1373"/>
      <c r="GN16" s="1373"/>
      <c r="GO16" s="1373"/>
      <c r="GP16" s="1373"/>
      <c r="GQ16" s="1373"/>
      <c r="GR16" s="1373"/>
      <c r="GS16" s="1373"/>
      <c r="GT16" s="1373"/>
      <c r="GU16" s="1373"/>
      <c r="GV16" s="1373"/>
      <c r="GW16" s="1373"/>
      <c r="GX16" s="1373"/>
      <c r="GY16" s="1373"/>
      <c r="GZ16" s="1373"/>
      <c r="HA16" s="1373"/>
      <c r="HB16" s="1373"/>
      <c r="HC16" s="1373"/>
      <c r="HD16" s="1373"/>
      <c r="HE16" s="1373"/>
      <c r="HF16" s="1373"/>
      <c r="HG16" s="1373"/>
      <c r="HH16" s="1373"/>
      <c r="HI16" s="1373"/>
      <c r="HJ16" s="1373"/>
      <c r="HK16" s="1373"/>
      <c r="HL16" s="1373"/>
      <c r="HM16" s="1373"/>
      <c r="HN16" s="1373"/>
      <c r="HO16" s="1373"/>
      <c r="HP16" s="1373"/>
      <c r="HQ16" s="1373"/>
      <c r="HR16" s="1373"/>
      <c r="HS16" s="1373"/>
      <c r="HT16" s="1373"/>
      <c r="HU16" s="1373"/>
      <c r="HV16" s="1373"/>
    </row>
    <row r="17" s="1344" customFormat="1" ht="51" customHeight="1" spans="1:230">
      <c r="A17" s="1356" t="s">
        <v>912</v>
      </c>
      <c r="B17" s="1349">
        <v>6.6926746158</v>
      </c>
      <c r="C17" s="1357">
        <v>-0.135454640743448</v>
      </c>
      <c r="D17" s="1358">
        <v>1049.535</v>
      </c>
      <c r="E17" s="1359">
        <v>18.9368000000002</v>
      </c>
      <c r="F17" s="1360">
        <v>0.742753886244861</v>
      </c>
      <c r="G17" s="1361">
        <v>-0.666793369765417</v>
      </c>
      <c r="H17" s="1362">
        <v>277.2401</v>
      </c>
      <c r="I17" s="1374">
        <v>33.2289</v>
      </c>
      <c r="J17" s="1375">
        <v>0.888470318687665</v>
      </c>
      <c r="K17" s="1361">
        <v>0.276799218071866</v>
      </c>
      <c r="L17" s="1376">
        <v>0.264155173481589</v>
      </c>
      <c r="M17" s="1373"/>
      <c r="N17" s="1373"/>
      <c r="O17" s="1373"/>
      <c r="P17" s="1373"/>
      <c r="Q17" s="1373"/>
      <c r="R17" s="1373"/>
      <c r="S17" s="1373"/>
      <c r="T17" s="1373"/>
      <c r="U17" s="1373"/>
      <c r="V17" s="1373"/>
      <c r="W17" s="1373"/>
      <c r="X17" s="1373"/>
      <c r="Y17" s="1373"/>
      <c r="Z17" s="1373"/>
      <c r="AA17" s="1373"/>
      <c r="AB17" s="1373"/>
      <c r="AC17" s="1373"/>
      <c r="AD17" s="1373"/>
      <c r="AE17" s="1373"/>
      <c r="AF17" s="1373"/>
      <c r="AG17" s="1373"/>
      <c r="AH17" s="1373"/>
      <c r="AI17" s="1373"/>
      <c r="AJ17" s="1373"/>
      <c r="AK17" s="1373"/>
      <c r="AL17" s="1373"/>
      <c r="AM17" s="1373"/>
      <c r="AN17" s="1373"/>
      <c r="AO17" s="1373"/>
      <c r="AP17" s="1373"/>
      <c r="AQ17" s="1373"/>
      <c r="AR17" s="1373"/>
      <c r="AS17" s="1373"/>
      <c r="AT17" s="1373"/>
      <c r="AU17" s="1373"/>
      <c r="AV17" s="1373"/>
      <c r="AW17" s="1373"/>
      <c r="AX17" s="1373"/>
      <c r="AY17" s="1373"/>
      <c r="AZ17" s="1373"/>
      <c r="BA17" s="1373"/>
      <c r="BB17" s="1373"/>
      <c r="BC17" s="1373"/>
      <c r="BD17" s="1373"/>
      <c r="BE17" s="1373"/>
      <c r="BF17" s="1373"/>
      <c r="BG17" s="1373"/>
      <c r="BH17" s="1373"/>
      <c r="BI17" s="1373"/>
      <c r="BJ17" s="1373"/>
      <c r="BK17" s="1373"/>
      <c r="BL17" s="1373"/>
      <c r="BM17" s="1373"/>
      <c r="BN17" s="1373"/>
      <c r="BO17" s="1373"/>
      <c r="BP17" s="1373"/>
      <c r="BQ17" s="1373"/>
      <c r="BR17" s="1373"/>
      <c r="BS17" s="1373"/>
      <c r="BT17" s="1373"/>
      <c r="BU17" s="1373"/>
      <c r="BV17" s="1373"/>
      <c r="BW17" s="1373"/>
      <c r="BX17" s="1373"/>
      <c r="BY17" s="1373"/>
      <c r="BZ17" s="1373"/>
      <c r="CA17" s="1373"/>
      <c r="CB17" s="1373"/>
      <c r="CC17" s="1373"/>
      <c r="CD17" s="1373"/>
      <c r="CE17" s="1373"/>
      <c r="CF17" s="1373"/>
      <c r="CG17" s="1373"/>
      <c r="CH17" s="1373"/>
      <c r="CI17" s="1373"/>
      <c r="CJ17" s="1373"/>
      <c r="CK17" s="1373"/>
      <c r="CL17" s="1373"/>
      <c r="CM17" s="1373"/>
      <c r="CN17" s="1373"/>
      <c r="CO17" s="1373"/>
      <c r="CP17" s="1373"/>
      <c r="CQ17" s="1373"/>
      <c r="CR17" s="1373"/>
      <c r="CS17" s="1373"/>
      <c r="CT17" s="1373"/>
      <c r="CU17" s="1373"/>
      <c r="CV17" s="1373"/>
      <c r="CW17" s="1373"/>
      <c r="CX17" s="1373"/>
      <c r="CY17" s="1373"/>
      <c r="CZ17" s="1373"/>
      <c r="DA17" s="1373"/>
      <c r="DB17" s="1373"/>
      <c r="DC17" s="1373"/>
      <c r="DD17" s="1373"/>
      <c r="DE17" s="1373"/>
      <c r="DF17" s="1373"/>
      <c r="DG17" s="1373"/>
      <c r="DH17" s="1373"/>
      <c r="DI17" s="1373"/>
      <c r="DJ17" s="1373"/>
      <c r="DK17" s="1373"/>
      <c r="DL17" s="1373"/>
      <c r="DM17" s="1373"/>
      <c r="DN17" s="1373"/>
      <c r="DO17" s="1373"/>
      <c r="DP17" s="1373"/>
      <c r="DQ17" s="1373"/>
      <c r="DR17" s="1373"/>
      <c r="DS17" s="1373"/>
      <c r="DT17" s="1373"/>
      <c r="DU17" s="1373"/>
      <c r="DV17" s="1373"/>
      <c r="DW17" s="1373"/>
      <c r="DX17" s="1373"/>
      <c r="DY17" s="1373"/>
      <c r="DZ17" s="1373"/>
      <c r="EA17" s="1373"/>
      <c r="EB17" s="1373"/>
      <c r="EC17" s="1373"/>
      <c r="ED17" s="1373"/>
      <c r="EE17" s="1373"/>
      <c r="EF17" s="1373"/>
      <c r="EG17" s="1373"/>
      <c r="EH17" s="1373"/>
      <c r="EI17" s="1373"/>
      <c r="EJ17" s="1373"/>
      <c r="EK17" s="1373"/>
      <c r="EL17" s="1373"/>
      <c r="EM17" s="1373"/>
      <c r="EN17" s="1373"/>
      <c r="EO17" s="1373"/>
      <c r="EP17" s="1373"/>
      <c r="EQ17" s="1373"/>
      <c r="ER17" s="1373"/>
      <c r="ES17" s="1373"/>
      <c r="ET17" s="1373"/>
      <c r="EU17" s="1373"/>
      <c r="EV17" s="1373"/>
      <c r="EW17" s="1373"/>
      <c r="EX17" s="1373"/>
      <c r="EY17" s="1373"/>
      <c r="EZ17" s="1373"/>
      <c r="FA17" s="1373"/>
      <c r="FB17" s="1373"/>
      <c r="FC17" s="1373"/>
      <c r="FD17" s="1373"/>
      <c r="FE17" s="1373"/>
      <c r="FF17" s="1373"/>
      <c r="FG17" s="1373"/>
      <c r="FH17" s="1373"/>
      <c r="FI17" s="1373"/>
      <c r="FJ17" s="1373"/>
      <c r="FK17" s="1373"/>
      <c r="FL17" s="1373"/>
      <c r="FM17" s="1373"/>
      <c r="FN17" s="1373"/>
      <c r="FO17" s="1373"/>
      <c r="FP17" s="1373"/>
      <c r="FQ17" s="1373"/>
      <c r="FR17" s="1373"/>
      <c r="FS17" s="1373"/>
      <c r="FT17" s="1373"/>
      <c r="FU17" s="1373"/>
      <c r="FV17" s="1373"/>
      <c r="FW17" s="1373"/>
      <c r="FX17" s="1373"/>
      <c r="FY17" s="1373"/>
      <c r="FZ17" s="1373"/>
      <c r="GA17" s="1373"/>
      <c r="GB17" s="1373"/>
      <c r="GC17" s="1373"/>
      <c r="GD17" s="1373"/>
      <c r="GE17" s="1373"/>
      <c r="GF17" s="1373"/>
      <c r="GG17" s="1373"/>
      <c r="GH17" s="1373"/>
      <c r="GI17" s="1373"/>
      <c r="GJ17" s="1373"/>
      <c r="GK17" s="1373"/>
      <c r="GL17" s="1373"/>
      <c r="GM17" s="1373"/>
      <c r="GN17" s="1373"/>
      <c r="GO17" s="1373"/>
      <c r="GP17" s="1373"/>
      <c r="GQ17" s="1373"/>
      <c r="GR17" s="1373"/>
      <c r="GS17" s="1373"/>
      <c r="GT17" s="1373"/>
      <c r="GU17" s="1373"/>
      <c r="GV17" s="1373"/>
      <c r="GW17" s="1373"/>
      <c r="GX17" s="1373"/>
      <c r="GY17" s="1373"/>
      <c r="GZ17" s="1373"/>
      <c r="HA17" s="1373"/>
      <c r="HB17" s="1373"/>
      <c r="HC17" s="1373"/>
      <c r="HD17" s="1373"/>
      <c r="HE17" s="1373"/>
      <c r="HF17" s="1373"/>
      <c r="HG17" s="1373"/>
      <c r="HH17" s="1373"/>
      <c r="HI17" s="1373"/>
      <c r="HJ17" s="1373"/>
      <c r="HK17" s="1373"/>
      <c r="HL17" s="1373"/>
      <c r="HM17" s="1373"/>
      <c r="HN17" s="1373"/>
      <c r="HO17" s="1373"/>
      <c r="HP17" s="1373"/>
      <c r="HQ17" s="1373"/>
      <c r="HR17" s="1373"/>
      <c r="HS17" s="1373"/>
      <c r="HT17" s="1373"/>
      <c r="HU17" s="1373"/>
      <c r="HV17" s="1373"/>
    </row>
    <row r="18" s="1344" customFormat="1" ht="51" customHeight="1" spans="1:230">
      <c r="A18" s="1356" t="s">
        <v>913</v>
      </c>
      <c r="B18" s="1349">
        <v>6.775415055</v>
      </c>
      <c r="C18" s="1357">
        <v>0.0521671411485665</v>
      </c>
      <c r="D18" s="1358">
        <v>950.1039</v>
      </c>
      <c r="E18" s="1359">
        <v>17.6242999999999</v>
      </c>
      <c r="F18" s="1360">
        <v>0.863921619519718</v>
      </c>
      <c r="G18" s="1361">
        <v>-0.125872979211106</v>
      </c>
      <c r="H18" s="1362">
        <v>419.1311</v>
      </c>
      <c r="I18" s="1374">
        <v>16.1046</v>
      </c>
      <c r="J18" s="1375">
        <v>0.890667383069402</v>
      </c>
      <c r="K18" s="1361">
        <v>0.0818323999878134</v>
      </c>
      <c r="L18" s="1376">
        <v>0.441142384532892</v>
      </c>
      <c r="M18" s="1377"/>
      <c r="N18" s="1377"/>
      <c r="O18" s="1377"/>
      <c r="P18" s="1377"/>
      <c r="Q18" s="1377"/>
      <c r="R18" s="1377"/>
      <c r="S18" s="1377"/>
      <c r="T18" s="1377"/>
      <c r="U18" s="1377"/>
      <c r="V18" s="1377"/>
      <c r="W18" s="1377"/>
      <c r="X18" s="1377"/>
      <c r="Y18" s="1377"/>
      <c r="Z18" s="1377"/>
      <c r="AA18" s="1377"/>
      <c r="AB18" s="1377"/>
      <c r="AC18" s="1377"/>
      <c r="AD18" s="1377"/>
      <c r="AE18" s="1377"/>
      <c r="AF18" s="1377"/>
      <c r="AG18" s="1377"/>
      <c r="AH18" s="1377"/>
      <c r="AI18" s="1377"/>
      <c r="AJ18" s="1377"/>
      <c r="AK18" s="1377"/>
      <c r="AL18" s="1377"/>
      <c r="AM18" s="1377"/>
      <c r="AN18" s="1377"/>
      <c r="AO18" s="1377"/>
      <c r="AP18" s="1377"/>
      <c r="AQ18" s="1377"/>
      <c r="AR18" s="1377"/>
      <c r="AS18" s="1377"/>
      <c r="AT18" s="1377"/>
      <c r="AU18" s="1377"/>
      <c r="AV18" s="1377"/>
      <c r="AW18" s="1377"/>
      <c r="AX18" s="1377"/>
      <c r="AY18" s="1377"/>
      <c r="AZ18" s="1377"/>
      <c r="BA18" s="1377"/>
      <c r="BB18" s="1377"/>
      <c r="BC18" s="1377"/>
      <c r="BD18" s="1377"/>
      <c r="BE18" s="1377"/>
      <c r="BF18" s="1377"/>
      <c r="BG18" s="1377"/>
      <c r="BH18" s="1377"/>
      <c r="BI18" s="1377"/>
      <c r="BJ18" s="1377"/>
      <c r="BK18" s="1377"/>
      <c r="BL18" s="1377"/>
      <c r="BM18" s="1377"/>
      <c r="BN18" s="1377"/>
      <c r="BO18" s="1377"/>
      <c r="BP18" s="1377"/>
      <c r="BQ18" s="1377"/>
      <c r="BR18" s="1377"/>
      <c r="BS18" s="1377"/>
      <c r="BT18" s="1377"/>
      <c r="BU18" s="1377"/>
      <c r="BV18" s="1377"/>
      <c r="BW18" s="1377"/>
      <c r="BX18" s="1377"/>
      <c r="BY18" s="1377"/>
      <c r="BZ18" s="1377"/>
      <c r="CA18" s="1377"/>
      <c r="CB18" s="1377"/>
      <c r="CC18" s="1377"/>
      <c r="CD18" s="1377"/>
      <c r="CE18" s="1377"/>
      <c r="CF18" s="1377"/>
      <c r="CG18" s="1377"/>
      <c r="CH18" s="1377"/>
      <c r="CI18" s="1377"/>
      <c r="CJ18" s="1377"/>
      <c r="CK18" s="1377"/>
      <c r="CL18" s="1377"/>
      <c r="CM18" s="1377"/>
      <c r="CN18" s="1377"/>
      <c r="CO18" s="1377"/>
      <c r="CP18" s="1377"/>
      <c r="CQ18" s="1377"/>
      <c r="CR18" s="1377"/>
      <c r="CS18" s="1377"/>
      <c r="CT18" s="1377"/>
      <c r="CU18" s="1377"/>
      <c r="CV18" s="1377"/>
      <c r="CW18" s="1377"/>
      <c r="CX18" s="1377"/>
      <c r="CY18" s="1377"/>
      <c r="CZ18" s="1377"/>
      <c r="DA18" s="1377"/>
      <c r="DB18" s="1377"/>
      <c r="DC18" s="1377"/>
      <c r="DD18" s="1377"/>
      <c r="DE18" s="1377"/>
      <c r="DF18" s="1377"/>
      <c r="DG18" s="1377"/>
      <c r="DH18" s="1377"/>
      <c r="DI18" s="1377"/>
      <c r="DJ18" s="1377"/>
      <c r="DK18" s="1377"/>
      <c r="DL18" s="1377"/>
      <c r="DM18" s="1377"/>
      <c r="DN18" s="1377"/>
      <c r="DO18" s="1377"/>
      <c r="DP18" s="1377"/>
      <c r="DQ18" s="1377"/>
      <c r="DR18" s="1377"/>
      <c r="DS18" s="1377"/>
      <c r="DT18" s="1377"/>
      <c r="DU18" s="1377"/>
      <c r="DV18" s="1377"/>
      <c r="DW18" s="1377"/>
      <c r="DX18" s="1377"/>
      <c r="DY18" s="1377"/>
      <c r="DZ18" s="1377"/>
      <c r="EA18" s="1377"/>
      <c r="EB18" s="1377"/>
      <c r="EC18" s="1377"/>
      <c r="ED18" s="1377"/>
      <c r="EE18" s="1377"/>
      <c r="EF18" s="1377"/>
      <c r="EG18" s="1377"/>
      <c r="EH18" s="1377"/>
      <c r="EI18" s="1377"/>
      <c r="EJ18" s="1377"/>
      <c r="EK18" s="1377"/>
      <c r="EL18" s="1377"/>
      <c r="EM18" s="1377"/>
      <c r="EN18" s="1377"/>
      <c r="EO18" s="1377"/>
      <c r="EP18" s="1377"/>
      <c r="EQ18" s="1377"/>
      <c r="ER18" s="1377"/>
      <c r="ES18" s="1377"/>
      <c r="ET18" s="1377"/>
      <c r="EU18" s="1377"/>
      <c r="EV18" s="1377"/>
      <c r="EW18" s="1377"/>
      <c r="EX18" s="1377"/>
      <c r="EY18" s="1377"/>
      <c r="EZ18" s="1377"/>
      <c r="FA18" s="1377"/>
      <c r="FB18" s="1377"/>
      <c r="FC18" s="1377"/>
      <c r="FD18" s="1377"/>
      <c r="FE18" s="1377"/>
      <c r="FF18" s="1377"/>
      <c r="FG18" s="1377"/>
      <c r="FH18" s="1377"/>
      <c r="FI18" s="1377"/>
      <c r="FJ18" s="1377"/>
      <c r="FK18" s="1377"/>
      <c r="FL18" s="1377"/>
      <c r="FM18" s="1377"/>
      <c r="FN18" s="1377"/>
      <c r="FO18" s="1377"/>
      <c r="FP18" s="1377"/>
      <c r="FQ18" s="1377"/>
      <c r="FR18" s="1377"/>
      <c r="FS18" s="1377"/>
      <c r="FT18" s="1377"/>
      <c r="FU18" s="1377"/>
      <c r="FV18" s="1377"/>
      <c r="FW18" s="1377"/>
      <c r="FX18" s="1377"/>
      <c r="FY18" s="1377"/>
      <c r="FZ18" s="1377"/>
      <c r="GA18" s="1377"/>
      <c r="GB18" s="1377"/>
      <c r="GC18" s="1377"/>
      <c r="GD18" s="1377"/>
      <c r="GE18" s="1377"/>
      <c r="GF18" s="1377"/>
      <c r="GG18" s="1377"/>
      <c r="GH18" s="1377"/>
      <c r="GI18" s="1377"/>
      <c r="GJ18" s="1377"/>
      <c r="GK18" s="1377"/>
      <c r="GL18" s="1377"/>
      <c r="GM18" s="1377"/>
      <c r="GN18" s="1377"/>
      <c r="GO18" s="1377"/>
      <c r="GP18" s="1377"/>
      <c r="GQ18" s="1377"/>
      <c r="GR18" s="1377"/>
      <c r="GS18" s="1377"/>
      <c r="GT18" s="1377"/>
      <c r="GU18" s="1377"/>
      <c r="GV18" s="1377"/>
      <c r="GW18" s="1377"/>
      <c r="GX18" s="1377"/>
      <c r="GY18" s="1377"/>
      <c r="GZ18" s="1377"/>
      <c r="HA18" s="1377"/>
      <c r="HB18" s="1377"/>
      <c r="HC18" s="1377"/>
      <c r="HD18" s="1377"/>
      <c r="HE18" s="1377"/>
      <c r="HF18" s="1377"/>
      <c r="HG18" s="1377"/>
      <c r="HH18" s="1377"/>
      <c r="HI18" s="1377"/>
      <c r="HJ18" s="1377"/>
      <c r="HK18" s="1377"/>
      <c r="HL18" s="1377"/>
      <c r="HM18" s="1377"/>
      <c r="HN18" s="1377"/>
      <c r="HO18" s="1377"/>
      <c r="HP18" s="1377"/>
      <c r="HQ18" s="1377"/>
      <c r="HR18" s="1377"/>
      <c r="HS18" s="1377"/>
      <c r="HT18" s="1377"/>
      <c r="HU18" s="1377"/>
      <c r="HV18" s="1377"/>
    </row>
    <row r="19" s="1344" customFormat="1" ht="51" customHeight="1" spans="1:230">
      <c r="A19" s="1356" t="s">
        <v>910</v>
      </c>
      <c r="B19" s="1349">
        <v>8.6515671324</v>
      </c>
      <c r="C19" s="1357">
        <v>0.155985660275949</v>
      </c>
      <c r="D19" s="1358">
        <v>1190.5946</v>
      </c>
      <c r="E19" s="1359">
        <v>31.2197999999999</v>
      </c>
      <c r="F19" s="1360">
        <v>0.836769627545766</v>
      </c>
      <c r="G19" s="1361">
        <v>1.05374689521649</v>
      </c>
      <c r="H19" s="1362">
        <v>271.4861</v>
      </c>
      <c r="I19" s="1374">
        <v>12.2079</v>
      </c>
      <c r="J19" s="1375">
        <v>0.894599392013072</v>
      </c>
      <c r="K19" s="1361">
        <v>1.39746478858084</v>
      </c>
      <c r="L19" s="1376">
        <v>0.228025643657379</v>
      </c>
      <c r="M19" s="1373"/>
      <c r="N19" s="1373"/>
      <c r="O19" s="1373"/>
      <c r="P19" s="1373"/>
      <c r="Q19" s="1373"/>
      <c r="R19" s="1373"/>
      <c r="S19" s="1373"/>
      <c r="T19" s="1373"/>
      <c r="U19" s="1373"/>
      <c r="V19" s="1373"/>
      <c r="W19" s="1373"/>
      <c r="X19" s="1373"/>
      <c r="Y19" s="1373"/>
      <c r="Z19" s="1373"/>
      <c r="AA19" s="1373"/>
      <c r="AB19" s="1373"/>
      <c r="AC19" s="1373"/>
      <c r="AD19" s="1373"/>
      <c r="AE19" s="1373"/>
      <c r="AF19" s="1373"/>
      <c r="AG19" s="1373"/>
      <c r="AH19" s="1373"/>
      <c r="AI19" s="1373"/>
      <c r="AJ19" s="1373"/>
      <c r="AK19" s="1373"/>
      <c r="AL19" s="1373"/>
      <c r="AM19" s="1373"/>
      <c r="AN19" s="1373"/>
      <c r="AO19" s="1373"/>
      <c r="AP19" s="1373"/>
      <c r="AQ19" s="1373"/>
      <c r="AR19" s="1373"/>
      <c r="AS19" s="1373"/>
      <c r="AT19" s="1373"/>
      <c r="AU19" s="1373"/>
      <c r="AV19" s="1373"/>
      <c r="AW19" s="1373"/>
      <c r="AX19" s="1373"/>
      <c r="AY19" s="1373"/>
      <c r="AZ19" s="1373"/>
      <c r="BA19" s="1373"/>
      <c r="BB19" s="1373"/>
      <c r="BC19" s="1373"/>
      <c r="BD19" s="1373"/>
      <c r="BE19" s="1373"/>
      <c r="BF19" s="1373"/>
      <c r="BG19" s="1373"/>
      <c r="BH19" s="1373"/>
      <c r="BI19" s="1373"/>
      <c r="BJ19" s="1373"/>
      <c r="BK19" s="1373"/>
      <c r="BL19" s="1373"/>
      <c r="BM19" s="1373"/>
      <c r="BN19" s="1373"/>
      <c r="BO19" s="1373"/>
      <c r="BP19" s="1373"/>
      <c r="BQ19" s="1373"/>
      <c r="BR19" s="1373"/>
      <c r="BS19" s="1373"/>
      <c r="BT19" s="1373"/>
      <c r="BU19" s="1373"/>
      <c r="BV19" s="1373"/>
      <c r="BW19" s="1373"/>
      <c r="BX19" s="1373"/>
      <c r="BY19" s="1373"/>
      <c r="BZ19" s="1373"/>
      <c r="CA19" s="1373"/>
      <c r="CB19" s="1373"/>
      <c r="CC19" s="1373"/>
      <c r="CD19" s="1373"/>
      <c r="CE19" s="1373"/>
      <c r="CF19" s="1373"/>
      <c r="CG19" s="1373"/>
      <c r="CH19" s="1373"/>
      <c r="CI19" s="1373"/>
      <c r="CJ19" s="1373"/>
      <c r="CK19" s="1373"/>
      <c r="CL19" s="1373"/>
      <c r="CM19" s="1373"/>
      <c r="CN19" s="1373"/>
      <c r="CO19" s="1373"/>
      <c r="CP19" s="1373"/>
      <c r="CQ19" s="1373"/>
      <c r="CR19" s="1373"/>
      <c r="CS19" s="1373"/>
      <c r="CT19" s="1373"/>
      <c r="CU19" s="1373"/>
      <c r="CV19" s="1373"/>
      <c r="CW19" s="1373"/>
      <c r="CX19" s="1373"/>
      <c r="CY19" s="1373"/>
      <c r="CZ19" s="1373"/>
      <c r="DA19" s="1373"/>
      <c r="DB19" s="1373"/>
      <c r="DC19" s="1373"/>
      <c r="DD19" s="1373"/>
      <c r="DE19" s="1373"/>
      <c r="DF19" s="1373"/>
      <c r="DG19" s="1373"/>
      <c r="DH19" s="1373"/>
      <c r="DI19" s="1373"/>
      <c r="DJ19" s="1373"/>
      <c r="DK19" s="1373"/>
      <c r="DL19" s="1373"/>
      <c r="DM19" s="1373"/>
      <c r="DN19" s="1373"/>
      <c r="DO19" s="1373"/>
      <c r="DP19" s="1373"/>
      <c r="DQ19" s="1373"/>
      <c r="DR19" s="1373"/>
      <c r="DS19" s="1373"/>
      <c r="DT19" s="1373"/>
      <c r="DU19" s="1373"/>
      <c r="DV19" s="1373"/>
      <c r="DW19" s="1373"/>
      <c r="DX19" s="1373"/>
      <c r="DY19" s="1373"/>
      <c r="DZ19" s="1373"/>
      <c r="EA19" s="1373"/>
      <c r="EB19" s="1373"/>
      <c r="EC19" s="1373"/>
      <c r="ED19" s="1373"/>
      <c r="EE19" s="1373"/>
      <c r="EF19" s="1373"/>
      <c r="EG19" s="1373"/>
      <c r="EH19" s="1373"/>
      <c r="EI19" s="1373"/>
      <c r="EJ19" s="1373"/>
      <c r="EK19" s="1373"/>
      <c r="EL19" s="1373"/>
      <c r="EM19" s="1373"/>
      <c r="EN19" s="1373"/>
      <c r="EO19" s="1373"/>
      <c r="EP19" s="1373"/>
      <c r="EQ19" s="1373"/>
      <c r="ER19" s="1373"/>
      <c r="ES19" s="1373"/>
      <c r="ET19" s="1373"/>
      <c r="EU19" s="1373"/>
      <c r="EV19" s="1373"/>
      <c r="EW19" s="1373"/>
      <c r="EX19" s="1373"/>
      <c r="EY19" s="1373"/>
      <c r="EZ19" s="1373"/>
      <c r="FA19" s="1373"/>
      <c r="FB19" s="1373"/>
      <c r="FC19" s="1373"/>
      <c r="FD19" s="1373"/>
      <c r="FE19" s="1373"/>
      <c r="FF19" s="1373"/>
      <c r="FG19" s="1373"/>
      <c r="FH19" s="1373"/>
      <c r="FI19" s="1373"/>
      <c r="FJ19" s="1373"/>
      <c r="FK19" s="1373"/>
      <c r="FL19" s="1373"/>
      <c r="FM19" s="1373"/>
      <c r="FN19" s="1373"/>
      <c r="FO19" s="1373"/>
      <c r="FP19" s="1373"/>
      <c r="FQ19" s="1373"/>
      <c r="FR19" s="1373"/>
      <c r="FS19" s="1373"/>
      <c r="FT19" s="1373"/>
      <c r="FU19" s="1373"/>
      <c r="FV19" s="1373"/>
      <c r="FW19" s="1373"/>
      <c r="FX19" s="1373"/>
      <c r="FY19" s="1373"/>
      <c r="FZ19" s="1373"/>
      <c r="GA19" s="1373"/>
      <c r="GB19" s="1373"/>
      <c r="GC19" s="1373"/>
      <c r="GD19" s="1373"/>
      <c r="GE19" s="1373"/>
      <c r="GF19" s="1373"/>
      <c r="GG19" s="1373"/>
      <c r="GH19" s="1373"/>
      <c r="GI19" s="1373"/>
      <c r="GJ19" s="1373"/>
      <c r="GK19" s="1373"/>
      <c r="GL19" s="1373"/>
      <c r="GM19" s="1373"/>
      <c r="GN19" s="1373"/>
      <c r="GO19" s="1373"/>
      <c r="GP19" s="1373"/>
      <c r="GQ19" s="1373"/>
      <c r="GR19" s="1373"/>
      <c r="GS19" s="1373"/>
      <c r="GT19" s="1373"/>
      <c r="GU19" s="1373"/>
      <c r="GV19" s="1373"/>
      <c r="GW19" s="1373"/>
      <c r="GX19" s="1373"/>
      <c r="GY19" s="1373"/>
      <c r="GZ19" s="1373"/>
      <c r="HA19" s="1373"/>
      <c r="HB19" s="1373"/>
      <c r="HC19" s="1373"/>
      <c r="HD19" s="1373"/>
      <c r="HE19" s="1373"/>
      <c r="HF19" s="1373"/>
      <c r="HG19" s="1373"/>
      <c r="HH19" s="1373"/>
      <c r="HI19" s="1373"/>
      <c r="HJ19" s="1373"/>
      <c r="HK19" s="1373"/>
      <c r="HL19" s="1373"/>
      <c r="HM19" s="1373"/>
      <c r="HN19" s="1373"/>
      <c r="HO19" s="1373"/>
      <c r="HP19" s="1373"/>
      <c r="HQ19" s="1373"/>
      <c r="HR19" s="1373"/>
      <c r="HS19" s="1373"/>
      <c r="HT19" s="1373"/>
      <c r="HU19" s="1373"/>
      <c r="HV19" s="1373"/>
    </row>
    <row r="20" s="1344" customFormat="1" ht="51" customHeight="1" spans="1:230">
      <c r="A20" s="1356" t="s">
        <v>915</v>
      </c>
      <c r="B20" s="1349">
        <v>7.5290617978</v>
      </c>
      <c r="C20" s="1357">
        <v>0.0747786152495846</v>
      </c>
      <c r="D20" s="1358">
        <v>929.0837</v>
      </c>
      <c r="E20" s="1359">
        <v>13.7618</v>
      </c>
      <c r="F20" s="1360">
        <v>0.829264790674941</v>
      </c>
      <c r="G20" s="1361">
        <v>-1.12850829952045</v>
      </c>
      <c r="H20" s="1362">
        <v>377.2855</v>
      </c>
      <c r="I20" s="1374">
        <v>27.1455</v>
      </c>
      <c r="J20" s="1375">
        <v>0.868643507370413</v>
      </c>
      <c r="K20" s="1361">
        <v>-0.110219670489808</v>
      </c>
      <c r="L20" s="1376">
        <v>0.406083434678706</v>
      </c>
      <c r="M20" s="1373"/>
      <c r="N20" s="1373"/>
      <c r="O20" s="1373"/>
      <c r="P20" s="1373"/>
      <c r="Q20" s="1373"/>
      <c r="R20" s="1373"/>
      <c r="S20" s="1373"/>
      <c r="T20" s="1373"/>
      <c r="U20" s="1373"/>
      <c r="V20" s="1373"/>
      <c r="W20" s="1373"/>
      <c r="X20" s="1373"/>
      <c r="Y20" s="1373"/>
      <c r="Z20" s="1373"/>
      <c r="AA20" s="1373"/>
      <c r="AB20" s="1373"/>
      <c r="AC20" s="1373"/>
      <c r="AD20" s="1373"/>
      <c r="AE20" s="1373"/>
      <c r="AF20" s="1373"/>
      <c r="AG20" s="1373"/>
      <c r="AH20" s="1373"/>
      <c r="AI20" s="1373"/>
      <c r="AJ20" s="1373"/>
      <c r="AK20" s="1373"/>
      <c r="AL20" s="1373"/>
      <c r="AM20" s="1373"/>
      <c r="AN20" s="1373"/>
      <c r="AO20" s="1373"/>
      <c r="AP20" s="1373"/>
      <c r="AQ20" s="1373"/>
      <c r="AR20" s="1373"/>
      <c r="AS20" s="1373"/>
      <c r="AT20" s="1373"/>
      <c r="AU20" s="1373"/>
      <c r="AV20" s="1373"/>
      <c r="AW20" s="1373"/>
      <c r="AX20" s="1373"/>
      <c r="AY20" s="1373"/>
      <c r="AZ20" s="1373"/>
      <c r="BA20" s="1373"/>
      <c r="BB20" s="1373"/>
      <c r="BC20" s="1373"/>
      <c r="BD20" s="1373"/>
      <c r="BE20" s="1373"/>
      <c r="BF20" s="1373"/>
      <c r="BG20" s="1373"/>
      <c r="BH20" s="1373"/>
      <c r="BI20" s="1373"/>
      <c r="BJ20" s="1373"/>
      <c r="BK20" s="1373"/>
      <c r="BL20" s="1373"/>
      <c r="BM20" s="1373"/>
      <c r="BN20" s="1373"/>
      <c r="BO20" s="1373"/>
      <c r="BP20" s="1373"/>
      <c r="BQ20" s="1373"/>
      <c r="BR20" s="1373"/>
      <c r="BS20" s="1373"/>
      <c r="BT20" s="1373"/>
      <c r="BU20" s="1373"/>
      <c r="BV20" s="1373"/>
      <c r="BW20" s="1373"/>
      <c r="BX20" s="1373"/>
      <c r="BY20" s="1373"/>
      <c r="BZ20" s="1373"/>
      <c r="CA20" s="1373"/>
      <c r="CB20" s="1373"/>
      <c r="CC20" s="1373"/>
      <c r="CD20" s="1373"/>
      <c r="CE20" s="1373"/>
      <c r="CF20" s="1373"/>
      <c r="CG20" s="1373"/>
      <c r="CH20" s="1373"/>
      <c r="CI20" s="1373"/>
      <c r="CJ20" s="1373"/>
      <c r="CK20" s="1373"/>
      <c r="CL20" s="1373"/>
      <c r="CM20" s="1373"/>
      <c r="CN20" s="1373"/>
      <c r="CO20" s="1373"/>
      <c r="CP20" s="1373"/>
      <c r="CQ20" s="1373"/>
      <c r="CR20" s="1373"/>
      <c r="CS20" s="1373"/>
      <c r="CT20" s="1373"/>
      <c r="CU20" s="1373"/>
      <c r="CV20" s="1373"/>
      <c r="CW20" s="1373"/>
      <c r="CX20" s="1373"/>
      <c r="CY20" s="1373"/>
      <c r="CZ20" s="1373"/>
      <c r="DA20" s="1373"/>
      <c r="DB20" s="1373"/>
      <c r="DC20" s="1373"/>
      <c r="DD20" s="1373"/>
      <c r="DE20" s="1373"/>
      <c r="DF20" s="1373"/>
      <c r="DG20" s="1373"/>
      <c r="DH20" s="1373"/>
      <c r="DI20" s="1373"/>
      <c r="DJ20" s="1373"/>
      <c r="DK20" s="1373"/>
      <c r="DL20" s="1373"/>
      <c r="DM20" s="1373"/>
      <c r="DN20" s="1373"/>
      <c r="DO20" s="1373"/>
      <c r="DP20" s="1373"/>
      <c r="DQ20" s="1373"/>
      <c r="DR20" s="1373"/>
      <c r="DS20" s="1373"/>
      <c r="DT20" s="1373"/>
      <c r="DU20" s="1373"/>
      <c r="DV20" s="1373"/>
      <c r="DW20" s="1373"/>
      <c r="DX20" s="1373"/>
      <c r="DY20" s="1373"/>
      <c r="DZ20" s="1373"/>
      <c r="EA20" s="1373"/>
      <c r="EB20" s="1373"/>
      <c r="EC20" s="1373"/>
      <c r="ED20" s="1373"/>
      <c r="EE20" s="1373"/>
      <c r="EF20" s="1373"/>
      <c r="EG20" s="1373"/>
      <c r="EH20" s="1373"/>
      <c r="EI20" s="1373"/>
      <c r="EJ20" s="1373"/>
      <c r="EK20" s="1373"/>
      <c r="EL20" s="1373"/>
      <c r="EM20" s="1373"/>
      <c r="EN20" s="1373"/>
      <c r="EO20" s="1373"/>
      <c r="EP20" s="1373"/>
      <c r="EQ20" s="1373"/>
      <c r="ER20" s="1373"/>
      <c r="ES20" s="1373"/>
      <c r="ET20" s="1373"/>
      <c r="EU20" s="1373"/>
      <c r="EV20" s="1373"/>
      <c r="EW20" s="1373"/>
      <c r="EX20" s="1373"/>
      <c r="EY20" s="1373"/>
      <c r="EZ20" s="1373"/>
      <c r="FA20" s="1373"/>
      <c r="FB20" s="1373"/>
      <c r="FC20" s="1373"/>
      <c r="FD20" s="1373"/>
      <c r="FE20" s="1373"/>
      <c r="FF20" s="1373"/>
      <c r="FG20" s="1373"/>
      <c r="FH20" s="1373"/>
      <c r="FI20" s="1373"/>
      <c r="FJ20" s="1373"/>
      <c r="FK20" s="1373"/>
      <c r="FL20" s="1373"/>
      <c r="FM20" s="1373"/>
      <c r="FN20" s="1373"/>
      <c r="FO20" s="1373"/>
      <c r="FP20" s="1373"/>
      <c r="FQ20" s="1373"/>
      <c r="FR20" s="1373"/>
      <c r="FS20" s="1373"/>
      <c r="FT20" s="1373"/>
      <c r="FU20" s="1373"/>
      <c r="FV20" s="1373"/>
      <c r="FW20" s="1373"/>
      <c r="FX20" s="1373"/>
      <c r="FY20" s="1373"/>
      <c r="FZ20" s="1373"/>
      <c r="GA20" s="1373"/>
      <c r="GB20" s="1373"/>
      <c r="GC20" s="1373"/>
      <c r="GD20" s="1373"/>
      <c r="GE20" s="1373"/>
      <c r="GF20" s="1373"/>
      <c r="GG20" s="1373"/>
      <c r="GH20" s="1373"/>
      <c r="GI20" s="1373"/>
      <c r="GJ20" s="1373"/>
      <c r="GK20" s="1373"/>
      <c r="GL20" s="1373"/>
      <c r="GM20" s="1373"/>
      <c r="GN20" s="1373"/>
      <c r="GO20" s="1373"/>
      <c r="GP20" s="1373"/>
      <c r="GQ20" s="1373"/>
      <c r="GR20" s="1373"/>
      <c r="GS20" s="1373"/>
      <c r="GT20" s="1373"/>
      <c r="GU20" s="1373"/>
      <c r="GV20" s="1373"/>
      <c r="GW20" s="1373"/>
      <c r="GX20" s="1373"/>
      <c r="GY20" s="1373"/>
      <c r="GZ20" s="1373"/>
      <c r="HA20" s="1373"/>
      <c r="HB20" s="1373"/>
      <c r="HC20" s="1373"/>
      <c r="HD20" s="1373"/>
      <c r="HE20" s="1373"/>
      <c r="HF20" s="1373"/>
      <c r="HG20" s="1373"/>
      <c r="HH20" s="1373"/>
      <c r="HI20" s="1373"/>
      <c r="HJ20" s="1373"/>
      <c r="HK20" s="1373"/>
      <c r="HL20" s="1373"/>
      <c r="HM20" s="1373"/>
      <c r="HN20" s="1373"/>
      <c r="HO20" s="1373"/>
      <c r="HP20" s="1373"/>
      <c r="HQ20" s="1373"/>
      <c r="HR20" s="1373"/>
      <c r="HS20" s="1373"/>
      <c r="HT20" s="1373"/>
      <c r="HU20" s="1373"/>
      <c r="HV20" s="1373"/>
    </row>
    <row r="21" s="1344" customFormat="1" ht="51" customHeight="1" spans="1:230">
      <c r="A21" s="1356" t="s">
        <v>909</v>
      </c>
      <c r="B21" s="1349">
        <v>6.4871626135</v>
      </c>
      <c r="C21" s="1357">
        <v>0.0910025074761158</v>
      </c>
      <c r="D21" s="1358">
        <v>1018.7802</v>
      </c>
      <c r="E21" s="1359">
        <v>15.5289</v>
      </c>
      <c r="F21" s="1360">
        <v>0.753921012599185</v>
      </c>
      <c r="G21" s="1361">
        <v>0.60065244148777</v>
      </c>
      <c r="H21" s="1362">
        <v>279.2675</v>
      </c>
      <c r="I21" s="1374">
        <v>13.4514</v>
      </c>
      <c r="J21" s="1375">
        <v>0.914247450920712</v>
      </c>
      <c r="K21" s="1361">
        <v>0.643957433968156</v>
      </c>
      <c r="L21" s="1376">
        <v>0.274119481316971</v>
      </c>
      <c r="M21" s="1373"/>
      <c r="N21" s="1373"/>
      <c r="O21" s="1373"/>
      <c r="P21" s="1373"/>
      <c r="Q21" s="1373"/>
      <c r="R21" s="1373"/>
      <c r="S21" s="1373"/>
      <c r="T21" s="1373"/>
      <c r="U21" s="1373"/>
      <c r="V21" s="1373"/>
      <c r="W21" s="1373"/>
      <c r="X21" s="1373"/>
      <c r="Y21" s="1373"/>
      <c r="Z21" s="1373"/>
      <c r="AA21" s="1373"/>
      <c r="AB21" s="1373"/>
      <c r="AC21" s="1373"/>
      <c r="AD21" s="1373"/>
      <c r="AE21" s="1373"/>
      <c r="AF21" s="1373"/>
      <c r="AG21" s="1373"/>
      <c r="AH21" s="1373"/>
      <c r="AI21" s="1373"/>
      <c r="AJ21" s="1373"/>
      <c r="AK21" s="1373"/>
      <c r="AL21" s="1373"/>
      <c r="AM21" s="1373"/>
      <c r="AN21" s="1373"/>
      <c r="AO21" s="1373"/>
      <c r="AP21" s="1373"/>
      <c r="AQ21" s="1373"/>
      <c r="AR21" s="1373"/>
      <c r="AS21" s="1373"/>
      <c r="AT21" s="1373"/>
      <c r="AU21" s="1373"/>
      <c r="AV21" s="1373"/>
      <c r="AW21" s="1373"/>
      <c r="AX21" s="1373"/>
      <c r="AY21" s="1373"/>
      <c r="AZ21" s="1373"/>
      <c r="BA21" s="1373"/>
      <c r="BB21" s="1373"/>
      <c r="BC21" s="1373"/>
      <c r="BD21" s="1373"/>
      <c r="BE21" s="1373"/>
      <c r="BF21" s="1373"/>
      <c r="BG21" s="1373"/>
      <c r="BH21" s="1373"/>
      <c r="BI21" s="1373"/>
      <c r="BJ21" s="1373"/>
      <c r="BK21" s="1373"/>
      <c r="BL21" s="1373"/>
      <c r="BM21" s="1373"/>
      <c r="BN21" s="1373"/>
      <c r="BO21" s="1373"/>
      <c r="BP21" s="1373"/>
      <c r="BQ21" s="1373"/>
      <c r="BR21" s="1373"/>
      <c r="BS21" s="1373"/>
      <c r="BT21" s="1373"/>
      <c r="BU21" s="1373"/>
      <c r="BV21" s="1373"/>
      <c r="BW21" s="1373"/>
      <c r="BX21" s="1373"/>
      <c r="BY21" s="1373"/>
      <c r="BZ21" s="1373"/>
      <c r="CA21" s="1373"/>
      <c r="CB21" s="1373"/>
      <c r="CC21" s="1373"/>
      <c r="CD21" s="1373"/>
      <c r="CE21" s="1373"/>
      <c r="CF21" s="1373"/>
      <c r="CG21" s="1373"/>
      <c r="CH21" s="1373"/>
      <c r="CI21" s="1373"/>
      <c r="CJ21" s="1373"/>
      <c r="CK21" s="1373"/>
      <c r="CL21" s="1373"/>
      <c r="CM21" s="1373"/>
      <c r="CN21" s="1373"/>
      <c r="CO21" s="1373"/>
      <c r="CP21" s="1373"/>
      <c r="CQ21" s="1373"/>
      <c r="CR21" s="1373"/>
      <c r="CS21" s="1373"/>
      <c r="CT21" s="1373"/>
      <c r="CU21" s="1373"/>
      <c r="CV21" s="1373"/>
      <c r="CW21" s="1373"/>
      <c r="CX21" s="1373"/>
      <c r="CY21" s="1373"/>
      <c r="CZ21" s="1373"/>
      <c r="DA21" s="1373"/>
      <c r="DB21" s="1373"/>
      <c r="DC21" s="1373"/>
      <c r="DD21" s="1373"/>
      <c r="DE21" s="1373"/>
      <c r="DF21" s="1373"/>
      <c r="DG21" s="1373"/>
      <c r="DH21" s="1373"/>
      <c r="DI21" s="1373"/>
      <c r="DJ21" s="1373"/>
      <c r="DK21" s="1373"/>
      <c r="DL21" s="1373"/>
      <c r="DM21" s="1373"/>
      <c r="DN21" s="1373"/>
      <c r="DO21" s="1373"/>
      <c r="DP21" s="1373"/>
      <c r="DQ21" s="1373"/>
      <c r="DR21" s="1373"/>
      <c r="DS21" s="1373"/>
      <c r="DT21" s="1373"/>
      <c r="DU21" s="1373"/>
      <c r="DV21" s="1373"/>
      <c r="DW21" s="1373"/>
      <c r="DX21" s="1373"/>
      <c r="DY21" s="1373"/>
      <c r="DZ21" s="1373"/>
      <c r="EA21" s="1373"/>
      <c r="EB21" s="1373"/>
      <c r="EC21" s="1373"/>
      <c r="ED21" s="1373"/>
      <c r="EE21" s="1373"/>
      <c r="EF21" s="1373"/>
      <c r="EG21" s="1373"/>
      <c r="EH21" s="1373"/>
      <c r="EI21" s="1373"/>
      <c r="EJ21" s="1373"/>
      <c r="EK21" s="1373"/>
      <c r="EL21" s="1373"/>
      <c r="EM21" s="1373"/>
      <c r="EN21" s="1373"/>
      <c r="EO21" s="1373"/>
      <c r="EP21" s="1373"/>
      <c r="EQ21" s="1373"/>
      <c r="ER21" s="1373"/>
      <c r="ES21" s="1373"/>
      <c r="ET21" s="1373"/>
      <c r="EU21" s="1373"/>
      <c r="EV21" s="1373"/>
      <c r="EW21" s="1373"/>
      <c r="EX21" s="1373"/>
      <c r="EY21" s="1373"/>
      <c r="EZ21" s="1373"/>
      <c r="FA21" s="1373"/>
      <c r="FB21" s="1373"/>
      <c r="FC21" s="1373"/>
      <c r="FD21" s="1373"/>
      <c r="FE21" s="1373"/>
      <c r="FF21" s="1373"/>
      <c r="FG21" s="1373"/>
      <c r="FH21" s="1373"/>
      <c r="FI21" s="1373"/>
      <c r="FJ21" s="1373"/>
      <c r="FK21" s="1373"/>
      <c r="FL21" s="1373"/>
      <c r="FM21" s="1373"/>
      <c r="FN21" s="1373"/>
      <c r="FO21" s="1373"/>
      <c r="FP21" s="1373"/>
      <c r="FQ21" s="1373"/>
      <c r="FR21" s="1373"/>
      <c r="FS21" s="1373"/>
      <c r="FT21" s="1373"/>
      <c r="FU21" s="1373"/>
      <c r="FV21" s="1373"/>
      <c r="FW21" s="1373"/>
      <c r="FX21" s="1373"/>
      <c r="FY21" s="1373"/>
      <c r="FZ21" s="1373"/>
      <c r="GA21" s="1373"/>
      <c r="GB21" s="1373"/>
      <c r="GC21" s="1373"/>
      <c r="GD21" s="1373"/>
      <c r="GE21" s="1373"/>
      <c r="GF21" s="1373"/>
      <c r="GG21" s="1373"/>
      <c r="GH21" s="1373"/>
      <c r="GI21" s="1373"/>
      <c r="GJ21" s="1373"/>
      <c r="GK21" s="1373"/>
      <c r="GL21" s="1373"/>
      <c r="GM21" s="1373"/>
      <c r="GN21" s="1373"/>
      <c r="GO21" s="1373"/>
      <c r="GP21" s="1373"/>
      <c r="GQ21" s="1373"/>
      <c r="GR21" s="1373"/>
      <c r="GS21" s="1373"/>
      <c r="GT21" s="1373"/>
      <c r="GU21" s="1373"/>
      <c r="GV21" s="1373"/>
      <c r="GW21" s="1373"/>
      <c r="GX21" s="1373"/>
      <c r="GY21" s="1373"/>
      <c r="GZ21" s="1373"/>
      <c r="HA21" s="1373"/>
      <c r="HB21" s="1373"/>
      <c r="HC21" s="1373"/>
      <c r="HD21" s="1373"/>
      <c r="HE21" s="1373"/>
      <c r="HF21" s="1373"/>
      <c r="HG21" s="1373"/>
      <c r="HH21" s="1373"/>
      <c r="HI21" s="1373"/>
      <c r="HJ21" s="1373"/>
      <c r="HK21" s="1373"/>
      <c r="HL21" s="1373"/>
      <c r="HM21" s="1373"/>
      <c r="HN21" s="1373"/>
      <c r="HO21" s="1373"/>
      <c r="HP21" s="1373"/>
      <c r="HQ21" s="1373"/>
      <c r="HR21" s="1373"/>
      <c r="HS21" s="1373"/>
      <c r="HT21" s="1373"/>
      <c r="HU21" s="1373"/>
      <c r="HV21" s="1373"/>
    </row>
    <row r="22" s="1344" customFormat="1" ht="51" customHeight="1" spans="1:230">
      <c r="A22" s="1356" t="s">
        <v>918</v>
      </c>
      <c r="B22" s="1349">
        <v>4.197791556</v>
      </c>
      <c r="C22" s="1357">
        <v>0.511958441994569</v>
      </c>
      <c r="D22" s="1358">
        <v>776.7483</v>
      </c>
      <c r="E22" s="1359">
        <v>4.07690000000002</v>
      </c>
      <c r="F22" s="1360">
        <v>0.780191086353198</v>
      </c>
      <c r="G22" s="1361">
        <v>-2.32277336232345</v>
      </c>
      <c r="H22" s="1362">
        <v>230.9383</v>
      </c>
      <c r="I22" s="1374">
        <v>15.9009</v>
      </c>
      <c r="J22" s="1375">
        <v>0.887761363100014</v>
      </c>
      <c r="K22" s="1361">
        <v>-0.667627202810772</v>
      </c>
      <c r="L22" s="1376">
        <v>0.297314200752033</v>
      </c>
      <c r="M22" s="1373"/>
      <c r="N22" s="1373"/>
      <c r="O22" s="1373"/>
      <c r="P22" s="1373"/>
      <c r="Q22" s="1373"/>
      <c r="R22" s="1373"/>
      <c r="S22" s="1373"/>
      <c r="T22" s="1373"/>
      <c r="U22" s="1373"/>
      <c r="V22" s="1373"/>
      <c r="W22" s="1373"/>
      <c r="X22" s="1373"/>
      <c r="Y22" s="1373"/>
      <c r="Z22" s="1373"/>
      <c r="AA22" s="1373"/>
      <c r="AB22" s="1373"/>
      <c r="AC22" s="1373"/>
      <c r="AD22" s="1373"/>
      <c r="AE22" s="1373"/>
      <c r="AF22" s="1373"/>
      <c r="AG22" s="1373"/>
      <c r="AH22" s="1373"/>
      <c r="AI22" s="1373"/>
      <c r="AJ22" s="1373"/>
      <c r="AK22" s="1373"/>
      <c r="AL22" s="1373"/>
      <c r="AM22" s="1373"/>
      <c r="AN22" s="1373"/>
      <c r="AO22" s="1373"/>
      <c r="AP22" s="1373"/>
      <c r="AQ22" s="1373"/>
      <c r="AR22" s="1373"/>
      <c r="AS22" s="1373"/>
      <c r="AT22" s="1373"/>
      <c r="AU22" s="1373"/>
      <c r="AV22" s="1373"/>
      <c r="AW22" s="1373"/>
      <c r="AX22" s="1373"/>
      <c r="AY22" s="1373"/>
      <c r="AZ22" s="1373"/>
      <c r="BA22" s="1373"/>
      <c r="BB22" s="1373"/>
      <c r="BC22" s="1373"/>
      <c r="BD22" s="1373"/>
      <c r="BE22" s="1373"/>
      <c r="BF22" s="1373"/>
      <c r="BG22" s="1373"/>
      <c r="BH22" s="1373"/>
      <c r="BI22" s="1373"/>
      <c r="BJ22" s="1373"/>
      <c r="BK22" s="1373"/>
      <c r="BL22" s="1373"/>
      <c r="BM22" s="1373"/>
      <c r="BN22" s="1373"/>
      <c r="BO22" s="1373"/>
      <c r="BP22" s="1373"/>
      <c r="BQ22" s="1373"/>
      <c r="BR22" s="1373"/>
      <c r="BS22" s="1373"/>
      <c r="BT22" s="1373"/>
      <c r="BU22" s="1373"/>
      <c r="BV22" s="1373"/>
      <c r="BW22" s="1373"/>
      <c r="BX22" s="1373"/>
      <c r="BY22" s="1373"/>
      <c r="BZ22" s="1373"/>
      <c r="CA22" s="1373"/>
      <c r="CB22" s="1373"/>
      <c r="CC22" s="1373"/>
      <c r="CD22" s="1373"/>
      <c r="CE22" s="1373"/>
      <c r="CF22" s="1373"/>
      <c r="CG22" s="1373"/>
      <c r="CH22" s="1373"/>
      <c r="CI22" s="1373"/>
      <c r="CJ22" s="1373"/>
      <c r="CK22" s="1373"/>
      <c r="CL22" s="1373"/>
      <c r="CM22" s="1373"/>
      <c r="CN22" s="1373"/>
      <c r="CO22" s="1373"/>
      <c r="CP22" s="1373"/>
      <c r="CQ22" s="1373"/>
      <c r="CR22" s="1373"/>
      <c r="CS22" s="1373"/>
      <c r="CT22" s="1373"/>
      <c r="CU22" s="1373"/>
      <c r="CV22" s="1373"/>
      <c r="CW22" s="1373"/>
      <c r="CX22" s="1373"/>
      <c r="CY22" s="1373"/>
      <c r="CZ22" s="1373"/>
      <c r="DA22" s="1373"/>
      <c r="DB22" s="1373"/>
      <c r="DC22" s="1373"/>
      <c r="DD22" s="1373"/>
      <c r="DE22" s="1373"/>
      <c r="DF22" s="1373"/>
      <c r="DG22" s="1373"/>
      <c r="DH22" s="1373"/>
      <c r="DI22" s="1373"/>
      <c r="DJ22" s="1373"/>
      <c r="DK22" s="1373"/>
      <c r="DL22" s="1373"/>
      <c r="DM22" s="1373"/>
      <c r="DN22" s="1373"/>
      <c r="DO22" s="1373"/>
      <c r="DP22" s="1373"/>
      <c r="DQ22" s="1373"/>
      <c r="DR22" s="1373"/>
      <c r="DS22" s="1373"/>
      <c r="DT22" s="1373"/>
      <c r="DU22" s="1373"/>
      <c r="DV22" s="1373"/>
      <c r="DW22" s="1373"/>
      <c r="DX22" s="1373"/>
      <c r="DY22" s="1373"/>
      <c r="DZ22" s="1373"/>
      <c r="EA22" s="1373"/>
      <c r="EB22" s="1373"/>
      <c r="EC22" s="1373"/>
      <c r="ED22" s="1373"/>
      <c r="EE22" s="1373"/>
      <c r="EF22" s="1373"/>
      <c r="EG22" s="1373"/>
      <c r="EH22" s="1373"/>
      <c r="EI22" s="1373"/>
      <c r="EJ22" s="1373"/>
      <c r="EK22" s="1373"/>
      <c r="EL22" s="1373"/>
      <c r="EM22" s="1373"/>
      <c r="EN22" s="1373"/>
      <c r="EO22" s="1373"/>
      <c r="EP22" s="1373"/>
      <c r="EQ22" s="1373"/>
      <c r="ER22" s="1373"/>
      <c r="ES22" s="1373"/>
      <c r="ET22" s="1373"/>
      <c r="EU22" s="1373"/>
      <c r="EV22" s="1373"/>
      <c r="EW22" s="1373"/>
      <c r="EX22" s="1373"/>
      <c r="EY22" s="1373"/>
      <c r="EZ22" s="1373"/>
      <c r="FA22" s="1373"/>
      <c r="FB22" s="1373"/>
      <c r="FC22" s="1373"/>
      <c r="FD22" s="1373"/>
      <c r="FE22" s="1373"/>
      <c r="FF22" s="1373"/>
      <c r="FG22" s="1373"/>
      <c r="FH22" s="1373"/>
      <c r="FI22" s="1373"/>
      <c r="FJ22" s="1373"/>
      <c r="FK22" s="1373"/>
      <c r="FL22" s="1373"/>
      <c r="FM22" s="1373"/>
      <c r="FN22" s="1373"/>
      <c r="FO22" s="1373"/>
      <c r="FP22" s="1373"/>
      <c r="FQ22" s="1373"/>
      <c r="FR22" s="1373"/>
      <c r="FS22" s="1373"/>
      <c r="FT22" s="1373"/>
      <c r="FU22" s="1373"/>
      <c r="FV22" s="1373"/>
      <c r="FW22" s="1373"/>
      <c r="FX22" s="1373"/>
      <c r="FY22" s="1373"/>
      <c r="FZ22" s="1373"/>
      <c r="GA22" s="1373"/>
      <c r="GB22" s="1373"/>
      <c r="GC22" s="1373"/>
      <c r="GD22" s="1373"/>
      <c r="GE22" s="1373"/>
      <c r="GF22" s="1373"/>
      <c r="GG22" s="1373"/>
      <c r="GH22" s="1373"/>
      <c r="GI22" s="1373"/>
      <c r="GJ22" s="1373"/>
      <c r="GK22" s="1373"/>
      <c r="GL22" s="1373"/>
      <c r="GM22" s="1373"/>
      <c r="GN22" s="1373"/>
      <c r="GO22" s="1373"/>
      <c r="GP22" s="1373"/>
      <c r="GQ22" s="1373"/>
      <c r="GR22" s="1373"/>
      <c r="GS22" s="1373"/>
      <c r="GT22" s="1373"/>
      <c r="GU22" s="1373"/>
      <c r="GV22" s="1373"/>
      <c r="GW22" s="1373"/>
      <c r="GX22" s="1373"/>
      <c r="GY22" s="1373"/>
      <c r="GZ22" s="1373"/>
      <c r="HA22" s="1373"/>
      <c r="HB22" s="1373"/>
      <c r="HC22" s="1373"/>
      <c r="HD22" s="1373"/>
      <c r="HE22" s="1373"/>
      <c r="HF22" s="1373"/>
      <c r="HG22" s="1373"/>
      <c r="HH22" s="1373"/>
      <c r="HI22" s="1373"/>
      <c r="HJ22" s="1373"/>
      <c r="HK22" s="1373"/>
      <c r="HL22" s="1373"/>
      <c r="HM22" s="1373"/>
      <c r="HN22" s="1373"/>
      <c r="HO22" s="1373"/>
      <c r="HP22" s="1373"/>
      <c r="HQ22" s="1373"/>
      <c r="HR22" s="1373"/>
      <c r="HS22" s="1373"/>
      <c r="HT22" s="1373"/>
      <c r="HU22" s="1373"/>
      <c r="HV22" s="1373"/>
    </row>
    <row r="23" s="1344" customFormat="1" ht="51" customHeight="1" spans="1:230">
      <c r="A23" s="1356" t="s">
        <v>921</v>
      </c>
      <c r="B23" s="1349">
        <v>4.0019125998</v>
      </c>
      <c r="C23" s="1357">
        <v>0.0537791569027988</v>
      </c>
      <c r="D23" s="1358">
        <v>619.5091</v>
      </c>
      <c r="E23" s="1359">
        <v>16.1086</v>
      </c>
      <c r="F23" s="1360">
        <v>0.831506752685312</v>
      </c>
      <c r="G23" s="1361">
        <v>-0.59830482835842</v>
      </c>
      <c r="H23" s="1362">
        <v>98.765</v>
      </c>
      <c r="I23" s="1374">
        <v>2.9021</v>
      </c>
      <c r="J23" s="1375">
        <v>0.798925732800081</v>
      </c>
      <c r="K23" s="1361">
        <v>-1.55258410522571</v>
      </c>
      <c r="L23" s="1376">
        <v>0.159424615393059</v>
      </c>
      <c r="M23" s="1373"/>
      <c r="N23" s="1373"/>
      <c r="O23" s="1373"/>
      <c r="P23" s="1373"/>
      <c r="Q23" s="1373"/>
      <c r="R23" s="1373"/>
      <c r="S23" s="1373"/>
      <c r="T23" s="1373"/>
      <c r="U23" s="1373"/>
      <c r="V23" s="1373"/>
      <c r="W23" s="1373"/>
      <c r="X23" s="1373"/>
      <c r="Y23" s="1373"/>
      <c r="Z23" s="1373"/>
      <c r="AA23" s="1373"/>
      <c r="AB23" s="1373"/>
      <c r="AC23" s="1373"/>
      <c r="AD23" s="1373"/>
      <c r="AE23" s="1373"/>
      <c r="AF23" s="1373"/>
      <c r="AG23" s="1373"/>
      <c r="AH23" s="1373"/>
      <c r="AI23" s="1373"/>
      <c r="AJ23" s="1373"/>
      <c r="AK23" s="1373"/>
      <c r="AL23" s="1373"/>
      <c r="AM23" s="1373"/>
      <c r="AN23" s="1373"/>
      <c r="AO23" s="1373"/>
      <c r="AP23" s="1373"/>
      <c r="AQ23" s="1373"/>
      <c r="AR23" s="1373"/>
      <c r="AS23" s="1373"/>
      <c r="AT23" s="1373"/>
      <c r="AU23" s="1373"/>
      <c r="AV23" s="1373"/>
      <c r="AW23" s="1373"/>
      <c r="AX23" s="1373"/>
      <c r="AY23" s="1373"/>
      <c r="AZ23" s="1373"/>
      <c r="BA23" s="1373"/>
      <c r="BB23" s="1373"/>
      <c r="BC23" s="1373"/>
      <c r="BD23" s="1373"/>
      <c r="BE23" s="1373"/>
      <c r="BF23" s="1373"/>
      <c r="BG23" s="1373"/>
      <c r="BH23" s="1373"/>
      <c r="BI23" s="1373"/>
      <c r="BJ23" s="1373"/>
      <c r="BK23" s="1373"/>
      <c r="BL23" s="1373"/>
      <c r="BM23" s="1373"/>
      <c r="BN23" s="1373"/>
      <c r="BO23" s="1373"/>
      <c r="BP23" s="1373"/>
      <c r="BQ23" s="1373"/>
      <c r="BR23" s="1373"/>
      <c r="BS23" s="1373"/>
      <c r="BT23" s="1373"/>
      <c r="BU23" s="1373"/>
      <c r="BV23" s="1373"/>
      <c r="BW23" s="1373"/>
      <c r="BX23" s="1373"/>
      <c r="BY23" s="1373"/>
      <c r="BZ23" s="1373"/>
      <c r="CA23" s="1373"/>
      <c r="CB23" s="1373"/>
      <c r="CC23" s="1373"/>
      <c r="CD23" s="1373"/>
      <c r="CE23" s="1373"/>
      <c r="CF23" s="1373"/>
      <c r="CG23" s="1373"/>
      <c r="CH23" s="1373"/>
      <c r="CI23" s="1373"/>
      <c r="CJ23" s="1373"/>
      <c r="CK23" s="1373"/>
      <c r="CL23" s="1373"/>
      <c r="CM23" s="1373"/>
      <c r="CN23" s="1373"/>
      <c r="CO23" s="1373"/>
      <c r="CP23" s="1373"/>
      <c r="CQ23" s="1373"/>
      <c r="CR23" s="1373"/>
      <c r="CS23" s="1373"/>
      <c r="CT23" s="1373"/>
      <c r="CU23" s="1373"/>
      <c r="CV23" s="1373"/>
      <c r="CW23" s="1373"/>
      <c r="CX23" s="1373"/>
      <c r="CY23" s="1373"/>
      <c r="CZ23" s="1373"/>
      <c r="DA23" s="1373"/>
      <c r="DB23" s="1373"/>
      <c r="DC23" s="1373"/>
      <c r="DD23" s="1373"/>
      <c r="DE23" s="1373"/>
      <c r="DF23" s="1373"/>
      <c r="DG23" s="1373"/>
      <c r="DH23" s="1373"/>
      <c r="DI23" s="1373"/>
      <c r="DJ23" s="1373"/>
      <c r="DK23" s="1373"/>
      <c r="DL23" s="1373"/>
      <c r="DM23" s="1373"/>
      <c r="DN23" s="1373"/>
      <c r="DO23" s="1373"/>
      <c r="DP23" s="1373"/>
      <c r="DQ23" s="1373"/>
      <c r="DR23" s="1373"/>
      <c r="DS23" s="1373"/>
      <c r="DT23" s="1373"/>
      <c r="DU23" s="1373"/>
      <c r="DV23" s="1373"/>
      <c r="DW23" s="1373"/>
      <c r="DX23" s="1373"/>
      <c r="DY23" s="1373"/>
      <c r="DZ23" s="1373"/>
      <c r="EA23" s="1373"/>
      <c r="EB23" s="1373"/>
      <c r="EC23" s="1373"/>
      <c r="ED23" s="1373"/>
      <c r="EE23" s="1373"/>
      <c r="EF23" s="1373"/>
      <c r="EG23" s="1373"/>
      <c r="EH23" s="1373"/>
      <c r="EI23" s="1373"/>
      <c r="EJ23" s="1373"/>
      <c r="EK23" s="1373"/>
      <c r="EL23" s="1373"/>
      <c r="EM23" s="1373"/>
      <c r="EN23" s="1373"/>
      <c r="EO23" s="1373"/>
      <c r="EP23" s="1373"/>
      <c r="EQ23" s="1373"/>
      <c r="ER23" s="1373"/>
      <c r="ES23" s="1373"/>
      <c r="ET23" s="1373"/>
      <c r="EU23" s="1373"/>
      <c r="EV23" s="1373"/>
      <c r="EW23" s="1373"/>
      <c r="EX23" s="1373"/>
      <c r="EY23" s="1373"/>
      <c r="EZ23" s="1373"/>
      <c r="FA23" s="1373"/>
      <c r="FB23" s="1373"/>
      <c r="FC23" s="1373"/>
      <c r="FD23" s="1373"/>
      <c r="FE23" s="1373"/>
      <c r="FF23" s="1373"/>
      <c r="FG23" s="1373"/>
      <c r="FH23" s="1373"/>
      <c r="FI23" s="1373"/>
      <c r="FJ23" s="1373"/>
      <c r="FK23" s="1373"/>
      <c r="FL23" s="1373"/>
      <c r="FM23" s="1373"/>
      <c r="FN23" s="1373"/>
      <c r="FO23" s="1373"/>
      <c r="FP23" s="1373"/>
      <c r="FQ23" s="1373"/>
      <c r="FR23" s="1373"/>
      <c r="FS23" s="1373"/>
      <c r="FT23" s="1373"/>
      <c r="FU23" s="1373"/>
      <c r="FV23" s="1373"/>
      <c r="FW23" s="1373"/>
      <c r="FX23" s="1373"/>
      <c r="FY23" s="1373"/>
      <c r="FZ23" s="1373"/>
      <c r="GA23" s="1373"/>
      <c r="GB23" s="1373"/>
      <c r="GC23" s="1373"/>
      <c r="GD23" s="1373"/>
      <c r="GE23" s="1373"/>
      <c r="GF23" s="1373"/>
      <c r="GG23" s="1373"/>
      <c r="GH23" s="1373"/>
      <c r="GI23" s="1373"/>
      <c r="GJ23" s="1373"/>
      <c r="GK23" s="1373"/>
      <c r="GL23" s="1373"/>
      <c r="GM23" s="1373"/>
      <c r="GN23" s="1373"/>
      <c r="GO23" s="1373"/>
      <c r="GP23" s="1373"/>
      <c r="GQ23" s="1373"/>
      <c r="GR23" s="1373"/>
      <c r="GS23" s="1373"/>
      <c r="GT23" s="1373"/>
      <c r="GU23" s="1373"/>
      <c r="GV23" s="1373"/>
      <c r="GW23" s="1373"/>
      <c r="GX23" s="1373"/>
      <c r="GY23" s="1373"/>
      <c r="GZ23" s="1373"/>
      <c r="HA23" s="1373"/>
      <c r="HB23" s="1373"/>
      <c r="HC23" s="1373"/>
      <c r="HD23" s="1373"/>
      <c r="HE23" s="1373"/>
      <c r="HF23" s="1373"/>
      <c r="HG23" s="1373"/>
      <c r="HH23" s="1373"/>
      <c r="HI23" s="1373"/>
      <c r="HJ23" s="1373"/>
      <c r="HK23" s="1373"/>
      <c r="HL23" s="1373"/>
      <c r="HM23" s="1373"/>
      <c r="HN23" s="1373"/>
      <c r="HO23" s="1373"/>
      <c r="HP23" s="1373"/>
      <c r="HQ23" s="1373"/>
      <c r="HR23" s="1373"/>
      <c r="HS23" s="1373"/>
      <c r="HT23" s="1373"/>
      <c r="HU23" s="1373"/>
      <c r="HV23" s="1373"/>
    </row>
    <row r="24" s="1344" customFormat="1" ht="51" customHeight="1" spans="1:230">
      <c r="A24" s="1356" t="s">
        <v>907</v>
      </c>
      <c r="B24" s="1349">
        <v>9.3210773141</v>
      </c>
      <c r="C24" s="1357">
        <v>0.0625274479171607</v>
      </c>
      <c r="D24" s="1358">
        <v>954.4523</v>
      </c>
      <c r="E24" s="1359">
        <v>16.3477</v>
      </c>
      <c r="F24" s="1360">
        <v>0.905544886842433</v>
      </c>
      <c r="G24" s="1361">
        <v>0.0703637245607069</v>
      </c>
      <c r="H24" s="1362">
        <v>255.3046</v>
      </c>
      <c r="I24" s="1374">
        <v>25.5834</v>
      </c>
      <c r="J24" s="1375">
        <v>0.937760620059333</v>
      </c>
      <c r="K24" s="1361">
        <v>0.038967067268314</v>
      </c>
      <c r="L24" s="1376">
        <v>0.267488066192517</v>
      </c>
      <c r="M24" s="1373"/>
      <c r="N24" s="1373"/>
      <c r="O24" s="1373"/>
      <c r="P24" s="1373"/>
      <c r="Q24" s="1373"/>
      <c r="R24" s="1373"/>
      <c r="S24" s="1373"/>
      <c r="T24" s="1373"/>
      <c r="U24" s="1373"/>
      <c r="V24" s="1373"/>
      <c r="W24" s="1373"/>
      <c r="X24" s="1373"/>
      <c r="Y24" s="1373"/>
      <c r="Z24" s="1373"/>
      <c r="AA24" s="1373"/>
      <c r="AB24" s="1373"/>
      <c r="AC24" s="1373"/>
      <c r="AD24" s="1373"/>
      <c r="AE24" s="1373"/>
      <c r="AF24" s="1373"/>
      <c r="AG24" s="1373"/>
      <c r="AH24" s="1373"/>
      <c r="AI24" s="1373"/>
      <c r="AJ24" s="1373"/>
      <c r="AK24" s="1373"/>
      <c r="AL24" s="1373"/>
      <c r="AM24" s="1373"/>
      <c r="AN24" s="1373"/>
      <c r="AO24" s="1373"/>
      <c r="AP24" s="1373"/>
      <c r="AQ24" s="1373"/>
      <c r="AR24" s="1373"/>
      <c r="AS24" s="1373"/>
      <c r="AT24" s="1373"/>
      <c r="AU24" s="1373"/>
      <c r="AV24" s="1373"/>
      <c r="AW24" s="1373"/>
      <c r="AX24" s="1373"/>
      <c r="AY24" s="1373"/>
      <c r="AZ24" s="1373"/>
      <c r="BA24" s="1373"/>
      <c r="BB24" s="1373"/>
      <c r="BC24" s="1373"/>
      <c r="BD24" s="1373"/>
      <c r="BE24" s="1373"/>
      <c r="BF24" s="1373"/>
      <c r="BG24" s="1373"/>
      <c r="BH24" s="1373"/>
      <c r="BI24" s="1373"/>
      <c r="BJ24" s="1373"/>
      <c r="BK24" s="1373"/>
      <c r="BL24" s="1373"/>
      <c r="BM24" s="1373"/>
      <c r="BN24" s="1373"/>
      <c r="BO24" s="1373"/>
      <c r="BP24" s="1373"/>
      <c r="BQ24" s="1373"/>
      <c r="BR24" s="1373"/>
      <c r="BS24" s="1373"/>
      <c r="BT24" s="1373"/>
      <c r="BU24" s="1373"/>
      <c r="BV24" s="1373"/>
      <c r="BW24" s="1373"/>
      <c r="BX24" s="1373"/>
      <c r="BY24" s="1373"/>
      <c r="BZ24" s="1373"/>
      <c r="CA24" s="1373"/>
      <c r="CB24" s="1373"/>
      <c r="CC24" s="1373"/>
      <c r="CD24" s="1373"/>
      <c r="CE24" s="1373"/>
      <c r="CF24" s="1373"/>
      <c r="CG24" s="1373"/>
      <c r="CH24" s="1373"/>
      <c r="CI24" s="1373"/>
      <c r="CJ24" s="1373"/>
      <c r="CK24" s="1373"/>
      <c r="CL24" s="1373"/>
      <c r="CM24" s="1373"/>
      <c r="CN24" s="1373"/>
      <c r="CO24" s="1373"/>
      <c r="CP24" s="1373"/>
      <c r="CQ24" s="1373"/>
      <c r="CR24" s="1373"/>
      <c r="CS24" s="1373"/>
      <c r="CT24" s="1373"/>
      <c r="CU24" s="1373"/>
      <c r="CV24" s="1373"/>
      <c r="CW24" s="1373"/>
      <c r="CX24" s="1373"/>
      <c r="CY24" s="1373"/>
      <c r="CZ24" s="1373"/>
      <c r="DA24" s="1373"/>
      <c r="DB24" s="1373"/>
      <c r="DC24" s="1373"/>
      <c r="DD24" s="1373"/>
      <c r="DE24" s="1373"/>
      <c r="DF24" s="1373"/>
      <c r="DG24" s="1373"/>
      <c r="DH24" s="1373"/>
      <c r="DI24" s="1373"/>
      <c r="DJ24" s="1373"/>
      <c r="DK24" s="1373"/>
      <c r="DL24" s="1373"/>
      <c r="DM24" s="1373"/>
      <c r="DN24" s="1373"/>
      <c r="DO24" s="1373"/>
      <c r="DP24" s="1373"/>
      <c r="DQ24" s="1373"/>
      <c r="DR24" s="1373"/>
      <c r="DS24" s="1373"/>
      <c r="DT24" s="1373"/>
      <c r="DU24" s="1373"/>
      <c r="DV24" s="1373"/>
      <c r="DW24" s="1373"/>
      <c r="DX24" s="1373"/>
      <c r="DY24" s="1373"/>
      <c r="DZ24" s="1373"/>
      <c r="EA24" s="1373"/>
      <c r="EB24" s="1373"/>
      <c r="EC24" s="1373"/>
      <c r="ED24" s="1373"/>
      <c r="EE24" s="1373"/>
      <c r="EF24" s="1373"/>
      <c r="EG24" s="1373"/>
      <c r="EH24" s="1373"/>
      <c r="EI24" s="1373"/>
      <c r="EJ24" s="1373"/>
      <c r="EK24" s="1373"/>
      <c r="EL24" s="1373"/>
      <c r="EM24" s="1373"/>
      <c r="EN24" s="1373"/>
      <c r="EO24" s="1373"/>
      <c r="EP24" s="1373"/>
      <c r="EQ24" s="1373"/>
      <c r="ER24" s="1373"/>
      <c r="ES24" s="1373"/>
      <c r="ET24" s="1373"/>
      <c r="EU24" s="1373"/>
      <c r="EV24" s="1373"/>
      <c r="EW24" s="1373"/>
      <c r="EX24" s="1373"/>
      <c r="EY24" s="1373"/>
      <c r="EZ24" s="1373"/>
      <c r="FA24" s="1373"/>
      <c r="FB24" s="1373"/>
      <c r="FC24" s="1373"/>
      <c r="FD24" s="1373"/>
      <c r="FE24" s="1373"/>
      <c r="FF24" s="1373"/>
      <c r="FG24" s="1373"/>
      <c r="FH24" s="1373"/>
      <c r="FI24" s="1373"/>
      <c r="FJ24" s="1373"/>
      <c r="FK24" s="1373"/>
      <c r="FL24" s="1373"/>
      <c r="FM24" s="1373"/>
      <c r="FN24" s="1373"/>
      <c r="FO24" s="1373"/>
      <c r="FP24" s="1373"/>
      <c r="FQ24" s="1373"/>
      <c r="FR24" s="1373"/>
      <c r="FS24" s="1373"/>
      <c r="FT24" s="1373"/>
      <c r="FU24" s="1373"/>
      <c r="FV24" s="1373"/>
      <c r="FW24" s="1373"/>
      <c r="FX24" s="1373"/>
      <c r="FY24" s="1373"/>
      <c r="FZ24" s="1373"/>
      <c r="GA24" s="1373"/>
      <c r="GB24" s="1373"/>
      <c r="GC24" s="1373"/>
      <c r="GD24" s="1373"/>
      <c r="GE24" s="1373"/>
      <c r="GF24" s="1373"/>
      <c r="GG24" s="1373"/>
      <c r="GH24" s="1373"/>
      <c r="GI24" s="1373"/>
      <c r="GJ24" s="1373"/>
      <c r="GK24" s="1373"/>
      <c r="GL24" s="1373"/>
      <c r="GM24" s="1373"/>
      <c r="GN24" s="1373"/>
      <c r="GO24" s="1373"/>
      <c r="GP24" s="1373"/>
      <c r="GQ24" s="1373"/>
      <c r="GR24" s="1373"/>
      <c r="GS24" s="1373"/>
      <c r="GT24" s="1373"/>
      <c r="GU24" s="1373"/>
      <c r="GV24" s="1373"/>
      <c r="GW24" s="1373"/>
      <c r="GX24" s="1373"/>
      <c r="GY24" s="1373"/>
      <c r="GZ24" s="1373"/>
      <c r="HA24" s="1373"/>
      <c r="HB24" s="1373"/>
      <c r="HC24" s="1373"/>
      <c r="HD24" s="1373"/>
      <c r="HE24" s="1373"/>
      <c r="HF24" s="1373"/>
      <c r="HG24" s="1373"/>
      <c r="HH24" s="1373"/>
      <c r="HI24" s="1373"/>
      <c r="HJ24" s="1373"/>
      <c r="HK24" s="1373"/>
      <c r="HL24" s="1373"/>
      <c r="HM24" s="1373"/>
      <c r="HN24" s="1373"/>
      <c r="HO24" s="1373"/>
      <c r="HP24" s="1373"/>
      <c r="HQ24" s="1373"/>
      <c r="HR24" s="1373"/>
      <c r="HS24" s="1373"/>
      <c r="HT24" s="1373"/>
      <c r="HU24" s="1373"/>
      <c r="HV24" s="1373"/>
    </row>
    <row r="25" s="1344" customFormat="1" ht="51" customHeight="1" spans="1:230">
      <c r="A25" s="1356" t="s">
        <v>922</v>
      </c>
      <c r="B25" s="1349">
        <v>3.3136064373</v>
      </c>
      <c r="C25" s="1357">
        <v>0.10282777334208</v>
      </c>
      <c r="D25" s="1358">
        <v>525.2012</v>
      </c>
      <c r="E25" s="1359">
        <v>6.90499999999997</v>
      </c>
      <c r="F25" s="1360">
        <v>0.86078211550164</v>
      </c>
      <c r="G25" s="1361">
        <v>0.0778693192746704</v>
      </c>
      <c r="H25" s="1362">
        <v>112.605</v>
      </c>
      <c r="I25" s="1374">
        <v>13.0893</v>
      </c>
      <c r="J25" s="1375">
        <v>0.907665734203632</v>
      </c>
      <c r="K25" s="1361">
        <v>-0.43389716333414</v>
      </c>
      <c r="L25" s="1376">
        <v>0.214403546678873</v>
      </c>
      <c r="M25" s="1373"/>
      <c r="N25" s="1373"/>
      <c r="O25" s="1373"/>
      <c r="P25" s="1373"/>
      <c r="Q25" s="1373"/>
      <c r="R25" s="1373"/>
      <c r="S25" s="1373"/>
      <c r="T25" s="1373"/>
      <c r="U25" s="1373"/>
      <c r="V25" s="1373"/>
      <c r="W25" s="1373"/>
      <c r="X25" s="1373"/>
      <c r="Y25" s="1373"/>
      <c r="Z25" s="1373"/>
      <c r="AA25" s="1373"/>
      <c r="AB25" s="1373"/>
      <c r="AC25" s="1373"/>
      <c r="AD25" s="1373"/>
      <c r="AE25" s="1373"/>
      <c r="AF25" s="1373"/>
      <c r="AG25" s="1373"/>
      <c r="AH25" s="1373"/>
      <c r="AI25" s="1373"/>
      <c r="AJ25" s="1373"/>
      <c r="AK25" s="1373"/>
      <c r="AL25" s="1373"/>
      <c r="AM25" s="1373"/>
      <c r="AN25" s="1373"/>
      <c r="AO25" s="1373"/>
      <c r="AP25" s="1373"/>
      <c r="AQ25" s="1373"/>
      <c r="AR25" s="1373"/>
      <c r="AS25" s="1373"/>
      <c r="AT25" s="1373"/>
      <c r="AU25" s="1373"/>
      <c r="AV25" s="1373"/>
      <c r="AW25" s="1373"/>
      <c r="AX25" s="1373"/>
      <c r="AY25" s="1373"/>
      <c r="AZ25" s="1373"/>
      <c r="BA25" s="1373"/>
      <c r="BB25" s="1373"/>
      <c r="BC25" s="1373"/>
      <c r="BD25" s="1373"/>
      <c r="BE25" s="1373"/>
      <c r="BF25" s="1373"/>
      <c r="BG25" s="1373"/>
      <c r="BH25" s="1373"/>
      <c r="BI25" s="1373"/>
      <c r="BJ25" s="1373"/>
      <c r="BK25" s="1373"/>
      <c r="BL25" s="1373"/>
      <c r="BM25" s="1373"/>
      <c r="BN25" s="1373"/>
      <c r="BO25" s="1373"/>
      <c r="BP25" s="1373"/>
      <c r="BQ25" s="1373"/>
      <c r="BR25" s="1373"/>
      <c r="BS25" s="1373"/>
      <c r="BT25" s="1373"/>
      <c r="BU25" s="1373"/>
      <c r="BV25" s="1373"/>
      <c r="BW25" s="1373"/>
      <c r="BX25" s="1373"/>
      <c r="BY25" s="1373"/>
      <c r="BZ25" s="1373"/>
      <c r="CA25" s="1373"/>
      <c r="CB25" s="1373"/>
      <c r="CC25" s="1373"/>
      <c r="CD25" s="1373"/>
      <c r="CE25" s="1373"/>
      <c r="CF25" s="1373"/>
      <c r="CG25" s="1373"/>
      <c r="CH25" s="1373"/>
      <c r="CI25" s="1373"/>
      <c r="CJ25" s="1373"/>
      <c r="CK25" s="1373"/>
      <c r="CL25" s="1373"/>
      <c r="CM25" s="1373"/>
      <c r="CN25" s="1373"/>
      <c r="CO25" s="1373"/>
      <c r="CP25" s="1373"/>
      <c r="CQ25" s="1373"/>
      <c r="CR25" s="1373"/>
      <c r="CS25" s="1373"/>
      <c r="CT25" s="1373"/>
      <c r="CU25" s="1373"/>
      <c r="CV25" s="1373"/>
      <c r="CW25" s="1373"/>
      <c r="CX25" s="1373"/>
      <c r="CY25" s="1373"/>
      <c r="CZ25" s="1373"/>
      <c r="DA25" s="1373"/>
      <c r="DB25" s="1373"/>
      <c r="DC25" s="1373"/>
      <c r="DD25" s="1373"/>
      <c r="DE25" s="1373"/>
      <c r="DF25" s="1373"/>
      <c r="DG25" s="1373"/>
      <c r="DH25" s="1373"/>
      <c r="DI25" s="1373"/>
      <c r="DJ25" s="1373"/>
      <c r="DK25" s="1373"/>
      <c r="DL25" s="1373"/>
      <c r="DM25" s="1373"/>
      <c r="DN25" s="1373"/>
      <c r="DO25" s="1373"/>
      <c r="DP25" s="1373"/>
      <c r="DQ25" s="1373"/>
      <c r="DR25" s="1373"/>
      <c r="DS25" s="1373"/>
      <c r="DT25" s="1373"/>
      <c r="DU25" s="1373"/>
      <c r="DV25" s="1373"/>
      <c r="DW25" s="1373"/>
      <c r="DX25" s="1373"/>
      <c r="DY25" s="1373"/>
      <c r="DZ25" s="1373"/>
      <c r="EA25" s="1373"/>
      <c r="EB25" s="1373"/>
      <c r="EC25" s="1373"/>
      <c r="ED25" s="1373"/>
      <c r="EE25" s="1373"/>
      <c r="EF25" s="1373"/>
      <c r="EG25" s="1373"/>
      <c r="EH25" s="1373"/>
      <c r="EI25" s="1373"/>
      <c r="EJ25" s="1373"/>
      <c r="EK25" s="1373"/>
      <c r="EL25" s="1373"/>
      <c r="EM25" s="1373"/>
      <c r="EN25" s="1373"/>
      <c r="EO25" s="1373"/>
      <c r="EP25" s="1373"/>
      <c r="EQ25" s="1373"/>
      <c r="ER25" s="1373"/>
      <c r="ES25" s="1373"/>
      <c r="ET25" s="1373"/>
      <c r="EU25" s="1373"/>
      <c r="EV25" s="1373"/>
      <c r="EW25" s="1373"/>
      <c r="EX25" s="1373"/>
      <c r="EY25" s="1373"/>
      <c r="EZ25" s="1373"/>
      <c r="FA25" s="1373"/>
      <c r="FB25" s="1373"/>
      <c r="FC25" s="1373"/>
      <c r="FD25" s="1373"/>
      <c r="FE25" s="1373"/>
      <c r="FF25" s="1373"/>
      <c r="FG25" s="1373"/>
      <c r="FH25" s="1373"/>
      <c r="FI25" s="1373"/>
      <c r="FJ25" s="1373"/>
      <c r="FK25" s="1373"/>
      <c r="FL25" s="1373"/>
      <c r="FM25" s="1373"/>
      <c r="FN25" s="1373"/>
      <c r="FO25" s="1373"/>
      <c r="FP25" s="1373"/>
      <c r="FQ25" s="1373"/>
      <c r="FR25" s="1373"/>
      <c r="FS25" s="1373"/>
      <c r="FT25" s="1373"/>
      <c r="FU25" s="1373"/>
      <c r="FV25" s="1373"/>
      <c r="FW25" s="1373"/>
      <c r="FX25" s="1373"/>
      <c r="FY25" s="1373"/>
      <c r="FZ25" s="1373"/>
      <c r="GA25" s="1373"/>
      <c r="GB25" s="1373"/>
      <c r="GC25" s="1373"/>
      <c r="GD25" s="1373"/>
      <c r="GE25" s="1373"/>
      <c r="GF25" s="1373"/>
      <c r="GG25" s="1373"/>
      <c r="GH25" s="1373"/>
      <c r="GI25" s="1373"/>
      <c r="GJ25" s="1373"/>
      <c r="GK25" s="1373"/>
      <c r="GL25" s="1373"/>
      <c r="GM25" s="1373"/>
      <c r="GN25" s="1373"/>
      <c r="GO25" s="1373"/>
      <c r="GP25" s="1373"/>
      <c r="GQ25" s="1373"/>
      <c r="GR25" s="1373"/>
      <c r="GS25" s="1373"/>
      <c r="GT25" s="1373"/>
      <c r="GU25" s="1373"/>
      <c r="GV25" s="1373"/>
      <c r="GW25" s="1373"/>
      <c r="GX25" s="1373"/>
      <c r="GY25" s="1373"/>
      <c r="GZ25" s="1373"/>
      <c r="HA25" s="1373"/>
      <c r="HB25" s="1373"/>
      <c r="HC25" s="1373"/>
      <c r="HD25" s="1373"/>
      <c r="HE25" s="1373"/>
      <c r="HF25" s="1373"/>
      <c r="HG25" s="1373"/>
      <c r="HH25" s="1373"/>
      <c r="HI25" s="1373"/>
      <c r="HJ25" s="1373"/>
      <c r="HK25" s="1373"/>
      <c r="HL25" s="1373"/>
      <c r="HM25" s="1373"/>
      <c r="HN25" s="1373"/>
      <c r="HO25" s="1373"/>
      <c r="HP25" s="1373"/>
      <c r="HQ25" s="1373"/>
      <c r="HR25" s="1373"/>
      <c r="HS25" s="1373"/>
      <c r="HT25" s="1373"/>
      <c r="HU25" s="1373"/>
      <c r="HV25" s="1373"/>
    </row>
    <row r="26" s="1344" customFormat="1" ht="51" customHeight="1" spans="1:230">
      <c r="A26" s="1356" t="s">
        <v>926</v>
      </c>
      <c r="B26" s="1349">
        <v>1.774247211</v>
      </c>
      <c r="C26" s="1357">
        <v>0.155828754895502</v>
      </c>
      <c r="D26" s="1358">
        <v>268.8133</v>
      </c>
      <c r="E26" s="1359">
        <v>0.0623000000000502</v>
      </c>
      <c r="F26" s="1360">
        <v>0.84564826219536</v>
      </c>
      <c r="G26" s="1361">
        <v>-0.550882401110653</v>
      </c>
      <c r="H26" s="1362">
        <v>58.8836</v>
      </c>
      <c r="I26" s="1374">
        <v>1.0075</v>
      </c>
      <c r="J26" s="1375">
        <v>0.902662201359971</v>
      </c>
      <c r="K26" s="1361">
        <v>-0.0368453223202891</v>
      </c>
      <c r="L26" s="1376">
        <v>0.21905017348472</v>
      </c>
      <c r="M26" s="1373"/>
      <c r="N26" s="1373"/>
      <c r="O26" s="1373"/>
      <c r="P26" s="1373"/>
      <c r="Q26" s="1373"/>
      <c r="R26" s="1373"/>
      <c r="S26" s="1373"/>
      <c r="T26" s="1373"/>
      <c r="U26" s="1373"/>
      <c r="V26" s="1373"/>
      <c r="W26" s="1373"/>
      <c r="X26" s="1373"/>
      <c r="Y26" s="1373"/>
      <c r="Z26" s="1373"/>
      <c r="AA26" s="1373"/>
      <c r="AB26" s="1373"/>
      <c r="AC26" s="1373"/>
      <c r="AD26" s="1373"/>
      <c r="AE26" s="1373"/>
      <c r="AF26" s="1373"/>
      <c r="AG26" s="1373"/>
      <c r="AH26" s="1373"/>
      <c r="AI26" s="1373"/>
      <c r="AJ26" s="1373"/>
      <c r="AK26" s="1373"/>
      <c r="AL26" s="1373"/>
      <c r="AM26" s="1373"/>
      <c r="AN26" s="1373"/>
      <c r="AO26" s="1373"/>
      <c r="AP26" s="1373"/>
      <c r="AQ26" s="1373"/>
      <c r="AR26" s="1373"/>
      <c r="AS26" s="1373"/>
      <c r="AT26" s="1373"/>
      <c r="AU26" s="1373"/>
      <c r="AV26" s="1373"/>
      <c r="AW26" s="1373"/>
      <c r="AX26" s="1373"/>
      <c r="AY26" s="1373"/>
      <c r="AZ26" s="1373"/>
      <c r="BA26" s="1373"/>
      <c r="BB26" s="1373"/>
      <c r="BC26" s="1373"/>
      <c r="BD26" s="1373"/>
      <c r="BE26" s="1373"/>
      <c r="BF26" s="1373"/>
      <c r="BG26" s="1373"/>
      <c r="BH26" s="1373"/>
      <c r="BI26" s="1373"/>
      <c r="BJ26" s="1373"/>
      <c r="BK26" s="1373"/>
      <c r="BL26" s="1373"/>
      <c r="BM26" s="1373"/>
      <c r="BN26" s="1373"/>
      <c r="BO26" s="1373"/>
      <c r="BP26" s="1373"/>
      <c r="BQ26" s="1373"/>
      <c r="BR26" s="1373"/>
      <c r="BS26" s="1373"/>
      <c r="BT26" s="1373"/>
      <c r="BU26" s="1373"/>
      <c r="BV26" s="1373"/>
      <c r="BW26" s="1373"/>
      <c r="BX26" s="1373"/>
      <c r="BY26" s="1373"/>
      <c r="BZ26" s="1373"/>
      <c r="CA26" s="1373"/>
      <c r="CB26" s="1373"/>
      <c r="CC26" s="1373"/>
      <c r="CD26" s="1373"/>
      <c r="CE26" s="1373"/>
      <c r="CF26" s="1373"/>
      <c r="CG26" s="1373"/>
      <c r="CH26" s="1373"/>
      <c r="CI26" s="1373"/>
      <c r="CJ26" s="1373"/>
      <c r="CK26" s="1373"/>
      <c r="CL26" s="1373"/>
      <c r="CM26" s="1373"/>
      <c r="CN26" s="1373"/>
      <c r="CO26" s="1373"/>
      <c r="CP26" s="1373"/>
      <c r="CQ26" s="1373"/>
      <c r="CR26" s="1373"/>
      <c r="CS26" s="1373"/>
      <c r="CT26" s="1373"/>
      <c r="CU26" s="1373"/>
      <c r="CV26" s="1373"/>
      <c r="CW26" s="1373"/>
      <c r="CX26" s="1373"/>
      <c r="CY26" s="1373"/>
      <c r="CZ26" s="1373"/>
      <c r="DA26" s="1373"/>
      <c r="DB26" s="1373"/>
      <c r="DC26" s="1373"/>
      <c r="DD26" s="1373"/>
      <c r="DE26" s="1373"/>
      <c r="DF26" s="1373"/>
      <c r="DG26" s="1373"/>
      <c r="DH26" s="1373"/>
      <c r="DI26" s="1373"/>
      <c r="DJ26" s="1373"/>
      <c r="DK26" s="1373"/>
      <c r="DL26" s="1373"/>
      <c r="DM26" s="1373"/>
      <c r="DN26" s="1373"/>
      <c r="DO26" s="1373"/>
      <c r="DP26" s="1373"/>
      <c r="DQ26" s="1373"/>
      <c r="DR26" s="1373"/>
      <c r="DS26" s="1373"/>
      <c r="DT26" s="1373"/>
      <c r="DU26" s="1373"/>
      <c r="DV26" s="1373"/>
      <c r="DW26" s="1373"/>
      <c r="DX26" s="1373"/>
      <c r="DY26" s="1373"/>
      <c r="DZ26" s="1373"/>
      <c r="EA26" s="1373"/>
      <c r="EB26" s="1373"/>
      <c r="EC26" s="1373"/>
      <c r="ED26" s="1373"/>
      <c r="EE26" s="1373"/>
      <c r="EF26" s="1373"/>
      <c r="EG26" s="1373"/>
      <c r="EH26" s="1373"/>
      <c r="EI26" s="1373"/>
      <c r="EJ26" s="1373"/>
      <c r="EK26" s="1373"/>
      <c r="EL26" s="1373"/>
      <c r="EM26" s="1373"/>
      <c r="EN26" s="1373"/>
      <c r="EO26" s="1373"/>
      <c r="EP26" s="1373"/>
      <c r="EQ26" s="1373"/>
      <c r="ER26" s="1373"/>
      <c r="ES26" s="1373"/>
      <c r="ET26" s="1373"/>
      <c r="EU26" s="1373"/>
      <c r="EV26" s="1373"/>
      <c r="EW26" s="1373"/>
      <c r="EX26" s="1373"/>
      <c r="EY26" s="1373"/>
      <c r="EZ26" s="1373"/>
      <c r="FA26" s="1373"/>
      <c r="FB26" s="1373"/>
      <c r="FC26" s="1373"/>
      <c r="FD26" s="1373"/>
      <c r="FE26" s="1373"/>
      <c r="FF26" s="1373"/>
      <c r="FG26" s="1373"/>
      <c r="FH26" s="1373"/>
      <c r="FI26" s="1373"/>
      <c r="FJ26" s="1373"/>
      <c r="FK26" s="1373"/>
      <c r="FL26" s="1373"/>
      <c r="FM26" s="1373"/>
      <c r="FN26" s="1373"/>
      <c r="FO26" s="1373"/>
      <c r="FP26" s="1373"/>
      <c r="FQ26" s="1373"/>
      <c r="FR26" s="1373"/>
      <c r="FS26" s="1373"/>
      <c r="FT26" s="1373"/>
      <c r="FU26" s="1373"/>
      <c r="FV26" s="1373"/>
      <c r="FW26" s="1373"/>
      <c r="FX26" s="1373"/>
      <c r="FY26" s="1373"/>
      <c r="FZ26" s="1373"/>
      <c r="GA26" s="1373"/>
      <c r="GB26" s="1373"/>
      <c r="GC26" s="1373"/>
      <c r="GD26" s="1373"/>
      <c r="GE26" s="1373"/>
      <c r="GF26" s="1373"/>
      <c r="GG26" s="1373"/>
      <c r="GH26" s="1373"/>
      <c r="GI26" s="1373"/>
      <c r="GJ26" s="1373"/>
      <c r="GK26" s="1373"/>
      <c r="GL26" s="1373"/>
      <c r="GM26" s="1373"/>
      <c r="GN26" s="1373"/>
      <c r="GO26" s="1373"/>
      <c r="GP26" s="1373"/>
      <c r="GQ26" s="1373"/>
      <c r="GR26" s="1373"/>
      <c r="GS26" s="1373"/>
      <c r="GT26" s="1373"/>
      <c r="GU26" s="1373"/>
      <c r="GV26" s="1373"/>
      <c r="GW26" s="1373"/>
      <c r="GX26" s="1373"/>
      <c r="GY26" s="1373"/>
      <c r="GZ26" s="1373"/>
      <c r="HA26" s="1373"/>
      <c r="HB26" s="1373"/>
      <c r="HC26" s="1373"/>
      <c r="HD26" s="1373"/>
      <c r="HE26" s="1373"/>
      <c r="HF26" s="1373"/>
      <c r="HG26" s="1373"/>
      <c r="HH26" s="1373"/>
      <c r="HI26" s="1373"/>
      <c r="HJ26" s="1373"/>
      <c r="HK26" s="1373"/>
      <c r="HL26" s="1373"/>
      <c r="HM26" s="1373"/>
      <c r="HN26" s="1373"/>
      <c r="HO26" s="1373"/>
      <c r="HP26" s="1373"/>
      <c r="HQ26" s="1373"/>
      <c r="HR26" s="1373"/>
      <c r="HS26" s="1373"/>
      <c r="HT26" s="1373"/>
      <c r="HU26" s="1373"/>
      <c r="HV26" s="1373"/>
    </row>
    <row r="27" s="1344" customFormat="1" ht="51" customHeight="1" spans="1:230">
      <c r="A27" s="1356" t="s">
        <v>920</v>
      </c>
      <c r="B27" s="1349">
        <v>4.2879483781</v>
      </c>
      <c r="C27" s="1357">
        <v>0.117877355527494</v>
      </c>
      <c r="D27" s="1358">
        <v>656.6599</v>
      </c>
      <c r="E27" s="1359">
        <v>6.60599999999999</v>
      </c>
      <c r="F27" s="1360">
        <v>0.798833307774694</v>
      </c>
      <c r="G27" s="1361">
        <v>-0.119225800972345</v>
      </c>
      <c r="H27" s="1362">
        <v>121.6491</v>
      </c>
      <c r="I27" s="1374">
        <v>15.0268</v>
      </c>
      <c r="J27" s="1375">
        <v>0.876689593264562</v>
      </c>
      <c r="K27" s="1361">
        <v>0.265796261657303</v>
      </c>
      <c r="L27" s="1376">
        <v>0.185254345514322</v>
      </c>
      <c r="M27" s="1373"/>
      <c r="N27" s="1373"/>
      <c r="O27" s="1373"/>
      <c r="P27" s="1373"/>
      <c r="Q27" s="1373"/>
      <c r="R27" s="1373"/>
      <c r="S27" s="1373"/>
      <c r="T27" s="1373"/>
      <c r="U27" s="1373"/>
      <c r="V27" s="1373"/>
      <c r="W27" s="1373"/>
      <c r="X27" s="1373"/>
      <c r="Y27" s="1373"/>
      <c r="Z27" s="1373"/>
      <c r="AA27" s="1373"/>
      <c r="AB27" s="1373"/>
      <c r="AC27" s="1373"/>
      <c r="AD27" s="1373"/>
      <c r="AE27" s="1373"/>
      <c r="AF27" s="1373"/>
      <c r="AG27" s="1373"/>
      <c r="AH27" s="1373"/>
      <c r="AI27" s="1373"/>
      <c r="AJ27" s="1373"/>
      <c r="AK27" s="1373"/>
      <c r="AL27" s="1373"/>
      <c r="AM27" s="1373"/>
      <c r="AN27" s="1373"/>
      <c r="AO27" s="1373"/>
      <c r="AP27" s="1373"/>
      <c r="AQ27" s="1373"/>
      <c r="AR27" s="1373"/>
      <c r="AS27" s="1373"/>
      <c r="AT27" s="1373"/>
      <c r="AU27" s="1373"/>
      <c r="AV27" s="1373"/>
      <c r="AW27" s="1373"/>
      <c r="AX27" s="1373"/>
      <c r="AY27" s="1373"/>
      <c r="AZ27" s="1373"/>
      <c r="BA27" s="1373"/>
      <c r="BB27" s="1373"/>
      <c r="BC27" s="1373"/>
      <c r="BD27" s="1373"/>
      <c r="BE27" s="1373"/>
      <c r="BF27" s="1373"/>
      <c r="BG27" s="1373"/>
      <c r="BH27" s="1373"/>
      <c r="BI27" s="1373"/>
      <c r="BJ27" s="1373"/>
      <c r="BK27" s="1373"/>
      <c r="BL27" s="1373"/>
      <c r="BM27" s="1373"/>
      <c r="BN27" s="1373"/>
      <c r="BO27" s="1373"/>
      <c r="BP27" s="1373"/>
      <c r="BQ27" s="1373"/>
      <c r="BR27" s="1373"/>
      <c r="BS27" s="1373"/>
      <c r="BT27" s="1373"/>
      <c r="BU27" s="1373"/>
      <c r="BV27" s="1373"/>
      <c r="BW27" s="1373"/>
      <c r="BX27" s="1373"/>
      <c r="BY27" s="1373"/>
      <c r="BZ27" s="1373"/>
      <c r="CA27" s="1373"/>
      <c r="CB27" s="1373"/>
      <c r="CC27" s="1373"/>
      <c r="CD27" s="1373"/>
      <c r="CE27" s="1373"/>
      <c r="CF27" s="1373"/>
      <c r="CG27" s="1373"/>
      <c r="CH27" s="1373"/>
      <c r="CI27" s="1373"/>
      <c r="CJ27" s="1373"/>
      <c r="CK27" s="1373"/>
      <c r="CL27" s="1373"/>
      <c r="CM27" s="1373"/>
      <c r="CN27" s="1373"/>
      <c r="CO27" s="1373"/>
      <c r="CP27" s="1373"/>
      <c r="CQ27" s="1373"/>
      <c r="CR27" s="1373"/>
      <c r="CS27" s="1373"/>
      <c r="CT27" s="1373"/>
      <c r="CU27" s="1373"/>
      <c r="CV27" s="1373"/>
      <c r="CW27" s="1373"/>
      <c r="CX27" s="1373"/>
      <c r="CY27" s="1373"/>
      <c r="CZ27" s="1373"/>
      <c r="DA27" s="1373"/>
      <c r="DB27" s="1373"/>
      <c r="DC27" s="1373"/>
      <c r="DD27" s="1373"/>
      <c r="DE27" s="1373"/>
      <c r="DF27" s="1373"/>
      <c r="DG27" s="1373"/>
      <c r="DH27" s="1373"/>
      <c r="DI27" s="1373"/>
      <c r="DJ27" s="1373"/>
      <c r="DK27" s="1373"/>
      <c r="DL27" s="1373"/>
      <c r="DM27" s="1373"/>
      <c r="DN27" s="1373"/>
      <c r="DO27" s="1373"/>
      <c r="DP27" s="1373"/>
      <c r="DQ27" s="1373"/>
      <c r="DR27" s="1373"/>
      <c r="DS27" s="1373"/>
      <c r="DT27" s="1373"/>
      <c r="DU27" s="1373"/>
      <c r="DV27" s="1373"/>
      <c r="DW27" s="1373"/>
      <c r="DX27" s="1373"/>
      <c r="DY27" s="1373"/>
      <c r="DZ27" s="1373"/>
      <c r="EA27" s="1373"/>
      <c r="EB27" s="1373"/>
      <c r="EC27" s="1373"/>
      <c r="ED27" s="1373"/>
      <c r="EE27" s="1373"/>
      <c r="EF27" s="1373"/>
      <c r="EG27" s="1373"/>
      <c r="EH27" s="1373"/>
      <c r="EI27" s="1373"/>
      <c r="EJ27" s="1373"/>
      <c r="EK27" s="1373"/>
      <c r="EL27" s="1373"/>
      <c r="EM27" s="1373"/>
      <c r="EN27" s="1373"/>
      <c r="EO27" s="1373"/>
      <c r="EP27" s="1373"/>
      <c r="EQ27" s="1373"/>
      <c r="ER27" s="1373"/>
      <c r="ES27" s="1373"/>
      <c r="ET27" s="1373"/>
      <c r="EU27" s="1373"/>
      <c r="EV27" s="1373"/>
      <c r="EW27" s="1373"/>
      <c r="EX27" s="1373"/>
      <c r="EY27" s="1373"/>
      <c r="EZ27" s="1373"/>
      <c r="FA27" s="1373"/>
      <c r="FB27" s="1373"/>
      <c r="FC27" s="1373"/>
      <c r="FD27" s="1373"/>
      <c r="FE27" s="1373"/>
      <c r="FF27" s="1373"/>
      <c r="FG27" s="1373"/>
      <c r="FH27" s="1373"/>
      <c r="FI27" s="1373"/>
      <c r="FJ27" s="1373"/>
      <c r="FK27" s="1373"/>
      <c r="FL27" s="1373"/>
      <c r="FM27" s="1373"/>
      <c r="FN27" s="1373"/>
      <c r="FO27" s="1373"/>
      <c r="FP27" s="1373"/>
      <c r="FQ27" s="1373"/>
      <c r="FR27" s="1373"/>
      <c r="FS27" s="1373"/>
      <c r="FT27" s="1373"/>
      <c r="FU27" s="1373"/>
      <c r="FV27" s="1373"/>
      <c r="FW27" s="1373"/>
      <c r="FX27" s="1373"/>
      <c r="FY27" s="1373"/>
      <c r="FZ27" s="1373"/>
      <c r="GA27" s="1373"/>
      <c r="GB27" s="1373"/>
      <c r="GC27" s="1373"/>
      <c r="GD27" s="1373"/>
      <c r="GE27" s="1373"/>
      <c r="GF27" s="1373"/>
      <c r="GG27" s="1373"/>
      <c r="GH27" s="1373"/>
      <c r="GI27" s="1373"/>
      <c r="GJ27" s="1373"/>
      <c r="GK27" s="1373"/>
      <c r="GL27" s="1373"/>
      <c r="GM27" s="1373"/>
      <c r="GN27" s="1373"/>
      <c r="GO27" s="1373"/>
      <c r="GP27" s="1373"/>
      <c r="GQ27" s="1373"/>
      <c r="GR27" s="1373"/>
      <c r="GS27" s="1373"/>
      <c r="GT27" s="1373"/>
      <c r="GU27" s="1373"/>
      <c r="GV27" s="1373"/>
      <c r="GW27" s="1373"/>
      <c r="GX27" s="1373"/>
      <c r="GY27" s="1373"/>
      <c r="GZ27" s="1373"/>
      <c r="HA27" s="1373"/>
      <c r="HB27" s="1373"/>
      <c r="HC27" s="1373"/>
      <c r="HD27" s="1373"/>
      <c r="HE27" s="1373"/>
      <c r="HF27" s="1373"/>
      <c r="HG27" s="1373"/>
      <c r="HH27" s="1373"/>
      <c r="HI27" s="1373"/>
      <c r="HJ27" s="1373"/>
      <c r="HK27" s="1373"/>
      <c r="HL27" s="1373"/>
      <c r="HM27" s="1373"/>
      <c r="HN27" s="1373"/>
      <c r="HO27" s="1373"/>
      <c r="HP27" s="1373"/>
      <c r="HQ27" s="1373"/>
      <c r="HR27" s="1373"/>
      <c r="HS27" s="1373"/>
      <c r="HT27" s="1373"/>
      <c r="HU27" s="1373"/>
      <c r="HV27" s="1373"/>
    </row>
    <row r="28" s="1344" customFormat="1" ht="51" customHeight="1" spans="1:230">
      <c r="A28" s="1356" t="s">
        <v>917</v>
      </c>
      <c r="B28" s="1349">
        <v>4.239451436</v>
      </c>
      <c r="C28" s="1357">
        <v>0.18309587875373</v>
      </c>
      <c r="D28" s="1358">
        <v>669.264</v>
      </c>
      <c r="E28" s="1359">
        <v>11.774</v>
      </c>
      <c r="F28" s="1360">
        <v>0.801623275717803</v>
      </c>
      <c r="G28" s="1361">
        <v>0.0692980906385143</v>
      </c>
      <c r="H28" s="1362">
        <v>267.6681</v>
      </c>
      <c r="I28" s="1374">
        <v>9.70389999999998</v>
      </c>
      <c r="J28" s="1375">
        <v>0.869043416081334</v>
      </c>
      <c r="K28" s="1361">
        <v>-0.303679985197558</v>
      </c>
      <c r="L28" s="1376">
        <v>0.399943968299505</v>
      </c>
      <c r="M28" s="1373"/>
      <c r="N28" s="1373"/>
      <c r="O28" s="1373"/>
      <c r="P28" s="1373"/>
      <c r="Q28" s="1373"/>
      <c r="R28" s="1373"/>
      <c r="S28" s="1373"/>
      <c r="T28" s="1373"/>
      <c r="U28" s="1373"/>
      <c r="V28" s="1373"/>
      <c r="W28" s="1373"/>
      <c r="X28" s="1373"/>
      <c r="Y28" s="1373"/>
      <c r="Z28" s="1373"/>
      <c r="AA28" s="1373"/>
      <c r="AB28" s="1373"/>
      <c r="AC28" s="1373"/>
      <c r="AD28" s="1373"/>
      <c r="AE28" s="1373"/>
      <c r="AF28" s="1373"/>
      <c r="AG28" s="1373"/>
      <c r="AH28" s="1373"/>
      <c r="AI28" s="1373"/>
      <c r="AJ28" s="1373"/>
      <c r="AK28" s="1373"/>
      <c r="AL28" s="1373"/>
      <c r="AM28" s="1373"/>
      <c r="AN28" s="1373"/>
      <c r="AO28" s="1373"/>
      <c r="AP28" s="1373"/>
      <c r="AQ28" s="1373"/>
      <c r="AR28" s="1373"/>
      <c r="AS28" s="1373"/>
      <c r="AT28" s="1373"/>
      <c r="AU28" s="1373"/>
      <c r="AV28" s="1373"/>
      <c r="AW28" s="1373"/>
      <c r="AX28" s="1373"/>
      <c r="AY28" s="1373"/>
      <c r="AZ28" s="1373"/>
      <c r="BA28" s="1373"/>
      <c r="BB28" s="1373"/>
      <c r="BC28" s="1373"/>
      <c r="BD28" s="1373"/>
      <c r="BE28" s="1373"/>
      <c r="BF28" s="1373"/>
      <c r="BG28" s="1373"/>
      <c r="BH28" s="1373"/>
      <c r="BI28" s="1373"/>
      <c r="BJ28" s="1373"/>
      <c r="BK28" s="1373"/>
      <c r="BL28" s="1373"/>
      <c r="BM28" s="1373"/>
      <c r="BN28" s="1373"/>
      <c r="BO28" s="1373"/>
      <c r="BP28" s="1373"/>
      <c r="BQ28" s="1373"/>
      <c r="BR28" s="1373"/>
      <c r="BS28" s="1373"/>
      <c r="BT28" s="1373"/>
      <c r="BU28" s="1373"/>
      <c r="BV28" s="1373"/>
      <c r="BW28" s="1373"/>
      <c r="BX28" s="1373"/>
      <c r="BY28" s="1373"/>
      <c r="BZ28" s="1373"/>
      <c r="CA28" s="1373"/>
      <c r="CB28" s="1373"/>
      <c r="CC28" s="1373"/>
      <c r="CD28" s="1373"/>
      <c r="CE28" s="1373"/>
      <c r="CF28" s="1373"/>
      <c r="CG28" s="1373"/>
      <c r="CH28" s="1373"/>
      <c r="CI28" s="1373"/>
      <c r="CJ28" s="1373"/>
      <c r="CK28" s="1373"/>
      <c r="CL28" s="1373"/>
      <c r="CM28" s="1373"/>
      <c r="CN28" s="1373"/>
      <c r="CO28" s="1373"/>
      <c r="CP28" s="1373"/>
      <c r="CQ28" s="1373"/>
      <c r="CR28" s="1373"/>
      <c r="CS28" s="1373"/>
      <c r="CT28" s="1373"/>
      <c r="CU28" s="1373"/>
      <c r="CV28" s="1373"/>
      <c r="CW28" s="1373"/>
      <c r="CX28" s="1373"/>
      <c r="CY28" s="1373"/>
      <c r="CZ28" s="1373"/>
      <c r="DA28" s="1373"/>
      <c r="DB28" s="1373"/>
      <c r="DC28" s="1373"/>
      <c r="DD28" s="1373"/>
      <c r="DE28" s="1373"/>
      <c r="DF28" s="1373"/>
      <c r="DG28" s="1373"/>
      <c r="DH28" s="1373"/>
      <c r="DI28" s="1373"/>
      <c r="DJ28" s="1373"/>
      <c r="DK28" s="1373"/>
      <c r="DL28" s="1373"/>
      <c r="DM28" s="1373"/>
      <c r="DN28" s="1373"/>
      <c r="DO28" s="1373"/>
      <c r="DP28" s="1373"/>
      <c r="DQ28" s="1373"/>
      <c r="DR28" s="1373"/>
      <c r="DS28" s="1373"/>
      <c r="DT28" s="1373"/>
      <c r="DU28" s="1373"/>
      <c r="DV28" s="1373"/>
      <c r="DW28" s="1373"/>
      <c r="DX28" s="1373"/>
      <c r="DY28" s="1373"/>
      <c r="DZ28" s="1373"/>
      <c r="EA28" s="1373"/>
      <c r="EB28" s="1373"/>
      <c r="EC28" s="1373"/>
      <c r="ED28" s="1373"/>
      <c r="EE28" s="1373"/>
      <c r="EF28" s="1373"/>
      <c r="EG28" s="1373"/>
      <c r="EH28" s="1373"/>
      <c r="EI28" s="1373"/>
      <c r="EJ28" s="1373"/>
      <c r="EK28" s="1373"/>
      <c r="EL28" s="1373"/>
      <c r="EM28" s="1373"/>
      <c r="EN28" s="1373"/>
      <c r="EO28" s="1373"/>
      <c r="EP28" s="1373"/>
      <c r="EQ28" s="1373"/>
      <c r="ER28" s="1373"/>
      <c r="ES28" s="1373"/>
      <c r="ET28" s="1373"/>
      <c r="EU28" s="1373"/>
      <c r="EV28" s="1373"/>
      <c r="EW28" s="1373"/>
      <c r="EX28" s="1373"/>
      <c r="EY28" s="1373"/>
      <c r="EZ28" s="1373"/>
      <c r="FA28" s="1373"/>
      <c r="FB28" s="1373"/>
      <c r="FC28" s="1373"/>
      <c r="FD28" s="1373"/>
      <c r="FE28" s="1373"/>
      <c r="FF28" s="1373"/>
      <c r="FG28" s="1373"/>
      <c r="FH28" s="1373"/>
      <c r="FI28" s="1373"/>
      <c r="FJ28" s="1373"/>
      <c r="FK28" s="1373"/>
      <c r="FL28" s="1373"/>
      <c r="FM28" s="1373"/>
      <c r="FN28" s="1373"/>
      <c r="FO28" s="1373"/>
      <c r="FP28" s="1373"/>
      <c r="FQ28" s="1373"/>
      <c r="FR28" s="1373"/>
      <c r="FS28" s="1373"/>
      <c r="FT28" s="1373"/>
      <c r="FU28" s="1373"/>
      <c r="FV28" s="1373"/>
      <c r="FW28" s="1373"/>
      <c r="FX28" s="1373"/>
      <c r="FY28" s="1373"/>
      <c r="FZ28" s="1373"/>
      <c r="GA28" s="1373"/>
      <c r="GB28" s="1373"/>
      <c r="GC28" s="1373"/>
      <c r="GD28" s="1373"/>
      <c r="GE28" s="1373"/>
      <c r="GF28" s="1373"/>
      <c r="GG28" s="1373"/>
      <c r="GH28" s="1373"/>
      <c r="GI28" s="1373"/>
      <c r="GJ28" s="1373"/>
      <c r="GK28" s="1373"/>
      <c r="GL28" s="1373"/>
      <c r="GM28" s="1373"/>
      <c r="GN28" s="1373"/>
      <c r="GO28" s="1373"/>
      <c r="GP28" s="1373"/>
      <c r="GQ28" s="1373"/>
      <c r="GR28" s="1373"/>
      <c r="GS28" s="1373"/>
      <c r="GT28" s="1373"/>
      <c r="GU28" s="1373"/>
      <c r="GV28" s="1373"/>
      <c r="GW28" s="1373"/>
      <c r="GX28" s="1373"/>
      <c r="GY28" s="1373"/>
      <c r="GZ28" s="1373"/>
      <c r="HA28" s="1373"/>
      <c r="HB28" s="1373"/>
      <c r="HC28" s="1373"/>
      <c r="HD28" s="1373"/>
      <c r="HE28" s="1373"/>
      <c r="HF28" s="1373"/>
      <c r="HG28" s="1373"/>
      <c r="HH28" s="1373"/>
      <c r="HI28" s="1373"/>
      <c r="HJ28" s="1373"/>
      <c r="HK28" s="1373"/>
      <c r="HL28" s="1373"/>
      <c r="HM28" s="1373"/>
      <c r="HN28" s="1373"/>
      <c r="HO28" s="1373"/>
      <c r="HP28" s="1373"/>
      <c r="HQ28" s="1373"/>
      <c r="HR28" s="1373"/>
      <c r="HS28" s="1373"/>
      <c r="HT28" s="1373"/>
      <c r="HU28" s="1373"/>
      <c r="HV28" s="1373"/>
    </row>
    <row r="29" s="1344" customFormat="1" ht="51" customHeight="1" spans="1:230">
      <c r="A29" s="1356" t="s">
        <v>927</v>
      </c>
      <c r="B29" s="1349">
        <v>1.783587306</v>
      </c>
      <c r="C29" s="1357">
        <v>0.257629153938935</v>
      </c>
      <c r="D29" s="1358">
        <v>232.8115</v>
      </c>
      <c r="E29" s="1359">
        <v>4.46250000000001</v>
      </c>
      <c r="F29" s="1360">
        <v>0.714553619559171</v>
      </c>
      <c r="G29" s="1361">
        <v>-0.334850395742958</v>
      </c>
      <c r="H29" s="1362">
        <v>67.7701</v>
      </c>
      <c r="I29" s="1374">
        <v>7.9676</v>
      </c>
      <c r="J29" s="1375">
        <v>0.849138484375853</v>
      </c>
      <c r="K29" s="1361">
        <v>0.0194681415441322</v>
      </c>
      <c r="L29" s="1376">
        <v>0.291094297317787</v>
      </c>
      <c r="M29" s="1373"/>
      <c r="N29" s="1373"/>
      <c r="O29" s="1373"/>
      <c r="P29" s="1373"/>
      <c r="Q29" s="1373"/>
      <c r="R29" s="1373"/>
      <c r="S29" s="1373"/>
      <c r="T29" s="1373"/>
      <c r="U29" s="1373"/>
      <c r="V29" s="1373"/>
      <c r="W29" s="1373"/>
      <c r="X29" s="1373"/>
      <c r="Y29" s="1373"/>
      <c r="Z29" s="1373"/>
      <c r="AA29" s="1373"/>
      <c r="AB29" s="1373"/>
      <c r="AC29" s="1373"/>
      <c r="AD29" s="1373"/>
      <c r="AE29" s="1373"/>
      <c r="AF29" s="1373"/>
      <c r="AG29" s="1373"/>
      <c r="AH29" s="1373"/>
      <c r="AI29" s="1373"/>
      <c r="AJ29" s="1373"/>
      <c r="AK29" s="1373"/>
      <c r="AL29" s="1373"/>
      <c r="AM29" s="1373"/>
      <c r="AN29" s="1373"/>
      <c r="AO29" s="1373"/>
      <c r="AP29" s="1373"/>
      <c r="AQ29" s="1373"/>
      <c r="AR29" s="1373"/>
      <c r="AS29" s="1373"/>
      <c r="AT29" s="1373"/>
      <c r="AU29" s="1373"/>
      <c r="AV29" s="1373"/>
      <c r="AW29" s="1373"/>
      <c r="AX29" s="1373"/>
      <c r="AY29" s="1373"/>
      <c r="AZ29" s="1373"/>
      <c r="BA29" s="1373"/>
      <c r="BB29" s="1373"/>
      <c r="BC29" s="1373"/>
      <c r="BD29" s="1373"/>
      <c r="BE29" s="1373"/>
      <c r="BF29" s="1373"/>
      <c r="BG29" s="1373"/>
      <c r="BH29" s="1373"/>
      <c r="BI29" s="1373"/>
      <c r="BJ29" s="1373"/>
      <c r="BK29" s="1373"/>
      <c r="BL29" s="1373"/>
      <c r="BM29" s="1373"/>
      <c r="BN29" s="1373"/>
      <c r="BO29" s="1373"/>
      <c r="BP29" s="1373"/>
      <c r="BQ29" s="1373"/>
      <c r="BR29" s="1373"/>
      <c r="BS29" s="1373"/>
      <c r="BT29" s="1373"/>
      <c r="BU29" s="1373"/>
      <c r="BV29" s="1373"/>
      <c r="BW29" s="1373"/>
      <c r="BX29" s="1373"/>
      <c r="BY29" s="1373"/>
      <c r="BZ29" s="1373"/>
      <c r="CA29" s="1373"/>
      <c r="CB29" s="1373"/>
      <c r="CC29" s="1373"/>
      <c r="CD29" s="1373"/>
      <c r="CE29" s="1373"/>
      <c r="CF29" s="1373"/>
      <c r="CG29" s="1373"/>
      <c r="CH29" s="1373"/>
      <c r="CI29" s="1373"/>
      <c r="CJ29" s="1373"/>
      <c r="CK29" s="1373"/>
      <c r="CL29" s="1373"/>
      <c r="CM29" s="1373"/>
      <c r="CN29" s="1373"/>
      <c r="CO29" s="1373"/>
      <c r="CP29" s="1373"/>
      <c r="CQ29" s="1373"/>
      <c r="CR29" s="1373"/>
      <c r="CS29" s="1373"/>
      <c r="CT29" s="1373"/>
      <c r="CU29" s="1373"/>
      <c r="CV29" s="1373"/>
      <c r="CW29" s="1373"/>
      <c r="CX29" s="1373"/>
      <c r="CY29" s="1373"/>
      <c r="CZ29" s="1373"/>
      <c r="DA29" s="1373"/>
      <c r="DB29" s="1373"/>
      <c r="DC29" s="1373"/>
      <c r="DD29" s="1373"/>
      <c r="DE29" s="1373"/>
      <c r="DF29" s="1373"/>
      <c r="DG29" s="1373"/>
      <c r="DH29" s="1373"/>
      <c r="DI29" s="1373"/>
      <c r="DJ29" s="1373"/>
      <c r="DK29" s="1373"/>
      <c r="DL29" s="1373"/>
      <c r="DM29" s="1373"/>
      <c r="DN29" s="1373"/>
      <c r="DO29" s="1373"/>
      <c r="DP29" s="1373"/>
      <c r="DQ29" s="1373"/>
      <c r="DR29" s="1373"/>
      <c r="DS29" s="1373"/>
      <c r="DT29" s="1373"/>
      <c r="DU29" s="1373"/>
      <c r="DV29" s="1373"/>
      <c r="DW29" s="1373"/>
      <c r="DX29" s="1373"/>
      <c r="DY29" s="1373"/>
      <c r="DZ29" s="1373"/>
      <c r="EA29" s="1373"/>
      <c r="EB29" s="1373"/>
      <c r="EC29" s="1373"/>
      <c r="ED29" s="1373"/>
      <c r="EE29" s="1373"/>
      <c r="EF29" s="1373"/>
      <c r="EG29" s="1373"/>
      <c r="EH29" s="1373"/>
      <c r="EI29" s="1373"/>
      <c r="EJ29" s="1373"/>
      <c r="EK29" s="1373"/>
      <c r="EL29" s="1373"/>
      <c r="EM29" s="1373"/>
      <c r="EN29" s="1373"/>
      <c r="EO29" s="1373"/>
      <c r="EP29" s="1373"/>
      <c r="EQ29" s="1373"/>
      <c r="ER29" s="1373"/>
      <c r="ES29" s="1373"/>
      <c r="ET29" s="1373"/>
      <c r="EU29" s="1373"/>
      <c r="EV29" s="1373"/>
      <c r="EW29" s="1373"/>
      <c r="EX29" s="1373"/>
      <c r="EY29" s="1373"/>
      <c r="EZ29" s="1373"/>
      <c r="FA29" s="1373"/>
      <c r="FB29" s="1373"/>
      <c r="FC29" s="1373"/>
      <c r="FD29" s="1373"/>
      <c r="FE29" s="1373"/>
      <c r="FF29" s="1373"/>
      <c r="FG29" s="1373"/>
      <c r="FH29" s="1373"/>
      <c r="FI29" s="1373"/>
      <c r="FJ29" s="1373"/>
      <c r="FK29" s="1373"/>
      <c r="FL29" s="1373"/>
      <c r="FM29" s="1373"/>
      <c r="FN29" s="1373"/>
      <c r="FO29" s="1373"/>
      <c r="FP29" s="1373"/>
      <c r="FQ29" s="1373"/>
      <c r="FR29" s="1373"/>
      <c r="FS29" s="1373"/>
      <c r="FT29" s="1373"/>
      <c r="FU29" s="1373"/>
      <c r="FV29" s="1373"/>
      <c r="FW29" s="1373"/>
      <c r="FX29" s="1373"/>
      <c r="FY29" s="1373"/>
      <c r="FZ29" s="1373"/>
      <c r="GA29" s="1373"/>
      <c r="GB29" s="1373"/>
      <c r="GC29" s="1373"/>
      <c r="GD29" s="1373"/>
      <c r="GE29" s="1373"/>
      <c r="GF29" s="1373"/>
      <c r="GG29" s="1373"/>
      <c r="GH29" s="1373"/>
      <c r="GI29" s="1373"/>
      <c r="GJ29" s="1373"/>
      <c r="GK29" s="1373"/>
      <c r="GL29" s="1373"/>
      <c r="GM29" s="1373"/>
      <c r="GN29" s="1373"/>
      <c r="GO29" s="1373"/>
      <c r="GP29" s="1373"/>
      <c r="GQ29" s="1373"/>
      <c r="GR29" s="1373"/>
      <c r="GS29" s="1373"/>
      <c r="GT29" s="1373"/>
      <c r="GU29" s="1373"/>
      <c r="GV29" s="1373"/>
      <c r="GW29" s="1373"/>
      <c r="GX29" s="1373"/>
      <c r="GY29" s="1373"/>
      <c r="GZ29" s="1373"/>
      <c r="HA29" s="1373"/>
      <c r="HB29" s="1373"/>
      <c r="HC29" s="1373"/>
      <c r="HD29" s="1373"/>
      <c r="HE29" s="1373"/>
      <c r="HF29" s="1373"/>
      <c r="HG29" s="1373"/>
      <c r="HH29" s="1373"/>
      <c r="HI29" s="1373"/>
      <c r="HJ29" s="1373"/>
      <c r="HK29" s="1373"/>
      <c r="HL29" s="1373"/>
      <c r="HM29" s="1373"/>
      <c r="HN29" s="1373"/>
      <c r="HO29" s="1373"/>
      <c r="HP29" s="1373"/>
      <c r="HQ29" s="1373"/>
      <c r="HR29" s="1373"/>
      <c r="HS29" s="1373"/>
      <c r="HT29" s="1373"/>
      <c r="HU29" s="1373"/>
      <c r="HV29" s="1373"/>
    </row>
    <row r="30" s="1344" customFormat="1" ht="51" customHeight="1" spans="1:230">
      <c r="A30" s="1356" t="s">
        <v>924</v>
      </c>
      <c r="B30" s="1349">
        <v>1.916951231</v>
      </c>
      <c r="C30" s="1357">
        <v>0.0794570114148609</v>
      </c>
      <c r="D30" s="1358">
        <v>339.0963</v>
      </c>
      <c r="E30" s="1359">
        <v>4.05959999999999</v>
      </c>
      <c r="F30" s="1360">
        <v>0.815283446029933</v>
      </c>
      <c r="G30" s="1361">
        <v>-0.177691419515646</v>
      </c>
      <c r="H30" s="1362">
        <v>79.6722</v>
      </c>
      <c r="I30" s="1374">
        <v>3.2809</v>
      </c>
      <c r="J30" s="1375">
        <v>0.883323166675453</v>
      </c>
      <c r="K30" s="1361">
        <v>-0.246028347412763</v>
      </c>
      <c r="L30" s="1376">
        <v>0.234954495227462</v>
      </c>
      <c r="M30" s="1373"/>
      <c r="N30" s="1373"/>
      <c r="O30" s="1373"/>
      <c r="P30" s="1373"/>
      <c r="Q30" s="1373"/>
      <c r="R30" s="1373"/>
      <c r="S30" s="1373"/>
      <c r="T30" s="1373"/>
      <c r="U30" s="1373"/>
      <c r="V30" s="1373"/>
      <c r="W30" s="1373"/>
      <c r="X30" s="1373"/>
      <c r="Y30" s="1373"/>
      <c r="Z30" s="1373"/>
      <c r="AA30" s="1373"/>
      <c r="AB30" s="1373"/>
      <c r="AC30" s="1373"/>
      <c r="AD30" s="1373"/>
      <c r="AE30" s="1373"/>
      <c r="AF30" s="1373"/>
      <c r="AG30" s="1373"/>
      <c r="AH30" s="1373"/>
      <c r="AI30" s="1373"/>
      <c r="AJ30" s="1373"/>
      <c r="AK30" s="1373"/>
      <c r="AL30" s="1373"/>
      <c r="AM30" s="1373"/>
      <c r="AN30" s="1373"/>
      <c r="AO30" s="1373"/>
      <c r="AP30" s="1373"/>
      <c r="AQ30" s="1373"/>
      <c r="AR30" s="1373"/>
      <c r="AS30" s="1373"/>
      <c r="AT30" s="1373"/>
      <c r="AU30" s="1373"/>
      <c r="AV30" s="1373"/>
      <c r="AW30" s="1373"/>
      <c r="AX30" s="1373"/>
      <c r="AY30" s="1373"/>
      <c r="AZ30" s="1373"/>
      <c r="BA30" s="1373"/>
      <c r="BB30" s="1373"/>
      <c r="BC30" s="1373"/>
      <c r="BD30" s="1373"/>
      <c r="BE30" s="1373"/>
      <c r="BF30" s="1373"/>
      <c r="BG30" s="1373"/>
      <c r="BH30" s="1373"/>
      <c r="BI30" s="1373"/>
      <c r="BJ30" s="1373"/>
      <c r="BK30" s="1373"/>
      <c r="BL30" s="1373"/>
      <c r="BM30" s="1373"/>
      <c r="BN30" s="1373"/>
      <c r="BO30" s="1373"/>
      <c r="BP30" s="1373"/>
      <c r="BQ30" s="1373"/>
      <c r="BR30" s="1373"/>
      <c r="BS30" s="1373"/>
      <c r="BT30" s="1373"/>
      <c r="BU30" s="1373"/>
      <c r="BV30" s="1373"/>
      <c r="BW30" s="1373"/>
      <c r="BX30" s="1373"/>
      <c r="BY30" s="1373"/>
      <c r="BZ30" s="1373"/>
      <c r="CA30" s="1373"/>
      <c r="CB30" s="1373"/>
      <c r="CC30" s="1373"/>
      <c r="CD30" s="1373"/>
      <c r="CE30" s="1373"/>
      <c r="CF30" s="1373"/>
      <c r="CG30" s="1373"/>
      <c r="CH30" s="1373"/>
      <c r="CI30" s="1373"/>
      <c r="CJ30" s="1373"/>
      <c r="CK30" s="1373"/>
      <c r="CL30" s="1373"/>
      <c r="CM30" s="1373"/>
      <c r="CN30" s="1373"/>
      <c r="CO30" s="1373"/>
      <c r="CP30" s="1373"/>
      <c r="CQ30" s="1373"/>
      <c r="CR30" s="1373"/>
      <c r="CS30" s="1373"/>
      <c r="CT30" s="1373"/>
      <c r="CU30" s="1373"/>
      <c r="CV30" s="1373"/>
      <c r="CW30" s="1373"/>
      <c r="CX30" s="1373"/>
      <c r="CY30" s="1373"/>
      <c r="CZ30" s="1373"/>
      <c r="DA30" s="1373"/>
      <c r="DB30" s="1373"/>
      <c r="DC30" s="1373"/>
      <c r="DD30" s="1373"/>
      <c r="DE30" s="1373"/>
      <c r="DF30" s="1373"/>
      <c r="DG30" s="1373"/>
      <c r="DH30" s="1373"/>
      <c r="DI30" s="1373"/>
      <c r="DJ30" s="1373"/>
      <c r="DK30" s="1373"/>
      <c r="DL30" s="1373"/>
      <c r="DM30" s="1373"/>
      <c r="DN30" s="1373"/>
      <c r="DO30" s="1373"/>
      <c r="DP30" s="1373"/>
      <c r="DQ30" s="1373"/>
      <c r="DR30" s="1373"/>
      <c r="DS30" s="1373"/>
      <c r="DT30" s="1373"/>
      <c r="DU30" s="1373"/>
      <c r="DV30" s="1373"/>
      <c r="DW30" s="1373"/>
      <c r="DX30" s="1373"/>
      <c r="DY30" s="1373"/>
      <c r="DZ30" s="1373"/>
      <c r="EA30" s="1373"/>
      <c r="EB30" s="1373"/>
      <c r="EC30" s="1373"/>
      <c r="ED30" s="1373"/>
      <c r="EE30" s="1373"/>
      <c r="EF30" s="1373"/>
      <c r="EG30" s="1373"/>
      <c r="EH30" s="1373"/>
      <c r="EI30" s="1373"/>
      <c r="EJ30" s="1373"/>
      <c r="EK30" s="1373"/>
      <c r="EL30" s="1373"/>
      <c r="EM30" s="1373"/>
      <c r="EN30" s="1373"/>
      <c r="EO30" s="1373"/>
      <c r="EP30" s="1373"/>
      <c r="EQ30" s="1373"/>
      <c r="ER30" s="1373"/>
      <c r="ES30" s="1373"/>
      <c r="ET30" s="1373"/>
      <c r="EU30" s="1373"/>
      <c r="EV30" s="1373"/>
      <c r="EW30" s="1373"/>
      <c r="EX30" s="1373"/>
      <c r="EY30" s="1373"/>
      <c r="EZ30" s="1373"/>
      <c r="FA30" s="1373"/>
      <c r="FB30" s="1373"/>
      <c r="FC30" s="1373"/>
      <c r="FD30" s="1373"/>
      <c r="FE30" s="1373"/>
      <c r="FF30" s="1373"/>
      <c r="FG30" s="1373"/>
      <c r="FH30" s="1373"/>
      <c r="FI30" s="1373"/>
      <c r="FJ30" s="1373"/>
      <c r="FK30" s="1373"/>
      <c r="FL30" s="1373"/>
      <c r="FM30" s="1373"/>
      <c r="FN30" s="1373"/>
      <c r="FO30" s="1373"/>
      <c r="FP30" s="1373"/>
      <c r="FQ30" s="1373"/>
      <c r="FR30" s="1373"/>
      <c r="FS30" s="1373"/>
      <c r="FT30" s="1373"/>
      <c r="FU30" s="1373"/>
      <c r="FV30" s="1373"/>
      <c r="FW30" s="1373"/>
      <c r="FX30" s="1373"/>
      <c r="FY30" s="1373"/>
      <c r="FZ30" s="1373"/>
      <c r="GA30" s="1373"/>
      <c r="GB30" s="1373"/>
      <c r="GC30" s="1373"/>
      <c r="GD30" s="1373"/>
      <c r="GE30" s="1373"/>
      <c r="GF30" s="1373"/>
      <c r="GG30" s="1373"/>
      <c r="GH30" s="1373"/>
      <c r="GI30" s="1373"/>
      <c r="GJ30" s="1373"/>
      <c r="GK30" s="1373"/>
      <c r="GL30" s="1373"/>
      <c r="GM30" s="1373"/>
      <c r="GN30" s="1373"/>
      <c r="GO30" s="1373"/>
      <c r="GP30" s="1373"/>
      <c r="GQ30" s="1373"/>
      <c r="GR30" s="1373"/>
      <c r="GS30" s="1373"/>
      <c r="GT30" s="1373"/>
      <c r="GU30" s="1373"/>
      <c r="GV30" s="1373"/>
      <c r="GW30" s="1373"/>
      <c r="GX30" s="1373"/>
      <c r="GY30" s="1373"/>
      <c r="GZ30" s="1373"/>
      <c r="HA30" s="1373"/>
      <c r="HB30" s="1373"/>
      <c r="HC30" s="1373"/>
      <c r="HD30" s="1373"/>
      <c r="HE30" s="1373"/>
      <c r="HF30" s="1373"/>
      <c r="HG30" s="1373"/>
      <c r="HH30" s="1373"/>
      <c r="HI30" s="1373"/>
      <c r="HJ30" s="1373"/>
      <c r="HK30" s="1373"/>
      <c r="HL30" s="1373"/>
      <c r="HM30" s="1373"/>
      <c r="HN30" s="1373"/>
      <c r="HO30" s="1373"/>
      <c r="HP30" s="1373"/>
      <c r="HQ30" s="1373"/>
      <c r="HR30" s="1373"/>
      <c r="HS30" s="1373"/>
      <c r="HT30" s="1373"/>
      <c r="HU30" s="1373"/>
      <c r="HV30" s="1373"/>
    </row>
    <row r="31" s="1344" customFormat="1" ht="51" customHeight="1" spans="1:230">
      <c r="A31" s="1356" t="s">
        <v>925</v>
      </c>
      <c r="B31" s="1349">
        <v>1.7242044028</v>
      </c>
      <c r="C31" s="1357">
        <v>-0.109506787628998</v>
      </c>
      <c r="D31" s="1358">
        <v>429.4203</v>
      </c>
      <c r="E31" s="1359">
        <v>4.89280000000002</v>
      </c>
      <c r="F31" s="1360">
        <v>0.823143433135322</v>
      </c>
      <c r="G31" s="1361">
        <v>-0.422746356825288</v>
      </c>
      <c r="H31" s="1362">
        <v>170.3394</v>
      </c>
      <c r="I31" s="1374">
        <v>6.48390000000001</v>
      </c>
      <c r="J31" s="1375">
        <v>0.884300989671209</v>
      </c>
      <c r="K31" s="1361">
        <v>-0.605521059659597</v>
      </c>
      <c r="L31" s="1376">
        <v>0.396672909967228</v>
      </c>
      <c r="M31" s="1373"/>
      <c r="N31" s="1373"/>
      <c r="O31" s="1373"/>
      <c r="P31" s="1373"/>
      <c r="Q31" s="1373"/>
      <c r="R31" s="1373"/>
      <c r="S31" s="1373"/>
      <c r="T31" s="1373"/>
      <c r="U31" s="1373"/>
      <c r="V31" s="1373"/>
      <c r="W31" s="1373"/>
      <c r="X31" s="1373"/>
      <c r="Y31" s="1373"/>
      <c r="Z31" s="1373"/>
      <c r="AA31" s="1373"/>
      <c r="AB31" s="1373"/>
      <c r="AC31" s="1373"/>
      <c r="AD31" s="1373"/>
      <c r="AE31" s="1373"/>
      <c r="AF31" s="1373"/>
      <c r="AG31" s="1373"/>
      <c r="AH31" s="1373"/>
      <c r="AI31" s="1373"/>
      <c r="AJ31" s="1373"/>
      <c r="AK31" s="1373"/>
      <c r="AL31" s="1373"/>
      <c r="AM31" s="1373"/>
      <c r="AN31" s="1373"/>
      <c r="AO31" s="1373"/>
      <c r="AP31" s="1373"/>
      <c r="AQ31" s="1373"/>
      <c r="AR31" s="1373"/>
      <c r="AS31" s="1373"/>
      <c r="AT31" s="1373"/>
      <c r="AU31" s="1373"/>
      <c r="AV31" s="1373"/>
      <c r="AW31" s="1373"/>
      <c r="AX31" s="1373"/>
      <c r="AY31" s="1373"/>
      <c r="AZ31" s="1373"/>
      <c r="BA31" s="1373"/>
      <c r="BB31" s="1373"/>
      <c r="BC31" s="1373"/>
      <c r="BD31" s="1373"/>
      <c r="BE31" s="1373"/>
      <c r="BF31" s="1373"/>
      <c r="BG31" s="1373"/>
      <c r="BH31" s="1373"/>
      <c r="BI31" s="1373"/>
      <c r="BJ31" s="1373"/>
      <c r="BK31" s="1373"/>
      <c r="BL31" s="1373"/>
      <c r="BM31" s="1373"/>
      <c r="BN31" s="1373"/>
      <c r="BO31" s="1373"/>
      <c r="BP31" s="1373"/>
      <c r="BQ31" s="1373"/>
      <c r="BR31" s="1373"/>
      <c r="BS31" s="1373"/>
      <c r="BT31" s="1373"/>
      <c r="BU31" s="1373"/>
      <c r="BV31" s="1373"/>
      <c r="BW31" s="1373"/>
      <c r="BX31" s="1373"/>
      <c r="BY31" s="1373"/>
      <c r="BZ31" s="1373"/>
      <c r="CA31" s="1373"/>
      <c r="CB31" s="1373"/>
      <c r="CC31" s="1373"/>
      <c r="CD31" s="1373"/>
      <c r="CE31" s="1373"/>
      <c r="CF31" s="1373"/>
      <c r="CG31" s="1373"/>
      <c r="CH31" s="1373"/>
      <c r="CI31" s="1373"/>
      <c r="CJ31" s="1373"/>
      <c r="CK31" s="1373"/>
      <c r="CL31" s="1373"/>
      <c r="CM31" s="1373"/>
      <c r="CN31" s="1373"/>
      <c r="CO31" s="1373"/>
      <c r="CP31" s="1373"/>
      <c r="CQ31" s="1373"/>
      <c r="CR31" s="1373"/>
      <c r="CS31" s="1373"/>
      <c r="CT31" s="1373"/>
      <c r="CU31" s="1373"/>
      <c r="CV31" s="1373"/>
      <c r="CW31" s="1373"/>
      <c r="CX31" s="1373"/>
      <c r="CY31" s="1373"/>
      <c r="CZ31" s="1373"/>
      <c r="DA31" s="1373"/>
      <c r="DB31" s="1373"/>
      <c r="DC31" s="1373"/>
      <c r="DD31" s="1373"/>
      <c r="DE31" s="1373"/>
      <c r="DF31" s="1373"/>
      <c r="DG31" s="1373"/>
      <c r="DH31" s="1373"/>
      <c r="DI31" s="1373"/>
      <c r="DJ31" s="1373"/>
      <c r="DK31" s="1373"/>
      <c r="DL31" s="1373"/>
      <c r="DM31" s="1373"/>
      <c r="DN31" s="1373"/>
      <c r="DO31" s="1373"/>
      <c r="DP31" s="1373"/>
      <c r="DQ31" s="1373"/>
      <c r="DR31" s="1373"/>
      <c r="DS31" s="1373"/>
      <c r="DT31" s="1373"/>
      <c r="DU31" s="1373"/>
      <c r="DV31" s="1373"/>
      <c r="DW31" s="1373"/>
      <c r="DX31" s="1373"/>
      <c r="DY31" s="1373"/>
      <c r="DZ31" s="1373"/>
      <c r="EA31" s="1373"/>
      <c r="EB31" s="1373"/>
      <c r="EC31" s="1373"/>
      <c r="ED31" s="1373"/>
      <c r="EE31" s="1373"/>
      <c r="EF31" s="1373"/>
      <c r="EG31" s="1373"/>
      <c r="EH31" s="1373"/>
      <c r="EI31" s="1373"/>
      <c r="EJ31" s="1373"/>
      <c r="EK31" s="1373"/>
      <c r="EL31" s="1373"/>
      <c r="EM31" s="1373"/>
      <c r="EN31" s="1373"/>
      <c r="EO31" s="1373"/>
      <c r="EP31" s="1373"/>
      <c r="EQ31" s="1373"/>
      <c r="ER31" s="1373"/>
      <c r="ES31" s="1373"/>
      <c r="ET31" s="1373"/>
      <c r="EU31" s="1373"/>
      <c r="EV31" s="1373"/>
      <c r="EW31" s="1373"/>
      <c r="EX31" s="1373"/>
      <c r="EY31" s="1373"/>
      <c r="EZ31" s="1373"/>
      <c r="FA31" s="1373"/>
      <c r="FB31" s="1373"/>
      <c r="FC31" s="1373"/>
      <c r="FD31" s="1373"/>
      <c r="FE31" s="1373"/>
      <c r="FF31" s="1373"/>
      <c r="FG31" s="1373"/>
      <c r="FH31" s="1373"/>
      <c r="FI31" s="1373"/>
      <c r="FJ31" s="1373"/>
      <c r="FK31" s="1373"/>
      <c r="FL31" s="1373"/>
      <c r="FM31" s="1373"/>
      <c r="FN31" s="1373"/>
      <c r="FO31" s="1373"/>
      <c r="FP31" s="1373"/>
      <c r="FQ31" s="1373"/>
      <c r="FR31" s="1373"/>
      <c r="FS31" s="1373"/>
      <c r="FT31" s="1373"/>
      <c r="FU31" s="1373"/>
      <c r="FV31" s="1373"/>
      <c r="FW31" s="1373"/>
      <c r="FX31" s="1373"/>
      <c r="FY31" s="1373"/>
      <c r="FZ31" s="1373"/>
      <c r="GA31" s="1373"/>
      <c r="GB31" s="1373"/>
      <c r="GC31" s="1373"/>
      <c r="GD31" s="1373"/>
      <c r="GE31" s="1373"/>
      <c r="GF31" s="1373"/>
      <c r="GG31" s="1373"/>
      <c r="GH31" s="1373"/>
      <c r="GI31" s="1373"/>
      <c r="GJ31" s="1373"/>
      <c r="GK31" s="1373"/>
      <c r="GL31" s="1373"/>
      <c r="GM31" s="1373"/>
      <c r="GN31" s="1373"/>
      <c r="GO31" s="1373"/>
      <c r="GP31" s="1373"/>
      <c r="GQ31" s="1373"/>
      <c r="GR31" s="1373"/>
      <c r="GS31" s="1373"/>
      <c r="GT31" s="1373"/>
      <c r="GU31" s="1373"/>
      <c r="GV31" s="1373"/>
      <c r="GW31" s="1373"/>
      <c r="GX31" s="1373"/>
      <c r="GY31" s="1373"/>
      <c r="GZ31" s="1373"/>
      <c r="HA31" s="1373"/>
      <c r="HB31" s="1373"/>
      <c r="HC31" s="1373"/>
      <c r="HD31" s="1373"/>
      <c r="HE31" s="1373"/>
      <c r="HF31" s="1373"/>
      <c r="HG31" s="1373"/>
      <c r="HH31" s="1373"/>
      <c r="HI31" s="1373"/>
      <c r="HJ31" s="1373"/>
      <c r="HK31" s="1373"/>
      <c r="HL31" s="1373"/>
      <c r="HM31" s="1373"/>
      <c r="HN31" s="1373"/>
      <c r="HO31" s="1373"/>
      <c r="HP31" s="1373"/>
      <c r="HQ31" s="1373"/>
      <c r="HR31" s="1373"/>
      <c r="HS31" s="1373"/>
      <c r="HT31" s="1373"/>
      <c r="HU31" s="1373"/>
      <c r="HV31" s="1373"/>
    </row>
    <row r="32" s="1344" customFormat="1" ht="51" customHeight="1" spans="1:230">
      <c r="A32" s="1356" t="s">
        <v>930</v>
      </c>
      <c r="B32" s="1349">
        <v>0.5876476448</v>
      </c>
      <c r="C32" s="1357">
        <v>0.122999697955537</v>
      </c>
      <c r="D32" s="1358">
        <v>102.3031</v>
      </c>
      <c r="E32" s="1359">
        <v>2.2153</v>
      </c>
      <c r="F32" s="1360">
        <v>0.750559855957444</v>
      </c>
      <c r="G32" s="1361">
        <v>-1.29989520490468</v>
      </c>
      <c r="H32" s="1362">
        <v>39.8427</v>
      </c>
      <c r="I32" s="1374">
        <v>4.3799</v>
      </c>
      <c r="J32" s="1375">
        <v>0.771280560805367</v>
      </c>
      <c r="K32" s="1361">
        <v>-1.70832986096513</v>
      </c>
      <c r="L32" s="1376">
        <v>0.389457406471554</v>
      </c>
      <c r="M32" s="1373"/>
      <c r="N32" s="1373"/>
      <c r="O32" s="1373"/>
      <c r="P32" s="1373"/>
      <c r="Q32" s="1373"/>
      <c r="R32" s="1373"/>
      <c r="S32" s="1373"/>
      <c r="T32" s="1373"/>
      <c r="U32" s="1373"/>
      <c r="V32" s="1373"/>
      <c r="W32" s="1373"/>
      <c r="X32" s="1373"/>
      <c r="Y32" s="1373"/>
      <c r="Z32" s="1373"/>
      <c r="AA32" s="1373"/>
      <c r="AB32" s="1373"/>
      <c r="AC32" s="1373"/>
      <c r="AD32" s="1373"/>
      <c r="AE32" s="1373"/>
      <c r="AF32" s="1373"/>
      <c r="AG32" s="1373"/>
      <c r="AH32" s="1373"/>
      <c r="AI32" s="1373"/>
      <c r="AJ32" s="1373"/>
      <c r="AK32" s="1373"/>
      <c r="AL32" s="1373"/>
      <c r="AM32" s="1373"/>
      <c r="AN32" s="1373"/>
      <c r="AO32" s="1373"/>
      <c r="AP32" s="1373"/>
      <c r="AQ32" s="1373"/>
      <c r="AR32" s="1373"/>
      <c r="AS32" s="1373"/>
      <c r="AT32" s="1373"/>
      <c r="AU32" s="1373"/>
      <c r="AV32" s="1373"/>
      <c r="AW32" s="1373"/>
      <c r="AX32" s="1373"/>
      <c r="AY32" s="1373"/>
      <c r="AZ32" s="1373"/>
      <c r="BA32" s="1373"/>
      <c r="BB32" s="1373"/>
      <c r="BC32" s="1373"/>
      <c r="BD32" s="1373"/>
      <c r="BE32" s="1373"/>
      <c r="BF32" s="1373"/>
      <c r="BG32" s="1373"/>
      <c r="BH32" s="1373"/>
      <c r="BI32" s="1373"/>
      <c r="BJ32" s="1373"/>
      <c r="BK32" s="1373"/>
      <c r="BL32" s="1373"/>
      <c r="BM32" s="1373"/>
      <c r="BN32" s="1373"/>
      <c r="BO32" s="1373"/>
      <c r="BP32" s="1373"/>
      <c r="BQ32" s="1373"/>
      <c r="BR32" s="1373"/>
      <c r="BS32" s="1373"/>
      <c r="BT32" s="1373"/>
      <c r="BU32" s="1373"/>
      <c r="BV32" s="1373"/>
      <c r="BW32" s="1373"/>
      <c r="BX32" s="1373"/>
      <c r="BY32" s="1373"/>
      <c r="BZ32" s="1373"/>
      <c r="CA32" s="1373"/>
      <c r="CB32" s="1373"/>
      <c r="CC32" s="1373"/>
      <c r="CD32" s="1373"/>
      <c r="CE32" s="1373"/>
      <c r="CF32" s="1373"/>
      <c r="CG32" s="1373"/>
      <c r="CH32" s="1373"/>
      <c r="CI32" s="1373"/>
      <c r="CJ32" s="1373"/>
      <c r="CK32" s="1373"/>
      <c r="CL32" s="1373"/>
      <c r="CM32" s="1373"/>
      <c r="CN32" s="1373"/>
      <c r="CO32" s="1373"/>
      <c r="CP32" s="1373"/>
      <c r="CQ32" s="1373"/>
      <c r="CR32" s="1373"/>
      <c r="CS32" s="1373"/>
      <c r="CT32" s="1373"/>
      <c r="CU32" s="1373"/>
      <c r="CV32" s="1373"/>
      <c r="CW32" s="1373"/>
      <c r="CX32" s="1373"/>
      <c r="CY32" s="1373"/>
      <c r="CZ32" s="1373"/>
      <c r="DA32" s="1373"/>
      <c r="DB32" s="1373"/>
      <c r="DC32" s="1373"/>
      <c r="DD32" s="1373"/>
      <c r="DE32" s="1373"/>
      <c r="DF32" s="1373"/>
      <c r="DG32" s="1373"/>
      <c r="DH32" s="1373"/>
      <c r="DI32" s="1373"/>
      <c r="DJ32" s="1373"/>
      <c r="DK32" s="1373"/>
      <c r="DL32" s="1373"/>
      <c r="DM32" s="1373"/>
      <c r="DN32" s="1373"/>
      <c r="DO32" s="1373"/>
      <c r="DP32" s="1373"/>
      <c r="DQ32" s="1373"/>
      <c r="DR32" s="1373"/>
      <c r="DS32" s="1373"/>
      <c r="DT32" s="1373"/>
      <c r="DU32" s="1373"/>
      <c r="DV32" s="1373"/>
      <c r="DW32" s="1373"/>
      <c r="DX32" s="1373"/>
      <c r="DY32" s="1373"/>
      <c r="DZ32" s="1373"/>
      <c r="EA32" s="1373"/>
      <c r="EB32" s="1373"/>
      <c r="EC32" s="1373"/>
      <c r="ED32" s="1373"/>
      <c r="EE32" s="1373"/>
      <c r="EF32" s="1373"/>
      <c r="EG32" s="1373"/>
      <c r="EH32" s="1373"/>
      <c r="EI32" s="1373"/>
      <c r="EJ32" s="1373"/>
      <c r="EK32" s="1373"/>
      <c r="EL32" s="1373"/>
      <c r="EM32" s="1373"/>
      <c r="EN32" s="1373"/>
      <c r="EO32" s="1373"/>
      <c r="EP32" s="1373"/>
      <c r="EQ32" s="1373"/>
      <c r="ER32" s="1373"/>
      <c r="ES32" s="1373"/>
      <c r="ET32" s="1373"/>
      <c r="EU32" s="1373"/>
      <c r="EV32" s="1373"/>
      <c r="EW32" s="1373"/>
      <c r="EX32" s="1373"/>
      <c r="EY32" s="1373"/>
      <c r="EZ32" s="1373"/>
      <c r="FA32" s="1373"/>
      <c r="FB32" s="1373"/>
      <c r="FC32" s="1373"/>
      <c r="FD32" s="1373"/>
      <c r="FE32" s="1373"/>
      <c r="FF32" s="1373"/>
      <c r="FG32" s="1373"/>
      <c r="FH32" s="1373"/>
      <c r="FI32" s="1373"/>
      <c r="FJ32" s="1373"/>
      <c r="FK32" s="1373"/>
      <c r="FL32" s="1373"/>
      <c r="FM32" s="1373"/>
      <c r="FN32" s="1373"/>
      <c r="FO32" s="1373"/>
      <c r="FP32" s="1373"/>
      <c r="FQ32" s="1373"/>
      <c r="FR32" s="1373"/>
      <c r="FS32" s="1373"/>
      <c r="FT32" s="1373"/>
      <c r="FU32" s="1373"/>
      <c r="FV32" s="1373"/>
      <c r="FW32" s="1373"/>
      <c r="FX32" s="1373"/>
      <c r="FY32" s="1373"/>
      <c r="FZ32" s="1373"/>
      <c r="GA32" s="1373"/>
      <c r="GB32" s="1373"/>
      <c r="GC32" s="1373"/>
      <c r="GD32" s="1373"/>
      <c r="GE32" s="1373"/>
      <c r="GF32" s="1373"/>
      <c r="GG32" s="1373"/>
      <c r="GH32" s="1373"/>
      <c r="GI32" s="1373"/>
      <c r="GJ32" s="1373"/>
      <c r="GK32" s="1373"/>
      <c r="GL32" s="1373"/>
      <c r="GM32" s="1373"/>
      <c r="GN32" s="1373"/>
      <c r="GO32" s="1373"/>
      <c r="GP32" s="1373"/>
      <c r="GQ32" s="1373"/>
      <c r="GR32" s="1373"/>
      <c r="GS32" s="1373"/>
      <c r="GT32" s="1373"/>
      <c r="GU32" s="1373"/>
      <c r="GV32" s="1373"/>
      <c r="GW32" s="1373"/>
      <c r="GX32" s="1373"/>
      <c r="GY32" s="1373"/>
      <c r="GZ32" s="1373"/>
      <c r="HA32" s="1373"/>
      <c r="HB32" s="1373"/>
      <c r="HC32" s="1373"/>
      <c r="HD32" s="1373"/>
      <c r="HE32" s="1373"/>
      <c r="HF32" s="1373"/>
      <c r="HG32" s="1373"/>
      <c r="HH32" s="1373"/>
      <c r="HI32" s="1373"/>
      <c r="HJ32" s="1373"/>
      <c r="HK32" s="1373"/>
      <c r="HL32" s="1373"/>
      <c r="HM32" s="1373"/>
      <c r="HN32" s="1373"/>
      <c r="HO32" s="1373"/>
      <c r="HP32" s="1373"/>
      <c r="HQ32" s="1373"/>
      <c r="HR32" s="1373"/>
      <c r="HS32" s="1373"/>
      <c r="HT32" s="1373"/>
      <c r="HU32" s="1373"/>
      <c r="HV32" s="1373"/>
    </row>
    <row r="33" s="1344" customFormat="1" ht="51" customHeight="1" spans="1:230">
      <c r="A33" s="1356" t="s">
        <v>929</v>
      </c>
      <c r="B33" s="1349">
        <v>0.7236182666</v>
      </c>
      <c r="C33" s="1357">
        <v>0.259306359461811</v>
      </c>
      <c r="D33" s="1358">
        <v>153.7833</v>
      </c>
      <c r="E33" s="1359">
        <v>1.59649999999999</v>
      </c>
      <c r="F33" s="1360">
        <v>0.837841950328807</v>
      </c>
      <c r="G33" s="1361">
        <v>0.0154996817722686</v>
      </c>
      <c r="H33" s="1362">
        <v>42.7461</v>
      </c>
      <c r="I33" s="1374">
        <v>1.0824</v>
      </c>
      <c r="J33" s="1375">
        <v>0.87988611826576</v>
      </c>
      <c r="K33" s="1361">
        <v>-0.262402723557631</v>
      </c>
      <c r="L33" s="1376">
        <v>0.27796321187021</v>
      </c>
      <c r="M33" s="1373"/>
      <c r="N33" s="1373"/>
      <c r="O33" s="1373"/>
      <c r="P33" s="1373"/>
      <c r="Q33" s="1373"/>
      <c r="R33" s="1373"/>
      <c r="S33" s="1373"/>
      <c r="T33" s="1373"/>
      <c r="U33" s="1373"/>
      <c r="V33" s="1373"/>
      <c r="W33" s="1373"/>
      <c r="X33" s="1373"/>
      <c r="Y33" s="1373"/>
      <c r="Z33" s="1373"/>
      <c r="AA33" s="1373"/>
      <c r="AB33" s="1373"/>
      <c r="AC33" s="1373"/>
      <c r="AD33" s="1373"/>
      <c r="AE33" s="1373"/>
      <c r="AF33" s="1373"/>
      <c r="AG33" s="1373"/>
      <c r="AH33" s="1373"/>
      <c r="AI33" s="1373"/>
      <c r="AJ33" s="1373"/>
      <c r="AK33" s="1373"/>
      <c r="AL33" s="1373"/>
      <c r="AM33" s="1373"/>
      <c r="AN33" s="1373"/>
      <c r="AO33" s="1373"/>
      <c r="AP33" s="1373"/>
      <c r="AQ33" s="1373"/>
      <c r="AR33" s="1373"/>
      <c r="AS33" s="1373"/>
      <c r="AT33" s="1373"/>
      <c r="AU33" s="1373"/>
      <c r="AV33" s="1373"/>
      <c r="AW33" s="1373"/>
      <c r="AX33" s="1373"/>
      <c r="AY33" s="1373"/>
      <c r="AZ33" s="1373"/>
      <c r="BA33" s="1373"/>
      <c r="BB33" s="1373"/>
      <c r="BC33" s="1373"/>
      <c r="BD33" s="1373"/>
      <c r="BE33" s="1373"/>
      <c r="BF33" s="1373"/>
      <c r="BG33" s="1373"/>
      <c r="BH33" s="1373"/>
      <c r="BI33" s="1373"/>
      <c r="BJ33" s="1373"/>
      <c r="BK33" s="1373"/>
      <c r="BL33" s="1373"/>
      <c r="BM33" s="1373"/>
      <c r="BN33" s="1373"/>
      <c r="BO33" s="1373"/>
      <c r="BP33" s="1373"/>
      <c r="BQ33" s="1373"/>
      <c r="BR33" s="1373"/>
      <c r="BS33" s="1373"/>
      <c r="BT33" s="1373"/>
      <c r="BU33" s="1373"/>
      <c r="BV33" s="1373"/>
      <c r="BW33" s="1373"/>
      <c r="BX33" s="1373"/>
      <c r="BY33" s="1373"/>
      <c r="BZ33" s="1373"/>
      <c r="CA33" s="1373"/>
      <c r="CB33" s="1373"/>
      <c r="CC33" s="1373"/>
      <c r="CD33" s="1373"/>
      <c r="CE33" s="1373"/>
      <c r="CF33" s="1373"/>
      <c r="CG33" s="1373"/>
      <c r="CH33" s="1373"/>
      <c r="CI33" s="1373"/>
      <c r="CJ33" s="1373"/>
      <c r="CK33" s="1373"/>
      <c r="CL33" s="1373"/>
      <c r="CM33" s="1373"/>
      <c r="CN33" s="1373"/>
      <c r="CO33" s="1373"/>
      <c r="CP33" s="1373"/>
      <c r="CQ33" s="1373"/>
      <c r="CR33" s="1373"/>
      <c r="CS33" s="1373"/>
      <c r="CT33" s="1373"/>
      <c r="CU33" s="1373"/>
      <c r="CV33" s="1373"/>
      <c r="CW33" s="1373"/>
      <c r="CX33" s="1373"/>
      <c r="CY33" s="1373"/>
      <c r="CZ33" s="1373"/>
      <c r="DA33" s="1373"/>
      <c r="DB33" s="1373"/>
      <c r="DC33" s="1373"/>
      <c r="DD33" s="1373"/>
      <c r="DE33" s="1373"/>
      <c r="DF33" s="1373"/>
      <c r="DG33" s="1373"/>
      <c r="DH33" s="1373"/>
      <c r="DI33" s="1373"/>
      <c r="DJ33" s="1373"/>
      <c r="DK33" s="1373"/>
      <c r="DL33" s="1373"/>
      <c r="DM33" s="1373"/>
      <c r="DN33" s="1373"/>
      <c r="DO33" s="1373"/>
      <c r="DP33" s="1373"/>
      <c r="DQ33" s="1373"/>
      <c r="DR33" s="1373"/>
      <c r="DS33" s="1373"/>
      <c r="DT33" s="1373"/>
      <c r="DU33" s="1373"/>
      <c r="DV33" s="1373"/>
      <c r="DW33" s="1373"/>
      <c r="DX33" s="1373"/>
      <c r="DY33" s="1373"/>
      <c r="DZ33" s="1373"/>
      <c r="EA33" s="1373"/>
      <c r="EB33" s="1373"/>
      <c r="EC33" s="1373"/>
      <c r="ED33" s="1373"/>
      <c r="EE33" s="1373"/>
      <c r="EF33" s="1373"/>
      <c r="EG33" s="1373"/>
      <c r="EH33" s="1373"/>
      <c r="EI33" s="1373"/>
      <c r="EJ33" s="1373"/>
      <c r="EK33" s="1373"/>
      <c r="EL33" s="1373"/>
      <c r="EM33" s="1373"/>
      <c r="EN33" s="1373"/>
      <c r="EO33" s="1373"/>
      <c r="EP33" s="1373"/>
      <c r="EQ33" s="1373"/>
      <c r="ER33" s="1373"/>
      <c r="ES33" s="1373"/>
      <c r="ET33" s="1373"/>
      <c r="EU33" s="1373"/>
      <c r="EV33" s="1373"/>
      <c r="EW33" s="1373"/>
      <c r="EX33" s="1373"/>
      <c r="EY33" s="1373"/>
      <c r="EZ33" s="1373"/>
      <c r="FA33" s="1373"/>
      <c r="FB33" s="1373"/>
      <c r="FC33" s="1373"/>
      <c r="FD33" s="1373"/>
      <c r="FE33" s="1373"/>
      <c r="FF33" s="1373"/>
      <c r="FG33" s="1373"/>
      <c r="FH33" s="1373"/>
      <c r="FI33" s="1373"/>
      <c r="FJ33" s="1373"/>
      <c r="FK33" s="1373"/>
      <c r="FL33" s="1373"/>
      <c r="FM33" s="1373"/>
      <c r="FN33" s="1373"/>
      <c r="FO33" s="1373"/>
      <c r="FP33" s="1373"/>
      <c r="FQ33" s="1373"/>
      <c r="FR33" s="1373"/>
      <c r="FS33" s="1373"/>
      <c r="FT33" s="1373"/>
      <c r="FU33" s="1373"/>
      <c r="FV33" s="1373"/>
      <c r="FW33" s="1373"/>
      <c r="FX33" s="1373"/>
      <c r="FY33" s="1373"/>
      <c r="FZ33" s="1373"/>
      <c r="GA33" s="1373"/>
      <c r="GB33" s="1373"/>
      <c r="GC33" s="1373"/>
      <c r="GD33" s="1373"/>
      <c r="GE33" s="1373"/>
      <c r="GF33" s="1373"/>
      <c r="GG33" s="1373"/>
      <c r="GH33" s="1373"/>
      <c r="GI33" s="1373"/>
      <c r="GJ33" s="1373"/>
      <c r="GK33" s="1373"/>
      <c r="GL33" s="1373"/>
      <c r="GM33" s="1373"/>
      <c r="GN33" s="1373"/>
      <c r="GO33" s="1373"/>
      <c r="GP33" s="1373"/>
      <c r="GQ33" s="1373"/>
      <c r="GR33" s="1373"/>
      <c r="GS33" s="1373"/>
      <c r="GT33" s="1373"/>
      <c r="GU33" s="1373"/>
      <c r="GV33" s="1373"/>
      <c r="GW33" s="1373"/>
      <c r="GX33" s="1373"/>
      <c r="GY33" s="1373"/>
      <c r="GZ33" s="1373"/>
      <c r="HA33" s="1373"/>
      <c r="HB33" s="1373"/>
      <c r="HC33" s="1373"/>
      <c r="HD33" s="1373"/>
      <c r="HE33" s="1373"/>
      <c r="HF33" s="1373"/>
      <c r="HG33" s="1373"/>
      <c r="HH33" s="1373"/>
      <c r="HI33" s="1373"/>
      <c r="HJ33" s="1373"/>
      <c r="HK33" s="1373"/>
      <c r="HL33" s="1373"/>
      <c r="HM33" s="1373"/>
      <c r="HN33" s="1373"/>
      <c r="HO33" s="1373"/>
      <c r="HP33" s="1373"/>
      <c r="HQ33" s="1373"/>
      <c r="HR33" s="1373"/>
      <c r="HS33" s="1373"/>
      <c r="HT33" s="1373"/>
      <c r="HU33" s="1373"/>
      <c r="HV33" s="1373"/>
    </row>
    <row r="34" s="1344" customFormat="1" ht="51" customHeight="1" spans="1:230">
      <c r="A34" s="1356" t="s">
        <v>923</v>
      </c>
      <c r="B34" s="1349">
        <v>2.2005762738</v>
      </c>
      <c r="C34" s="1357">
        <v>0.100734528670684</v>
      </c>
      <c r="D34" s="1358">
        <v>463.311</v>
      </c>
      <c r="E34" s="1359">
        <v>3.7133</v>
      </c>
      <c r="F34" s="1360">
        <v>0.757392118900695</v>
      </c>
      <c r="G34" s="1361">
        <v>-0.451190076999219</v>
      </c>
      <c r="H34" s="1362">
        <v>163.8056</v>
      </c>
      <c r="I34" s="1374">
        <v>9.64769999999999</v>
      </c>
      <c r="J34" s="1375">
        <v>0.833542320897454</v>
      </c>
      <c r="K34" s="1361">
        <v>-0.796690034663883</v>
      </c>
      <c r="L34" s="1376">
        <v>0.353554308013408</v>
      </c>
      <c r="M34" s="1373"/>
      <c r="N34" s="1373"/>
      <c r="O34" s="1373"/>
      <c r="P34" s="1373"/>
      <c r="Q34" s="1373"/>
      <c r="R34" s="1373"/>
      <c r="S34" s="1373"/>
      <c r="T34" s="1373"/>
      <c r="U34" s="1373"/>
      <c r="V34" s="1373"/>
      <c r="W34" s="1373"/>
      <c r="X34" s="1373"/>
      <c r="Y34" s="1373"/>
      <c r="Z34" s="1373"/>
      <c r="AA34" s="1373"/>
      <c r="AB34" s="1373"/>
      <c r="AC34" s="1373"/>
      <c r="AD34" s="1373"/>
      <c r="AE34" s="1373"/>
      <c r="AF34" s="1373"/>
      <c r="AG34" s="1373"/>
      <c r="AH34" s="1373"/>
      <c r="AI34" s="1373"/>
      <c r="AJ34" s="1373"/>
      <c r="AK34" s="1373"/>
      <c r="AL34" s="1373"/>
      <c r="AM34" s="1373"/>
      <c r="AN34" s="1373"/>
      <c r="AO34" s="1373"/>
      <c r="AP34" s="1373"/>
      <c r="AQ34" s="1373"/>
      <c r="AR34" s="1373"/>
      <c r="AS34" s="1373"/>
      <c r="AT34" s="1373"/>
      <c r="AU34" s="1373"/>
      <c r="AV34" s="1373"/>
      <c r="AW34" s="1373"/>
      <c r="AX34" s="1373"/>
      <c r="AY34" s="1373"/>
      <c r="AZ34" s="1373"/>
      <c r="BA34" s="1373"/>
      <c r="BB34" s="1373"/>
      <c r="BC34" s="1373"/>
      <c r="BD34" s="1373"/>
      <c r="BE34" s="1373"/>
      <c r="BF34" s="1373"/>
      <c r="BG34" s="1373"/>
      <c r="BH34" s="1373"/>
      <c r="BI34" s="1373"/>
      <c r="BJ34" s="1373"/>
      <c r="BK34" s="1373"/>
      <c r="BL34" s="1373"/>
      <c r="BM34" s="1373"/>
      <c r="BN34" s="1373"/>
      <c r="BO34" s="1373"/>
      <c r="BP34" s="1373"/>
      <c r="BQ34" s="1373"/>
      <c r="BR34" s="1373"/>
      <c r="BS34" s="1373"/>
      <c r="BT34" s="1373"/>
      <c r="BU34" s="1373"/>
      <c r="BV34" s="1373"/>
      <c r="BW34" s="1373"/>
      <c r="BX34" s="1373"/>
      <c r="BY34" s="1373"/>
      <c r="BZ34" s="1373"/>
      <c r="CA34" s="1373"/>
      <c r="CB34" s="1373"/>
      <c r="CC34" s="1373"/>
      <c r="CD34" s="1373"/>
      <c r="CE34" s="1373"/>
      <c r="CF34" s="1373"/>
      <c r="CG34" s="1373"/>
      <c r="CH34" s="1373"/>
      <c r="CI34" s="1373"/>
      <c r="CJ34" s="1373"/>
      <c r="CK34" s="1373"/>
      <c r="CL34" s="1373"/>
      <c r="CM34" s="1373"/>
      <c r="CN34" s="1373"/>
      <c r="CO34" s="1373"/>
      <c r="CP34" s="1373"/>
      <c r="CQ34" s="1373"/>
      <c r="CR34" s="1373"/>
      <c r="CS34" s="1373"/>
      <c r="CT34" s="1373"/>
      <c r="CU34" s="1373"/>
      <c r="CV34" s="1373"/>
      <c r="CW34" s="1373"/>
      <c r="CX34" s="1373"/>
      <c r="CY34" s="1373"/>
      <c r="CZ34" s="1373"/>
      <c r="DA34" s="1373"/>
      <c r="DB34" s="1373"/>
      <c r="DC34" s="1373"/>
      <c r="DD34" s="1373"/>
      <c r="DE34" s="1373"/>
      <c r="DF34" s="1373"/>
      <c r="DG34" s="1373"/>
      <c r="DH34" s="1373"/>
      <c r="DI34" s="1373"/>
      <c r="DJ34" s="1373"/>
      <c r="DK34" s="1373"/>
      <c r="DL34" s="1373"/>
      <c r="DM34" s="1373"/>
      <c r="DN34" s="1373"/>
      <c r="DO34" s="1373"/>
      <c r="DP34" s="1373"/>
      <c r="DQ34" s="1373"/>
      <c r="DR34" s="1373"/>
      <c r="DS34" s="1373"/>
      <c r="DT34" s="1373"/>
      <c r="DU34" s="1373"/>
      <c r="DV34" s="1373"/>
      <c r="DW34" s="1373"/>
      <c r="DX34" s="1373"/>
      <c r="DY34" s="1373"/>
      <c r="DZ34" s="1373"/>
      <c r="EA34" s="1373"/>
      <c r="EB34" s="1373"/>
      <c r="EC34" s="1373"/>
      <c r="ED34" s="1373"/>
      <c r="EE34" s="1373"/>
      <c r="EF34" s="1373"/>
      <c r="EG34" s="1373"/>
      <c r="EH34" s="1373"/>
      <c r="EI34" s="1373"/>
      <c r="EJ34" s="1373"/>
      <c r="EK34" s="1373"/>
      <c r="EL34" s="1373"/>
      <c r="EM34" s="1373"/>
      <c r="EN34" s="1373"/>
      <c r="EO34" s="1373"/>
      <c r="EP34" s="1373"/>
      <c r="EQ34" s="1373"/>
      <c r="ER34" s="1373"/>
      <c r="ES34" s="1373"/>
      <c r="ET34" s="1373"/>
      <c r="EU34" s="1373"/>
      <c r="EV34" s="1373"/>
      <c r="EW34" s="1373"/>
      <c r="EX34" s="1373"/>
      <c r="EY34" s="1373"/>
      <c r="EZ34" s="1373"/>
      <c r="FA34" s="1373"/>
      <c r="FB34" s="1373"/>
      <c r="FC34" s="1373"/>
      <c r="FD34" s="1373"/>
      <c r="FE34" s="1373"/>
      <c r="FF34" s="1373"/>
      <c r="FG34" s="1373"/>
      <c r="FH34" s="1373"/>
      <c r="FI34" s="1373"/>
      <c r="FJ34" s="1373"/>
      <c r="FK34" s="1373"/>
      <c r="FL34" s="1373"/>
      <c r="FM34" s="1373"/>
      <c r="FN34" s="1373"/>
      <c r="FO34" s="1373"/>
      <c r="FP34" s="1373"/>
      <c r="FQ34" s="1373"/>
      <c r="FR34" s="1373"/>
      <c r="FS34" s="1373"/>
      <c r="FT34" s="1373"/>
      <c r="FU34" s="1373"/>
      <c r="FV34" s="1373"/>
      <c r="FW34" s="1373"/>
      <c r="FX34" s="1373"/>
      <c r="FY34" s="1373"/>
      <c r="FZ34" s="1373"/>
      <c r="GA34" s="1373"/>
      <c r="GB34" s="1373"/>
      <c r="GC34" s="1373"/>
      <c r="GD34" s="1373"/>
      <c r="GE34" s="1373"/>
      <c r="GF34" s="1373"/>
      <c r="GG34" s="1373"/>
      <c r="GH34" s="1373"/>
      <c r="GI34" s="1373"/>
      <c r="GJ34" s="1373"/>
      <c r="GK34" s="1373"/>
      <c r="GL34" s="1373"/>
      <c r="GM34" s="1373"/>
      <c r="GN34" s="1373"/>
      <c r="GO34" s="1373"/>
      <c r="GP34" s="1373"/>
      <c r="GQ34" s="1373"/>
      <c r="GR34" s="1373"/>
      <c r="GS34" s="1373"/>
      <c r="GT34" s="1373"/>
      <c r="GU34" s="1373"/>
      <c r="GV34" s="1373"/>
      <c r="GW34" s="1373"/>
      <c r="GX34" s="1373"/>
      <c r="GY34" s="1373"/>
      <c r="GZ34" s="1373"/>
      <c r="HA34" s="1373"/>
      <c r="HB34" s="1373"/>
      <c r="HC34" s="1373"/>
      <c r="HD34" s="1373"/>
      <c r="HE34" s="1373"/>
      <c r="HF34" s="1373"/>
      <c r="HG34" s="1373"/>
      <c r="HH34" s="1373"/>
      <c r="HI34" s="1373"/>
      <c r="HJ34" s="1373"/>
      <c r="HK34" s="1373"/>
      <c r="HL34" s="1373"/>
      <c r="HM34" s="1373"/>
      <c r="HN34" s="1373"/>
      <c r="HO34" s="1373"/>
      <c r="HP34" s="1373"/>
      <c r="HQ34" s="1373"/>
      <c r="HR34" s="1373"/>
      <c r="HS34" s="1373"/>
      <c r="HT34" s="1373"/>
      <c r="HU34" s="1373"/>
      <c r="HV34" s="1373"/>
    </row>
    <row r="35" s="1344" customFormat="1" ht="51" customHeight="1" spans="1:230">
      <c r="A35" s="1356" t="s">
        <v>931</v>
      </c>
      <c r="B35" s="1349">
        <v>0.499744907</v>
      </c>
      <c r="C35" s="1357">
        <v>0.215723501535526</v>
      </c>
      <c r="D35" s="1358">
        <v>53.3105</v>
      </c>
      <c r="E35" s="1359">
        <v>0.497099999999996</v>
      </c>
      <c r="F35" s="1360">
        <v>0.674748876862907</v>
      </c>
      <c r="G35" s="1361">
        <v>-1.48966720829552</v>
      </c>
      <c r="H35" s="1362">
        <v>15.8966</v>
      </c>
      <c r="I35" s="1374">
        <v>2.0737</v>
      </c>
      <c r="J35" s="1375">
        <v>0.751399670369765</v>
      </c>
      <c r="K35" s="1361">
        <v>-1.06592440257114</v>
      </c>
      <c r="L35" s="1376">
        <v>0.298188912128005</v>
      </c>
      <c r="M35" s="1373"/>
      <c r="N35" s="1373"/>
      <c r="O35" s="1373"/>
      <c r="P35" s="1373"/>
      <c r="Q35" s="1373"/>
      <c r="R35" s="1373"/>
      <c r="S35" s="1373"/>
      <c r="T35" s="1373"/>
      <c r="U35" s="1373"/>
      <c r="V35" s="1373"/>
      <c r="W35" s="1373"/>
      <c r="X35" s="1373"/>
      <c r="Y35" s="1373"/>
      <c r="Z35" s="1373"/>
      <c r="AA35" s="1373"/>
      <c r="AB35" s="1373"/>
      <c r="AC35" s="1373"/>
      <c r="AD35" s="1373"/>
      <c r="AE35" s="1373"/>
      <c r="AF35" s="1373"/>
      <c r="AG35" s="1373"/>
      <c r="AH35" s="1373"/>
      <c r="AI35" s="1373"/>
      <c r="AJ35" s="1373"/>
      <c r="AK35" s="1373"/>
      <c r="AL35" s="1373"/>
      <c r="AM35" s="1373"/>
      <c r="AN35" s="1373"/>
      <c r="AO35" s="1373"/>
      <c r="AP35" s="1373"/>
      <c r="AQ35" s="1373"/>
      <c r="AR35" s="1373"/>
      <c r="AS35" s="1373"/>
      <c r="AT35" s="1373"/>
      <c r="AU35" s="1373"/>
      <c r="AV35" s="1373"/>
      <c r="AW35" s="1373"/>
      <c r="AX35" s="1373"/>
      <c r="AY35" s="1373"/>
      <c r="AZ35" s="1373"/>
      <c r="BA35" s="1373"/>
      <c r="BB35" s="1373"/>
      <c r="BC35" s="1373"/>
      <c r="BD35" s="1373"/>
      <c r="BE35" s="1373"/>
      <c r="BF35" s="1373"/>
      <c r="BG35" s="1373"/>
      <c r="BH35" s="1373"/>
      <c r="BI35" s="1373"/>
      <c r="BJ35" s="1373"/>
      <c r="BK35" s="1373"/>
      <c r="BL35" s="1373"/>
      <c r="BM35" s="1373"/>
      <c r="BN35" s="1373"/>
      <c r="BO35" s="1373"/>
      <c r="BP35" s="1373"/>
      <c r="BQ35" s="1373"/>
      <c r="BR35" s="1373"/>
      <c r="BS35" s="1373"/>
      <c r="BT35" s="1373"/>
      <c r="BU35" s="1373"/>
      <c r="BV35" s="1373"/>
      <c r="BW35" s="1373"/>
      <c r="BX35" s="1373"/>
      <c r="BY35" s="1373"/>
      <c r="BZ35" s="1373"/>
      <c r="CA35" s="1373"/>
      <c r="CB35" s="1373"/>
      <c r="CC35" s="1373"/>
      <c r="CD35" s="1373"/>
      <c r="CE35" s="1373"/>
      <c r="CF35" s="1373"/>
      <c r="CG35" s="1373"/>
      <c r="CH35" s="1373"/>
      <c r="CI35" s="1373"/>
      <c r="CJ35" s="1373"/>
      <c r="CK35" s="1373"/>
      <c r="CL35" s="1373"/>
      <c r="CM35" s="1373"/>
      <c r="CN35" s="1373"/>
      <c r="CO35" s="1373"/>
      <c r="CP35" s="1373"/>
      <c r="CQ35" s="1373"/>
      <c r="CR35" s="1373"/>
      <c r="CS35" s="1373"/>
      <c r="CT35" s="1373"/>
      <c r="CU35" s="1373"/>
      <c r="CV35" s="1373"/>
      <c r="CW35" s="1373"/>
      <c r="CX35" s="1373"/>
      <c r="CY35" s="1373"/>
      <c r="CZ35" s="1373"/>
      <c r="DA35" s="1373"/>
      <c r="DB35" s="1373"/>
      <c r="DC35" s="1373"/>
      <c r="DD35" s="1373"/>
      <c r="DE35" s="1373"/>
      <c r="DF35" s="1373"/>
      <c r="DG35" s="1373"/>
      <c r="DH35" s="1373"/>
      <c r="DI35" s="1373"/>
      <c r="DJ35" s="1373"/>
      <c r="DK35" s="1373"/>
      <c r="DL35" s="1373"/>
      <c r="DM35" s="1373"/>
      <c r="DN35" s="1373"/>
      <c r="DO35" s="1373"/>
      <c r="DP35" s="1373"/>
      <c r="DQ35" s="1373"/>
      <c r="DR35" s="1373"/>
      <c r="DS35" s="1373"/>
      <c r="DT35" s="1373"/>
      <c r="DU35" s="1373"/>
      <c r="DV35" s="1373"/>
      <c r="DW35" s="1373"/>
      <c r="DX35" s="1373"/>
      <c r="DY35" s="1373"/>
      <c r="DZ35" s="1373"/>
      <c r="EA35" s="1373"/>
      <c r="EB35" s="1373"/>
      <c r="EC35" s="1373"/>
      <c r="ED35" s="1373"/>
      <c r="EE35" s="1373"/>
      <c r="EF35" s="1373"/>
      <c r="EG35" s="1373"/>
      <c r="EH35" s="1373"/>
      <c r="EI35" s="1373"/>
      <c r="EJ35" s="1373"/>
      <c r="EK35" s="1373"/>
      <c r="EL35" s="1373"/>
      <c r="EM35" s="1373"/>
      <c r="EN35" s="1373"/>
      <c r="EO35" s="1373"/>
      <c r="EP35" s="1373"/>
      <c r="EQ35" s="1373"/>
      <c r="ER35" s="1373"/>
      <c r="ES35" s="1373"/>
      <c r="ET35" s="1373"/>
      <c r="EU35" s="1373"/>
      <c r="EV35" s="1373"/>
      <c r="EW35" s="1373"/>
      <c r="EX35" s="1373"/>
      <c r="EY35" s="1373"/>
      <c r="EZ35" s="1373"/>
      <c r="FA35" s="1373"/>
      <c r="FB35" s="1373"/>
      <c r="FC35" s="1373"/>
      <c r="FD35" s="1373"/>
      <c r="FE35" s="1373"/>
      <c r="FF35" s="1373"/>
      <c r="FG35" s="1373"/>
      <c r="FH35" s="1373"/>
      <c r="FI35" s="1373"/>
      <c r="FJ35" s="1373"/>
      <c r="FK35" s="1373"/>
      <c r="FL35" s="1373"/>
      <c r="FM35" s="1373"/>
      <c r="FN35" s="1373"/>
      <c r="FO35" s="1373"/>
      <c r="FP35" s="1373"/>
      <c r="FQ35" s="1373"/>
      <c r="FR35" s="1373"/>
      <c r="FS35" s="1373"/>
      <c r="FT35" s="1373"/>
      <c r="FU35" s="1373"/>
      <c r="FV35" s="1373"/>
      <c r="FW35" s="1373"/>
      <c r="FX35" s="1373"/>
      <c r="FY35" s="1373"/>
      <c r="FZ35" s="1373"/>
      <c r="GA35" s="1373"/>
      <c r="GB35" s="1373"/>
      <c r="GC35" s="1373"/>
      <c r="GD35" s="1373"/>
      <c r="GE35" s="1373"/>
      <c r="GF35" s="1373"/>
      <c r="GG35" s="1373"/>
      <c r="GH35" s="1373"/>
      <c r="GI35" s="1373"/>
      <c r="GJ35" s="1373"/>
      <c r="GK35" s="1373"/>
      <c r="GL35" s="1373"/>
      <c r="GM35" s="1373"/>
      <c r="GN35" s="1373"/>
      <c r="GO35" s="1373"/>
      <c r="GP35" s="1373"/>
      <c r="GQ35" s="1373"/>
      <c r="GR35" s="1373"/>
      <c r="GS35" s="1373"/>
      <c r="GT35" s="1373"/>
      <c r="GU35" s="1373"/>
      <c r="GV35" s="1373"/>
      <c r="GW35" s="1373"/>
      <c r="GX35" s="1373"/>
      <c r="GY35" s="1373"/>
      <c r="GZ35" s="1373"/>
      <c r="HA35" s="1373"/>
      <c r="HB35" s="1373"/>
      <c r="HC35" s="1373"/>
      <c r="HD35" s="1373"/>
      <c r="HE35" s="1373"/>
      <c r="HF35" s="1373"/>
      <c r="HG35" s="1373"/>
      <c r="HH35" s="1373"/>
      <c r="HI35" s="1373"/>
      <c r="HJ35" s="1373"/>
      <c r="HK35" s="1373"/>
      <c r="HL35" s="1373"/>
      <c r="HM35" s="1373"/>
      <c r="HN35" s="1373"/>
      <c r="HO35" s="1373"/>
      <c r="HP35" s="1373"/>
      <c r="HQ35" s="1373"/>
      <c r="HR35" s="1373"/>
      <c r="HS35" s="1373"/>
      <c r="HT35" s="1373"/>
      <c r="HU35" s="1373"/>
      <c r="HV35" s="1373"/>
    </row>
    <row r="36" s="1345" customFormat="1" ht="51" customHeight="1" spans="1:230">
      <c r="A36" s="1363" t="s">
        <v>933</v>
      </c>
      <c r="B36" s="1364">
        <v>169.067974016</v>
      </c>
      <c r="C36" s="1365">
        <v>0.0951458357249204</v>
      </c>
      <c r="D36" s="1366">
        <v>26711.1565</v>
      </c>
      <c r="E36" s="1367">
        <v>329.152600000001</v>
      </c>
      <c r="F36" s="1365">
        <v>0.824455290807045</v>
      </c>
      <c r="G36" s="1368">
        <v>-0.381147791543968</v>
      </c>
      <c r="H36" s="1366">
        <v>8361.9596</v>
      </c>
      <c r="I36" s="1378">
        <v>449.3631</v>
      </c>
      <c r="J36" s="1365">
        <v>0.890357255493078</v>
      </c>
      <c r="K36" s="1379">
        <v>-0.116598757369935</v>
      </c>
      <c r="L36" s="1380">
        <v>0.313051200160502</v>
      </c>
      <c r="M36" s="1377"/>
      <c r="N36" s="1377"/>
      <c r="O36" s="1377"/>
      <c r="P36" s="1377"/>
      <c r="Q36" s="1377"/>
      <c r="R36" s="1377"/>
      <c r="S36" s="1377"/>
      <c r="T36" s="1377"/>
      <c r="U36" s="1377"/>
      <c r="V36" s="1377"/>
      <c r="W36" s="1377"/>
      <c r="X36" s="1377"/>
      <c r="Y36" s="1377"/>
      <c r="Z36" s="1377"/>
      <c r="AA36" s="1377"/>
      <c r="AB36" s="1377"/>
      <c r="AC36" s="1377"/>
      <c r="AD36" s="1377"/>
      <c r="AE36" s="1377"/>
      <c r="AF36" s="1377"/>
      <c r="AG36" s="1377"/>
      <c r="AH36" s="1377"/>
      <c r="AI36" s="1377"/>
      <c r="AJ36" s="1377"/>
      <c r="AK36" s="1377"/>
      <c r="AL36" s="1377"/>
      <c r="AM36" s="1377"/>
      <c r="AN36" s="1377"/>
      <c r="AO36" s="1377"/>
      <c r="AP36" s="1377"/>
      <c r="AQ36" s="1377"/>
      <c r="AR36" s="1377"/>
      <c r="AS36" s="1377"/>
      <c r="AT36" s="1377"/>
      <c r="AU36" s="1377"/>
      <c r="AV36" s="1377"/>
      <c r="AW36" s="1377"/>
      <c r="AX36" s="1377"/>
      <c r="AY36" s="1377"/>
      <c r="AZ36" s="1377"/>
      <c r="BA36" s="1377"/>
      <c r="BB36" s="1377"/>
      <c r="BC36" s="1377"/>
      <c r="BD36" s="1377"/>
      <c r="BE36" s="1377"/>
      <c r="BF36" s="1377"/>
      <c r="BG36" s="1377"/>
      <c r="BH36" s="1377"/>
      <c r="BI36" s="1377"/>
      <c r="BJ36" s="1377"/>
      <c r="BK36" s="1377"/>
      <c r="BL36" s="1377"/>
      <c r="BM36" s="1377"/>
      <c r="BN36" s="1377"/>
      <c r="BO36" s="1377"/>
      <c r="BP36" s="1377"/>
      <c r="BQ36" s="1377"/>
      <c r="BR36" s="1377"/>
      <c r="BS36" s="1377"/>
      <c r="BT36" s="1377"/>
      <c r="BU36" s="1377"/>
      <c r="BV36" s="1377"/>
      <c r="BW36" s="1377"/>
      <c r="BX36" s="1377"/>
      <c r="BY36" s="1377"/>
      <c r="BZ36" s="1377"/>
      <c r="CA36" s="1377"/>
      <c r="CB36" s="1377"/>
      <c r="CC36" s="1377"/>
      <c r="CD36" s="1377"/>
      <c r="CE36" s="1377"/>
      <c r="CF36" s="1377"/>
      <c r="CG36" s="1377"/>
      <c r="CH36" s="1377"/>
      <c r="CI36" s="1377"/>
      <c r="CJ36" s="1377"/>
      <c r="CK36" s="1377"/>
      <c r="CL36" s="1377"/>
      <c r="CM36" s="1377"/>
      <c r="CN36" s="1377"/>
      <c r="CO36" s="1377"/>
      <c r="CP36" s="1377"/>
      <c r="CQ36" s="1377"/>
      <c r="CR36" s="1377"/>
      <c r="CS36" s="1377"/>
      <c r="CT36" s="1377"/>
      <c r="CU36" s="1377"/>
      <c r="CV36" s="1377"/>
      <c r="CW36" s="1377"/>
      <c r="CX36" s="1377"/>
      <c r="CY36" s="1377"/>
      <c r="CZ36" s="1377"/>
      <c r="DA36" s="1377"/>
      <c r="DB36" s="1377"/>
      <c r="DC36" s="1377"/>
      <c r="DD36" s="1377"/>
      <c r="DE36" s="1377"/>
      <c r="DF36" s="1377"/>
      <c r="DG36" s="1377"/>
      <c r="DH36" s="1377"/>
      <c r="DI36" s="1377"/>
      <c r="DJ36" s="1377"/>
      <c r="DK36" s="1377"/>
      <c r="DL36" s="1377"/>
      <c r="DM36" s="1377"/>
      <c r="DN36" s="1377"/>
      <c r="DO36" s="1377"/>
      <c r="DP36" s="1377"/>
      <c r="DQ36" s="1377"/>
      <c r="DR36" s="1377"/>
      <c r="DS36" s="1377"/>
      <c r="DT36" s="1377"/>
      <c r="DU36" s="1377"/>
      <c r="DV36" s="1377"/>
      <c r="DW36" s="1377"/>
      <c r="DX36" s="1377"/>
      <c r="DY36" s="1377"/>
      <c r="DZ36" s="1377"/>
      <c r="EA36" s="1377"/>
      <c r="EB36" s="1377"/>
      <c r="EC36" s="1377"/>
      <c r="ED36" s="1377"/>
      <c r="EE36" s="1377"/>
      <c r="EF36" s="1377"/>
      <c r="EG36" s="1377"/>
      <c r="EH36" s="1377"/>
      <c r="EI36" s="1377"/>
      <c r="EJ36" s="1377"/>
      <c r="EK36" s="1377"/>
      <c r="EL36" s="1377"/>
      <c r="EM36" s="1377"/>
      <c r="EN36" s="1377"/>
      <c r="EO36" s="1377"/>
      <c r="EP36" s="1377"/>
      <c r="EQ36" s="1377"/>
      <c r="ER36" s="1377"/>
      <c r="ES36" s="1377"/>
      <c r="ET36" s="1377"/>
      <c r="EU36" s="1377"/>
      <c r="EV36" s="1377"/>
      <c r="EW36" s="1377"/>
      <c r="EX36" s="1377"/>
      <c r="EY36" s="1377"/>
      <c r="EZ36" s="1377"/>
      <c r="FA36" s="1377"/>
      <c r="FB36" s="1377"/>
      <c r="FC36" s="1377"/>
      <c r="FD36" s="1377"/>
      <c r="FE36" s="1377"/>
      <c r="FF36" s="1377"/>
      <c r="FG36" s="1377"/>
      <c r="FH36" s="1377"/>
      <c r="FI36" s="1377"/>
      <c r="FJ36" s="1377"/>
      <c r="FK36" s="1377"/>
      <c r="FL36" s="1377"/>
      <c r="FM36" s="1377"/>
      <c r="FN36" s="1377"/>
      <c r="FO36" s="1377"/>
      <c r="FP36" s="1377"/>
      <c r="FQ36" s="1377"/>
      <c r="FR36" s="1377"/>
      <c r="FS36" s="1377"/>
      <c r="FT36" s="1377"/>
      <c r="FU36" s="1377"/>
      <c r="FV36" s="1377"/>
      <c r="FW36" s="1377"/>
      <c r="FX36" s="1377"/>
      <c r="FY36" s="1377"/>
      <c r="FZ36" s="1377"/>
      <c r="GA36" s="1377"/>
      <c r="GB36" s="1377"/>
      <c r="GC36" s="1377"/>
      <c r="GD36" s="1377"/>
      <c r="GE36" s="1377"/>
      <c r="GF36" s="1377"/>
      <c r="GG36" s="1377"/>
      <c r="GH36" s="1377"/>
      <c r="GI36" s="1377"/>
      <c r="GJ36" s="1377"/>
      <c r="GK36" s="1377"/>
      <c r="GL36" s="1377"/>
      <c r="GM36" s="1377"/>
      <c r="GN36" s="1377"/>
      <c r="GO36" s="1377"/>
      <c r="GP36" s="1377"/>
      <c r="GQ36" s="1377"/>
      <c r="GR36" s="1377"/>
      <c r="GS36" s="1377"/>
      <c r="GT36" s="1377"/>
      <c r="GU36" s="1377"/>
      <c r="GV36" s="1377"/>
      <c r="GW36" s="1377"/>
      <c r="GX36" s="1377"/>
      <c r="GY36" s="1377"/>
      <c r="GZ36" s="1377"/>
      <c r="HA36" s="1377"/>
      <c r="HB36" s="1377"/>
      <c r="HC36" s="1377"/>
      <c r="HD36" s="1377"/>
      <c r="HE36" s="1377"/>
      <c r="HF36" s="1377"/>
      <c r="HG36" s="1377"/>
      <c r="HH36" s="1377"/>
      <c r="HI36" s="1377"/>
      <c r="HJ36" s="1377"/>
      <c r="HK36" s="1377"/>
      <c r="HL36" s="1377"/>
      <c r="HM36" s="1377"/>
      <c r="HN36" s="1377"/>
      <c r="HO36" s="1377"/>
      <c r="HP36" s="1377"/>
      <c r="HQ36" s="1377"/>
      <c r="HR36" s="1377"/>
      <c r="HS36" s="1377"/>
      <c r="HT36" s="1377"/>
      <c r="HU36" s="1377"/>
      <c r="HV36" s="1377"/>
    </row>
    <row r="37" s="973" customFormat="1" ht="32" customHeight="1" spans="1:230">
      <c r="A37" s="1369" t="s">
        <v>1104</v>
      </c>
      <c r="B37" s="800"/>
      <c r="C37" s="800"/>
      <c r="D37" s="800"/>
      <c r="E37" s="800"/>
      <c r="F37" s="1155"/>
      <c r="G37" s="1155"/>
      <c r="H37" s="1155"/>
      <c r="I37" s="1155"/>
      <c r="J37" s="1155"/>
      <c r="K37" s="1155"/>
      <c r="L37" s="1155"/>
      <c r="M37" s="800"/>
      <c r="N37" s="800"/>
      <c r="O37" s="800"/>
      <c r="P37" s="800"/>
      <c r="Q37" s="800"/>
      <c r="R37" s="800"/>
      <c r="S37" s="800"/>
      <c r="T37" s="800"/>
      <c r="U37" s="800"/>
      <c r="V37" s="800"/>
      <c r="W37" s="800"/>
      <c r="X37" s="800"/>
      <c r="Y37" s="800"/>
      <c r="Z37" s="800"/>
      <c r="AA37" s="800"/>
      <c r="AB37" s="800"/>
      <c r="AC37" s="800"/>
      <c r="AD37" s="800"/>
      <c r="AE37" s="800"/>
      <c r="AF37" s="800"/>
      <c r="AG37" s="800"/>
      <c r="AH37" s="800"/>
      <c r="AI37" s="800"/>
      <c r="AJ37" s="800"/>
      <c r="AK37" s="800"/>
      <c r="AL37" s="800"/>
      <c r="AM37" s="800"/>
      <c r="AN37" s="800"/>
      <c r="AO37" s="800"/>
      <c r="AP37" s="800"/>
      <c r="AQ37" s="800"/>
      <c r="AR37" s="800"/>
      <c r="AS37" s="800"/>
      <c r="AT37" s="800"/>
      <c r="AU37" s="800"/>
      <c r="AV37" s="800"/>
      <c r="AW37" s="800"/>
      <c r="AX37" s="800"/>
      <c r="AY37" s="800"/>
      <c r="AZ37" s="800"/>
      <c r="BA37" s="800"/>
      <c r="BB37" s="800"/>
      <c r="BC37" s="800"/>
      <c r="BD37" s="800"/>
      <c r="BE37" s="800"/>
      <c r="BF37" s="800"/>
      <c r="BG37" s="800"/>
      <c r="BH37" s="800"/>
      <c r="BI37" s="800"/>
      <c r="BJ37" s="800"/>
      <c r="BK37" s="800"/>
      <c r="BL37" s="800"/>
      <c r="BM37" s="800"/>
      <c r="BN37" s="800"/>
      <c r="BO37" s="800"/>
      <c r="BP37" s="800"/>
      <c r="BQ37" s="800"/>
      <c r="BR37" s="800"/>
      <c r="BS37" s="800"/>
      <c r="BT37" s="800"/>
      <c r="BU37" s="800"/>
      <c r="BV37" s="800"/>
      <c r="BW37" s="800"/>
      <c r="BX37" s="800"/>
      <c r="BY37" s="800"/>
      <c r="BZ37" s="800"/>
      <c r="CA37" s="800"/>
      <c r="CB37" s="800"/>
      <c r="CC37" s="800"/>
      <c r="CD37" s="800"/>
      <c r="CE37" s="800"/>
      <c r="CF37" s="800"/>
      <c r="CG37" s="800"/>
      <c r="CH37" s="800"/>
      <c r="CI37" s="800"/>
      <c r="CJ37" s="800"/>
      <c r="CK37" s="800"/>
      <c r="CL37" s="800"/>
      <c r="CM37" s="800"/>
      <c r="CN37" s="800"/>
      <c r="CO37" s="800"/>
      <c r="CP37" s="800"/>
      <c r="CQ37" s="800"/>
      <c r="CR37" s="800"/>
      <c r="CS37" s="800"/>
      <c r="CT37" s="800"/>
      <c r="CU37" s="800"/>
      <c r="CV37" s="800"/>
      <c r="CW37" s="800"/>
      <c r="CX37" s="800"/>
      <c r="CY37" s="800"/>
      <c r="CZ37" s="800"/>
      <c r="DA37" s="800"/>
      <c r="DB37" s="800"/>
      <c r="DC37" s="800"/>
      <c r="DD37" s="800"/>
      <c r="DE37" s="800"/>
      <c r="DF37" s="800"/>
      <c r="DG37" s="800"/>
      <c r="DH37" s="800"/>
      <c r="DI37" s="800"/>
      <c r="DJ37" s="800"/>
      <c r="DK37" s="800"/>
      <c r="DL37" s="800"/>
      <c r="DM37" s="800"/>
      <c r="DN37" s="800"/>
      <c r="DO37" s="800"/>
      <c r="DP37" s="800"/>
      <c r="DQ37" s="800"/>
      <c r="DR37" s="800"/>
      <c r="DS37" s="800"/>
      <c r="DT37" s="800"/>
      <c r="DU37" s="800"/>
      <c r="DV37" s="800"/>
      <c r="DW37" s="800"/>
      <c r="DX37" s="800"/>
      <c r="DY37" s="800"/>
      <c r="DZ37" s="800"/>
      <c r="EA37" s="800"/>
      <c r="EB37" s="800"/>
      <c r="EC37" s="800"/>
      <c r="ED37" s="800"/>
      <c r="EE37" s="800"/>
      <c r="EF37" s="800"/>
      <c r="EG37" s="800"/>
      <c r="EH37" s="800"/>
      <c r="EI37" s="800"/>
      <c r="EJ37" s="800"/>
      <c r="EK37" s="800"/>
      <c r="EL37" s="800"/>
      <c r="EM37" s="800"/>
      <c r="EN37" s="800"/>
      <c r="EO37" s="800"/>
      <c r="EP37" s="800"/>
      <c r="EQ37" s="800"/>
      <c r="ER37" s="800"/>
      <c r="ES37" s="800"/>
      <c r="ET37" s="800"/>
      <c r="EU37" s="800"/>
      <c r="EV37" s="800"/>
      <c r="EW37" s="800"/>
      <c r="EX37" s="800"/>
      <c r="EY37" s="800"/>
      <c r="EZ37" s="800"/>
      <c r="FA37" s="800"/>
      <c r="FB37" s="800"/>
      <c r="FC37" s="800"/>
      <c r="FD37" s="800"/>
      <c r="FE37" s="800"/>
      <c r="FF37" s="800"/>
      <c r="FG37" s="800"/>
      <c r="FH37" s="800"/>
      <c r="FI37" s="800"/>
      <c r="FJ37" s="800"/>
      <c r="FK37" s="800"/>
      <c r="FL37" s="800"/>
      <c r="FM37" s="800"/>
      <c r="FN37" s="800"/>
      <c r="FO37" s="800"/>
      <c r="FP37" s="800"/>
      <c r="FQ37" s="800"/>
      <c r="FR37" s="800"/>
      <c r="FS37" s="800"/>
      <c r="FT37" s="800"/>
      <c r="FU37" s="800"/>
      <c r="FV37" s="800"/>
      <c r="FW37" s="800"/>
      <c r="FX37" s="800"/>
      <c r="FY37" s="800"/>
      <c r="FZ37" s="800"/>
      <c r="GA37" s="800"/>
      <c r="GB37" s="800"/>
      <c r="GC37" s="800"/>
      <c r="GD37" s="800"/>
      <c r="GE37" s="800"/>
      <c r="GF37" s="800"/>
      <c r="GG37" s="800"/>
      <c r="GH37" s="800"/>
      <c r="GI37" s="800"/>
      <c r="GJ37" s="800"/>
      <c r="GK37" s="800"/>
      <c r="GL37" s="800"/>
      <c r="GM37" s="800"/>
      <c r="GN37" s="800"/>
      <c r="GO37" s="800"/>
      <c r="GP37" s="800"/>
      <c r="GQ37" s="800"/>
      <c r="GR37" s="800"/>
      <c r="GS37" s="800"/>
      <c r="GT37" s="800"/>
      <c r="GU37" s="800"/>
      <c r="GV37" s="800"/>
      <c r="GW37" s="800"/>
      <c r="GX37" s="800"/>
      <c r="GY37" s="800"/>
      <c r="GZ37" s="800"/>
      <c r="HA37" s="800"/>
      <c r="HB37" s="800"/>
      <c r="HC37" s="800"/>
      <c r="HD37" s="800"/>
      <c r="HE37" s="800"/>
      <c r="HF37" s="800"/>
      <c r="HG37" s="800"/>
      <c r="HH37" s="800"/>
      <c r="HI37" s="800"/>
      <c r="HJ37" s="800"/>
      <c r="HK37" s="800"/>
      <c r="HL37" s="800"/>
      <c r="HM37" s="800"/>
      <c r="HN37" s="800"/>
      <c r="HO37" s="800"/>
      <c r="HP37" s="800"/>
      <c r="HQ37" s="800"/>
      <c r="HR37" s="800"/>
      <c r="HS37" s="800"/>
      <c r="HT37" s="800"/>
      <c r="HU37" s="800"/>
      <c r="HV37" s="800"/>
    </row>
    <row r="38" s="973" customFormat="1" ht="32" customHeight="1" spans="1:230">
      <c r="A38" s="1369" t="s">
        <v>574</v>
      </c>
      <c r="B38" s="800"/>
      <c r="C38" s="800"/>
      <c r="D38" s="800"/>
      <c r="E38" s="800"/>
      <c r="F38" s="1155"/>
      <c r="G38" s="1155"/>
      <c r="H38" s="1155"/>
      <c r="I38" s="1155"/>
      <c r="J38" s="1155"/>
      <c r="K38" s="1155"/>
      <c r="L38" s="1155"/>
      <c r="M38" s="800"/>
      <c r="N38" s="800"/>
      <c r="O38" s="800"/>
      <c r="P38" s="800"/>
      <c r="Q38" s="800"/>
      <c r="R38" s="800"/>
      <c r="S38" s="800"/>
      <c r="T38" s="800"/>
      <c r="U38" s="800"/>
      <c r="V38" s="800"/>
      <c r="W38" s="800"/>
      <c r="X38" s="800"/>
      <c r="Y38" s="800"/>
      <c r="Z38" s="800"/>
      <c r="AA38" s="800"/>
      <c r="AB38" s="800"/>
      <c r="AC38" s="800"/>
      <c r="AD38" s="800"/>
      <c r="AE38" s="800"/>
      <c r="AF38" s="800"/>
      <c r="AG38" s="800"/>
      <c r="AH38" s="800"/>
      <c r="AI38" s="800"/>
      <c r="AJ38" s="800"/>
      <c r="AK38" s="800"/>
      <c r="AL38" s="800"/>
      <c r="AM38" s="800"/>
      <c r="AN38" s="800"/>
      <c r="AO38" s="800"/>
      <c r="AP38" s="800"/>
      <c r="AQ38" s="800"/>
      <c r="AR38" s="800"/>
      <c r="AS38" s="800"/>
      <c r="AT38" s="800"/>
      <c r="AU38" s="800"/>
      <c r="AV38" s="800"/>
      <c r="AW38" s="800"/>
      <c r="AX38" s="800"/>
      <c r="AY38" s="800"/>
      <c r="AZ38" s="800"/>
      <c r="BA38" s="800"/>
      <c r="BB38" s="800"/>
      <c r="BC38" s="800"/>
      <c r="BD38" s="800"/>
      <c r="BE38" s="800"/>
      <c r="BF38" s="800"/>
      <c r="BG38" s="800"/>
      <c r="BH38" s="800"/>
      <c r="BI38" s="800"/>
      <c r="BJ38" s="800"/>
      <c r="BK38" s="800"/>
      <c r="BL38" s="800"/>
      <c r="BM38" s="800"/>
      <c r="BN38" s="800"/>
      <c r="BO38" s="800"/>
      <c r="BP38" s="800"/>
      <c r="BQ38" s="800"/>
      <c r="BR38" s="800"/>
      <c r="BS38" s="800"/>
      <c r="BT38" s="800"/>
      <c r="BU38" s="800"/>
      <c r="BV38" s="800"/>
      <c r="BW38" s="800"/>
      <c r="BX38" s="800"/>
      <c r="BY38" s="800"/>
      <c r="BZ38" s="800"/>
      <c r="CA38" s="800"/>
      <c r="CB38" s="800"/>
      <c r="CC38" s="800"/>
      <c r="CD38" s="800"/>
      <c r="CE38" s="800"/>
      <c r="CF38" s="800"/>
      <c r="CG38" s="800"/>
      <c r="CH38" s="800"/>
      <c r="CI38" s="800"/>
      <c r="CJ38" s="800"/>
      <c r="CK38" s="800"/>
      <c r="CL38" s="800"/>
      <c r="CM38" s="800"/>
      <c r="CN38" s="800"/>
      <c r="CO38" s="800"/>
      <c r="CP38" s="800"/>
      <c r="CQ38" s="800"/>
      <c r="CR38" s="800"/>
      <c r="CS38" s="800"/>
      <c r="CT38" s="800"/>
      <c r="CU38" s="800"/>
      <c r="CV38" s="800"/>
      <c r="CW38" s="800"/>
      <c r="CX38" s="800"/>
      <c r="CY38" s="800"/>
      <c r="CZ38" s="800"/>
      <c r="DA38" s="800"/>
      <c r="DB38" s="800"/>
      <c r="DC38" s="800"/>
      <c r="DD38" s="800"/>
      <c r="DE38" s="800"/>
      <c r="DF38" s="800"/>
      <c r="DG38" s="800"/>
      <c r="DH38" s="800"/>
      <c r="DI38" s="800"/>
      <c r="DJ38" s="800"/>
      <c r="DK38" s="800"/>
      <c r="DL38" s="800"/>
      <c r="DM38" s="800"/>
      <c r="DN38" s="800"/>
      <c r="DO38" s="800"/>
      <c r="DP38" s="800"/>
      <c r="DQ38" s="800"/>
      <c r="DR38" s="800"/>
      <c r="DS38" s="800"/>
      <c r="DT38" s="800"/>
      <c r="DU38" s="800"/>
      <c r="DV38" s="800"/>
      <c r="DW38" s="800"/>
      <c r="DX38" s="800"/>
      <c r="DY38" s="800"/>
      <c r="DZ38" s="800"/>
      <c r="EA38" s="800"/>
      <c r="EB38" s="800"/>
      <c r="EC38" s="800"/>
      <c r="ED38" s="800"/>
      <c r="EE38" s="800"/>
      <c r="EF38" s="800"/>
      <c r="EG38" s="800"/>
      <c r="EH38" s="800"/>
      <c r="EI38" s="800"/>
      <c r="EJ38" s="800"/>
      <c r="EK38" s="800"/>
      <c r="EL38" s="800"/>
      <c r="EM38" s="800"/>
      <c r="EN38" s="800"/>
      <c r="EO38" s="800"/>
      <c r="EP38" s="800"/>
      <c r="EQ38" s="800"/>
      <c r="ER38" s="800"/>
      <c r="ES38" s="800"/>
      <c r="ET38" s="800"/>
      <c r="EU38" s="800"/>
      <c r="EV38" s="800"/>
      <c r="EW38" s="800"/>
      <c r="EX38" s="800"/>
      <c r="EY38" s="800"/>
      <c r="EZ38" s="800"/>
      <c r="FA38" s="800"/>
      <c r="FB38" s="800"/>
      <c r="FC38" s="800"/>
      <c r="FD38" s="800"/>
      <c r="FE38" s="800"/>
      <c r="FF38" s="800"/>
      <c r="FG38" s="800"/>
      <c r="FH38" s="800"/>
      <c r="FI38" s="800"/>
      <c r="FJ38" s="800"/>
      <c r="FK38" s="800"/>
      <c r="FL38" s="800"/>
      <c r="FM38" s="800"/>
      <c r="FN38" s="800"/>
      <c r="FO38" s="800"/>
      <c r="FP38" s="800"/>
      <c r="FQ38" s="800"/>
      <c r="FR38" s="800"/>
      <c r="FS38" s="800"/>
      <c r="FT38" s="800"/>
      <c r="FU38" s="800"/>
      <c r="FV38" s="800"/>
      <c r="FW38" s="800"/>
      <c r="FX38" s="800"/>
      <c r="FY38" s="800"/>
      <c r="FZ38" s="800"/>
      <c r="GA38" s="800"/>
      <c r="GB38" s="800"/>
      <c r="GC38" s="800"/>
      <c r="GD38" s="800"/>
      <c r="GE38" s="800"/>
      <c r="GF38" s="800"/>
      <c r="GG38" s="800"/>
      <c r="GH38" s="800"/>
      <c r="GI38" s="800"/>
      <c r="GJ38" s="800"/>
      <c r="GK38" s="800"/>
      <c r="GL38" s="800"/>
      <c r="GM38" s="800"/>
      <c r="GN38" s="800"/>
      <c r="GO38" s="800"/>
      <c r="GP38" s="800"/>
      <c r="GQ38" s="800"/>
      <c r="GR38" s="800"/>
      <c r="GS38" s="800"/>
      <c r="GT38" s="800"/>
      <c r="GU38" s="800"/>
      <c r="GV38" s="800"/>
      <c r="GW38" s="800"/>
      <c r="GX38" s="800"/>
      <c r="GY38" s="800"/>
      <c r="GZ38" s="800"/>
      <c r="HA38" s="800"/>
      <c r="HB38" s="800"/>
      <c r="HC38" s="800"/>
      <c r="HD38" s="800"/>
      <c r="HE38" s="800"/>
      <c r="HF38" s="800"/>
      <c r="HG38" s="800"/>
      <c r="HH38" s="800"/>
      <c r="HI38" s="800"/>
      <c r="HJ38" s="800"/>
      <c r="HK38" s="800"/>
      <c r="HL38" s="800"/>
      <c r="HM38" s="800"/>
      <c r="HN38" s="800"/>
      <c r="HO38" s="800"/>
      <c r="HP38" s="800"/>
      <c r="HQ38" s="800"/>
      <c r="HR38" s="800"/>
      <c r="HS38" s="800"/>
      <c r="HT38" s="800"/>
      <c r="HU38" s="800"/>
      <c r="HV38" s="800"/>
    </row>
    <row r="39" s="799" customFormat="1" ht="35.1" customHeight="1" spans="1:12">
      <c r="A39" s="1328">
        <f>'分省业务-个人市场重点产品（续）'!A37+1</f>
        <v>34</v>
      </c>
      <c r="B39" s="1328"/>
      <c r="C39" s="1328"/>
      <c r="D39" s="1328"/>
      <c r="E39" s="1328"/>
      <c r="F39" s="1328"/>
      <c r="G39" s="1328"/>
      <c r="H39" s="1328"/>
      <c r="I39" s="1328"/>
      <c r="J39" s="1328"/>
      <c r="K39" s="1328"/>
      <c r="L39" s="1328"/>
    </row>
    <row r="696" customHeight="1" spans="15:15">
      <c r="O696" s="800" t="s">
        <v>1031</v>
      </c>
    </row>
  </sheetData>
  <mergeCells count="7">
    <mergeCell ref="A1:L1"/>
    <mergeCell ref="A2:L2"/>
    <mergeCell ref="B3:C3"/>
    <mergeCell ref="D3:G3"/>
    <mergeCell ref="H3:L3"/>
    <mergeCell ref="A39:L39"/>
    <mergeCell ref="A3:A4"/>
  </mergeCells>
  <printOptions horizontalCentered="1"/>
  <pageMargins left="0.393055555555556" right="0.393055555555556" top="0.196527777777778" bottom="0.196527777777778" header="0" footer="0"/>
  <pageSetup paperSize="9" scale="42" orientation="portrait" horizontalDpi="600"/>
  <headerFooter alignWithMargins="0"/>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0">
    <pageSetUpPr fitToPage="1"/>
  </sheetPr>
  <dimension ref="A1:HY697"/>
  <sheetViews>
    <sheetView zoomScale="55" zoomScaleNormal="55" workbookViewId="0">
      <pane xSplit="1" ySplit="4" topLeftCell="B21" activePane="bottomRight" state="frozen"/>
      <selection/>
      <selection pane="topRight"/>
      <selection pane="bottomLeft"/>
      <selection pane="bottomRight" activeCell="D12" sqref="D12"/>
    </sheetView>
  </sheetViews>
  <sheetFormatPr defaultColWidth="9.12962962962963" defaultRowHeight="18" customHeight="1"/>
  <cols>
    <col min="1" max="1" width="15.2592592592593" style="800" customWidth="1"/>
    <col min="2" max="2" width="20.6666666666667" style="1155" customWidth="1"/>
    <col min="3" max="3" width="20" style="1155" customWidth="1"/>
    <col min="4" max="4" width="19.3055555555556" style="800" customWidth="1"/>
    <col min="5" max="5" width="16.1296296296296" style="1299" customWidth="1"/>
    <col min="6" max="6" width="16.5" style="1299" customWidth="1"/>
    <col min="7" max="7" width="23.7592592592593" style="1299" customWidth="1"/>
    <col min="8" max="8" width="16.8148148148148" style="1299" customWidth="1"/>
    <col min="9" max="9" width="16" style="800" customWidth="1"/>
    <col min="10" max="10" width="27.6296296296296" style="1300" customWidth="1"/>
    <col min="11" max="16384" width="9.12962962962963" style="800"/>
  </cols>
  <sheetData>
    <row r="1" s="1253" customFormat="1" ht="39.75" customHeight="1" spans="1:233">
      <c r="A1" s="1256" t="s">
        <v>1105</v>
      </c>
      <c r="B1" s="1256"/>
      <c r="C1" s="1256"/>
      <c r="D1" s="1256"/>
      <c r="E1" s="1256"/>
      <c r="F1" s="1256"/>
      <c r="G1" s="1256"/>
      <c r="H1" s="1256"/>
      <c r="I1" s="1256"/>
      <c r="J1" s="1256"/>
      <c r="K1" s="1283"/>
      <c r="L1" s="1283"/>
      <c r="M1" s="1283"/>
      <c r="N1" s="1283"/>
      <c r="O1" s="1283"/>
      <c r="P1" s="1283"/>
      <c r="Q1" s="1283"/>
      <c r="R1" s="1283"/>
      <c r="S1" s="1283"/>
      <c r="T1" s="1283"/>
      <c r="U1" s="1283"/>
      <c r="V1" s="1283"/>
      <c r="W1" s="1283"/>
      <c r="X1" s="1283"/>
      <c r="Y1" s="1283"/>
      <c r="Z1" s="1283"/>
      <c r="AA1" s="1283"/>
      <c r="AB1" s="1283"/>
      <c r="AC1" s="1283"/>
      <c r="AD1" s="1283"/>
      <c r="AE1" s="1283"/>
      <c r="AF1" s="1283"/>
      <c r="AG1" s="1283"/>
      <c r="AH1" s="1283"/>
      <c r="AI1" s="1283"/>
      <c r="AJ1" s="1283"/>
      <c r="AK1" s="1283"/>
      <c r="AL1" s="1283"/>
      <c r="AM1" s="1283"/>
      <c r="AN1" s="1283"/>
      <c r="AO1" s="1283"/>
      <c r="AP1" s="1283"/>
      <c r="AQ1" s="1283"/>
      <c r="AR1" s="1283"/>
      <c r="AS1" s="1283"/>
      <c r="AT1" s="1283"/>
      <c r="AU1" s="1283"/>
      <c r="AV1" s="1283"/>
      <c r="AW1" s="1283"/>
      <c r="AX1" s="1283"/>
      <c r="AY1" s="1283"/>
      <c r="AZ1" s="1283"/>
      <c r="BA1" s="1283"/>
      <c r="BB1" s="1283"/>
      <c r="BC1" s="1283"/>
      <c r="BD1" s="1283"/>
      <c r="BE1" s="1283"/>
      <c r="BF1" s="1283"/>
      <c r="BG1" s="1283"/>
      <c r="BH1" s="1283"/>
      <c r="BI1" s="1283"/>
      <c r="BJ1" s="1283"/>
      <c r="BK1" s="1283"/>
      <c r="BL1" s="1283"/>
      <c r="BM1" s="1283"/>
      <c r="BN1" s="1283"/>
      <c r="BO1" s="1283"/>
      <c r="BP1" s="1283"/>
      <c r="BQ1" s="1283"/>
      <c r="BR1" s="1283"/>
      <c r="BS1" s="1283"/>
      <c r="BT1" s="1283"/>
      <c r="BU1" s="1283"/>
      <c r="BV1" s="1283"/>
      <c r="BW1" s="1283"/>
      <c r="BX1" s="1283"/>
      <c r="BY1" s="1283"/>
      <c r="BZ1" s="1283"/>
      <c r="CA1" s="1283"/>
      <c r="CB1" s="1283"/>
      <c r="CC1" s="1283"/>
      <c r="CD1" s="1283"/>
      <c r="CE1" s="1283"/>
      <c r="CF1" s="1283"/>
      <c r="CG1" s="1283"/>
      <c r="CH1" s="1283"/>
      <c r="CI1" s="1283"/>
      <c r="CJ1" s="1283"/>
      <c r="CK1" s="1283"/>
      <c r="CL1" s="1283"/>
      <c r="CM1" s="1283"/>
      <c r="CN1" s="1283"/>
      <c r="CO1" s="1283"/>
      <c r="CP1" s="1283"/>
      <c r="CQ1" s="1283"/>
      <c r="CR1" s="1283"/>
      <c r="CS1" s="1283"/>
      <c r="CT1" s="1283"/>
      <c r="CU1" s="1283"/>
      <c r="CV1" s="1283"/>
      <c r="CW1" s="1283"/>
      <c r="CX1" s="1283"/>
      <c r="CY1" s="1283"/>
      <c r="CZ1" s="1283"/>
      <c r="DA1" s="1283"/>
      <c r="DB1" s="1283"/>
      <c r="DC1" s="1283"/>
      <c r="DD1" s="1283"/>
      <c r="DE1" s="1283"/>
      <c r="DF1" s="1283"/>
      <c r="DG1" s="1283"/>
      <c r="DH1" s="1283"/>
      <c r="DI1" s="1283"/>
      <c r="DJ1" s="1283"/>
      <c r="DK1" s="1283"/>
      <c r="DL1" s="1283"/>
      <c r="DM1" s="1283"/>
      <c r="DN1" s="1283"/>
      <c r="DO1" s="1283"/>
      <c r="DP1" s="1283"/>
      <c r="DQ1" s="1283"/>
      <c r="DR1" s="1283"/>
      <c r="DS1" s="1283"/>
      <c r="DT1" s="1283"/>
      <c r="DU1" s="1283"/>
      <c r="DV1" s="1283"/>
      <c r="DW1" s="1283"/>
      <c r="DX1" s="1283"/>
      <c r="DY1" s="1283"/>
      <c r="DZ1" s="1283"/>
      <c r="EA1" s="1283"/>
      <c r="EB1" s="1283"/>
      <c r="EC1" s="1283"/>
      <c r="ED1" s="1283"/>
      <c r="EE1" s="1283"/>
      <c r="EF1" s="1283"/>
      <c r="EG1" s="1283"/>
      <c r="EH1" s="1283"/>
      <c r="EI1" s="1283"/>
      <c r="EJ1" s="1283"/>
      <c r="EK1" s="1283"/>
      <c r="EL1" s="1283"/>
      <c r="EM1" s="1283"/>
      <c r="EN1" s="1283"/>
      <c r="EO1" s="1283"/>
      <c r="EP1" s="1283"/>
      <c r="EQ1" s="1283"/>
      <c r="ER1" s="1283"/>
      <c r="ES1" s="1283"/>
      <c r="ET1" s="1283"/>
      <c r="EU1" s="1283"/>
      <c r="EV1" s="1283"/>
      <c r="EW1" s="1283"/>
      <c r="EX1" s="1283"/>
      <c r="EY1" s="1283"/>
      <c r="EZ1" s="1283"/>
      <c r="FA1" s="1283"/>
      <c r="FB1" s="1283"/>
      <c r="FC1" s="1283"/>
      <c r="FD1" s="1283"/>
      <c r="FE1" s="1283"/>
      <c r="FF1" s="1283"/>
      <c r="FG1" s="1283"/>
      <c r="FH1" s="1283"/>
      <c r="FI1" s="1283"/>
      <c r="FJ1" s="1283"/>
      <c r="FK1" s="1283"/>
      <c r="FL1" s="1283"/>
      <c r="FM1" s="1283"/>
      <c r="FN1" s="1283"/>
      <c r="FO1" s="1283"/>
      <c r="FP1" s="1283"/>
      <c r="FQ1" s="1283"/>
      <c r="FR1" s="1283"/>
      <c r="FS1" s="1283"/>
      <c r="FT1" s="1283"/>
      <c r="FU1" s="1283"/>
      <c r="FV1" s="1283"/>
      <c r="FW1" s="1283"/>
      <c r="FX1" s="1283"/>
      <c r="FY1" s="1283"/>
      <c r="FZ1" s="1283"/>
      <c r="GA1" s="1283"/>
      <c r="GB1" s="1283"/>
      <c r="GC1" s="1283"/>
      <c r="GD1" s="1283"/>
      <c r="GE1" s="1283"/>
      <c r="GF1" s="1283"/>
      <c r="GG1" s="1283"/>
      <c r="GH1" s="1283"/>
      <c r="GI1" s="1283"/>
      <c r="GJ1" s="1283"/>
      <c r="GK1" s="1283"/>
      <c r="GL1" s="1283"/>
      <c r="GM1" s="1283"/>
      <c r="GN1" s="1283"/>
      <c r="GO1" s="1283"/>
      <c r="GP1" s="1283"/>
      <c r="GQ1" s="1283"/>
      <c r="GR1" s="1283"/>
      <c r="GS1" s="1283"/>
      <c r="GT1" s="1283"/>
      <c r="GU1" s="1283"/>
      <c r="GV1" s="1283"/>
      <c r="GW1" s="1283"/>
      <c r="GX1" s="1283"/>
      <c r="GY1" s="1283"/>
      <c r="GZ1" s="1283"/>
      <c r="HA1" s="1283"/>
      <c r="HB1" s="1283"/>
      <c r="HC1" s="1283"/>
      <c r="HD1" s="1283"/>
      <c r="HE1" s="1283"/>
      <c r="HF1" s="1283"/>
      <c r="HG1" s="1283"/>
      <c r="HH1" s="1283"/>
      <c r="HI1" s="1283"/>
      <c r="HJ1" s="1283"/>
      <c r="HK1" s="1283"/>
      <c r="HL1" s="1283"/>
      <c r="HM1" s="1283"/>
      <c r="HN1" s="1283"/>
      <c r="HO1" s="1283"/>
      <c r="HP1" s="1283"/>
      <c r="HQ1" s="1283"/>
      <c r="HR1" s="1283"/>
      <c r="HS1" s="1283"/>
      <c r="HT1" s="1283"/>
      <c r="HU1" s="1283"/>
      <c r="HV1" s="1283"/>
      <c r="HW1" s="1283"/>
      <c r="HX1" s="1283"/>
      <c r="HY1" s="1283"/>
    </row>
    <row r="2" s="973" customFormat="1" ht="35.1" customHeight="1" spans="1:233">
      <c r="A2" s="979">
        <f>主要经营情况表!A2</f>
        <v>45323</v>
      </c>
      <c r="B2" s="979"/>
      <c r="C2" s="979"/>
      <c r="D2" s="979"/>
      <c r="E2" s="979"/>
      <c r="F2" s="979"/>
      <c r="G2" s="979"/>
      <c r="H2" s="979"/>
      <c r="I2" s="979"/>
      <c r="J2" s="979"/>
      <c r="K2" s="1047"/>
      <c r="L2" s="1047"/>
      <c r="M2" s="1047"/>
      <c r="N2" s="1047"/>
      <c r="O2" s="1047"/>
      <c r="P2" s="1047"/>
      <c r="Q2" s="1047"/>
      <c r="R2" s="1047"/>
      <c r="S2" s="1047"/>
      <c r="T2" s="1047"/>
      <c r="U2" s="1047"/>
      <c r="V2" s="1047"/>
      <c r="W2" s="1047"/>
      <c r="X2" s="1047"/>
      <c r="Y2" s="1047"/>
      <c r="Z2" s="1047"/>
      <c r="AA2" s="1047"/>
      <c r="AB2" s="1047"/>
      <c r="AC2" s="1047"/>
      <c r="AD2" s="1047"/>
      <c r="AE2" s="1047"/>
      <c r="AF2" s="1047"/>
      <c r="AG2" s="1047"/>
      <c r="AH2" s="1047"/>
      <c r="AI2" s="1047"/>
      <c r="AJ2" s="1047"/>
      <c r="AK2" s="1047"/>
      <c r="AL2" s="1047"/>
      <c r="AM2" s="1047"/>
      <c r="AN2" s="1047"/>
      <c r="AO2" s="1047"/>
      <c r="AP2" s="1047"/>
      <c r="AQ2" s="1047"/>
      <c r="AR2" s="1047"/>
      <c r="AS2" s="1047"/>
      <c r="AT2" s="1047"/>
      <c r="AU2" s="1047"/>
      <c r="AV2" s="1047"/>
      <c r="AW2" s="1047"/>
      <c r="AX2" s="1047"/>
      <c r="AY2" s="1047"/>
      <c r="AZ2" s="1047"/>
      <c r="BA2" s="1047"/>
      <c r="BB2" s="1047"/>
      <c r="BC2" s="1047"/>
      <c r="BD2" s="1047"/>
      <c r="BE2" s="1047"/>
      <c r="BF2" s="1047"/>
      <c r="BG2" s="1047"/>
      <c r="BH2" s="1047"/>
      <c r="BI2" s="1047"/>
      <c r="BJ2" s="1047"/>
      <c r="BK2" s="1047"/>
      <c r="BL2" s="1047"/>
      <c r="BM2" s="1047"/>
      <c r="BN2" s="1047"/>
      <c r="BO2" s="1047"/>
      <c r="BP2" s="1047"/>
      <c r="BQ2" s="1047"/>
      <c r="BR2" s="1047"/>
      <c r="BS2" s="1047"/>
      <c r="BT2" s="1047"/>
      <c r="BU2" s="1047"/>
      <c r="BV2" s="1047"/>
      <c r="BW2" s="1047"/>
      <c r="BX2" s="1047"/>
      <c r="BY2" s="1047"/>
      <c r="BZ2" s="1047"/>
      <c r="CA2" s="1047"/>
      <c r="CB2" s="1047"/>
      <c r="CC2" s="1047"/>
      <c r="CD2" s="1047"/>
      <c r="CE2" s="1047"/>
      <c r="CF2" s="1047"/>
      <c r="CG2" s="1047"/>
      <c r="CH2" s="1047"/>
      <c r="CI2" s="1047"/>
      <c r="CJ2" s="1047"/>
      <c r="CK2" s="1047"/>
      <c r="CL2" s="1047"/>
      <c r="CM2" s="1047"/>
      <c r="CN2" s="1047"/>
      <c r="CO2" s="1047"/>
      <c r="CP2" s="1047"/>
      <c r="CQ2" s="1047"/>
      <c r="CR2" s="1047"/>
      <c r="CS2" s="1047"/>
      <c r="CT2" s="1047"/>
      <c r="CU2" s="1047"/>
      <c r="CV2" s="1047"/>
      <c r="CW2" s="1047"/>
      <c r="CX2" s="1047"/>
      <c r="CY2" s="1047"/>
      <c r="CZ2" s="1047"/>
      <c r="DA2" s="1047"/>
      <c r="DB2" s="1047"/>
      <c r="DC2" s="1047"/>
      <c r="DD2" s="1047"/>
      <c r="DE2" s="1047"/>
      <c r="DF2" s="1047"/>
      <c r="DG2" s="1047"/>
      <c r="DH2" s="1047"/>
      <c r="DI2" s="1047"/>
      <c r="DJ2" s="1047"/>
      <c r="DK2" s="1047"/>
      <c r="DL2" s="1047"/>
      <c r="DM2" s="1047"/>
      <c r="DN2" s="1047"/>
      <c r="DO2" s="1047"/>
      <c r="DP2" s="1047"/>
      <c r="DQ2" s="1047"/>
      <c r="DR2" s="1047"/>
      <c r="DS2" s="1047"/>
      <c r="DT2" s="1047"/>
      <c r="DU2" s="1047"/>
      <c r="DV2" s="1047"/>
      <c r="DW2" s="1047"/>
      <c r="DX2" s="1047"/>
      <c r="DY2" s="1047"/>
      <c r="DZ2" s="1047"/>
      <c r="EA2" s="1047"/>
      <c r="EB2" s="1047"/>
      <c r="EC2" s="1047"/>
      <c r="ED2" s="1047"/>
      <c r="EE2" s="1047"/>
      <c r="EF2" s="1047"/>
      <c r="EG2" s="1047"/>
      <c r="EH2" s="1047"/>
      <c r="EI2" s="1047"/>
      <c r="EJ2" s="1047"/>
      <c r="EK2" s="1047"/>
      <c r="EL2" s="1047"/>
      <c r="EM2" s="1047"/>
      <c r="EN2" s="1047"/>
      <c r="EO2" s="1047"/>
      <c r="EP2" s="1047"/>
      <c r="EQ2" s="1047"/>
      <c r="ER2" s="1047"/>
      <c r="ES2" s="1047"/>
      <c r="ET2" s="1047"/>
      <c r="EU2" s="1047"/>
      <c r="EV2" s="1047"/>
      <c r="EW2" s="1047"/>
      <c r="EX2" s="1047"/>
      <c r="EY2" s="1047"/>
      <c r="EZ2" s="1047"/>
      <c r="FA2" s="1047"/>
      <c r="FB2" s="1047"/>
      <c r="FC2" s="1047"/>
      <c r="FD2" s="1047"/>
      <c r="FE2" s="1047"/>
      <c r="FF2" s="1047"/>
      <c r="FG2" s="1047"/>
      <c r="FH2" s="1047"/>
      <c r="FI2" s="1047"/>
      <c r="FJ2" s="1047"/>
      <c r="FK2" s="1047"/>
      <c r="FL2" s="1047"/>
      <c r="FM2" s="1047"/>
      <c r="FN2" s="1047"/>
      <c r="FO2" s="1047"/>
      <c r="FP2" s="1047"/>
      <c r="FQ2" s="1047"/>
      <c r="FR2" s="1047"/>
      <c r="FS2" s="1047"/>
      <c r="FT2" s="1047"/>
      <c r="FU2" s="1047"/>
      <c r="FV2" s="1047"/>
      <c r="FW2" s="1047"/>
      <c r="FX2" s="1047"/>
      <c r="FY2" s="1047"/>
      <c r="FZ2" s="1047"/>
      <c r="GA2" s="1047"/>
      <c r="GB2" s="1047"/>
      <c r="GC2" s="1047"/>
      <c r="GD2" s="1047"/>
      <c r="GE2" s="1047"/>
      <c r="GF2" s="1047"/>
      <c r="GG2" s="1047"/>
      <c r="GH2" s="1047"/>
      <c r="GI2" s="1047"/>
      <c r="GJ2" s="1047"/>
      <c r="GK2" s="1047"/>
      <c r="GL2" s="1047"/>
      <c r="GM2" s="1047"/>
      <c r="GN2" s="1047"/>
      <c r="GO2" s="1047"/>
      <c r="GP2" s="1047"/>
      <c r="GQ2" s="1047"/>
      <c r="GR2" s="1047"/>
      <c r="GS2" s="1047"/>
      <c r="GT2" s="1047"/>
      <c r="GU2" s="1047"/>
      <c r="GV2" s="1047"/>
      <c r="GW2" s="1047"/>
      <c r="GX2" s="1047"/>
      <c r="GY2" s="1047"/>
      <c r="GZ2" s="1047"/>
      <c r="HA2" s="1047"/>
      <c r="HB2" s="1047"/>
      <c r="HC2" s="1047"/>
      <c r="HD2" s="1047"/>
      <c r="HE2" s="1047"/>
      <c r="HF2" s="1047"/>
      <c r="HG2" s="1047"/>
      <c r="HH2" s="1047"/>
      <c r="HI2" s="1047"/>
      <c r="HJ2" s="1047"/>
      <c r="HK2" s="1047"/>
      <c r="HL2" s="1047"/>
      <c r="HM2" s="1047"/>
      <c r="HN2" s="1047"/>
      <c r="HO2" s="1047"/>
      <c r="HP2" s="1047"/>
      <c r="HQ2" s="1047"/>
      <c r="HR2" s="1047"/>
      <c r="HS2" s="1047"/>
      <c r="HT2" s="1047"/>
      <c r="HU2" s="1047"/>
      <c r="HV2" s="1047"/>
      <c r="HW2" s="1047"/>
      <c r="HX2" s="1047"/>
      <c r="HY2" s="1047"/>
    </row>
    <row r="3" s="973" customFormat="1" ht="84" customHeight="1" spans="1:233">
      <c r="A3" s="1257" t="s">
        <v>91</v>
      </c>
      <c r="B3" s="1258" t="s">
        <v>1106</v>
      </c>
      <c r="C3" s="1259"/>
      <c r="D3" s="1258" t="s">
        <v>1107</v>
      </c>
      <c r="E3" s="1259"/>
      <c r="F3" s="1258" t="s">
        <v>1108</v>
      </c>
      <c r="G3" s="1260"/>
      <c r="H3" s="1259"/>
      <c r="I3" s="1329" t="s">
        <v>1109</v>
      </c>
      <c r="J3" s="1330"/>
      <c r="K3" s="1047"/>
      <c r="L3" s="1047"/>
      <c r="M3" s="1047"/>
      <c r="N3" s="1047"/>
      <c r="O3" s="1047"/>
      <c r="P3" s="1047"/>
      <c r="Q3" s="1047"/>
      <c r="R3" s="1047"/>
      <c r="S3" s="1047"/>
      <c r="T3" s="1047"/>
      <c r="U3" s="1047"/>
      <c r="V3" s="1047"/>
      <c r="W3" s="1047"/>
      <c r="X3" s="1047"/>
      <c r="Y3" s="1047"/>
      <c r="Z3" s="1047"/>
      <c r="AA3" s="1047"/>
      <c r="AB3" s="1047"/>
      <c r="AC3" s="1047"/>
      <c r="AD3" s="1047"/>
      <c r="AE3" s="1047"/>
      <c r="AF3" s="1047"/>
      <c r="AG3" s="1047"/>
      <c r="AH3" s="1047"/>
      <c r="AI3" s="1047"/>
      <c r="AJ3" s="1047"/>
      <c r="AK3" s="1047"/>
      <c r="AL3" s="1047"/>
      <c r="AM3" s="1047"/>
      <c r="AN3" s="1047"/>
      <c r="AO3" s="1047"/>
      <c r="AP3" s="1047"/>
      <c r="AQ3" s="1047"/>
      <c r="AR3" s="1047"/>
      <c r="AS3" s="1047"/>
      <c r="AT3" s="1047"/>
      <c r="AU3" s="1047"/>
      <c r="AV3" s="1047"/>
      <c r="AW3" s="1047"/>
      <c r="AX3" s="1047"/>
      <c r="AY3" s="1047"/>
      <c r="AZ3" s="1047"/>
      <c r="BA3" s="1047"/>
      <c r="BB3" s="1047"/>
      <c r="BC3" s="1047"/>
      <c r="BD3" s="1047"/>
      <c r="BE3" s="1047"/>
      <c r="BF3" s="1047"/>
      <c r="BG3" s="1047"/>
      <c r="BH3" s="1047"/>
      <c r="BI3" s="1047"/>
      <c r="BJ3" s="1047"/>
      <c r="BK3" s="1047"/>
      <c r="BL3" s="1047"/>
      <c r="BM3" s="1047"/>
      <c r="BN3" s="1047"/>
      <c r="BO3" s="1047"/>
      <c r="BP3" s="1047"/>
      <c r="BQ3" s="1047"/>
      <c r="BR3" s="1047"/>
      <c r="BS3" s="1047"/>
      <c r="BT3" s="1047"/>
      <c r="BU3" s="1047"/>
      <c r="BV3" s="1047"/>
      <c r="BW3" s="1047"/>
      <c r="BX3" s="1047"/>
      <c r="BY3" s="1047"/>
      <c r="BZ3" s="1047"/>
      <c r="CA3" s="1047"/>
      <c r="CB3" s="1047"/>
      <c r="CC3" s="1047"/>
      <c r="CD3" s="1047"/>
      <c r="CE3" s="1047"/>
      <c r="CF3" s="1047"/>
      <c r="CG3" s="1047"/>
      <c r="CH3" s="1047"/>
      <c r="CI3" s="1047"/>
      <c r="CJ3" s="1047"/>
      <c r="CK3" s="1047"/>
      <c r="CL3" s="1047"/>
      <c r="CM3" s="1047"/>
      <c r="CN3" s="1047"/>
      <c r="CO3" s="1047"/>
      <c r="CP3" s="1047"/>
      <c r="CQ3" s="1047"/>
      <c r="CR3" s="1047"/>
      <c r="CS3" s="1047"/>
      <c r="CT3" s="1047"/>
      <c r="CU3" s="1047"/>
      <c r="CV3" s="1047"/>
      <c r="CW3" s="1047"/>
      <c r="CX3" s="1047"/>
      <c r="CY3" s="1047"/>
      <c r="CZ3" s="1047"/>
      <c r="DA3" s="1047"/>
      <c r="DB3" s="1047"/>
      <c r="DC3" s="1047"/>
      <c r="DD3" s="1047"/>
      <c r="DE3" s="1047"/>
      <c r="DF3" s="1047"/>
      <c r="DG3" s="1047"/>
      <c r="DH3" s="1047"/>
      <c r="DI3" s="1047"/>
      <c r="DJ3" s="1047"/>
      <c r="DK3" s="1047"/>
      <c r="DL3" s="1047"/>
      <c r="DM3" s="1047"/>
      <c r="DN3" s="1047"/>
      <c r="DO3" s="1047"/>
      <c r="DP3" s="1047"/>
      <c r="DQ3" s="1047"/>
      <c r="DR3" s="1047"/>
      <c r="DS3" s="1047"/>
      <c r="DT3" s="1047"/>
      <c r="DU3" s="1047"/>
      <c r="DV3" s="1047"/>
      <c r="DW3" s="1047"/>
      <c r="DX3" s="1047"/>
      <c r="DY3" s="1047"/>
      <c r="DZ3" s="1047"/>
      <c r="EA3" s="1047"/>
      <c r="EB3" s="1047"/>
      <c r="EC3" s="1047"/>
      <c r="ED3" s="1047"/>
      <c r="EE3" s="1047"/>
      <c r="EF3" s="1047"/>
      <c r="EG3" s="1047"/>
      <c r="EH3" s="1047"/>
      <c r="EI3" s="1047"/>
      <c r="EJ3" s="1047"/>
      <c r="EK3" s="1047"/>
      <c r="EL3" s="1047"/>
      <c r="EM3" s="1047"/>
      <c r="EN3" s="1047"/>
      <c r="EO3" s="1047"/>
      <c r="EP3" s="1047"/>
      <c r="EQ3" s="1047"/>
      <c r="ER3" s="1047"/>
      <c r="ES3" s="1047"/>
      <c r="ET3" s="1047"/>
      <c r="EU3" s="1047"/>
      <c r="EV3" s="1047"/>
      <c r="EW3" s="1047"/>
      <c r="EX3" s="1047"/>
      <c r="EY3" s="1047"/>
      <c r="EZ3" s="1047"/>
      <c r="FA3" s="1047"/>
      <c r="FB3" s="1047"/>
      <c r="FC3" s="1047"/>
      <c r="FD3" s="1047"/>
      <c r="FE3" s="1047"/>
      <c r="FF3" s="1047"/>
      <c r="FG3" s="1047"/>
      <c r="FH3" s="1047"/>
      <c r="FI3" s="1047"/>
      <c r="FJ3" s="1047"/>
      <c r="FK3" s="1047"/>
      <c r="FL3" s="1047"/>
      <c r="FM3" s="1047"/>
      <c r="FN3" s="1047"/>
      <c r="FO3" s="1047"/>
      <c r="FP3" s="1047"/>
      <c r="FQ3" s="1047"/>
      <c r="FR3" s="1047"/>
      <c r="FS3" s="1047"/>
      <c r="FT3" s="1047"/>
      <c r="FU3" s="1047"/>
      <c r="FV3" s="1047"/>
      <c r="FW3" s="1047"/>
      <c r="FX3" s="1047"/>
      <c r="FY3" s="1047"/>
      <c r="FZ3" s="1047"/>
      <c r="GA3" s="1047"/>
      <c r="GB3" s="1047"/>
      <c r="GC3" s="1047"/>
      <c r="GD3" s="1047"/>
      <c r="GE3" s="1047"/>
      <c r="GF3" s="1047"/>
      <c r="GG3" s="1047"/>
      <c r="GH3" s="1047"/>
      <c r="GI3" s="1047"/>
      <c r="GJ3" s="1047"/>
      <c r="GK3" s="1047"/>
      <c r="GL3" s="1047"/>
      <c r="GM3" s="1047"/>
      <c r="GN3" s="1047"/>
      <c r="GO3" s="1047"/>
      <c r="GP3" s="1047"/>
      <c r="GQ3" s="1047"/>
      <c r="GR3" s="1047"/>
      <c r="GS3" s="1047"/>
      <c r="GT3" s="1047"/>
      <c r="GU3" s="1047"/>
      <c r="GV3" s="1047"/>
      <c r="GW3" s="1047"/>
      <c r="GX3" s="1047"/>
      <c r="GY3" s="1047"/>
      <c r="GZ3" s="1047"/>
      <c r="HA3" s="1047"/>
      <c r="HB3" s="1047"/>
      <c r="HC3" s="1047"/>
      <c r="HD3" s="1047"/>
      <c r="HE3" s="1047"/>
      <c r="HF3" s="1047"/>
      <c r="HG3" s="1047"/>
      <c r="HH3" s="1047"/>
      <c r="HI3" s="1047"/>
      <c r="HJ3" s="1047"/>
      <c r="HK3" s="1047"/>
      <c r="HL3" s="1047"/>
      <c r="HM3" s="1047"/>
      <c r="HN3" s="1047"/>
      <c r="HO3" s="1047"/>
      <c r="HP3" s="1047"/>
      <c r="HQ3" s="1047"/>
      <c r="HR3" s="1047"/>
      <c r="HS3" s="1047"/>
      <c r="HT3" s="1047"/>
      <c r="HU3" s="1047"/>
      <c r="HV3" s="1047"/>
      <c r="HW3" s="1047"/>
      <c r="HX3" s="1047"/>
      <c r="HY3" s="1047"/>
    </row>
    <row r="4" s="973" customFormat="1" ht="57.75" customHeight="1" spans="1:233">
      <c r="A4" s="1261"/>
      <c r="B4" s="1262" t="s">
        <v>95</v>
      </c>
      <c r="C4" s="1262" t="s">
        <v>1028</v>
      </c>
      <c r="D4" s="1262" t="s">
        <v>95</v>
      </c>
      <c r="E4" s="1262" t="s">
        <v>1028</v>
      </c>
      <c r="F4" s="1262" t="s">
        <v>95</v>
      </c>
      <c r="G4" s="1301" t="s">
        <v>1028</v>
      </c>
      <c r="H4" s="1262" t="s">
        <v>1110</v>
      </c>
      <c r="I4" s="1331" t="s">
        <v>635</v>
      </c>
      <c r="J4" s="1332" t="s">
        <v>1028</v>
      </c>
      <c r="K4" s="1047"/>
      <c r="L4" s="1047"/>
      <c r="M4" s="1047"/>
      <c r="N4" s="1047"/>
      <c r="O4" s="1047"/>
      <c r="P4" s="1047"/>
      <c r="Q4" s="1047"/>
      <c r="R4" s="1047"/>
      <c r="S4" s="1047"/>
      <c r="T4" s="1047"/>
      <c r="U4" s="1047"/>
      <c r="V4" s="1047"/>
      <c r="W4" s="1047"/>
      <c r="X4" s="1047"/>
      <c r="Y4" s="1047"/>
      <c r="Z4" s="1047"/>
      <c r="AA4" s="1047"/>
      <c r="AB4" s="1047"/>
      <c r="AC4" s="1047"/>
      <c r="AD4" s="1047"/>
      <c r="AE4" s="1047"/>
      <c r="AF4" s="1047"/>
      <c r="AG4" s="1047"/>
      <c r="AH4" s="1047"/>
      <c r="AI4" s="1047"/>
      <c r="AJ4" s="1047"/>
      <c r="AK4" s="1047"/>
      <c r="AL4" s="1047"/>
      <c r="AM4" s="1047"/>
      <c r="AN4" s="1047"/>
      <c r="AO4" s="1047"/>
      <c r="AP4" s="1047"/>
      <c r="AQ4" s="1047"/>
      <c r="AR4" s="1047"/>
      <c r="AS4" s="1047"/>
      <c r="AT4" s="1047"/>
      <c r="AU4" s="1047"/>
      <c r="AV4" s="1047"/>
      <c r="AW4" s="1047"/>
      <c r="AX4" s="1047"/>
      <c r="AY4" s="1047"/>
      <c r="AZ4" s="1047"/>
      <c r="BA4" s="1047"/>
      <c r="BB4" s="1047"/>
      <c r="BC4" s="1047"/>
      <c r="BD4" s="1047"/>
      <c r="BE4" s="1047"/>
      <c r="BF4" s="1047"/>
      <c r="BG4" s="1047"/>
      <c r="BH4" s="1047"/>
      <c r="BI4" s="1047"/>
      <c r="BJ4" s="1047"/>
      <c r="BK4" s="1047"/>
      <c r="BL4" s="1047"/>
      <c r="BM4" s="1047"/>
      <c r="BN4" s="1047"/>
      <c r="BO4" s="1047"/>
      <c r="BP4" s="1047"/>
      <c r="BQ4" s="1047"/>
      <c r="BR4" s="1047"/>
      <c r="BS4" s="1047"/>
      <c r="BT4" s="1047"/>
      <c r="BU4" s="1047"/>
      <c r="BV4" s="1047"/>
      <c r="BW4" s="1047"/>
      <c r="BX4" s="1047"/>
      <c r="BY4" s="1047"/>
      <c r="BZ4" s="1047"/>
      <c r="CA4" s="1047"/>
      <c r="CB4" s="1047"/>
      <c r="CC4" s="1047"/>
      <c r="CD4" s="1047"/>
      <c r="CE4" s="1047"/>
      <c r="CF4" s="1047"/>
      <c r="CG4" s="1047"/>
      <c r="CH4" s="1047"/>
      <c r="CI4" s="1047"/>
      <c r="CJ4" s="1047"/>
      <c r="CK4" s="1047"/>
      <c r="CL4" s="1047"/>
      <c r="CM4" s="1047"/>
      <c r="CN4" s="1047"/>
      <c r="CO4" s="1047"/>
      <c r="CP4" s="1047"/>
      <c r="CQ4" s="1047"/>
      <c r="CR4" s="1047"/>
      <c r="CS4" s="1047"/>
      <c r="CT4" s="1047"/>
      <c r="CU4" s="1047"/>
      <c r="CV4" s="1047"/>
      <c r="CW4" s="1047"/>
      <c r="CX4" s="1047"/>
      <c r="CY4" s="1047"/>
      <c r="CZ4" s="1047"/>
      <c r="DA4" s="1047"/>
      <c r="DB4" s="1047"/>
      <c r="DC4" s="1047"/>
      <c r="DD4" s="1047"/>
      <c r="DE4" s="1047"/>
      <c r="DF4" s="1047"/>
      <c r="DG4" s="1047"/>
      <c r="DH4" s="1047"/>
      <c r="DI4" s="1047"/>
      <c r="DJ4" s="1047"/>
      <c r="DK4" s="1047"/>
      <c r="DL4" s="1047"/>
      <c r="DM4" s="1047"/>
      <c r="DN4" s="1047"/>
      <c r="DO4" s="1047"/>
      <c r="DP4" s="1047"/>
      <c r="DQ4" s="1047"/>
      <c r="DR4" s="1047"/>
      <c r="DS4" s="1047"/>
      <c r="DT4" s="1047"/>
      <c r="DU4" s="1047"/>
      <c r="DV4" s="1047"/>
      <c r="DW4" s="1047"/>
      <c r="DX4" s="1047"/>
      <c r="DY4" s="1047"/>
      <c r="DZ4" s="1047"/>
      <c r="EA4" s="1047"/>
      <c r="EB4" s="1047"/>
      <c r="EC4" s="1047"/>
      <c r="ED4" s="1047"/>
      <c r="EE4" s="1047"/>
      <c r="EF4" s="1047"/>
      <c r="EG4" s="1047"/>
      <c r="EH4" s="1047"/>
      <c r="EI4" s="1047"/>
      <c r="EJ4" s="1047"/>
      <c r="EK4" s="1047"/>
      <c r="EL4" s="1047"/>
      <c r="EM4" s="1047"/>
      <c r="EN4" s="1047"/>
      <c r="EO4" s="1047"/>
      <c r="EP4" s="1047"/>
      <c r="EQ4" s="1047"/>
      <c r="ER4" s="1047"/>
      <c r="ES4" s="1047"/>
      <c r="ET4" s="1047"/>
      <c r="EU4" s="1047"/>
      <c r="EV4" s="1047"/>
      <c r="EW4" s="1047"/>
      <c r="EX4" s="1047"/>
      <c r="EY4" s="1047"/>
      <c r="EZ4" s="1047"/>
      <c r="FA4" s="1047"/>
      <c r="FB4" s="1047"/>
      <c r="FC4" s="1047"/>
      <c r="FD4" s="1047"/>
      <c r="FE4" s="1047"/>
      <c r="FF4" s="1047"/>
      <c r="FG4" s="1047"/>
      <c r="FH4" s="1047"/>
      <c r="FI4" s="1047"/>
      <c r="FJ4" s="1047"/>
      <c r="FK4" s="1047"/>
      <c r="FL4" s="1047"/>
      <c r="FM4" s="1047"/>
      <c r="FN4" s="1047"/>
      <c r="FO4" s="1047"/>
      <c r="FP4" s="1047"/>
      <c r="FQ4" s="1047"/>
      <c r="FR4" s="1047"/>
      <c r="FS4" s="1047"/>
      <c r="FT4" s="1047"/>
      <c r="FU4" s="1047"/>
      <c r="FV4" s="1047"/>
      <c r="FW4" s="1047"/>
      <c r="FX4" s="1047"/>
      <c r="FY4" s="1047"/>
      <c r="FZ4" s="1047"/>
      <c r="GA4" s="1047"/>
      <c r="GB4" s="1047"/>
      <c r="GC4" s="1047"/>
      <c r="GD4" s="1047"/>
      <c r="GE4" s="1047"/>
      <c r="GF4" s="1047"/>
      <c r="GG4" s="1047"/>
      <c r="GH4" s="1047"/>
      <c r="GI4" s="1047"/>
      <c r="GJ4" s="1047"/>
      <c r="GK4" s="1047"/>
      <c r="GL4" s="1047"/>
      <c r="GM4" s="1047"/>
      <c r="GN4" s="1047"/>
      <c r="GO4" s="1047"/>
      <c r="GP4" s="1047"/>
      <c r="GQ4" s="1047"/>
      <c r="GR4" s="1047"/>
      <c r="GS4" s="1047"/>
      <c r="GT4" s="1047"/>
      <c r="GU4" s="1047"/>
      <c r="GV4" s="1047"/>
      <c r="GW4" s="1047"/>
      <c r="GX4" s="1047"/>
      <c r="GY4" s="1047"/>
      <c r="GZ4" s="1047"/>
      <c r="HA4" s="1047"/>
      <c r="HB4" s="1047"/>
      <c r="HC4" s="1047"/>
      <c r="HD4" s="1047"/>
      <c r="HE4" s="1047"/>
      <c r="HF4" s="1047"/>
      <c r="HG4" s="1047"/>
      <c r="HH4" s="1047"/>
      <c r="HI4" s="1047"/>
      <c r="HJ4" s="1047"/>
      <c r="HK4" s="1047"/>
      <c r="HL4" s="1047"/>
      <c r="HM4" s="1047"/>
      <c r="HN4" s="1047"/>
      <c r="HO4" s="1047"/>
      <c r="HP4" s="1047"/>
      <c r="HQ4" s="1047"/>
      <c r="HR4" s="1047"/>
      <c r="HS4" s="1047"/>
      <c r="HT4" s="1047"/>
      <c r="HU4" s="1047"/>
      <c r="HV4" s="1047"/>
      <c r="HW4" s="1047"/>
      <c r="HX4" s="1047"/>
      <c r="HY4" s="1047"/>
    </row>
    <row r="5" s="799" customFormat="1" ht="39.75" customHeight="1" spans="1:233">
      <c r="A5" s="1263" t="s">
        <v>901</v>
      </c>
      <c r="B5" s="1302">
        <v>55.5113220273993</v>
      </c>
      <c r="C5" s="1303">
        <v>0.00669817076294565</v>
      </c>
      <c r="D5" s="1304">
        <v>37.1532936254486</v>
      </c>
      <c r="E5" s="1305">
        <v>-0.0366508618797176</v>
      </c>
      <c r="F5" s="1306">
        <v>0.493213177522029</v>
      </c>
      <c r="G5" s="1307">
        <v>-1.04101888560594</v>
      </c>
      <c r="H5" s="1305">
        <v>0.335728941684665</v>
      </c>
      <c r="I5" s="1333">
        <v>0.438357368492379</v>
      </c>
      <c r="J5" s="1334">
        <v>-1.22714119262968</v>
      </c>
      <c r="K5" s="842"/>
      <c r="L5" s="842"/>
      <c r="M5" s="842"/>
      <c r="N5" s="842"/>
      <c r="O5" s="842"/>
      <c r="P5" s="842"/>
      <c r="Q5" s="842"/>
      <c r="R5" s="842"/>
      <c r="S5" s="842"/>
      <c r="T5" s="842"/>
      <c r="U5" s="842"/>
      <c r="V5" s="842"/>
      <c r="W5" s="842"/>
      <c r="X5" s="842"/>
      <c r="Y5" s="842"/>
      <c r="Z5" s="842"/>
      <c r="AA5" s="842"/>
      <c r="AB5" s="842"/>
      <c r="AC5" s="842"/>
      <c r="AD5" s="842"/>
      <c r="AE5" s="842"/>
      <c r="AF5" s="842"/>
      <c r="AG5" s="842"/>
      <c r="AH5" s="842"/>
      <c r="AI5" s="842"/>
      <c r="AJ5" s="842"/>
      <c r="AK5" s="842"/>
      <c r="AL5" s="842"/>
      <c r="AM5" s="842"/>
      <c r="AN5" s="842"/>
      <c r="AO5" s="842"/>
      <c r="AP5" s="842"/>
      <c r="AQ5" s="842"/>
      <c r="AR5" s="842"/>
      <c r="AS5" s="842"/>
      <c r="AT5" s="842"/>
      <c r="AU5" s="842"/>
      <c r="AV5" s="842"/>
      <c r="AW5" s="842"/>
      <c r="AX5" s="842"/>
      <c r="AY5" s="842"/>
      <c r="AZ5" s="842"/>
      <c r="BA5" s="842"/>
      <c r="BB5" s="842"/>
      <c r="BC5" s="842"/>
      <c r="BD5" s="842"/>
      <c r="BE5" s="842"/>
      <c r="BF5" s="842"/>
      <c r="BG5" s="842"/>
      <c r="BH5" s="842"/>
      <c r="BI5" s="842"/>
      <c r="BJ5" s="842"/>
      <c r="BK5" s="842"/>
      <c r="BL5" s="842"/>
      <c r="BM5" s="842"/>
      <c r="BN5" s="842"/>
      <c r="BO5" s="842"/>
      <c r="BP5" s="842"/>
      <c r="BQ5" s="842"/>
      <c r="BR5" s="842"/>
      <c r="BS5" s="842"/>
      <c r="BT5" s="842"/>
      <c r="BU5" s="842"/>
      <c r="BV5" s="842"/>
      <c r="BW5" s="842"/>
      <c r="BX5" s="842"/>
      <c r="BY5" s="842"/>
      <c r="BZ5" s="842"/>
      <c r="CA5" s="842"/>
      <c r="CB5" s="842"/>
      <c r="CC5" s="842"/>
      <c r="CD5" s="842"/>
      <c r="CE5" s="842"/>
      <c r="CF5" s="842"/>
      <c r="CG5" s="842"/>
      <c r="CH5" s="842"/>
      <c r="CI5" s="842"/>
      <c r="CJ5" s="842"/>
      <c r="CK5" s="842"/>
      <c r="CL5" s="842"/>
      <c r="CM5" s="842"/>
      <c r="CN5" s="842"/>
      <c r="CO5" s="842"/>
      <c r="CP5" s="842"/>
      <c r="CQ5" s="842"/>
      <c r="CR5" s="842"/>
      <c r="CS5" s="842"/>
      <c r="CT5" s="842"/>
      <c r="CU5" s="842"/>
      <c r="CV5" s="842"/>
      <c r="CW5" s="842"/>
      <c r="CX5" s="842"/>
      <c r="CY5" s="842"/>
      <c r="CZ5" s="842"/>
      <c r="DA5" s="842"/>
      <c r="DB5" s="842"/>
      <c r="DC5" s="842"/>
      <c r="DD5" s="842"/>
      <c r="DE5" s="842"/>
      <c r="DF5" s="842"/>
      <c r="DG5" s="842"/>
      <c r="DH5" s="842"/>
      <c r="DI5" s="842"/>
      <c r="DJ5" s="842"/>
      <c r="DK5" s="842"/>
      <c r="DL5" s="842"/>
      <c r="DM5" s="842"/>
      <c r="DN5" s="842"/>
      <c r="DO5" s="842"/>
      <c r="DP5" s="842"/>
      <c r="DQ5" s="842"/>
      <c r="DR5" s="842"/>
      <c r="DS5" s="842"/>
      <c r="DT5" s="842"/>
      <c r="DU5" s="842"/>
      <c r="DV5" s="842"/>
      <c r="DW5" s="842"/>
      <c r="DX5" s="842"/>
      <c r="DY5" s="842"/>
      <c r="DZ5" s="842"/>
      <c r="EA5" s="842"/>
      <c r="EB5" s="842"/>
      <c r="EC5" s="842"/>
      <c r="ED5" s="842"/>
      <c r="EE5" s="842"/>
      <c r="EF5" s="842"/>
      <c r="EG5" s="842"/>
      <c r="EH5" s="842"/>
      <c r="EI5" s="842"/>
      <c r="EJ5" s="842"/>
      <c r="EK5" s="842"/>
      <c r="EL5" s="842"/>
      <c r="EM5" s="842"/>
      <c r="EN5" s="842"/>
      <c r="EO5" s="842"/>
      <c r="EP5" s="842"/>
      <c r="EQ5" s="842"/>
      <c r="ER5" s="842"/>
      <c r="ES5" s="842"/>
      <c r="ET5" s="842"/>
      <c r="EU5" s="842"/>
      <c r="EV5" s="842"/>
      <c r="EW5" s="842"/>
      <c r="EX5" s="842"/>
      <c r="EY5" s="842"/>
      <c r="EZ5" s="842"/>
      <c r="FA5" s="842"/>
      <c r="FB5" s="842"/>
      <c r="FC5" s="842"/>
      <c r="FD5" s="842"/>
      <c r="FE5" s="842"/>
      <c r="FF5" s="842"/>
      <c r="FG5" s="842"/>
      <c r="FH5" s="842"/>
      <c r="FI5" s="842"/>
      <c r="FJ5" s="842"/>
      <c r="FK5" s="842"/>
      <c r="FL5" s="842"/>
      <c r="FM5" s="842"/>
      <c r="FN5" s="842"/>
      <c r="FO5" s="842"/>
      <c r="FP5" s="842"/>
      <c r="FQ5" s="842"/>
      <c r="FR5" s="842"/>
      <c r="FS5" s="842"/>
      <c r="FT5" s="842"/>
      <c r="FU5" s="842"/>
      <c r="FV5" s="842"/>
      <c r="FW5" s="842"/>
      <c r="FX5" s="842"/>
      <c r="FY5" s="842"/>
      <c r="FZ5" s="842"/>
      <c r="GA5" s="842"/>
      <c r="GB5" s="842"/>
      <c r="GC5" s="842"/>
      <c r="GD5" s="842"/>
      <c r="GE5" s="842"/>
      <c r="GF5" s="842"/>
      <c r="GG5" s="842"/>
      <c r="GH5" s="842"/>
      <c r="GI5" s="842"/>
      <c r="GJ5" s="842"/>
      <c r="GK5" s="842"/>
      <c r="GL5" s="842"/>
      <c r="GM5" s="842"/>
      <c r="GN5" s="842"/>
      <c r="GO5" s="842"/>
      <c r="GP5" s="842"/>
      <c r="GQ5" s="842"/>
      <c r="GR5" s="842"/>
      <c r="GS5" s="842"/>
      <c r="GT5" s="842"/>
      <c r="GU5" s="842"/>
      <c r="GV5" s="842"/>
      <c r="GW5" s="842"/>
      <c r="GX5" s="842"/>
      <c r="GY5" s="842"/>
      <c r="GZ5" s="842"/>
      <c r="HA5" s="842"/>
      <c r="HB5" s="842"/>
      <c r="HC5" s="842"/>
      <c r="HD5" s="842"/>
      <c r="HE5" s="842"/>
      <c r="HF5" s="842"/>
      <c r="HG5" s="842"/>
      <c r="HH5" s="842"/>
      <c r="HI5" s="842"/>
      <c r="HJ5" s="842"/>
      <c r="HK5" s="842"/>
      <c r="HL5" s="842"/>
      <c r="HM5" s="842"/>
      <c r="HN5" s="842"/>
      <c r="HO5" s="842"/>
      <c r="HP5" s="842"/>
      <c r="HQ5" s="842"/>
      <c r="HR5" s="842"/>
      <c r="HS5" s="842"/>
      <c r="HT5" s="842"/>
      <c r="HU5" s="842"/>
      <c r="HV5" s="842"/>
      <c r="HW5" s="842"/>
      <c r="HX5" s="842"/>
      <c r="HY5" s="842"/>
    </row>
    <row r="6" s="799" customFormat="1" ht="39.75" customHeight="1" spans="1:233">
      <c r="A6" s="1268" t="s">
        <v>903</v>
      </c>
      <c r="B6" s="1308">
        <v>44.1346417064469</v>
      </c>
      <c r="C6" s="1309">
        <v>-0.0246539040509477</v>
      </c>
      <c r="D6" s="1310">
        <v>28.5168255728337</v>
      </c>
      <c r="E6" s="1311">
        <v>0.00673587591905278</v>
      </c>
      <c r="F6" s="1312">
        <v>0.59737748780538</v>
      </c>
      <c r="G6" s="1313">
        <v>-0.976314049519911</v>
      </c>
      <c r="H6" s="1311">
        <v>0.387570789865883</v>
      </c>
      <c r="I6" s="1335">
        <v>0.580054964503076</v>
      </c>
      <c r="J6" s="1336">
        <v>-1.36510237916135</v>
      </c>
      <c r="K6" s="842"/>
      <c r="L6" s="842"/>
      <c r="M6" s="842"/>
      <c r="N6" s="842"/>
      <c r="O6" s="842"/>
      <c r="P6" s="842"/>
      <c r="Q6" s="842"/>
      <c r="R6" s="842"/>
      <c r="S6" s="842"/>
      <c r="T6" s="842"/>
      <c r="U6" s="842"/>
      <c r="V6" s="842"/>
      <c r="W6" s="842"/>
      <c r="X6" s="842"/>
      <c r="Y6" s="842"/>
      <c r="Z6" s="842"/>
      <c r="AA6" s="842"/>
      <c r="AB6" s="842"/>
      <c r="AC6" s="842"/>
      <c r="AD6" s="842"/>
      <c r="AE6" s="842"/>
      <c r="AF6" s="842"/>
      <c r="AG6" s="842"/>
      <c r="AH6" s="842"/>
      <c r="AI6" s="842"/>
      <c r="AJ6" s="842"/>
      <c r="AK6" s="842"/>
      <c r="AL6" s="842"/>
      <c r="AM6" s="842"/>
      <c r="AN6" s="842"/>
      <c r="AO6" s="842"/>
      <c r="AP6" s="842"/>
      <c r="AQ6" s="842"/>
      <c r="AR6" s="842"/>
      <c r="AS6" s="842"/>
      <c r="AT6" s="842"/>
      <c r="AU6" s="842"/>
      <c r="AV6" s="842"/>
      <c r="AW6" s="842"/>
      <c r="AX6" s="842"/>
      <c r="AY6" s="842"/>
      <c r="AZ6" s="842"/>
      <c r="BA6" s="842"/>
      <c r="BB6" s="842"/>
      <c r="BC6" s="842"/>
      <c r="BD6" s="842"/>
      <c r="BE6" s="842"/>
      <c r="BF6" s="842"/>
      <c r="BG6" s="842"/>
      <c r="BH6" s="842"/>
      <c r="BI6" s="842"/>
      <c r="BJ6" s="842"/>
      <c r="BK6" s="842"/>
      <c r="BL6" s="842"/>
      <c r="BM6" s="842"/>
      <c r="BN6" s="842"/>
      <c r="BO6" s="842"/>
      <c r="BP6" s="842"/>
      <c r="BQ6" s="842"/>
      <c r="BR6" s="842"/>
      <c r="BS6" s="842"/>
      <c r="BT6" s="842"/>
      <c r="BU6" s="842"/>
      <c r="BV6" s="842"/>
      <c r="BW6" s="842"/>
      <c r="BX6" s="842"/>
      <c r="BY6" s="842"/>
      <c r="BZ6" s="842"/>
      <c r="CA6" s="842"/>
      <c r="CB6" s="842"/>
      <c r="CC6" s="842"/>
      <c r="CD6" s="842"/>
      <c r="CE6" s="842"/>
      <c r="CF6" s="842"/>
      <c r="CG6" s="842"/>
      <c r="CH6" s="842"/>
      <c r="CI6" s="842"/>
      <c r="CJ6" s="842"/>
      <c r="CK6" s="842"/>
      <c r="CL6" s="842"/>
      <c r="CM6" s="842"/>
      <c r="CN6" s="842"/>
      <c r="CO6" s="842"/>
      <c r="CP6" s="842"/>
      <c r="CQ6" s="842"/>
      <c r="CR6" s="842"/>
      <c r="CS6" s="842"/>
      <c r="CT6" s="842"/>
      <c r="CU6" s="842"/>
      <c r="CV6" s="842"/>
      <c r="CW6" s="842"/>
      <c r="CX6" s="842"/>
      <c r="CY6" s="842"/>
      <c r="CZ6" s="842"/>
      <c r="DA6" s="842"/>
      <c r="DB6" s="842"/>
      <c r="DC6" s="842"/>
      <c r="DD6" s="842"/>
      <c r="DE6" s="842"/>
      <c r="DF6" s="842"/>
      <c r="DG6" s="842"/>
      <c r="DH6" s="842"/>
      <c r="DI6" s="842"/>
      <c r="DJ6" s="842"/>
      <c r="DK6" s="842"/>
      <c r="DL6" s="842"/>
      <c r="DM6" s="842"/>
      <c r="DN6" s="842"/>
      <c r="DO6" s="842"/>
      <c r="DP6" s="842"/>
      <c r="DQ6" s="842"/>
      <c r="DR6" s="842"/>
      <c r="DS6" s="842"/>
      <c r="DT6" s="842"/>
      <c r="DU6" s="842"/>
      <c r="DV6" s="842"/>
      <c r="DW6" s="842"/>
      <c r="DX6" s="842"/>
      <c r="DY6" s="842"/>
      <c r="DZ6" s="842"/>
      <c r="EA6" s="842"/>
      <c r="EB6" s="842"/>
      <c r="EC6" s="842"/>
      <c r="ED6" s="842"/>
      <c r="EE6" s="842"/>
      <c r="EF6" s="842"/>
      <c r="EG6" s="842"/>
      <c r="EH6" s="842"/>
      <c r="EI6" s="842"/>
      <c r="EJ6" s="842"/>
      <c r="EK6" s="842"/>
      <c r="EL6" s="842"/>
      <c r="EM6" s="842"/>
      <c r="EN6" s="842"/>
      <c r="EO6" s="842"/>
      <c r="EP6" s="842"/>
      <c r="EQ6" s="842"/>
      <c r="ER6" s="842"/>
      <c r="ES6" s="842"/>
      <c r="ET6" s="842"/>
      <c r="EU6" s="842"/>
      <c r="EV6" s="842"/>
      <c r="EW6" s="842"/>
      <c r="EX6" s="842"/>
      <c r="EY6" s="842"/>
      <c r="EZ6" s="842"/>
      <c r="FA6" s="842"/>
      <c r="FB6" s="842"/>
      <c r="FC6" s="842"/>
      <c r="FD6" s="842"/>
      <c r="FE6" s="842"/>
      <c r="FF6" s="842"/>
      <c r="FG6" s="842"/>
      <c r="FH6" s="842"/>
      <c r="FI6" s="842"/>
      <c r="FJ6" s="842"/>
      <c r="FK6" s="842"/>
      <c r="FL6" s="842"/>
      <c r="FM6" s="842"/>
      <c r="FN6" s="842"/>
      <c r="FO6" s="842"/>
      <c r="FP6" s="842"/>
      <c r="FQ6" s="842"/>
      <c r="FR6" s="842"/>
      <c r="FS6" s="842"/>
      <c r="FT6" s="842"/>
      <c r="FU6" s="842"/>
      <c r="FV6" s="842"/>
      <c r="FW6" s="842"/>
      <c r="FX6" s="842"/>
      <c r="FY6" s="842"/>
      <c r="FZ6" s="842"/>
      <c r="GA6" s="842"/>
      <c r="GB6" s="842"/>
      <c r="GC6" s="842"/>
      <c r="GD6" s="842"/>
      <c r="GE6" s="842"/>
      <c r="GF6" s="842"/>
      <c r="GG6" s="842"/>
      <c r="GH6" s="842"/>
      <c r="GI6" s="842"/>
      <c r="GJ6" s="842"/>
      <c r="GK6" s="842"/>
      <c r="GL6" s="842"/>
      <c r="GM6" s="842"/>
      <c r="GN6" s="842"/>
      <c r="GO6" s="842"/>
      <c r="GP6" s="842"/>
      <c r="GQ6" s="842"/>
      <c r="GR6" s="842"/>
      <c r="GS6" s="842"/>
      <c r="GT6" s="842"/>
      <c r="GU6" s="842"/>
      <c r="GV6" s="842"/>
      <c r="GW6" s="842"/>
      <c r="GX6" s="842"/>
      <c r="GY6" s="842"/>
      <c r="GZ6" s="842"/>
      <c r="HA6" s="842"/>
      <c r="HB6" s="842"/>
      <c r="HC6" s="842"/>
      <c r="HD6" s="842"/>
      <c r="HE6" s="842"/>
      <c r="HF6" s="842"/>
      <c r="HG6" s="842"/>
      <c r="HH6" s="842"/>
      <c r="HI6" s="842"/>
      <c r="HJ6" s="842"/>
      <c r="HK6" s="842"/>
      <c r="HL6" s="842"/>
      <c r="HM6" s="842"/>
      <c r="HN6" s="842"/>
      <c r="HO6" s="842"/>
      <c r="HP6" s="842"/>
      <c r="HQ6" s="842"/>
      <c r="HR6" s="842"/>
      <c r="HS6" s="842"/>
      <c r="HT6" s="842"/>
      <c r="HU6" s="842"/>
      <c r="HV6" s="842"/>
      <c r="HW6" s="842"/>
      <c r="HX6" s="842"/>
      <c r="HY6" s="842"/>
    </row>
    <row r="7" s="799" customFormat="1" ht="39.75" customHeight="1" spans="1:233">
      <c r="A7" s="1268" t="s">
        <v>902</v>
      </c>
      <c r="B7" s="1308">
        <v>39.6653509993323</v>
      </c>
      <c r="C7" s="1309">
        <v>-0.0509630950350055</v>
      </c>
      <c r="D7" s="1310">
        <v>25.6952284896642</v>
      </c>
      <c r="E7" s="1311">
        <v>-0.00511687998829313</v>
      </c>
      <c r="F7" s="1312">
        <v>0.511112428064902</v>
      </c>
      <c r="G7" s="1313">
        <v>-0.163820168468021</v>
      </c>
      <c r="H7" s="1311">
        <v>0.502429378531074</v>
      </c>
      <c r="I7" s="1335">
        <v>0.626013906661045</v>
      </c>
      <c r="J7" s="1337">
        <v>1.35840468708974</v>
      </c>
      <c r="K7" s="842"/>
      <c r="L7" s="842"/>
      <c r="M7" s="842"/>
      <c r="N7" s="842"/>
      <c r="O7" s="842"/>
      <c r="P7" s="842"/>
      <c r="Q7" s="842"/>
      <c r="R7" s="842"/>
      <c r="S7" s="842"/>
      <c r="T7" s="842"/>
      <c r="U7" s="842"/>
      <c r="V7" s="842"/>
      <c r="W7" s="842"/>
      <c r="X7" s="842"/>
      <c r="Y7" s="842"/>
      <c r="Z7" s="842"/>
      <c r="AA7" s="842"/>
      <c r="AB7" s="842"/>
      <c r="AC7" s="842"/>
      <c r="AD7" s="842"/>
      <c r="AE7" s="842"/>
      <c r="AF7" s="842"/>
      <c r="AG7" s="842"/>
      <c r="AH7" s="842"/>
      <c r="AI7" s="842"/>
      <c r="AJ7" s="842"/>
      <c r="AK7" s="842"/>
      <c r="AL7" s="842"/>
      <c r="AM7" s="842"/>
      <c r="AN7" s="842"/>
      <c r="AO7" s="842"/>
      <c r="AP7" s="842"/>
      <c r="AQ7" s="842"/>
      <c r="AR7" s="842"/>
      <c r="AS7" s="842"/>
      <c r="AT7" s="842"/>
      <c r="AU7" s="842"/>
      <c r="AV7" s="842"/>
      <c r="AW7" s="842"/>
      <c r="AX7" s="842"/>
      <c r="AY7" s="842"/>
      <c r="AZ7" s="842"/>
      <c r="BA7" s="842"/>
      <c r="BB7" s="842"/>
      <c r="BC7" s="842"/>
      <c r="BD7" s="842"/>
      <c r="BE7" s="842"/>
      <c r="BF7" s="842"/>
      <c r="BG7" s="842"/>
      <c r="BH7" s="842"/>
      <c r="BI7" s="842"/>
      <c r="BJ7" s="842"/>
      <c r="BK7" s="842"/>
      <c r="BL7" s="842"/>
      <c r="BM7" s="842"/>
      <c r="BN7" s="842"/>
      <c r="BO7" s="842"/>
      <c r="BP7" s="842"/>
      <c r="BQ7" s="842"/>
      <c r="BR7" s="842"/>
      <c r="BS7" s="842"/>
      <c r="BT7" s="842"/>
      <c r="BU7" s="842"/>
      <c r="BV7" s="842"/>
      <c r="BW7" s="842"/>
      <c r="BX7" s="842"/>
      <c r="BY7" s="842"/>
      <c r="BZ7" s="842"/>
      <c r="CA7" s="842"/>
      <c r="CB7" s="842"/>
      <c r="CC7" s="842"/>
      <c r="CD7" s="842"/>
      <c r="CE7" s="842"/>
      <c r="CF7" s="842"/>
      <c r="CG7" s="842"/>
      <c r="CH7" s="842"/>
      <c r="CI7" s="842"/>
      <c r="CJ7" s="842"/>
      <c r="CK7" s="842"/>
      <c r="CL7" s="842"/>
      <c r="CM7" s="842"/>
      <c r="CN7" s="842"/>
      <c r="CO7" s="842"/>
      <c r="CP7" s="842"/>
      <c r="CQ7" s="842"/>
      <c r="CR7" s="842"/>
      <c r="CS7" s="842"/>
      <c r="CT7" s="842"/>
      <c r="CU7" s="842"/>
      <c r="CV7" s="842"/>
      <c r="CW7" s="842"/>
      <c r="CX7" s="842"/>
      <c r="CY7" s="842"/>
      <c r="CZ7" s="842"/>
      <c r="DA7" s="842"/>
      <c r="DB7" s="842"/>
      <c r="DC7" s="842"/>
      <c r="DD7" s="842"/>
      <c r="DE7" s="842"/>
      <c r="DF7" s="842"/>
      <c r="DG7" s="842"/>
      <c r="DH7" s="842"/>
      <c r="DI7" s="842"/>
      <c r="DJ7" s="842"/>
      <c r="DK7" s="842"/>
      <c r="DL7" s="842"/>
      <c r="DM7" s="842"/>
      <c r="DN7" s="842"/>
      <c r="DO7" s="842"/>
      <c r="DP7" s="842"/>
      <c r="DQ7" s="842"/>
      <c r="DR7" s="842"/>
      <c r="DS7" s="842"/>
      <c r="DT7" s="842"/>
      <c r="DU7" s="842"/>
      <c r="DV7" s="842"/>
      <c r="DW7" s="842"/>
      <c r="DX7" s="842"/>
      <c r="DY7" s="842"/>
      <c r="DZ7" s="842"/>
      <c r="EA7" s="842"/>
      <c r="EB7" s="842"/>
      <c r="EC7" s="842"/>
      <c r="ED7" s="842"/>
      <c r="EE7" s="842"/>
      <c r="EF7" s="842"/>
      <c r="EG7" s="842"/>
      <c r="EH7" s="842"/>
      <c r="EI7" s="842"/>
      <c r="EJ7" s="842"/>
      <c r="EK7" s="842"/>
      <c r="EL7" s="842"/>
      <c r="EM7" s="842"/>
      <c r="EN7" s="842"/>
      <c r="EO7" s="842"/>
      <c r="EP7" s="842"/>
      <c r="EQ7" s="842"/>
      <c r="ER7" s="842"/>
      <c r="ES7" s="842"/>
      <c r="ET7" s="842"/>
      <c r="EU7" s="842"/>
      <c r="EV7" s="842"/>
      <c r="EW7" s="842"/>
      <c r="EX7" s="842"/>
      <c r="EY7" s="842"/>
      <c r="EZ7" s="842"/>
      <c r="FA7" s="842"/>
      <c r="FB7" s="842"/>
      <c r="FC7" s="842"/>
      <c r="FD7" s="842"/>
      <c r="FE7" s="842"/>
      <c r="FF7" s="842"/>
      <c r="FG7" s="842"/>
      <c r="FH7" s="842"/>
      <c r="FI7" s="842"/>
      <c r="FJ7" s="842"/>
      <c r="FK7" s="842"/>
      <c r="FL7" s="842"/>
      <c r="FM7" s="842"/>
      <c r="FN7" s="842"/>
      <c r="FO7" s="842"/>
      <c r="FP7" s="842"/>
      <c r="FQ7" s="842"/>
      <c r="FR7" s="842"/>
      <c r="FS7" s="842"/>
      <c r="FT7" s="842"/>
      <c r="FU7" s="842"/>
      <c r="FV7" s="842"/>
      <c r="FW7" s="842"/>
      <c r="FX7" s="842"/>
      <c r="FY7" s="842"/>
      <c r="FZ7" s="842"/>
      <c r="GA7" s="842"/>
      <c r="GB7" s="842"/>
      <c r="GC7" s="842"/>
      <c r="GD7" s="842"/>
      <c r="GE7" s="842"/>
      <c r="GF7" s="842"/>
      <c r="GG7" s="842"/>
      <c r="GH7" s="842"/>
      <c r="GI7" s="842"/>
      <c r="GJ7" s="842"/>
      <c r="GK7" s="842"/>
      <c r="GL7" s="842"/>
      <c r="GM7" s="842"/>
      <c r="GN7" s="842"/>
      <c r="GO7" s="842"/>
      <c r="GP7" s="842"/>
      <c r="GQ7" s="842"/>
      <c r="GR7" s="842"/>
      <c r="GS7" s="842"/>
      <c r="GT7" s="842"/>
      <c r="GU7" s="842"/>
      <c r="GV7" s="842"/>
      <c r="GW7" s="842"/>
      <c r="GX7" s="842"/>
      <c r="GY7" s="842"/>
      <c r="GZ7" s="842"/>
      <c r="HA7" s="842"/>
      <c r="HB7" s="842"/>
      <c r="HC7" s="842"/>
      <c r="HD7" s="842"/>
      <c r="HE7" s="842"/>
      <c r="HF7" s="842"/>
      <c r="HG7" s="842"/>
      <c r="HH7" s="842"/>
      <c r="HI7" s="842"/>
      <c r="HJ7" s="842"/>
      <c r="HK7" s="842"/>
      <c r="HL7" s="842"/>
      <c r="HM7" s="842"/>
      <c r="HN7" s="842"/>
      <c r="HO7" s="842"/>
      <c r="HP7" s="842"/>
      <c r="HQ7" s="842"/>
      <c r="HR7" s="842"/>
      <c r="HS7" s="842"/>
      <c r="HT7" s="842"/>
      <c r="HU7" s="842"/>
      <c r="HV7" s="842"/>
      <c r="HW7" s="842"/>
      <c r="HX7" s="842"/>
      <c r="HY7" s="842"/>
    </row>
    <row r="8" s="799" customFormat="1" ht="39.75" customHeight="1" spans="1:233">
      <c r="A8" s="1268" t="s">
        <v>904</v>
      </c>
      <c r="B8" s="1308">
        <v>40.7463165938817</v>
      </c>
      <c r="C8" s="1309">
        <v>-0.0187892476114568</v>
      </c>
      <c r="D8" s="1310">
        <v>23.6988198392872</v>
      </c>
      <c r="E8" s="1311">
        <v>0.0366555042202519</v>
      </c>
      <c r="F8" s="1312">
        <v>0.496721747531399</v>
      </c>
      <c r="G8" s="1313">
        <v>0.413647452697508</v>
      </c>
      <c r="H8" s="1311">
        <v>0.445220900594732</v>
      </c>
      <c r="I8" s="1335">
        <v>0.60649675688798</v>
      </c>
      <c r="J8" s="1337">
        <v>2.46503089755922</v>
      </c>
      <c r="K8" s="842"/>
      <c r="L8" s="842"/>
      <c r="M8" s="842"/>
      <c r="N8" s="842"/>
      <c r="O8" s="842"/>
      <c r="P8" s="842"/>
      <c r="Q8" s="842"/>
      <c r="R8" s="842"/>
      <c r="S8" s="842"/>
      <c r="T8" s="842"/>
      <c r="U8" s="842"/>
      <c r="V8" s="842"/>
      <c r="W8" s="842"/>
      <c r="X8" s="842"/>
      <c r="Y8" s="842"/>
      <c r="Z8" s="842"/>
      <c r="AA8" s="842"/>
      <c r="AB8" s="842"/>
      <c r="AC8" s="842"/>
      <c r="AD8" s="842"/>
      <c r="AE8" s="842"/>
      <c r="AF8" s="842"/>
      <c r="AG8" s="842"/>
      <c r="AH8" s="842"/>
      <c r="AI8" s="842"/>
      <c r="AJ8" s="842"/>
      <c r="AK8" s="842"/>
      <c r="AL8" s="842"/>
      <c r="AM8" s="842"/>
      <c r="AN8" s="842"/>
      <c r="AO8" s="842"/>
      <c r="AP8" s="842"/>
      <c r="AQ8" s="842"/>
      <c r="AR8" s="842"/>
      <c r="AS8" s="842"/>
      <c r="AT8" s="842"/>
      <c r="AU8" s="842"/>
      <c r="AV8" s="842"/>
      <c r="AW8" s="842"/>
      <c r="AX8" s="842"/>
      <c r="AY8" s="842"/>
      <c r="AZ8" s="842"/>
      <c r="BA8" s="842"/>
      <c r="BB8" s="842"/>
      <c r="BC8" s="842"/>
      <c r="BD8" s="842"/>
      <c r="BE8" s="842"/>
      <c r="BF8" s="842"/>
      <c r="BG8" s="842"/>
      <c r="BH8" s="842"/>
      <c r="BI8" s="842"/>
      <c r="BJ8" s="842"/>
      <c r="BK8" s="842"/>
      <c r="BL8" s="842"/>
      <c r="BM8" s="842"/>
      <c r="BN8" s="842"/>
      <c r="BO8" s="842"/>
      <c r="BP8" s="842"/>
      <c r="BQ8" s="842"/>
      <c r="BR8" s="842"/>
      <c r="BS8" s="842"/>
      <c r="BT8" s="842"/>
      <c r="BU8" s="842"/>
      <c r="BV8" s="842"/>
      <c r="BW8" s="842"/>
      <c r="BX8" s="842"/>
      <c r="BY8" s="842"/>
      <c r="BZ8" s="842"/>
      <c r="CA8" s="842"/>
      <c r="CB8" s="842"/>
      <c r="CC8" s="842"/>
      <c r="CD8" s="842"/>
      <c r="CE8" s="842"/>
      <c r="CF8" s="842"/>
      <c r="CG8" s="842"/>
      <c r="CH8" s="842"/>
      <c r="CI8" s="842"/>
      <c r="CJ8" s="842"/>
      <c r="CK8" s="842"/>
      <c r="CL8" s="842"/>
      <c r="CM8" s="842"/>
      <c r="CN8" s="842"/>
      <c r="CO8" s="842"/>
      <c r="CP8" s="842"/>
      <c r="CQ8" s="842"/>
      <c r="CR8" s="842"/>
      <c r="CS8" s="842"/>
      <c r="CT8" s="842"/>
      <c r="CU8" s="842"/>
      <c r="CV8" s="842"/>
      <c r="CW8" s="842"/>
      <c r="CX8" s="842"/>
      <c r="CY8" s="842"/>
      <c r="CZ8" s="842"/>
      <c r="DA8" s="842"/>
      <c r="DB8" s="842"/>
      <c r="DC8" s="842"/>
      <c r="DD8" s="842"/>
      <c r="DE8" s="842"/>
      <c r="DF8" s="842"/>
      <c r="DG8" s="842"/>
      <c r="DH8" s="842"/>
      <c r="DI8" s="842"/>
      <c r="DJ8" s="842"/>
      <c r="DK8" s="842"/>
      <c r="DL8" s="842"/>
      <c r="DM8" s="842"/>
      <c r="DN8" s="842"/>
      <c r="DO8" s="842"/>
      <c r="DP8" s="842"/>
      <c r="DQ8" s="842"/>
      <c r="DR8" s="842"/>
      <c r="DS8" s="842"/>
      <c r="DT8" s="842"/>
      <c r="DU8" s="842"/>
      <c r="DV8" s="842"/>
      <c r="DW8" s="842"/>
      <c r="DX8" s="842"/>
      <c r="DY8" s="842"/>
      <c r="DZ8" s="842"/>
      <c r="EA8" s="842"/>
      <c r="EB8" s="842"/>
      <c r="EC8" s="842"/>
      <c r="ED8" s="842"/>
      <c r="EE8" s="842"/>
      <c r="EF8" s="842"/>
      <c r="EG8" s="842"/>
      <c r="EH8" s="842"/>
      <c r="EI8" s="842"/>
      <c r="EJ8" s="842"/>
      <c r="EK8" s="842"/>
      <c r="EL8" s="842"/>
      <c r="EM8" s="842"/>
      <c r="EN8" s="842"/>
      <c r="EO8" s="842"/>
      <c r="EP8" s="842"/>
      <c r="EQ8" s="842"/>
      <c r="ER8" s="842"/>
      <c r="ES8" s="842"/>
      <c r="ET8" s="842"/>
      <c r="EU8" s="842"/>
      <c r="EV8" s="842"/>
      <c r="EW8" s="842"/>
      <c r="EX8" s="842"/>
      <c r="EY8" s="842"/>
      <c r="EZ8" s="842"/>
      <c r="FA8" s="842"/>
      <c r="FB8" s="842"/>
      <c r="FC8" s="842"/>
      <c r="FD8" s="842"/>
      <c r="FE8" s="842"/>
      <c r="FF8" s="842"/>
      <c r="FG8" s="842"/>
      <c r="FH8" s="842"/>
      <c r="FI8" s="842"/>
      <c r="FJ8" s="842"/>
      <c r="FK8" s="842"/>
      <c r="FL8" s="842"/>
      <c r="FM8" s="842"/>
      <c r="FN8" s="842"/>
      <c r="FO8" s="842"/>
      <c r="FP8" s="842"/>
      <c r="FQ8" s="842"/>
      <c r="FR8" s="842"/>
      <c r="FS8" s="842"/>
      <c r="FT8" s="842"/>
      <c r="FU8" s="842"/>
      <c r="FV8" s="842"/>
      <c r="FW8" s="842"/>
      <c r="FX8" s="842"/>
      <c r="FY8" s="842"/>
      <c r="FZ8" s="842"/>
      <c r="GA8" s="842"/>
      <c r="GB8" s="842"/>
      <c r="GC8" s="842"/>
      <c r="GD8" s="842"/>
      <c r="GE8" s="842"/>
      <c r="GF8" s="842"/>
      <c r="GG8" s="842"/>
      <c r="GH8" s="842"/>
      <c r="GI8" s="842"/>
      <c r="GJ8" s="842"/>
      <c r="GK8" s="842"/>
      <c r="GL8" s="842"/>
      <c r="GM8" s="842"/>
      <c r="GN8" s="842"/>
      <c r="GO8" s="842"/>
      <c r="GP8" s="842"/>
      <c r="GQ8" s="842"/>
      <c r="GR8" s="842"/>
      <c r="GS8" s="842"/>
      <c r="GT8" s="842"/>
      <c r="GU8" s="842"/>
      <c r="GV8" s="842"/>
      <c r="GW8" s="842"/>
      <c r="GX8" s="842"/>
      <c r="GY8" s="842"/>
      <c r="GZ8" s="842"/>
      <c r="HA8" s="842"/>
      <c r="HB8" s="842"/>
      <c r="HC8" s="842"/>
      <c r="HD8" s="842"/>
      <c r="HE8" s="842"/>
      <c r="HF8" s="842"/>
      <c r="HG8" s="842"/>
      <c r="HH8" s="842"/>
      <c r="HI8" s="842"/>
      <c r="HJ8" s="842"/>
      <c r="HK8" s="842"/>
      <c r="HL8" s="842"/>
      <c r="HM8" s="842"/>
      <c r="HN8" s="842"/>
      <c r="HO8" s="842"/>
      <c r="HP8" s="842"/>
      <c r="HQ8" s="842"/>
      <c r="HR8" s="842"/>
      <c r="HS8" s="842"/>
      <c r="HT8" s="842"/>
      <c r="HU8" s="842"/>
      <c r="HV8" s="842"/>
      <c r="HW8" s="842"/>
      <c r="HX8" s="842"/>
      <c r="HY8" s="842"/>
    </row>
    <row r="9" s="799" customFormat="1" ht="39.75" customHeight="1" spans="1:233">
      <c r="A9" s="1268" t="s">
        <v>911</v>
      </c>
      <c r="B9" s="1308">
        <v>47.3429657557203</v>
      </c>
      <c r="C9" s="1309">
        <v>-0.047187175774412</v>
      </c>
      <c r="D9" s="1310">
        <v>38.9090537741243</v>
      </c>
      <c r="E9" s="1311">
        <v>0.00849511022603355</v>
      </c>
      <c r="F9" s="1312">
        <v>0.446551204642021</v>
      </c>
      <c r="G9" s="1313">
        <v>1.87260597692567</v>
      </c>
      <c r="H9" s="1314">
        <v>1.50110169491525</v>
      </c>
      <c r="I9" s="1335">
        <v>0.581841564666087</v>
      </c>
      <c r="J9" s="1338">
        <v>2.1646891033579</v>
      </c>
      <c r="K9" s="842"/>
      <c r="L9" s="842"/>
      <c r="M9" s="842"/>
      <c r="N9" s="842"/>
      <c r="O9" s="842"/>
      <c r="P9" s="842"/>
      <c r="Q9" s="842"/>
      <c r="R9" s="842"/>
      <c r="S9" s="842"/>
      <c r="T9" s="842"/>
      <c r="U9" s="842"/>
      <c r="V9" s="842"/>
      <c r="W9" s="842"/>
      <c r="X9" s="842"/>
      <c r="Y9" s="842"/>
      <c r="Z9" s="842"/>
      <c r="AA9" s="842"/>
      <c r="AB9" s="842"/>
      <c r="AC9" s="842"/>
      <c r="AD9" s="842"/>
      <c r="AE9" s="842"/>
      <c r="AF9" s="842"/>
      <c r="AG9" s="842"/>
      <c r="AH9" s="842"/>
      <c r="AI9" s="842"/>
      <c r="AJ9" s="842"/>
      <c r="AK9" s="842"/>
      <c r="AL9" s="842"/>
      <c r="AM9" s="842"/>
      <c r="AN9" s="842"/>
      <c r="AO9" s="842"/>
      <c r="AP9" s="842"/>
      <c r="AQ9" s="842"/>
      <c r="AR9" s="842"/>
      <c r="AS9" s="842"/>
      <c r="AT9" s="842"/>
      <c r="AU9" s="842"/>
      <c r="AV9" s="842"/>
      <c r="AW9" s="842"/>
      <c r="AX9" s="842"/>
      <c r="AY9" s="842"/>
      <c r="AZ9" s="842"/>
      <c r="BA9" s="842"/>
      <c r="BB9" s="842"/>
      <c r="BC9" s="842"/>
      <c r="BD9" s="842"/>
      <c r="BE9" s="842"/>
      <c r="BF9" s="842"/>
      <c r="BG9" s="842"/>
      <c r="BH9" s="842"/>
      <c r="BI9" s="842"/>
      <c r="BJ9" s="842"/>
      <c r="BK9" s="842"/>
      <c r="BL9" s="842"/>
      <c r="BM9" s="842"/>
      <c r="BN9" s="842"/>
      <c r="BO9" s="842"/>
      <c r="BP9" s="842"/>
      <c r="BQ9" s="842"/>
      <c r="BR9" s="842"/>
      <c r="BS9" s="842"/>
      <c r="BT9" s="842"/>
      <c r="BU9" s="842"/>
      <c r="BV9" s="842"/>
      <c r="BW9" s="842"/>
      <c r="BX9" s="842"/>
      <c r="BY9" s="842"/>
      <c r="BZ9" s="842"/>
      <c r="CA9" s="842"/>
      <c r="CB9" s="842"/>
      <c r="CC9" s="842"/>
      <c r="CD9" s="842"/>
      <c r="CE9" s="842"/>
      <c r="CF9" s="842"/>
      <c r="CG9" s="842"/>
      <c r="CH9" s="842"/>
      <c r="CI9" s="842"/>
      <c r="CJ9" s="842"/>
      <c r="CK9" s="842"/>
      <c r="CL9" s="842"/>
      <c r="CM9" s="842"/>
      <c r="CN9" s="842"/>
      <c r="CO9" s="842"/>
      <c r="CP9" s="842"/>
      <c r="CQ9" s="842"/>
      <c r="CR9" s="842"/>
      <c r="CS9" s="842"/>
      <c r="CT9" s="842"/>
      <c r="CU9" s="842"/>
      <c r="CV9" s="842"/>
      <c r="CW9" s="842"/>
      <c r="CX9" s="842"/>
      <c r="CY9" s="842"/>
      <c r="CZ9" s="842"/>
      <c r="DA9" s="842"/>
      <c r="DB9" s="842"/>
      <c r="DC9" s="842"/>
      <c r="DD9" s="842"/>
      <c r="DE9" s="842"/>
      <c r="DF9" s="842"/>
      <c r="DG9" s="842"/>
      <c r="DH9" s="842"/>
      <c r="DI9" s="842"/>
      <c r="DJ9" s="842"/>
      <c r="DK9" s="842"/>
      <c r="DL9" s="842"/>
      <c r="DM9" s="842"/>
      <c r="DN9" s="842"/>
      <c r="DO9" s="842"/>
      <c r="DP9" s="842"/>
      <c r="DQ9" s="842"/>
      <c r="DR9" s="842"/>
      <c r="DS9" s="842"/>
      <c r="DT9" s="842"/>
      <c r="DU9" s="842"/>
      <c r="DV9" s="842"/>
      <c r="DW9" s="842"/>
      <c r="DX9" s="842"/>
      <c r="DY9" s="842"/>
      <c r="DZ9" s="842"/>
      <c r="EA9" s="842"/>
      <c r="EB9" s="842"/>
      <c r="EC9" s="842"/>
      <c r="ED9" s="842"/>
      <c r="EE9" s="842"/>
      <c r="EF9" s="842"/>
      <c r="EG9" s="842"/>
      <c r="EH9" s="842"/>
      <c r="EI9" s="842"/>
      <c r="EJ9" s="842"/>
      <c r="EK9" s="842"/>
      <c r="EL9" s="842"/>
      <c r="EM9" s="842"/>
      <c r="EN9" s="842"/>
      <c r="EO9" s="842"/>
      <c r="EP9" s="842"/>
      <c r="EQ9" s="842"/>
      <c r="ER9" s="842"/>
      <c r="ES9" s="842"/>
      <c r="ET9" s="842"/>
      <c r="EU9" s="842"/>
      <c r="EV9" s="842"/>
      <c r="EW9" s="842"/>
      <c r="EX9" s="842"/>
      <c r="EY9" s="842"/>
      <c r="EZ9" s="842"/>
      <c r="FA9" s="842"/>
      <c r="FB9" s="842"/>
      <c r="FC9" s="842"/>
      <c r="FD9" s="842"/>
      <c r="FE9" s="842"/>
      <c r="FF9" s="842"/>
      <c r="FG9" s="842"/>
      <c r="FH9" s="842"/>
      <c r="FI9" s="842"/>
      <c r="FJ9" s="842"/>
      <c r="FK9" s="842"/>
      <c r="FL9" s="842"/>
      <c r="FM9" s="842"/>
      <c r="FN9" s="842"/>
      <c r="FO9" s="842"/>
      <c r="FP9" s="842"/>
      <c r="FQ9" s="842"/>
      <c r="FR9" s="842"/>
      <c r="FS9" s="842"/>
      <c r="FT9" s="842"/>
      <c r="FU9" s="842"/>
      <c r="FV9" s="842"/>
      <c r="FW9" s="842"/>
      <c r="FX9" s="842"/>
      <c r="FY9" s="842"/>
      <c r="FZ9" s="842"/>
      <c r="GA9" s="842"/>
      <c r="GB9" s="842"/>
      <c r="GC9" s="842"/>
      <c r="GD9" s="842"/>
      <c r="GE9" s="842"/>
      <c r="GF9" s="842"/>
      <c r="GG9" s="842"/>
      <c r="GH9" s="842"/>
      <c r="GI9" s="842"/>
      <c r="GJ9" s="842"/>
      <c r="GK9" s="842"/>
      <c r="GL9" s="842"/>
      <c r="GM9" s="842"/>
      <c r="GN9" s="842"/>
      <c r="GO9" s="842"/>
      <c r="GP9" s="842"/>
      <c r="GQ9" s="842"/>
      <c r="GR9" s="842"/>
      <c r="GS9" s="842"/>
      <c r="GT9" s="842"/>
      <c r="GU9" s="842"/>
      <c r="GV9" s="842"/>
      <c r="GW9" s="842"/>
      <c r="GX9" s="842"/>
      <c r="GY9" s="842"/>
      <c r="GZ9" s="842"/>
      <c r="HA9" s="842"/>
      <c r="HB9" s="842"/>
      <c r="HC9" s="842"/>
      <c r="HD9" s="842"/>
      <c r="HE9" s="842"/>
      <c r="HF9" s="842"/>
      <c r="HG9" s="842"/>
      <c r="HH9" s="842"/>
      <c r="HI9" s="842"/>
      <c r="HJ9" s="842"/>
      <c r="HK9" s="842"/>
      <c r="HL9" s="842"/>
      <c r="HM9" s="842"/>
      <c r="HN9" s="842"/>
      <c r="HO9" s="842"/>
      <c r="HP9" s="842"/>
      <c r="HQ9" s="842"/>
      <c r="HR9" s="842"/>
      <c r="HS9" s="842"/>
      <c r="HT9" s="842"/>
      <c r="HU9" s="842"/>
      <c r="HV9" s="842"/>
      <c r="HW9" s="842"/>
      <c r="HX9" s="842"/>
      <c r="HY9" s="842"/>
    </row>
    <row r="10" s="799" customFormat="1" ht="39.75" customHeight="1" spans="1:233">
      <c r="A10" s="1268" t="s">
        <v>916</v>
      </c>
      <c r="B10" s="1308">
        <v>31.5159920854498</v>
      </c>
      <c r="C10" s="1309">
        <v>0.00144350665535486</v>
      </c>
      <c r="D10" s="1310">
        <v>27.6269721075138</v>
      </c>
      <c r="E10" s="1311">
        <v>0.011443342466334</v>
      </c>
      <c r="F10" s="1312">
        <v>0.393540326409772</v>
      </c>
      <c r="G10" s="1313">
        <v>-0.133872778566652</v>
      </c>
      <c r="H10" s="1311">
        <v>0.351348511383549</v>
      </c>
      <c r="I10" s="1335">
        <v>0.543266980153523</v>
      </c>
      <c r="J10" s="1336">
        <v>0.889892753541432</v>
      </c>
      <c r="K10" s="842"/>
      <c r="L10" s="842"/>
      <c r="M10" s="842"/>
      <c r="N10" s="842"/>
      <c r="O10" s="842"/>
      <c r="P10" s="842"/>
      <c r="Q10" s="842"/>
      <c r="R10" s="842"/>
      <c r="S10" s="842"/>
      <c r="T10" s="842"/>
      <c r="U10" s="842"/>
      <c r="V10" s="842"/>
      <c r="W10" s="842"/>
      <c r="X10" s="842"/>
      <c r="Y10" s="842"/>
      <c r="Z10" s="842"/>
      <c r="AA10" s="842"/>
      <c r="AB10" s="842"/>
      <c r="AC10" s="842"/>
      <c r="AD10" s="842"/>
      <c r="AE10" s="842"/>
      <c r="AF10" s="842"/>
      <c r="AG10" s="842"/>
      <c r="AH10" s="842"/>
      <c r="AI10" s="842"/>
      <c r="AJ10" s="842"/>
      <c r="AK10" s="842"/>
      <c r="AL10" s="842"/>
      <c r="AM10" s="842"/>
      <c r="AN10" s="842"/>
      <c r="AO10" s="842"/>
      <c r="AP10" s="842"/>
      <c r="AQ10" s="842"/>
      <c r="AR10" s="842"/>
      <c r="AS10" s="842"/>
      <c r="AT10" s="842"/>
      <c r="AU10" s="842"/>
      <c r="AV10" s="842"/>
      <c r="AW10" s="842"/>
      <c r="AX10" s="842"/>
      <c r="AY10" s="842"/>
      <c r="AZ10" s="842"/>
      <c r="BA10" s="842"/>
      <c r="BB10" s="842"/>
      <c r="BC10" s="842"/>
      <c r="BD10" s="842"/>
      <c r="BE10" s="842"/>
      <c r="BF10" s="842"/>
      <c r="BG10" s="842"/>
      <c r="BH10" s="842"/>
      <c r="BI10" s="842"/>
      <c r="BJ10" s="842"/>
      <c r="BK10" s="842"/>
      <c r="BL10" s="842"/>
      <c r="BM10" s="842"/>
      <c r="BN10" s="842"/>
      <c r="BO10" s="842"/>
      <c r="BP10" s="842"/>
      <c r="BQ10" s="842"/>
      <c r="BR10" s="842"/>
      <c r="BS10" s="842"/>
      <c r="BT10" s="842"/>
      <c r="BU10" s="842"/>
      <c r="BV10" s="842"/>
      <c r="BW10" s="842"/>
      <c r="BX10" s="842"/>
      <c r="BY10" s="842"/>
      <c r="BZ10" s="842"/>
      <c r="CA10" s="842"/>
      <c r="CB10" s="842"/>
      <c r="CC10" s="842"/>
      <c r="CD10" s="842"/>
      <c r="CE10" s="842"/>
      <c r="CF10" s="842"/>
      <c r="CG10" s="842"/>
      <c r="CH10" s="842"/>
      <c r="CI10" s="842"/>
      <c r="CJ10" s="842"/>
      <c r="CK10" s="842"/>
      <c r="CL10" s="842"/>
      <c r="CM10" s="842"/>
      <c r="CN10" s="842"/>
      <c r="CO10" s="842"/>
      <c r="CP10" s="842"/>
      <c r="CQ10" s="842"/>
      <c r="CR10" s="842"/>
      <c r="CS10" s="842"/>
      <c r="CT10" s="842"/>
      <c r="CU10" s="842"/>
      <c r="CV10" s="842"/>
      <c r="CW10" s="842"/>
      <c r="CX10" s="842"/>
      <c r="CY10" s="842"/>
      <c r="CZ10" s="842"/>
      <c r="DA10" s="842"/>
      <c r="DB10" s="842"/>
      <c r="DC10" s="842"/>
      <c r="DD10" s="842"/>
      <c r="DE10" s="842"/>
      <c r="DF10" s="842"/>
      <c r="DG10" s="842"/>
      <c r="DH10" s="842"/>
      <c r="DI10" s="842"/>
      <c r="DJ10" s="842"/>
      <c r="DK10" s="842"/>
      <c r="DL10" s="842"/>
      <c r="DM10" s="842"/>
      <c r="DN10" s="842"/>
      <c r="DO10" s="842"/>
      <c r="DP10" s="842"/>
      <c r="DQ10" s="842"/>
      <c r="DR10" s="842"/>
      <c r="DS10" s="842"/>
      <c r="DT10" s="842"/>
      <c r="DU10" s="842"/>
      <c r="DV10" s="842"/>
      <c r="DW10" s="842"/>
      <c r="DX10" s="842"/>
      <c r="DY10" s="842"/>
      <c r="DZ10" s="842"/>
      <c r="EA10" s="842"/>
      <c r="EB10" s="842"/>
      <c r="EC10" s="842"/>
      <c r="ED10" s="842"/>
      <c r="EE10" s="842"/>
      <c r="EF10" s="842"/>
      <c r="EG10" s="842"/>
      <c r="EH10" s="842"/>
      <c r="EI10" s="842"/>
      <c r="EJ10" s="842"/>
      <c r="EK10" s="842"/>
      <c r="EL10" s="842"/>
      <c r="EM10" s="842"/>
      <c r="EN10" s="842"/>
      <c r="EO10" s="842"/>
      <c r="EP10" s="842"/>
      <c r="EQ10" s="842"/>
      <c r="ER10" s="842"/>
      <c r="ES10" s="842"/>
      <c r="ET10" s="842"/>
      <c r="EU10" s="842"/>
      <c r="EV10" s="842"/>
      <c r="EW10" s="842"/>
      <c r="EX10" s="842"/>
      <c r="EY10" s="842"/>
      <c r="EZ10" s="842"/>
      <c r="FA10" s="842"/>
      <c r="FB10" s="842"/>
      <c r="FC10" s="842"/>
      <c r="FD10" s="842"/>
      <c r="FE10" s="842"/>
      <c r="FF10" s="842"/>
      <c r="FG10" s="842"/>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2"/>
      <c r="HI10" s="842"/>
      <c r="HJ10" s="842"/>
      <c r="HK10" s="842"/>
      <c r="HL10" s="842"/>
      <c r="HM10" s="842"/>
      <c r="HN10" s="842"/>
      <c r="HO10" s="842"/>
      <c r="HP10" s="842"/>
      <c r="HQ10" s="842"/>
      <c r="HR10" s="842"/>
      <c r="HS10" s="842"/>
      <c r="HT10" s="842"/>
      <c r="HU10" s="842"/>
      <c r="HV10" s="842"/>
      <c r="HW10" s="842"/>
      <c r="HX10" s="842"/>
      <c r="HY10" s="842"/>
    </row>
    <row r="11" s="799" customFormat="1" ht="39.75" customHeight="1" spans="1:233">
      <c r="A11" s="1268" t="s">
        <v>928</v>
      </c>
      <c r="B11" s="1308">
        <v>32.8311220330114</v>
      </c>
      <c r="C11" s="1309">
        <v>-0.0487076759797722</v>
      </c>
      <c r="D11" s="1310">
        <v>18.6218573595888</v>
      </c>
      <c r="E11" s="1311">
        <v>-0.0386005095277899</v>
      </c>
      <c r="F11" s="1312">
        <v>0.403035061728395</v>
      </c>
      <c r="G11" s="1313">
        <v>0.990552623321539</v>
      </c>
      <c r="H11" s="1311">
        <v>0.575601851851852</v>
      </c>
      <c r="I11" s="1335">
        <v>0.541100339232327</v>
      </c>
      <c r="J11" s="1336">
        <v>-1.08644369941568</v>
      </c>
      <c r="K11" s="842"/>
      <c r="L11" s="842"/>
      <c r="M11" s="842"/>
      <c r="N11" s="842"/>
      <c r="O11" s="842"/>
      <c r="P11" s="842"/>
      <c r="Q11" s="842"/>
      <c r="R11" s="842"/>
      <c r="S11" s="842"/>
      <c r="T11" s="842"/>
      <c r="U11" s="842"/>
      <c r="V11" s="842"/>
      <c r="W11" s="842"/>
      <c r="X11" s="842"/>
      <c r="Y11" s="842"/>
      <c r="Z11" s="842"/>
      <c r="AA11" s="842"/>
      <c r="AB11" s="842"/>
      <c r="AC11" s="842"/>
      <c r="AD11" s="842"/>
      <c r="AE11" s="842"/>
      <c r="AF11" s="842"/>
      <c r="AG11" s="842"/>
      <c r="AH11" s="842"/>
      <c r="AI11" s="842"/>
      <c r="AJ11" s="842"/>
      <c r="AK11" s="842"/>
      <c r="AL11" s="842"/>
      <c r="AM11" s="842"/>
      <c r="AN11" s="842"/>
      <c r="AO11" s="842"/>
      <c r="AP11" s="842"/>
      <c r="AQ11" s="842"/>
      <c r="AR11" s="842"/>
      <c r="AS11" s="842"/>
      <c r="AT11" s="842"/>
      <c r="AU11" s="842"/>
      <c r="AV11" s="842"/>
      <c r="AW11" s="842"/>
      <c r="AX11" s="842"/>
      <c r="AY11" s="842"/>
      <c r="AZ11" s="842"/>
      <c r="BA11" s="842"/>
      <c r="BB11" s="842"/>
      <c r="BC11" s="842"/>
      <c r="BD11" s="842"/>
      <c r="BE11" s="842"/>
      <c r="BF11" s="842"/>
      <c r="BG11" s="842"/>
      <c r="BH11" s="842"/>
      <c r="BI11" s="842"/>
      <c r="BJ11" s="842"/>
      <c r="BK11" s="842"/>
      <c r="BL11" s="842"/>
      <c r="BM11" s="842"/>
      <c r="BN11" s="842"/>
      <c r="BO11" s="842"/>
      <c r="BP11" s="842"/>
      <c r="BQ11" s="842"/>
      <c r="BR11" s="842"/>
      <c r="BS11" s="842"/>
      <c r="BT11" s="842"/>
      <c r="BU11" s="842"/>
      <c r="BV11" s="842"/>
      <c r="BW11" s="842"/>
      <c r="BX11" s="842"/>
      <c r="BY11" s="842"/>
      <c r="BZ11" s="842"/>
      <c r="CA11" s="842"/>
      <c r="CB11" s="842"/>
      <c r="CC11" s="842"/>
      <c r="CD11" s="842"/>
      <c r="CE11" s="842"/>
      <c r="CF11" s="842"/>
      <c r="CG11" s="842"/>
      <c r="CH11" s="842"/>
      <c r="CI11" s="842"/>
      <c r="CJ11" s="842"/>
      <c r="CK11" s="842"/>
      <c r="CL11" s="842"/>
      <c r="CM11" s="842"/>
      <c r="CN11" s="842"/>
      <c r="CO11" s="842"/>
      <c r="CP11" s="842"/>
      <c r="CQ11" s="842"/>
      <c r="CR11" s="842"/>
      <c r="CS11" s="842"/>
      <c r="CT11" s="842"/>
      <c r="CU11" s="842"/>
      <c r="CV11" s="842"/>
      <c r="CW11" s="842"/>
      <c r="CX11" s="842"/>
      <c r="CY11" s="842"/>
      <c r="CZ11" s="842"/>
      <c r="DA11" s="842"/>
      <c r="DB11" s="842"/>
      <c r="DC11" s="842"/>
      <c r="DD11" s="842"/>
      <c r="DE11" s="842"/>
      <c r="DF11" s="842"/>
      <c r="DG11" s="842"/>
      <c r="DH11" s="842"/>
      <c r="DI11" s="842"/>
      <c r="DJ11" s="842"/>
      <c r="DK11" s="842"/>
      <c r="DL11" s="842"/>
      <c r="DM11" s="842"/>
      <c r="DN11" s="842"/>
      <c r="DO11" s="842"/>
      <c r="DP11" s="842"/>
      <c r="DQ11" s="842"/>
      <c r="DR11" s="842"/>
      <c r="DS11" s="842"/>
      <c r="DT11" s="842"/>
      <c r="DU11" s="842"/>
      <c r="DV11" s="842"/>
      <c r="DW11" s="842"/>
      <c r="DX11" s="842"/>
      <c r="DY11" s="842"/>
      <c r="DZ11" s="842"/>
      <c r="EA11" s="842"/>
      <c r="EB11" s="842"/>
      <c r="EC11" s="842"/>
      <c r="ED11" s="842"/>
      <c r="EE11" s="842"/>
      <c r="EF11" s="842"/>
      <c r="EG11" s="842"/>
      <c r="EH11" s="842"/>
      <c r="EI11" s="842"/>
      <c r="EJ11" s="842"/>
      <c r="EK11" s="842"/>
      <c r="EL11" s="842"/>
      <c r="EM11" s="842"/>
      <c r="EN11" s="842"/>
      <c r="EO11" s="842"/>
      <c r="EP11" s="842"/>
      <c r="EQ11" s="842"/>
      <c r="ER11" s="842"/>
      <c r="ES11" s="842"/>
      <c r="ET11" s="842"/>
      <c r="EU11" s="842"/>
      <c r="EV11" s="842"/>
      <c r="EW11" s="842"/>
      <c r="EX11" s="842"/>
      <c r="EY11" s="842"/>
      <c r="EZ11" s="842"/>
      <c r="FA11" s="842"/>
      <c r="FB11" s="842"/>
      <c r="FC11" s="842"/>
      <c r="FD11" s="842"/>
      <c r="FE11" s="842"/>
      <c r="FF11" s="842"/>
      <c r="FG11" s="842"/>
      <c r="FH11" s="842"/>
      <c r="FI11" s="842"/>
      <c r="FJ11" s="842"/>
      <c r="FK11" s="842"/>
      <c r="FL11" s="842"/>
      <c r="FM11" s="842"/>
      <c r="FN11" s="842"/>
      <c r="FO11" s="842"/>
      <c r="FP11" s="842"/>
      <c r="FQ11" s="842"/>
      <c r="FR11" s="842"/>
      <c r="FS11" s="842"/>
      <c r="FT11" s="842"/>
      <c r="FU11" s="842"/>
      <c r="FV11" s="842"/>
      <c r="FW11" s="842"/>
      <c r="FX11" s="842"/>
      <c r="FY11" s="842"/>
      <c r="FZ11" s="842"/>
      <c r="GA11" s="842"/>
      <c r="GB11" s="842"/>
      <c r="GC11" s="842"/>
      <c r="GD11" s="842"/>
      <c r="GE11" s="842"/>
      <c r="GF11" s="842"/>
      <c r="GG11" s="842"/>
      <c r="GH11" s="842"/>
      <c r="GI11" s="842"/>
      <c r="GJ11" s="842"/>
      <c r="GK11" s="842"/>
      <c r="GL11" s="842"/>
      <c r="GM11" s="842"/>
      <c r="GN11" s="842"/>
      <c r="GO11" s="842"/>
      <c r="GP11" s="842"/>
      <c r="GQ11" s="842"/>
      <c r="GR11" s="842"/>
      <c r="GS11" s="842"/>
      <c r="GT11" s="842"/>
      <c r="GU11" s="842"/>
      <c r="GV11" s="842"/>
      <c r="GW11" s="842"/>
      <c r="GX11" s="842"/>
      <c r="GY11" s="842"/>
      <c r="GZ11" s="842"/>
      <c r="HA11" s="842"/>
      <c r="HB11" s="842"/>
      <c r="HC11" s="842"/>
      <c r="HD11" s="842"/>
      <c r="HE11" s="842"/>
      <c r="HF11" s="842"/>
      <c r="HG11" s="842"/>
      <c r="HH11" s="842"/>
      <c r="HI11" s="842"/>
      <c r="HJ11" s="842"/>
      <c r="HK11" s="842"/>
      <c r="HL11" s="842"/>
      <c r="HM11" s="842"/>
      <c r="HN11" s="842"/>
      <c r="HO11" s="842"/>
      <c r="HP11" s="842"/>
      <c r="HQ11" s="842"/>
      <c r="HR11" s="842"/>
      <c r="HS11" s="842"/>
      <c r="HT11" s="842"/>
      <c r="HU11" s="842"/>
      <c r="HV11" s="842"/>
      <c r="HW11" s="842"/>
      <c r="HX11" s="842"/>
      <c r="HY11" s="842"/>
    </row>
    <row r="12" s="799" customFormat="1" ht="39.75" customHeight="1" spans="1:233">
      <c r="A12" s="1268" t="s">
        <v>906</v>
      </c>
      <c r="B12" s="1308">
        <v>41.3424446055231</v>
      </c>
      <c r="C12" s="1309">
        <v>0.0850059054555938</v>
      </c>
      <c r="D12" s="1310">
        <v>23.2834248994762</v>
      </c>
      <c r="E12" s="1311">
        <v>0.176523553472522</v>
      </c>
      <c r="F12" s="1312">
        <v>0.511252465093666</v>
      </c>
      <c r="G12" s="1313">
        <v>0.646902800994831</v>
      </c>
      <c r="H12" s="1311">
        <v>0.782264705882353</v>
      </c>
      <c r="I12" s="1335">
        <v>0.606512901085045</v>
      </c>
      <c r="J12" s="1337">
        <v>1.62434923998308</v>
      </c>
      <c r="K12" s="842"/>
      <c r="L12" s="842"/>
      <c r="M12" s="842"/>
      <c r="N12" s="842"/>
      <c r="O12" s="842"/>
      <c r="P12" s="842"/>
      <c r="Q12" s="842"/>
      <c r="R12" s="842"/>
      <c r="S12" s="842"/>
      <c r="T12" s="842"/>
      <c r="U12" s="842"/>
      <c r="V12" s="842"/>
      <c r="W12" s="842"/>
      <c r="X12" s="842"/>
      <c r="Y12" s="842"/>
      <c r="Z12" s="842"/>
      <c r="AA12" s="842"/>
      <c r="AB12" s="842"/>
      <c r="AC12" s="842"/>
      <c r="AD12" s="842"/>
      <c r="AE12" s="842"/>
      <c r="AF12" s="842"/>
      <c r="AG12" s="842"/>
      <c r="AH12" s="842"/>
      <c r="AI12" s="842"/>
      <c r="AJ12" s="842"/>
      <c r="AK12" s="842"/>
      <c r="AL12" s="842"/>
      <c r="AM12" s="842"/>
      <c r="AN12" s="842"/>
      <c r="AO12" s="842"/>
      <c r="AP12" s="842"/>
      <c r="AQ12" s="842"/>
      <c r="AR12" s="842"/>
      <c r="AS12" s="842"/>
      <c r="AT12" s="842"/>
      <c r="AU12" s="842"/>
      <c r="AV12" s="842"/>
      <c r="AW12" s="842"/>
      <c r="AX12" s="842"/>
      <c r="AY12" s="842"/>
      <c r="AZ12" s="842"/>
      <c r="BA12" s="842"/>
      <c r="BB12" s="842"/>
      <c r="BC12" s="842"/>
      <c r="BD12" s="842"/>
      <c r="BE12" s="842"/>
      <c r="BF12" s="842"/>
      <c r="BG12" s="842"/>
      <c r="BH12" s="842"/>
      <c r="BI12" s="842"/>
      <c r="BJ12" s="842"/>
      <c r="BK12" s="842"/>
      <c r="BL12" s="842"/>
      <c r="BM12" s="842"/>
      <c r="BN12" s="842"/>
      <c r="BO12" s="842"/>
      <c r="BP12" s="842"/>
      <c r="BQ12" s="842"/>
      <c r="BR12" s="842"/>
      <c r="BS12" s="842"/>
      <c r="BT12" s="842"/>
      <c r="BU12" s="842"/>
      <c r="BV12" s="842"/>
      <c r="BW12" s="842"/>
      <c r="BX12" s="842"/>
      <c r="BY12" s="842"/>
      <c r="BZ12" s="842"/>
      <c r="CA12" s="842"/>
      <c r="CB12" s="842"/>
      <c r="CC12" s="842"/>
      <c r="CD12" s="842"/>
      <c r="CE12" s="842"/>
      <c r="CF12" s="842"/>
      <c r="CG12" s="842"/>
      <c r="CH12" s="842"/>
      <c r="CI12" s="842"/>
      <c r="CJ12" s="842"/>
      <c r="CK12" s="842"/>
      <c r="CL12" s="842"/>
      <c r="CM12" s="842"/>
      <c r="CN12" s="842"/>
      <c r="CO12" s="842"/>
      <c r="CP12" s="842"/>
      <c r="CQ12" s="842"/>
      <c r="CR12" s="842"/>
      <c r="CS12" s="842"/>
      <c r="CT12" s="842"/>
      <c r="CU12" s="842"/>
      <c r="CV12" s="842"/>
      <c r="CW12" s="842"/>
      <c r="CX12" s="842"/>
      <c r="CY12" s="842"/>
      <c r="CZ12" s="842"/>
      <c r="DA12" s="842"/>
      <c r="DB12" s="842"/>
      <c r="DC12" s="842"/>
      <c r="DD12" s="842"/>
      <c r="DE12" s="842"/>
      <c r="DF12" s="842"/>
      <c r="DG12" s="842"/>
      <c r="DH12" s="842"/>
      <c r="DI12" s="842"/>
      <c r="DJ12" s="842"/>
      <c r="DK12" s="842"/>
      <c r="DL12" s="842"/>
      <c r="DM12" s="842"/>
      <c r="DN12" s="842"/>
      <c r="DO12" s="842"/>
      <c r="DP12" s="842"/>
      <c r="DQ12" s="842"/>
      <c r="DR12" s="842"/>
      <c r="DS12" s="842"/>
      <c r="DT12" s="842"/>
      <c r="DU12" s="842"/>
      <c r="DV12" s="842"/>
      <c r="DW12" s="842"/>
      <c r="DX12" s="842"/>
      <c r="DY12" s="842"/>
      <c r="DZ12" s="842"/>
      <c r="EA12" s="842"/>
      <c r="EB12" s="842"/>
      <c r="EC12" s="842"/>
      <c r="ED12" s="842"/>
      <c r="EE12" s="842"/>
      <c r="EF12" s="842"/>
      <c r="EG12" s="842"/>
      <c r="EH12" s="842"/>
      <c r="EI12" s="842"/>
      <c r="EJ12" s="842"/>
      <c r="EK12" s="842"/>
      <c r="EL12" s="842"/>
      <c r="EM12" s="842"/>
      <c r="EN12" s="842"/>
      <c r="EO12" s="842"/>
      <c r="EP12" s="842"/>
      <c r="EQ12" s="842"/>
      <c r="ER12" s="842"/>
      <c r="ES12" s="842"/>
      <c r="ET12" s="842"/>
      <c r="EU12" s="842"/>
      <c r="EV12" s="842"/>
      <c r="EW12" s="842"/>
      <c r="EX12" s="842"/>
      <c r="EY12" s="842"/>
      <c r="EZ12" s="842"/>
      <c r="FA12" s="842"/>
      <c r="FB12" s="842"/>
      <c r="FC12" s="842"/>
      <c r="FD12" s="842"/>
      <c r="FE12" s="842"/>
      <c r="FF12" s="842"/>
      <c r="FG12" s="842"/>
      <c r="FH12" s="842"/>
      <c r="FI12" s="842"/>
      <c r="FJ12" s="842"/>
      <c r="FK12" s="842"/>
      <c r="FL12" s="842"/>
      <c r="FM12" s="842"/>
      <c r="FN12" s="842"/>
      <c r="FO12" s="842"/>
      <c r="FP12" s="842"/>
      <c r="FQ12" s="842"/>
      <c r="FR12" s="842"/>
      <c r="FS12" s="842"/>
      <c r="FT12" s="842"/>
      <c r="FU12" s="842"/>
      <c r="FV12" s="842"/>
      <c r="FW12" s="842"/>
      <c r="FX12" s="842"/>
      <c r="FY12" s="842"/>
      <c r="FZ12" s="842"/>
      <c r="GA12" s="842"/>
      <c r="GB12" s="842"/>
      <c r="GC12" s="842"/>
      <c r="GD12" s="842"/>
      <c r="GE12" s="842"/>
      <c r="GF12" s="842"/>
      <c r="GG12" s="842"/>
      <c r="GH12" s="842"/>
      <c r="GI12" s="842"/>
      <c r="GJ12" s="842"/>
      <c r="GK12" s="842"/>
      <c r="GL12" s="842"/>
      <c r="GM12" s="842"/>
      <c r="GN12" s="842"/>
      <c r="GO12" s="842"/>
      <c r="GP12" s="842"/>
      <c r="GQ12" s="842"/>
      <c r="GR12" s="842"/>
      <c r="GS12" s="842"/>
      <c r="GT12" s="842"/>
      <c r="GU12" s="842"/>
      <c r="GV12" s="842"/>
      <c r="GW12" s="842"/>
      <c r="GX12" s="842"/>
      <c r="GY12" s="842"/>
      <c r="GZ12" s="842"/>
      <c r="HA12" s="842"/>
      <c r="HB12" s="842"/>
      <c r="HC12" s="842"/>
      <c r="HD12" s="842"/>
      <c r="HE12" s="842"/>
      <c r="HF12" s="842"/>
      <c r="HG12" s="842"/>
      <c r="HH12" s="842"/>
      <c r="HI12" s="842"/>
      <c r="HJ12" s="842"/>
      <c r="HK12" s="842"/>
      <c r="HL12" s="842"/>
      <c r="HM12" s="842"/>
      <c r="HN12" s="842"/>
      <c r="HO12" s="842"/>
      <c r="HP12" s="842"/>
      <c r="HQ12" s="842"/>
      <c r="HR12" s="842"/>
      <c r="HS12" s="842"/>
      <c r="HT12" s="842"/>
      <c r="HU12" s="842"/>
      <c r="HV12" s="842"/>
      <c r="HW12" s="842"/>
      <c r="HX12" s="842"/>
      <c r="HY12" s="842"/>
    </row>
    <row r="13" s="799" customFormat="1" ht="39.75" customHeight="1" spans="1:233">
      <c r="A13" s="1268" t="s">
        <v>919</v>
      </c>
      <c r="B13" s="1308">
        <v>34.875306086274</v>
      </c>
      <c r="C13" s="1309">
        <v>0.0293348822186412</v>
      </c>
      <c r="D13" s="1310">
        <v>22.2201452102503</v>
      </c>
      <c r="E13" s="1311">
        <v>0.0717115949911344</v>
      </c>
      <c r="F13" s="1312">
        <v>0.473443898817277</v>
      </c>
      <c r="G13" s="1313">
        <v>1.13483484462996</v>
      </c>
      <c r="H13" s="1311">
        <v>0.479574056147144</v>
      </c>
      <c r="I13" s="1335">
        <v>0.47375229500949</v>
      </c>
      <c r="J13" s="1337">
        <v>-0.1618723324881</v>
      </c>
      <c r="K13" s="842"/>
      <c r="L13" s="842"/>
      <c r="M13" s="842"/>
      <c r="N13" s="842"/>
      <c r="O13" s="842"/>
      <c r="P13" s="842"/>
      <c r="Q13" s="842"/>
      <c r="R13" s="842"/>
      <c r="S13" s="842"/>
      <c r="T13" s="842"/>
      <c r="U13" s="842"/>
      <c r="V13" s="842"/>
      <c r="W13" s="842"/>
      <c r="X13" s="842"/>
      <c r="Y13" s="842"/>
      <c r="Z13" s="842"/>
      <c r="AA13" s="842"/>
      <c r="AB13" s="842"/>
      <c r="AC13" s="842"/>
      <c r="AD13" s="842"/>
      <c r="AE13" s="842"/>
      <c r="AF13" s="842"/>
      <c r="AG13" s="842"/>
      <c r="AH13" s="842"/>
      <c r="AI13" s="842"/>
      <c r="AJ13" s="842"/>
      <c r="AK13" s="842"/>
      <c r="AL13" s="842"/>
      <c r="AM13" s="842"/>
      <c r="AN13" s="842"/>
      <c r="AO13" s="842"/>
      <c r="AP13" s="842"/>
      <c r="AQ13" s="842"/>
      <c r="AR13" s="842"/>
      <c r="AS13" s="842"/>
      <c r="AT13" s="842"/>
      <c r="AU13" s="842"/>
      <c r="AV13" s="842"/>
      <c r="AW13" s="842"/>
      <c r="AX13" s="842"/>
      <c r="AY13" s="842"/>
      <c r="AZ13" s="842"/>
      <c r="BA13" s="842"/>
      <c r="BB13" s="842"/>
      <c r="BC13" s="842"/>
      <c r="BD13" s="842"/>
      <c r="BE13" s="842"/>
      <c r="BF13" s="842"/>
      <c r="BG13" s="842"/>
      <c r="BH13" s="842"/>
      <c r="BI13" s="842"/>
      <c r="BJ13" s="842"/>
      <c r="BK13" s="842"/>
      <c r="BL13" s="842"/>
      <c r="BM13" s="842"/>
      <c r="BN13" s="842"/>
      <c r="BO13" s="842"/>
      <c r="BP13" s="842"/>
      <c r="BQ13" s="842"/>
      <c r="BR13" s="842"/>
      <c r="BS13" s="842"/>
      <c r="BT13" s="842"/>
      <c r="BU13" s="842"/>
      <c r="BV13" s="842"/>
      <c r="BW13" s="842"/>
      <c r="BX13" s="842"/>
      <c r="BY13" s="842"/>
      <c r="BZ13" s="842"/>
      <c r="CA13" s="842"/>
      <c r="CB13" s="842"/>
      <c r="CC13" s="842"/>
      <c r="CD13" s="842"/>
      <c r="CE13" s="842"/>
      <c r="CF13" s="842"/>
      <c r="CG13" s="842"/>
      <c r="CH13" s="842"/>
      <c r="CI13" s="842"/>
      <c r="CJ13" s="842"/>
      <c r="CK13" s="842"/>
      <c r="CL13" s="842"/>
      <c r="CM13" s="842"/>
      <c r="CN13" s="842"/>
      <c r="CO13" s="842"/>
      <c r="CP13" s="842"/>
      <c r="CQ13" s="842"/>
      <c r="CR13" s="842"/>
      <c r="CS13" s="842"/>
      <c r="CT13" s="842"/>
      <c r="CU13" s="842"/>
      <c r="CV13" s="842"/>
      <c r="CW13" s="842"/>
      <c r="CX13" s="842"/>
      <c r="CY13" s="842"/>
      <c r="CZ13" s="842"/>
      <c r="DA13" s="842"/>
      <c r="DB13" s="842"/>
      <c r="DC13" s="842"/>
      <c r="DD13" s="842"/>
      <c r="DE13" s="842"/>
      <c r="DF13" s="842"/>
      <c r="DG13" s="842"/>
      <c r="DH13" s="842"/>
      <c r="DI13" s="842"/>
      <c r="DJ13" s="842"/>
      <c r="DK13" s="842"/>
      <c r="DL13" s="842"/>
      <c r="DM13" s="842"/>
      <c r="DN13" s="842"/>
      <c r="DO13" s="842"/>
      <c r="DP13" s="842"/>
      <c r="DQ13" s="842"/>
      <c r="DR13" s="842"/>
      <c r="DS13" s="842"/>
      <c r="DT13" s="842"/>
      <c r="DU13" s="842"/>
      <c r="DV13" s="842"/>
      <c r="DW13" s="842"/>
      <c r="DX13" s="842"/>
      <c r="DY13" s="842"/>
      <c r="DZ13" s="842"/>
      <c r="EA13" s="842"/>
      <c r="EB13" s="842"/>
      <c r="EC13" s="842"/>
      <c r="ED13" s="842"/>
      <c r="EE13" s="842"/>
      <c r="EF13" s="842"/>
      <c r="EG13" s="842"/>
      <c r="EH13" s="842"/>
      <c r="EI13" s="842"/>
      <c r="EJ13" s="842"/>
      <c r="EK13" s="842"/>
      <c r="EL13" s="842"/>
      <c r="EM13" s="842"/>
      <c r="EN13" s="842"/>
      <c r="EO13" s="842"/>
      <c r="EP13" s="842"/>
      <c r="EQ13" s="842"/>
      <c r="ER13" s="842"/>
      <c r="ES13" s="842"/>
      <c r="ET13" s="842"/>
      <c r="EU13" s="842"/>
      <c r="EV13" s="842"/>
      <c r="EW13" s="842"/>
      <c r="EX13" s="842"/>
      <c r="EY13" s="842"/>
      <c r="EZ13" s="842"/>
      <c r="FA13" s="842"/>
      <c r="FB13" s="842"/>
      <c r="FC13" s="842"/>
      <c r="FD13" s="842"/>
      <c r="FE13" s="842"/>
      <c r="FF13" s="842"/>
      <c r="FG13" s="842"/>
      <c r="FH13" s="842"/>
      <c r="FI13" s="842"/>
      <c r="FJ13" s="842"/>
      <c r="FK13" s="842"/>
      <c r="FL13" s="842"/>
      <c r="FM13" s="842"/>
      <c r="FN13" s="842"/>
      <c r="FO13" s="842"/>
      <c r="FP13" s="842"/>
      <c r="FQ13" s="842"/>
      <c r="FR13" s="842"/>
      <c r="FS13" s="842"/>
      <c r="FT13" s="842"/>
      <c r="FU13" s="842"/>
      <c r="FV13" s="842"/>
      <c r="FW13" s="842"/>
      <c r="FX13" s="842"/>
      <c r="FY13" s="842"/>
      <c r="FZ13" s="842"/>
      <c r="GA13" s="842"/>
      <c r="GB13" s="842"/>
      <c r="GC13" s="842"/>
      <c r="GD13" s="842"/>
      <c r="GE13" s="842"/>
      <c r="GF13" s="842"/>
      <c r="GG13" s="842"/>
      <c r="GH13" s="842"/>
      <c r="GI13" s="842"/>
      <c r="GJ13" s="842"/>
      <c r="GK13" s="842"/>
      <c r="GL13" s="842"/>
      <c r="GM13" s="842"/>
      <c r="GN13" s="842"/>
      <c r="GO13" s="842"/>
      <c r="GP13" s="842"/>
      <c r="GQ13" s="842"/>
      <c r="GR13" s="842"/>
      <c r="GS13" s="842"/>
      <c r="GT13" s="842"/>
      <c r="GU13" s="842"/>
      <c r="GV13" s="842"/>
      <c r="GW13" s="842"/>
      <c r="GX13" s="842"/>
      <c r="GY13" s="842"/>
      <c r="GZ13" s="842"/>
      <c r="HA13" s="842"/>
      <c r="HB13" s="842"/>
      <c r="HC13" s="842"/>
      <c r="HD13" s="842"/>
      <c r="HE13" s="842"/>
      <c r="HF13" s="842"/>
      <c r="HG13" s="842"/>
      <c r="HH13" s="842"/>
      <c r="HI13" s="842"/>
      <c r="HJ13" s="842"/>
      <c r="HK13" s="842"/>
      <c r="HL13" s="842"/>
      <c r="HM13" s="842"/>
      <c r="HN13" s="842"/>
      <c r="HO13" s="842"/>
      <c r="HP13" s="842"/>
      <c r="HQ13" s="842"/>
      <c r="HR13" s="842"/>
      <c r="HS13" s="842"/>
      <c r="HT13" s="842"/>
      <c r="HU13" s="842"/>
      <c r="HV13" s="842"/>
      <c r="HW13" s="842"/>
      <c r="HX13" s="842"/>
      <c r="HY13" s="842"/>
    </row>
    <row r="14" s="799" customFormat="1" ht="39.75" customHeight="1" spans="1:233">
      <c r="A14" s="1268" t="s">
        <v>905</v>
      </c>
      <c r="B14" s="1308">
        <v>30.3948242291583</v>
      </c>
      <c r="C14" s="1309">
        <v>0.00761155781350209</v>
      </c>
      <c r="D14" s="1310">
        <v>20.8083803764608</v>
      </c>
      <c r="E14" s="1311">
        <v>0.099729224367394</v>
      </c>
      <c r="F14" s="1312">
        <v>0.533508288609982</v>
      </c>
      <c r="G14" s="1313">
        <v>0.5127761482427</v>
      </c>
      <c r="H14" s="1311">
        <v>0.286591386554622</v>
      </c>
      <c r="I14" s="1335">
        <v>0.655579631240171</v>
      </c>
      <c r="J14" s="1338">
        <v>-2.01563025248138</v>
      </c>
      <c r="K14" s="842"/>
      <c r="L14" s="842"/>
      <c r="M14" s="842"/>
      <c r="N14" s="842"/>
      <c r="O14" s="842"/>
      <c r="P14" s="842"/>
      <c r="Q14" s="842"/>
      <c r="R14" s="842"/>
      <c r="S14" s="842"/>
      <c r="T14" s="842"/>
      <c r="U14" s="842"/>
      <c r="V14" s="842"/>
      <c r="W14" s="842"/>
      <c r="X14" s="842"/>
      <c r="Y14" s="842"/>
      <c r="Z14" s="842"/>
      <c r="AA14" s="842"/>
      <c r="AB14" s="842"/>
      <c r="AC14" s="842"/>
      <c r="AD14" s="842"/>
      <c r="AE14" s="842"/>
      <c r="AF14" s="842"/>
      <c r="AG14" s="842"/>
      <c r="AH14" s="842"/>
      <c r="AI14" s="842"/>
      <c r="AJ14" s="842"/>
      <c r="AK14" s="842"/>
      <c r="AL14" s="842"/>
      <c r="AM14" s="842"/>
      <c r="AN14" s="842"/>
      <c r="AO14" s="842"/>
      <c r="AP14" s="842"/>
      <c r="AQ14" s="842"/>
      <c r="AR14" s="842"/>
      <c r="AS14" s="842"/>
      <c r="AT14" s="842"/>
      <c r="AU14" s="842"/>
      <c r="AV14" s="842"/>
      <c r="AW14" s="842"/>
      <c r="AX14" s="842"/>
      <c r="AY14" s="842"/>
      <c r="AZ14" s="842"/>
      <c r="BA14" s="842"/>
      <c r="BB14" s="842"/>
      <c r="BC14" s="842"/>
      <c r="BD14" s="842"/>
      <c r="BE14" s="842"/>
      <c r="BF14" s="842"/>
      <c r="BG14" s="842"/>
      <c r="BH14" s="842"/>
      <c r="BI14" s="842"/>
      <c r="BJ14" s="842"/>
      <c r="BK14" s="842"/>
      <c r="BL14" s="842"/>
      <c r="BM14" s="842"/>
      <c r="BN14" s="842"/>
      <c r="BO14" s="842"/>
      <c r="BP14" s="842"/>
      <c r="BQ14" s="842"/>
      <c r="BR14" s="842"/>
      <c r="BS14" s="842"/>
      <c r="BT14" s="842"/>
      <c r="BU14" s="842"/>
      <c r="BV14" s="842"/>
      <c r="BW14" s="842"/>
      <c r="BX14" s="842"/>
      <c r="BY14" s="842"/>
      <c r="BZ14" s="842"/>
      <c r="CA14" s="842"/>
      <c r="CB14" s="842"/>
      <c r="CC14" s="842"/>
      <c r="CD14" s="842"/>
      <c r="CE14" s="842"/>
      <c r="CF14" s="842"/>
      <c r="CG14" s="842"/>
      <c r="CH14" s="842"/>
      <c r="CI14" s="842"/>
      <c r="CJ14" s="842"/>
      <c r="CK14" s="842"/>
      <c r="CL14" s="842"/>
      <c r="CM14" s="842"/>
      <c r="CN14" s="842"/>
      <c r="CO14" s="842"/>
      <c r="CP14" s="842"/>
      <c r="CQ14" s="842"/>
      <c r="CR14" s="842"/>
      <c r="CS14" s="842"/>
      <c r="CT14" s="842"/>
      <c r="CU14" s="842"/>
      <c r="CV14" s="842"/>
      <c r="CW14" s="842"/>
      <c r="CX14" s="842"/>
      <c r="CY14" s="842"/>
      <c r="CZ14" s="842"/>
      <c r="DA14" s="842"/>
      <c r="DB14" s="842"/>
      <c r="DC14" s="842"/>
      <c r="DD14" s="842"/>
      <c r="DE14" s="842"/>
      <c r="DF14" s="842"/>
      <c r="DG14" s="842"/>
      <c r="DH14" s="842"/>
      <c r="DI14" s="842"/>
      <c r="DJ14" s="842"/>
      <c r="DK14" s="842"/>
      <c r="DL14" s="842"/>
      <c r="DM14" s="842"/>
      <c r="DN14" s="842"/>
      <c r="DO14" s="842"/>
      <c r="DP14" s="842"/>
      <c r="DQ14" s="842"/>
      <c r="DR14" s="842"/>
      <c r="DS14" s="842"/>
      <c r="DT14" s="842"/>
      <c r="DU14" s="842"/>
      <c r="DV14" s="842"/>
      <c r="DW14" s="842"/>
      <c r="DX14" s="842"/>
      <c r="DY14" s="842"/>
      <c r="DZ14" s="842"/>
      <c r="EA14" s="842"/>
      <c r="EB14" s="842"/>
      <c r="EC14" s="842"/>
      <c r="ED14" s="842"/>
      <c r="EE14" s="842"/>
      <c r="EF14" s="842"/>
      <c r="EG14" s="842"/>
      <c r="EH14" s="842"/>
      <c r="EI14" s="842"/>
      <c r="EJ14" s="842"/>
      <c r="EK14" s="842"/>
      <c r="EL14" s="842"/>
      <c r="EM14" s="842"/>
      <c r="EN14" s="842"/>
      <c r="EO14" s="842"/>
      <c r="EP14" s="842"/>
      <c r="EQ14" s="842"/>
      <c r="ER14" s="842"/>
      <c r="ES14" s="842"/>
      <c r="ET14" s="842"/>
      <c r="EU14" s="842"/>
      <c r="EV14" s="842"/>
      <c r="EW14" s="842"/>
      <c r="EX14" s="842"/>
      <c r="EY14" s="842"/>
      <c r="EZ14" s="842"/>
      <c r="FA14" s="842"/>
      <c r="FB14" s="842"/>
      <c r="FC14" s="842"/>
      <c r="FD14" s="842"/>
      <c r="FE14" s="842"/>
      <c r="FF14" s="842"/>
      <c r="FG14" s="842"/>
      <c r="FH14" s="842"/>
      <c r="FI14" s="842"/>
      <c r="FJ14" s="842"/>
      <c r="FK14" s="842"/>
      <c r="FL14" s="842"/>
      <c r="FM14" s="842"/>
      <c r="FN14" s="842"/>
      <c r="FO14" s="842"/>
      <c r="FP14" s="842"/>
      <c r="FQ14" s="842"/>
      <c r="FR14" s="842"/>
      <c r="FS14" s="842"/>
      <c r="FT14" s="842"/>
      <c r="FU14" s="842"/>
      <c r="FV14" s="842"/>
      <c r="FW14" s="842"/>
      <c r="FX14" s="842"/>
      <c r="FY14" s="842"/>
      <c r="FZ14" s="842"/>
      <c r="GA14" s="842"/>
      <c r="GB14" s="842"/>
      <c r="GC14" s="842"/>
      <c r="GD14" s="842"/>
      <c r="GE14" s="842"/>
      <c r="GF14" s="842"/>
      <c r="GG14" s="842"/>
      <c r="GH14" s="842"/>
      <c r="GI14" s="842"/>
      <c r="GJ14" s="842"/>
      <c r="GK14" s="842"/>
      <c r="GL14" s="842"/>
      <c r="GM14" s="842"/>
      <c r="GN14" s="842"/>
      <c r="GO14" s="842"/>
      <c r="GP14" s="842"/>
      <c r="GQ14" s="842"/>
      <c r="GR14" s="842"/>
      <c r="GS14" s="842"/>
      <c r="GT14" s="842"/>
      <c r="GU14" s="842"/>
      <c r="GV14" s="842"/>
      <c r="GW14" s="842"/>
      <c r="GX14" s="842"/>
      <c r="GY14" s="842"/>
      <c r="GZ14" s="842"/>
      <c r="HA14" s="842"/>
      <c r="HB14" s="842"/>
      <c r="HC14" s="842"/>
      <c r="HD14" s="842"/>
      <c r="HE14" s="842"/>
      <c r="HF14" s="842"/>
      <c r="HG14" s="842"/>
      <c r="HH14" s="842"/>
      <c r="HI14" s="842"/>
      <c r="HJ14" s="842"/>
      <c r="HK14" s="842"/>
      <c r="HL14" s="842"/>
      <c r="HM14" s="842"/>
      <c r="HN14" s="842"/>
      <c r="HO14" s="842"/>
      <c r="HP14" s="842"/>
      <c r="HQ14" s="842"/>
      <c r="HR14" s="842"/>
      <c r="HS14" s="842"/>
      <c r="HT14" s="842"/>
      <c r="HU14" s="842"/>
      <c r="HV14" s="842"/>
      <c r="HW14" s="842"/>
      <c r="HX14" s="842"/>
      <c r="HY14" s="842"/>
    </row>
    <row r="15" s="799" customFormat="1" ht="39.75" customHeight="1" spans="1:233">
      <c r="A15" s="1268" t="s">
        <v>914</v>
      </c>
      <c r="B15" s="1308">
        <v>38.1442156754906</v>
      </c>
      <c r="C15" s="1309">
        <v>0.0652660676345362</v>
      </c>
      <c r="D15" s="1310">
        <v>23.021622759484</v>
      </c>
      <c r="E15" s="1311">
        <v>-0.046949630331418</v>
      </c>
      <c r="F15" s="1312">
        <v>0.395479058463413</v>
      </c>
      <c r="G15" s="1313">
        <v>1.429723178653</v>
      </c>
      <c r="H15" s="1311">
        <v>0.763780948384389</v>
      </c>
      <c r="I15" s="1335">
        <v>0.537838151581131</v>
      </c>
      <c r="J15" s="1337">
        <v>1.95290455696596</v>
      </c>
      <c r="K15" s="842"/>
      <c r="L15" s="842"/>
      <c r="M15" s="842"/>
      <c r="N15" s="842"/>
      <c r="O15" s="842"/>
      <c r="P15" s="842"/>
      <c r="Q15" s="842"/>
      <c r="R15" s="842"/>
      <c r="S15" s="842"/>
      <c r="T15" s="842"/>
      <c r="U15" s="842"/>
      <c r="V15" s="842"/>
      <c r="W15" s="842"/>
      <c r="X15" s="842"/>
      <c r="Y15" s="842"/>
      <c r="Z15" s="842"/>
      <c r="AA15" s="842"/>
      <c r="AB15" s="842"/>
      <c r="AC15" s="842"/>
      <c r="AD15" s="842"/>
      <c r="AE15" s="842"/>
      <c r="AF15" s="842"/>
      <c r="AG15" s="842"/>
      <c r="AH15" s="842"/>
      <c r="AI15" s="842"/>
      <c r="AJ15" s="842"/>
      <c r="AK15" s="842"/>
      <c r="AL15" s="842"/>
      <c r="AM15" s="842"/>
      <c r="AN15" s="842"/>
      <c r="AO15" s="842"/>
      <c r="AP15" s="842"/>
      <c r="AQ15" s="842"/>
      <c r="AR15" s="842"/>
      <c r="AS15" s="842"/>
      <c r="AT15" s="842"/>
      <c r="AU15" s="842"/>
      <c r="AV15" s="842"/>
      <c r="AW15" s="842"/>
      <c r="AX15" s="842"/>
      <c r="AY15" s="842"/>
      <c r="AZ15" s="842"/>
      <c r="BA15" s="842"/>
      <c r="BB15" s="842"/>
      <c r="BC15" s="842"/>
      <c r="BD15" s="842"/>
      <c r="BE15" s="842"/>
      <c r="BF15" s="842"/>
      <c r="BG15" s="842"/>
      <c r="BH15" s="842"/>
      <c r="BI15" s="842"/>
      <c r="BJ15" s="842"/>
      <c r="BK15" s="842"/>
      <c r="BL15" s="842"/>
      <c r="BM15" s="842"/>
      <c r="BN15" s="842"/>
      <c r="BO15" s="842"/>
      <c r="BP15" s="842"/>
      <c r="BQ15" s="842"/>
      <c r="BR15" s="842"/>
      <c r="BS15" s="842"/>
      <c r="BT15" s="842"/>
      <c r="BU15" s="842"/>
      <c r="BV15" s="842"/>
      <c r="BW15" s="842"/>
      <c r="BX15" s="842"/>
      <c r="BY15" s="842"/>
      <c r="BZ15" s="842"/>
      <c r="CA15" s="842"/>
      <c r="CB15" s="842"/>
      <c r="CC15" s="842"/>
      <c r="CD15" s="842"/>
      <c r="CE15" s="842"/>
      <c r="CF15" s="842"/>
      <c r="CG15" s="842"/>
      <c r="CH15" s="842"/>
      <c r="CI15" s="842"/>
      <c r="CJ15" s="842"/>
      <c r="CK15" s="842"/>
      <c r="CL15" s="842"/>
      <c r="CM15" s="842"/>
      <c r="CN15" s="842"/>
      <c r="CO15" s="842"/>
      <c r="CP15" s="842"/>
      <c r="CQ15" s="842"/>
      <c r="CR15" s="842"/>
      <c r="CS15" s="842"/>
      <c r="CT15" s="842"/>
      <c r="CU15" s="842"/>
      <c r="CV15" s="842"/>
      <c r="CW15" s="842"/>
      <c r="CX15" s="842"/>
      <c r="CY15" s="842"/>
      <c r="CZ15" s="842"/>
      <c r="DA15" s="842"/>
      <c r="DB15" s="842"/>
      <c r="DC15" s="842"/>
      <c r="DD15" s="842"/>
      <c r="DE15" s="842"/>
      <c r="DF15" s="842"/>
      <c r="DG15" s="842"/>
      <c r="DH15" s="842"/>
      <c r="DI15" s="842"/>
      <c r="DJ15" s="842"/>
      <c r="DK15" s="842"/>
      <c r="DL15" s="842"/>
      <c r="DM15" s="842"/>
      <c r="DN15" s="842"/>
      <c r="DO15" s="842"/>
      <c r="DP15" s="842"/>
      <c r="DQ15" s="842"/>
      <c r="DR15" s="842"/>
      <c r="DS15" s="842"/>
      <c r="DT15" s="842"/>
      <c r="DU15" s="842"/>
      <c r="DV15" s="842"/>
      <c r="DW15" s="842"/>
      <c r="DX15" s="842"/>
      <c r="DY15" s="842"/>
      <c r="DZ15" s="842"/>
      <c r="EA15" s="842"/>
      <c r="EB15" s="842"/>
      <c r="EC15" s="842"/>
      <c r="ED15" s="842"/>
      <c r="EE15" s="842"/>
      <c r="EF15" s="842"/>
      <c r="EG15" s="842"/>
      <c r="EH15" s="842"/>
      <c r="EI15" s="842"/>
      <c r="EJ15" s="842"/>
      <c r="EK15" s="842"/>
      <c r="EL15" s="842"/>
      <c r="EM15" s="842"/>
      <c r="EN15" s="842"/>
      <c r="EO15" s="842"/>
      <c r="EP15" s="842"/>
      <c r="EQ15" s="842"/>
      <c r="ER15" s="842"/>
      <c r="ES15" s="842"/>
      <c r="ET15" s="842"/>
      <c r="EU15" s="842"/>
      <c r="EV15" s="842"/>
      <c r="EW15" s="842"/>
      <c r="EX15" s="842"/>
      <c r="EY15" s="842"/>
      <c r="EZ15" s="842"/>
      <c r="FA15" s="842"/>
      <c r="FB15" s="842"/>
      <c r="FC15" s="842"/>
      <c r="FD15" s="842"/>
      <c r="FE15" s="842"/>
      <c r="FF15" s="842"/>
      <c r="FG15" s="842"/>
      <c r="FH15" s="842"/>
      <c r="FI15" s="842"/>
      <c r="FJ15" s="842"/>
      <c r="FK15" s="842"/>
      <c r="FL15" s="842"/>
      <c r="FM15" s="842"/>
      <c r="FN15" s="842"/>
      <c r="FO15" s="842"/>
      <c r="FP15" s="842"/>
      <c r="FQ15" s="842"/>
      <c r="FR15" s="842"/>
      <c r="FS15" s="842"/>
      <c r="FT15" s="842"/>
      <c r="FU15" s="842"/>
      <c r="FV15" s="842"/>
      <c r="FW15" s="842"/>
      <c r="FX15" s="842"/>
      <c r="FY15" s="842"/>
      <c r="FZ15" s="842"/>
      <c r="GA15" s="842"/>
      <c r="GB15" s="842"/>
      <c r="GC15" s="842"/>
      <c r="GD15" s="842"/>
      <c r="GE15" s="842"/>
      <c r="GF15" s="842"/>
      <c r="GG15" s="842"/>
      <c r="GH15" s="842"/>
      <c r="GI15" s="842"/>
      <c r="GJ15" s="842"/>
      <c r="GK15" s="842"/>
      <c r="GL15" s="842"/>
      <c r="GM15" s="842"/>
      <c r="GN15" s="842"/>
      <c r="GO15" s="842"/>
      <c r="GP15" s="842"/>
      <c r="GQ15" s="842"/>
      <c r="GR15" s="842"/>
      <c r="GS15" s="842"/>
      <c r="GT15" s="842"/>
      <c r="GU15" s="842"/>
      <c r="GV15" s="842"/>
      <c r="GW15" s="842"/>
      <c r="GX15" s="842"/>
      <c r="GY15" s="842"/>
      <c r="GZ15" s="842"/>
      <c r="HA15" s="842"/>
      <c r="HB15" s="842"/>
      <c r="HC15" s="842"/>
      <c r="HD15" s="842"/>
      <c r="HE15" s="842"/>
      <c r="HF15" s="842"/>
      <c r="HG15" s="842"/>
      <c r="HH15" s="842"/>
      <c r="HI15" s="842"/>
      <c r="HJ15" s="842"/>
      <c r="HK15" s="842"/>
      <c r="HL15" s="842"/>
      <c r="HM15" s="842"/>
      <c r="HN15" s="842"/>
      <c r="HO15" s="842"/>
      <c r="HP15" s="842"/>
      <c r="HQ15" s="842"/>
      <c r="HR15" s="842"/>
      <c r="HS15" s="842"/>
      <c r="HT15" s="842"/>
      <c r="HU15" s="842"/>
      <c r="HV15" s="842"/>
      <c r="HW15" s="842"/>
      <c r="HX15" s="842"/>
      <c r="HY15" s="842"/>
    </row>
    <row r="16" s="973" customFormat="1" ht="39.75" customHeight="1" spans="1:233">
      <c r="A16" s="1268" t="s">
        <v>908</v>
      </c>
      <c r="B16" s="1308">
        <v>44.3676050328637</v>
      </c>
      <c r="C16" s="1309">
        <v>0.209482338502969</v>
      </c>
      <c r="D16" s="1310">
        <v>34.9880802146618</v>
      </c>
      <c r="E16" s="1311">
        <v>0.303139092045372</v>
      </c>
      <c r="F16" s="1312">
        <v>0.494390689941812</v>
      </c>
      <c r="G16" s="1313">
        <v>3.37037526966768</v>
      </c>
      <c r="H16" s="1311">
        <v>0.78627027027027</v>
      </c>
      <c r="I16" s="1335">
        <v>0.595319183781095</v>
      </c>
      <c r="J16" s="1338">
        <v>1.28312450085176</v>
      </c>
      <c r="K16" s="842"/>
      <c r="L16" s="842"/>
      <c r="M16" s="842"/>
      <c r="N16" s="842"/>
      <c r="O16" s="842"/>
      <c r="P16" s="842"/>
      <c r="Q16" s="842"/>
      <c r="R16" s="842"/>
      <c r="S16" s="842"/>
      <c r="T16" s="842"/>
      <c r="U16" s="842"/>
      <c r="V16" s="842"/>
      <c r="W16" s="842"/>
      <c r="X16" s="842"/>
      <c r="Y16" s="842"/>
      <c r="Z16" s="842"/>
      <c r="AA16" s="842"/>
      <c r="AB16" s="842"/>
      <c r="AC16" s="842"/>
      <c r="AD16" s="842"/>
      <c r="AE16" s="842"/>
      <c r="AF16" s="842"/>
      <c r="AG16" s="842"/>
      <c r="AH16" s="842"/>
      <c r="AI16" s="842"/>
      <c r="AJ16" s="842"/>
      <c r="AK16" s="842"/>
      <c r="AL16" s="842"/>
      <c r="AM16" s="842"/>
      <c r="AN16" s="842"/>
      <c r="AO16" s="842"/>
      <c r="AP16" s="842"/>
      <c r="AQ16" s="842"/>
      <c r="AR16" s="842"/>
      <c r="AS16" s="842"/>
      <c r="AT16" s="842"/>
      <c r="AU16" s="842"/>
      <c r="AV16" s="842"/>
      <c r="AW16" s="842"/>
      <c r="AX16" s="842"/>
      <c r="AY16" s="842"/>
      <c r="AZ16" s="842"/>
      <c r="BA16" s="842"/>
      <c r="BB16" s="842"/>
      <c r="BC16" s="842"/>
      <c r="BD16" s="842"/>
      <c r="BE16" s="842"/>
      <c r="BF16" s="842"/>
      <c r="BG16" s="842"/>
      <c r="BH16" s="842"/>
      <c r="BI16" s="842"/>
      <c r="BJ16" s="842"/>
      <c r="BK16" s="842"/>
      <c r="BL16" s="842"/>
      <c r="BM16" s="842"/>
      <c r="BN16" s="842"/>
      <c r="BO16" s="842"/>
      <c r="BP16" s="842"/>
      <c r="BQ16" s="842"/>
      <c r="BR16" s="842"/>
      <c r="BS16" s="842"/>
      <c r="BT16" s="842"/>
      <c r="BU16" s="842"/>
      <c r="BV16" s="842"/>
      <c r="BW16" s="842"/>
      <c r="BX16" s="842"/>
      <c r="BY16" s="842"/>
      <c r="BZ16" s="842"/>
      <c r="CA16" s="842"/>
      <c r="CB16" s="842"/>
      <c r="CC16" s="842"/>
      <c r="CD16" s="842"/>
      <c r="CE16" s="842"/>
      <c r="CF16" s="842"/>
      <c r="CG16" s="842"/>
      <c r="CH16" s="842"/>
      <c r="CI16" s="842"/>
      <c r="CJ16" s="842"/>
      <c r="CK16" s="842"/>
      <c r="CL16" s="842"/>
      <c r="CM16" s="842"/>
      <c r="CN16" s="842"/>
      <c r="CO16" s="842"/>
      <c r="CP16" s="842"/>
      <c r="CQ16" s="842"/>
      <c r="CR16" s="842"/>
      <c r="CS16" s="842"/>
      <c r="CT16" s="842"/>
      <c r="CU16" s="842"/>
      <c r="CV16" s="842"/>
      <c r="CW16" s="842"/>
      <c r="CX16" s="842"/>
      <c r="CY16" s="842"/>
      <c r="CZ16" s="842"/>
      <c r="DA16" s="842"/>
      <c r="DB16" s="842"/>
      <c r="DC16" s="842"/>
      <c r="DD16" s="842"/>
      <c r="DE16" s="842"/>
      <c r="DF16" s="842"/>
      <c r="DG16" s="842"/>
      <c r="DH16" s="842"/>
      <c r="DI16" s="842"/>
      <c r="DJ16" s="842"/>
      <c r="DK16" s="842"/>
      <c r="DL16" s="842"/>
      <c r="DM16" s="842"/>
      <c r="DN16" s="842"/>
      <c r="DO16" s="842"/>
      <c r="DP16" s="842"/>
      <c r="DQ16" s="842"/>
      <c r="DR16" s="842"/>
      <c r="DS16" s="842"/>
      <c r="DT16" s="842"/>
      <c r="DU16" s="842"/>
      <c r="DV16" s="842"/>
      <c r="DW16" s="842"/>
      <c r="DX16" s="842"/>
      <c r="DY16" s="842"/>
      <c r="DZ16" s="842"/>
      <c r="EA16" s="842"/>
      <c r="EB16" s="842"/>
      <c r="EC16" s="842"/>
      <c r="ED16" s="842"/>
      <c r="EE16" s="842"/>
      <c r="EF16" s="842"/>
      <c r="EG16" s="842"/>
      <c r="EH16" s="842"/>
      <c r="EI16" s="842"/>
      <c r="EJ16" s="842"/>
      <c r="EK16" s="842"/>
      <c r="EL16" s="842"/>
      <c r="EM16" s="842"/>
      <c r="EN16" s="842"/>
      <c r="EO16" s="842"/>
      <c r="EP16" s="842"/>
      <c r="EQ16" s="842"/>
      <c r="ER16" s="842"/>
      <c r="ES16" s="842"/>
      <c r="ET16" s="842"/>
      <c r="EU16" s="842"/>
      <c r="EV16" s="842"/>
      <c r="EW16" s="842"/>
      <c r="EX16" s="842"/>
      <c r="EY16" s="842"/>
      <c r="EZ16" s="842"/>
      <c r="FA16" s="842"/>
      <c r="FB16" s="842"/>
      <c r="FC16" s="842"/>
      <c r="FD16" s="842"/>
      <c r="FE16" s="842"/>
      <c r="FF16" s="842"/>
      <c r="FG16" s="842"/>
      <c r="FH16" s="842"/>
      <c r="FI16" s="842"/>
      <c r="FJ16" s="842"/>
      <c r="FK16" s="842"/>
      <c r="FL16" s="842"/>
      <c r="FM16" s="842"/>
      <c r="FN16" s="842"/>
      <c r="FO16" s="842"/>
      <c r="FP16" s="842"/>
      <c r="FQ16" s="842"/>
      <c r="FR16" s="842"/>
      <c r="FS16" s="842"/>
      <c r="FT16" s="842"/>
      <c r="FU16" s="842"/>
      <c r="FV16" s="842"/>
      <c r="FW16" s="842"/>
      <c r="FX16" s="842"/>
      <c r="FY16" s="842"/>
      <c r="FZ16" s="842"/>
      <c r="GA16" s="842"/>
      <c r="GB16" s="842"/>
      <c r="GC16" s="842"/>
      <c r="GD16" s="842"/>
      <c r="GE16" s="842"/>
      <c r="GF16" s="842"/>
      <c r="GG16" s="842"/>
      <c r="GH16" s="842"/>
      <c r="GI16" s="842"/>
      <c r="GJ16" s="842"/>
      <c r="GK16" s="842"/>
      <c r="GL16" s="842"/>
      <c r="GM16" s="842"/>
      <c r="GN16" s="842"/>
      <c r="GO16" s="842"/>
      <c r="GP16" s="842"/>
      <c r="GQ16" s="842"/>
      <c r="GR16" s="842"/>
      <c r="GS16" s="842"/>
      <c r="GT16" s="842"/>
      <c r="GU16" s="842"/>
      <c r="GV16" s="842"/>
      <c r="GW16" s="842"/>
      <c r="GX16" s="842"/>
      <c r="GY16" s="842"/>
      <c r="GZ16" s="842"/>
      <c r="HA16" s="842"/>
      <c r="HB16" s="842"/>
      <c r="HC16" s="842"/>
      <c r="HD16" s="842"/>
      <c r="HE16" s="842"/>
      <c r="HF16" s="842"/>
      <c r="HG16" s="842"/>
      <c r="HH16" s="842"/>
      <c r="HI16" s="842"/>
      <c r="HJ16" s="842"/>
      <c r="HK16" s="842"/>
      <c r="HL16" s="842"/>
      <c r="HM16" s="842"/>
      <c r="HN16" s="842"/>
      <c r="HO16" s="842"/>
      <c r="HP16" s="842"/>
      <c r="HQ16" s="842"/>
      <c r="HR16" s="842"/>
      <c r="HS16" s="842"/>
      <c r="HT16" s="842"/>
      <c r="HU16" s="842"/>
      <c r="HV16" s="842"/>
      <c r="HW16" s="842"/>
      <c r="HX16" s="842"/>
      <c r="HY16" s="842"/>
    </row>
    <row r="17" s="799" customFormat="1" ht="39.75" customHeight="1" spans="1:233">
      <c r="A17" s="1268" t="s">
        <v>912</v>
      </c>
      <c r="B17" s="1308">
        <v>49.0767325870823</v>
      </c>
      <c r="C17" s="1309">
        <v>-0.0757941651691806</v>
      </c>
      <c r="D17" s="1310">
        <v>25.6316191047217</v>
      </c>
      <c r="E17" s="1311">
        <v>-0.325067549172611</v>
      </c>
      <c r="F17" s="1312">
        <v>0.425287252189385</v>
      </c>
      <c r="G17" s="1313">
        <v>0.739151626100243</v>
      </c>
      <c r="H17" s="1311">
        <v>0.422811127379209</v>
      </c>
      <c r="I17" s="1335">
        <v>0.605259544457469</v>
      </c>
      <c r="J17" s="1336">
        <v>2.27487137456086</v>
      </c>
      <c r="K17" s="842"/>
      <c r="L17" s="842"/>
      <c r="M17" s="842"/>
      <c r="N17" s="1339"/>
      <c r="O17" s="842"/>
      <c r="P17" s="842"/>
      <c r="Q17" s="842"/>
      <c r="R17" s="842"/>
      <c r="S17" s="842"/>
      <c r="T17" s="842"/>
      <c r="U17" s="842"/>
      <c r="V17" s="842"/>
      <c r="W17" s="842"/>
      <c r="X17" s="842"/>
      <c r="Y17" s="842"/>
      <c r="Z17" s="842"/>
      <c r="AA17" s="842"/>
      <c r="AB17" s="842"/>
      <c r="AC17" s="842"/>
      <c r="AD17" s="842"/>
      <c r="AE17" s="842"/>
      <c r="AF17" s="842"/>
      <c r="AG17" s="842"/>
      <c r="AH17" s="842"/>
      <c r="AI17" s="842"/>
      <c r="AJ17" s="842"/>
      <c r="AK17" s="842"/>
      <c r="AL17" s="842"/>
      <c r="AM17" s="842"/>
      <c r="AN17" s="842"/>
      <c r="AO17" s="842"/>
      <c r="AP17" s="842"/>
      <c r="AQ17" s="842"/>
      <c r="AR17" s="842"/>
      <c r="AS17" s="842"/>
      <c r="AT17" s="842"/>
      <c r="AU17" s="842"/>
      <c r="AV17" s="842"/>
      <c r="AW17" s="842"/>
      <c r="AX17" s="842"/>
      <c r="AY17" s="842"/>
      <c r="AZ17" s="842"/>
      <c r="BA17" s="842"/>
      <c r="BB17" s="842"/>
      <c r="BC17" s="842"/>
      <c r="BD17" s="842"/>
      <c r="BE17" s="842"/>
      <c r="BF17" s="842"/>
      <c r="BG17" s="842"/>
      <c r="BH17" s="842"/>
      <c r="BI17" s="842"/>
      <c r="BJ17" s="842"/>
      <c r="BK17" s="842"/>
      <c r="BL17" s="842"/>
      <c r="BM17" s="842"/>
      <c r="BN17" s="842"/>
      <c r="BO17" s="842"/>
      <c r="BP17" s="842"/>
      <c r="BQ17" s="842"/>
      <c r="BR17" s="842"/>
      <c r="BS17" s="842"/>
      <c r="BT17" s="842"/>
      <c r="BU17" s="842"/>
      <c r="BV17" s="842"/>
      <c r="BW17" s="842"/>
      <c r="BX17" s="842"/>
      <c r="BY17" s="842"/>
      <c r="BZ17" s="842"/>
      <c r="CA17" s="842"/>
      <c r="CB17" s="842"/>
      <c r="CC17" s="842"/>
      <c r="CD17" s="842"/>
      <c r="CE17" s="842"/>
      <c r="CF17" s="842"/>
      <c r="CG17" s="842"/>
      <c r="CH17" s="842"/>
      <c r="CI17" s="842"/>
      <c r="CJ17" s="842"/>
      <c r="CK17" s="842"/>
      <c r="CL17" s="842"/>
      <c r="CM17" s="842"/>
      <c r="CN17" s="842"/>
      <c r="CO17" s="842"/>
      <c r="CP17" s="842"/>
      <c r="CQ17" s="842"/>
      <c r="CR17" s="842"/>
      <c r="CS17" s="842"/>
      <c r="CT17" s="842"/>
      <c r="CU17" s="842"/>
      <c r="CV17" s="842"/>
      <c r="CW17" s="842"/>
      <c r="CX17" s="842"/>
      <c r="CY17" s="842"/>
      <c r="CZ17" s="842"/>
      <c r="DA17" s="842"/>
      <c r="DB17" s="842"/>
      <c r="DC17" s="842"/>
      <c r="DD17" s="842"/>
      <c r="DE17" s="842"/>
      <c r="DF17" s="842"/>
      <c r="DG17" s="842"/>
      <c r="DH17" s="842"/>
      <c r="DI17" s="842"/>
      <c r="DJ17" s="842"/>
      <c r="DK17" s="842"/>
      <c r="DL17" s="842"/>
      <c r="DM17" s="842"/>
      <c r="DN17" s="842"/>
      <c r="DO17" s="842"/>
      <c r="DP17" s="842"/>
      <c r="DQ17" s="842"/>
      <c r="DR17" s="842"/>
      <c r="DS17" s="842"/>
      <c r="DT17" s="842"/>
      <c r="DU17" s="842"/>
      <c r="DV17" s="842"/>
      <c r="DW17" s="842"/>
      <c r="DX17" s="842"/>
      <c r="DY17" s="842"/>
      <c r="DZ17" s="842"/>
      <c r="EA17" s="842"/>
      <c r="EB17" s="842"/>
      <c r="EC17" s="842"/>
      <c r="ED17" s="842"/>
      <c r="EE17" s="842"/>
      <c r="EF17" s="842"/>
      <c r="EG17" s="842"/>
      <c r="EH17" s="842"/>
      <c r="EI17" s="842"/>
      <c r="EJ17" s="842"/>
      <c r="EK17" s="842"/>
      <c r="EL17" s="842"/>
      <c r="EM17" s="842"/>
      <c r="EN17" s="842"/>
      <c r="EO17" s="842"/>
      <c r="EP17" s="842"/>
      <c r="EQ17" s="842"/>
      <c r="ER17" s="842"/>
      <c r="ES17" s="842"/>
      <c r="ET17" s="842"/>
      <c r="EU17" s="842"/>
      <c r="EV17" s="842"/>
      <c r="EW17" s="842"/>
      <c r="EX17" s="842"/>
      <c r="EY17" s="842"/>
      <c r="EZ17" s="842"/>
      <c r="FA17" s="842"/>
      <c r="FB17" s="842"/>
      <c r="FC17" s="842"/>
      <c r="FD17" s="842"/>
      <c r="FE17" s="842"/>
      <c r="FF17" s="842"/>
      <c r="FG17" s="842"/>
      <c r="FH17" s="842"/>
      <c r="FI17" s="842"/>
      <c r="FJ17" s="842"/>
      <c r="FK17" s="842"/>
      <c r="FL17" s="842"/>
      <c r="FM17" s="842"/>
      <c r="FN17" s="842"/>
      <c r="FO17" s="842"/>
      <c r="FP17" s="842"/>
      <c r="FQ17" s="842"/>
      <c r="FR17" s="842"/>
      <c r="FS17" s="842"/>
      <c r="FT17" s="842"/>
      <c r="FU17" s="842"/>
      <c r="FV17" s="842"/>
      <c r="FW17" s="842"/>
      <c r="FX17" s="842"/>
      <c r="FY17" s="842"/>
      <c r="FZ17" s="842"/>
      <c r="GA17" s="842"/>
      <c r="GB17" s="842"/>
      <c r="GC17" s="842"/>
      <c r="GD17" s="842"/>
      <c r="GE17" s="842"/>
      <c r="GF17" s="842"/>
      <c r="GG17" s="842"/>
      <c r="GH17" s="842"/>
      <c r="GI17" s="842"/>
      <c r="GJ17" s="842"/>
      <c r="GK17" s="842"/>
      <c r="GL17" s="842"/>
      <c r="GM17" s="842"/>
      <c r="GN17" s="842"/>
      <c r="GO17" s="842"/>
      <c r="GP17" s="842"/>
      <c r="GQ17" s="842"/>
      <c r="GR17" s="842"/>
      <c r="GS17" s="842"/>
      <c r="GT17" s="842"/>
      <c r="GU17" s="842"/>
      <c r="GV17" s="842"/>
      <c r="GW17" s="842"/>
      <c r="GX17" s="842"/>
      <c r="GY17" s="842"/>
      <c r="GZ17" s="842"/>
      <c r="HA17" s="842"/>
      <c r="HB17" s="842"/>
      <c r="HC17" s="842"/>
      <c r="HD17" s="842"/>
      <c r="HE17" s="842"/>
      <c r="HF17" s="842"/>
      <c r="HG17" s="842"/>
      <c r="HH17" s="842"/>
      <c r="HI17" s="842"/>
      <c r="HJ17" s="842"/>
      <c r="HK17" s="842"/>
      <c r="HL17" s="842"/>
      <c r="HM17" s="842"/>
      <c r="HN17" s="842"/>
      <c r="HO17" s="842"/>
      <c r="HP17" s="842"/>
      <c r="HQ17" s="842"/>
      <c r="HR17" s="842"/>
      <c r="HS17" s="842"/>
      <c r="HT17" s="842"/>
      <c r="HU17" s="842"/>
      <c r="HV17" s="842"/>
      <c r="HW17" s="842"/>
      <c r="HX17" s="842"/>
      <c r="HY17" s="842"/>
    </row>
    <row r="18" s="799" customFormat="1" ht="39.75" customHeight="1" spans="1:233">
      <c r="A18" s="1268" t="s">
        <v>913</v>
      </c>
      <c r="B18" s="1308">
        <v>49.9215426213611</v>
      </c>
      <c r="C18" s="1309">
        <v>-0.0170713546447659</v>
      </c>
      <c r="D18" s="1310">
        <v>31.0121943848461</v>
      </c>
      <c r="E18" s="1311">
        <v>-0.0677068517299544</v>
      </c>
      <c r="F18" s="1312">
        <v>0.443580221912441</v>
      </c>
      <c r="G18" s="1313">
        <v>-0.551610723013429</v>
      </c>
      <c r="H18" s="1311">
        <v>0.471695935775213</v>
      </c>
      <c r="I18" s="1335">
        <v>0.504519576245653</v>
      </c>
      <c r="J18" s="1336">
        <v>1.01631199411905</v>
      </c>
      <c r="K18" s="1047"/>
      <c r="L18" s="1047"/>
      <c r="M18" s="1047"/>
      <c r="N18" s="1047"/>
      <c r="O18" s="1047"/>
      <c r="P18" s="1047"/>
      <c r="Q18" s="1047"/>
      <c r="R18" s="1047"/>
      <c r="S18" s="1047"/>
      <c r="T18" s="1047"/>
      <c r="U18" s="1047"/>
      <c r="V18" s="1047"/>
      <c r="W18" s="1047"/>
      <c r="X18" s="1047"/>
      <c r="Y18" s="1047"/>
      <c r="Z18" s="1047"/>
      <c r="AA18" s="1047"/>
      <c r="AB18" s="1047"/>
      <c r="AC18" s="1047"/>
      <c r="AD18" s="1047"/>
      <c r="AE18" s="1047"/>
      <c r="AF18" s="1047"/>
      <c r="AG18" s="1047"/>
      <c r="AH18" s="1047"/>
      <c r="AI18" s="1047"/>
      <c r="AJ18" s="1047"/>
      <c r="AK18" s="1047"/>
      <c r="AL18" s="1047"/>
      <c r="AM18" s="1047"/>
      <c r="AN18" s="1047"/>
      <c r="AO18" s="1047"/>
      <c r="AP18" s="1047"/>
      <c r="AQ18" s="1047"/>
      <c r="AR18" s="1047"/>
      <c r="AS18" s="1047"/>
      <c r="AT18" s="1047"/>
      <c r="AU18" s="1047"/>
      <c r="AV18" s="1047"/>
      <c r="AW18" s="1047"/>
      <c r="AX18" s="1047"/>
      <c r="AY18" s="1047"/>
      <c r="AZ18" s="1047"/>
      <c r="BA18" s="1047"/>
      <c r="BB18" s="1047"/>
      <c r="BC18" s="1047"/>
      <c r="BD18" s="1047"/>
      <c r="BE18" s="1047"/>
      <c r="BF18" s="1047"/>
      <c r="BG18" s="1047"/>
      <c r="BH18" s="1047"/>
      <c r="BI18" s="1047"/>
      <c r="BJ18" s="1047"/>
      <c r="BK18" s="1047"/>
      <c r="BL18" s="1047"/>
      <c r="BM18" s="1047"/>
      <c r="BN18" s="1047"/>
      <c r="BO18" s="1047"/>
      <c r="BP18" s="1047"/>
      <c r="BQ18" s="1047"/>
      <c r="BR18" s="1047"/>
      <c r="BS18" s="1047"/>
      <c r="BT18" s="1047"/>
      <c r="BU18" s="1047"/>
      <c r="BV18" s="1047"/>
      <c r="BW18" s="1047"/>
      <c r="BX18" s="1047"/>
      <c r="BY18" s="1047"/>
      <c r="BZ18" s="1047"/>
      <c r="CA18" s="1047"/>
      <c r="CB18" s="1047"/>
      <c r="CC18" s="1047"/>
      <c r="CD18" s="1047"/>
      <c r="CE18" s="1047"/>
      <c r="CF18" s="1047"/>
      <c r="CG18" s="1047"/>
      <c r="CH18" s="1047"/>
      <c r="CI18" s="1047"/>
      <c r="CJ18" s="1047"/>
      <c r="CK18" s="1047"/>
      <c r="CL18" s="1047"/>
      <c r="CM18" s="1047"/>
      <c r="CN18" s="1047"/>
      <c r="CO18" s="1047"/>
      <c r="CP18" s="1047"/>
      <c r="CQ18" s="1047"/>
      <c r="CR18" s="1047"/>
      <c r="CS18" s="1047"/>
      <c r="CT18" s="1047"/>
      <c r="CU18" s="1047"/>
      <c r="CV18" s="1047"/>
      <c r="CW18" s="1047"/>
      <c r="CX18" s="1047"/>
      <c r="CY18" s="1047"/>
      <c r="CZ18" s="1047"/>
      <c r="DA18" s="1047"/>
      <c r="DB18" s="1047"/>
      <c r="DC18" s="1047"/>
      <c r="DD18" s="1047"/>
      <c r="DE18" s="1047"/>
      <c r="DF18" s="1047"/>
      <c r="DG18" s="1047"/>
      <c r="DH18" s="1047"/>
      <c r="DI18" s="1047"/>
      <c r="DJ18" s="1047"/>
      <c r="DK18" s="1047"/>
      <c r="DL18" s="1047"/>
      <c r="DM18" s="1047"/>
      <c r="DN18" s="1047"/>
      <c r="DO18" s="1047"/>
      <c r="DP18" s="1047"/>
      <c r="DQ18" s="1047"/>
      <c r="DR18" s="1047"/>
      <c r="DS18" s="1047"/>
      <c r="DT18" s="1047"/>
      <c r="DU18" s="1047"/>
      <c r="DV18" s="1047"/>
      <c r="DW18" s="1047"/>
      <c r="DX18" s="1047"/>
      <c r="DY18" s="1047"/>
      <c r="DZ18" s="1047"/>
      <c r="EA18" s="1047"/>
      <c r="EB18" s="1047"/>
      <c r="EC18" s="1047"/>
      <c r="ED18" s="1047"/>
      <c r="EE18" s="1047"/>
      <c r="EF18" s="1047"/>
      <c r="EG18" s="1047"/>
      <c r="EH18" s="1047"/>
      <c r="EI18" s="1047"/>
      <c r="EJ18" s="1047"/>
      <c r="EK18" s="1047"/>
      <c r="EL18" s="1047"/>
      <c r="EM18" s="1047"/>
      <c r="EN18" s="1047"/>
      <c r="EO18" s="1047"/>
      <c r="EP18" s="1047"/>
      <c r="EQ18" s="1047"/>
      <c r="ER18" s="1047"/>
      <c r="ES18" s="1047"/>
      <c r="ET18" s="1047"/>
      <c r="EU18" s="1047"/>
      <c r="EV18" s="1047"/>
      <c r="EW18" s="1047"/>
      <c r="EX18" s="1047"/>
      <c r="EY18" s="1047"/>
      <c r="EZ18" s="1047"/>
      <c r="FA18" s="1047"/>
      <c r="FB18" s="1047"/>
      <c r="FC18" s="1047"/>
      <c r="FD18" s="1047"/>
      <c r="FE18" s="1047"/>
      <c r="FF18" s="1047"/>
      <c r="FG18" s="1047"/>
      <c r="FH18" s="1047"/>
      <c r="FI18" s="1047"/>
      <c r="FJ18" s="1047"/>
      <c r="FK18" s="1047"/>
      <c r="FL18" s="1047"/>
      <c r="FM18" s="1047"/>
      <c r="FN18" s="1047"/>
      <c r="FO18" s="1047"/>
      <c r="FP18" s="1047"/>
      <c r="FQ18" s="1047"/>
      <c r="FR18" s="1047"/>
      <c r="FS18" s="1047"/>
      <c r="FT18" s="1047"/>
      <c r="FU18" s="1047"/>
      <c r="FV18" s="1047"/>
      <c r="FW18" s="1047"/>
      <c r="FX18" s="1047"/>
      <c r="FY18" s="1047"/>
      <c r="FZ18" s="1047"/>
      <c r="GA18" s="1047"/>
      <c r="GB18" s="1047"/>
      <c r="GC18" s="1047"/>
      <c r="GD18" s="1047"/>
      <c r="GE18" s="1047"/>
      <c r="GF18" s="1047"/>
      <c r="GG18" s="1047"/>
      <c r="GH18" s="1047"/>
      <c r="GI18" s="1047"/>
      <c r="GJ18" s="1047"/>
      <c r="GK18" s="1047"/>
      <c r="GL18" s="1047"/>
      <c r="GM18" s="1047"/>
      <c r="GN18" s="1047"/>
      <c r="GO18" s="1047"/>
      <c r="GP18" s="1047"/>
      <c r="GQ18" s="1047"/>
      <c r="GR18" s="1047"/>
      <c r="GS18" s="1047"/>
      <c r="GT18" s="1047"/>
      <c r="GU18" s="1047"/>
      <c r="GV18" s="1047"/>
      <c r="GW18" s="1047"/>
      <c r="GX18" s="1047"/>
      <c r="GY18" s="1047"/>
      <c r="GZ18" s="1047"/>
      <c r="HA18" s="1047"/>
      <c r="HB18" s="1047"/>
      <c r="HC18" s="1047"/>
      <c r="HD18" s="1047"/>
      <c r="HE18" s="1047"/>
      <c r="HF18" s="1047"/>
      <c r="HG18" s="1047"/>
      <c r="HH18" s="1047"/>
      <c r="HI18" s="1047"/>
      <c r="HJ18" s="1047"/>
      <c r="HK18" s="1047"/>
      <c r="HL18" s="1047"/>
      <c r="HM18" s="1047"/>
      <c r="HN18" s="1047"/>
      <c r="HO18" s="1047"/>
      <c r="HP18" s="1047"/>
      <c r="HQ18" s="1047"/>
      <c r="HR18" s="1047"/>
      <c r="HS18" s="1047"/>
      <c r="HT18" s="1047"/>
      <c r="HU18" s="1047"/>
      <c r="HV18" s="1047"/>
      <c r="HW18" s="1047"/>
      <c r="HX18" s="1047"/>
      <c r="HY18" s="1047"/>
    </row>
    <row r="19" s="799" customFormat="1" ht="39.75" customHeight="1" spans="1:233">
      <c r="A19" s="1268" t="s">
        <v>910</v>
      </c>
      <c r="B19" s="1308">
        <v>44.5526038644905</v>
      </c>
      <c r="C19" s="1309">
        <v>0.00648807741394286</v>
      </c>
      <c r="D19" s="1310">
        <v>32.2967339365351</v>
      </c>
      <c r="E19" s="1311">
        <v>0.0400642623399223</v>
      </c>
      <c r="F19" s="1312">
        <v>0.490577270019041</v>
      </c>
      <c r="G19" s="1313">
        <v>0.627208050458211</v>
      </c>
      <c r="H19" s="1311">
        <v>0.473506425386835</v>
      </c>
      <c r="I19" s="1335">
        <v>0.585616733309196</v>
      </c>
      <c r="J19" s="1336">
        <v>2.30787016977093</v>
      </c>
      <c r="K19" s="842"/>
      <c r="L19" s="842"/>
      <c r="M19" s="842"/>
      <c r="N19" s="842"/>
      <c r="O19" s="842"/>
      <c r="P19" s="842"/>
      <c r="Q19" s="842"/>
      <c r="R19" s="842"/>
      <c r="S19" s="842"/>
      <c r="T19" s="842"/>
      <c r="U19" s="842"/>
      <c r="V19" s="842"/>
      <c r="W19" s="842"/>
      <c r="X19" s="842"/>
      <c r="Y19" s="842"/>
      <c r="Z19" s="842"/>
      <c r="AA19" s="842"/>
      <c r="AB19" s="842"/>
      <c r="AC19" s="842"/>
      <c r="AD19" s="842"/>
      <c r="AE19" s="842"/>
      <c r="AF19" s="842"/>
      <c r="AG19" s="842"/>
      <c r="AH19" s="842"/>
      <c r="AI19" s="842"/>
      <c r="AJ19" s="842"/>
      <c r="AK19" s="842"/>
      <c r="AL19" s="842"/>
      <c r="AM19" s="842"/>
      <c r="AN19" s="842"/>
      <c r="AO19" s="842"/>
      <c r="AP19" s="842"/>
      <c r="AQ19" s="842"/>
      <c r="AR19" s="842"/>
      <c r="AS19" s="842"/>
      <c r="AT19" s="842"/>
      <c r="AU19" s="842"/>
      <c r="AV19" s="842"/>
      <c r="AW19" s="842"/>
      <c r="AX19" s="842"/>
      <c r="AY19" s="842"/>
      <c r="AZ19" s="842"/>
      <c r="BA19" s="842"/>
      <c r="BB19" s="842"/>
      <c r="BC19" s="842"/>
      <c r="BD19" s="842"/>
      <c r="BE19" s="842"/>
      <c r="BF19" s="842"/>
      <c r="BG19" s="842"/>
      <c r="BH19" s="842"/>
      <c r="BI19" s="842"/>
      <c r="BJ19" s="842"/>
      <c r="BK19" s="842"/>
      <c r="BL19" s="842"/>
      <c r="BM19" s="842"/>
      <c r="BN19" s="842"/>
      <c r="BO19" s="842"/>
      <c r="BP19" s="842"/>
      <c r="BQ19" s="842"/>
      <c r="BR19" s="842"/>
      <c r="BS19" s="842"/>
      <c r="BT19" s="842"/>
      <c r="BU19" s="842"/>
      <c r="BV19" s="842"/>
      <c r="BW19" s="842"/>
      <c r="BX19" s="842"/>
      <c r="BY19" s="842"/>
      <c r="BZ19" s="842"/>
      <c r="CA19" s="842"/>
      <c r="CB19" s="842"/>
      <c r="CC19" s="842"/>
      <c r="CD19" s="842"/>
      <c r="CE19" s="842"/>
      <c r="CF19" s="842"/>
      <c r="CG19" s="842"/>
      <c r="CH19" s="842"/>
      <c r="CI19" s="842"/>
      <c r="CJ19" s="842"/>
      <c r="CK19" s="842"/>
      <c r="CL19" s="842"/>
      <c r="CM19" s="842"/>
      <c r="CN19" s="842"/>
      <c r="CO19" s="842"/>
      <c r="CP19" s="842"/>
      <c r="CQ19" s="842"/>
      <c r="CR19" s="842"/>
      <c r="CS19" s="842"/>
      <c r="CT19" s="842"/>
      <c r="CU19" s="842"/>
      <c r="CV19" s="842"/>
      <c r="CW19" s="842"/>
      <c r="CX19" s="842"/>
      <c r="CY19" s="842"/>
      <c r="CZ19" s="842"/>
      <c r="DA19" s="842"/>
      <c r="DB19" s="842"/>
      <c r="DC19" s="842"/>
      <c r="DD19" s="842"/>
      <c r="DE19" s="842"/>
      <c r="DF19" s="842"/>
      <c r="DG19" s="842"/>
      <c r="DH19" s="842"/>
      <c r="DI19" s="842"/>
      <c r="DJ19" s="842"/>
      <c r="DK19" s="842"/>
      <c r="DL19" s="842"/>
      <c r="DM19" s="842"/>
      <c r="DN19" s="842"/>
      <c r="DO19" s="842"/>
      <c r="DP19" s="842"/>
      <c r="DQ19" s="842"/>
      <c r="DR19" s="842"/>
      <c r="DS19" s="842"/>
      <c r="DT19" s="842"/>
      <c r="DU19" s="842"/>
      <c r="DV19" s="842"/>
      <c r="DW19" s="842"/>
      <c r="DX19" s="842"/>
      <c r="DY19" s="842"/>
      <c r="DZ19" s="842"/>
      <c r="EA19" s="842"/>
      <c r="EB19" s="842"/>
      <c r="EC19" s="842"/>
      <c r="ED19" s="842"/>
      <c r="EE19" s="842"/>
      <c r="EF19" s="842"/>
      <c r="EG19" s="842"/>
      <c r="EH19" s="842"/>
      <c r="EI19" s="842"/>
      <c r="EJ19" s="842"/>
      <c r="EK19" s="842"/>
      <c r="EL19" s="842"/>
      <c r="EM19" s="842"/>
      <c r="EN19" s="842"/>
      <c r="EO19" s="842"/>
      <c r="EP19" s="842"/>
      <c r="EQ19" s="842"/>
      <c r="ER19" s="842"/>
      <c r="ES19" s="842"/>
      <c r="ET19" s="842"/>
      <c r="EU19" s="842"/>
      <c r="EV19" s="842"/>
      <c r="EW19" s="842"/>
      <c r="EX19" s="842"/>
      <c r="EY19" s="842"/>
      <c r="EZ19" s="842"/>
      <c r="FA19" s="842"/>
      <c r="FB19" s="842"/>
      <c r="FC19" s="842"/>
      <c r="FD19" s="842"/>
      <c r="FE19" s="842"/>
      <c r="FF19" s="842"/>
      <c r="FG19" s="842"/>
      <c r="FH19" s="842"/>
      <c r="FI19" s="842"/>
      <c r="FJ19" s="842"/>
      <c r="FK19" s="842"/>
      <c r="FL19" s="842"/>
      <c r="FM19" s="842"/>
      <c r="FN19" s="842"/>
      <c r="FO19" s="842"/>
      <c r="FP19" s="842"/>
      <c r="FQ19" s="842"/>
      <c r="FR19" s="842"/>
      <c r="FS19" s="842"/>
      <c r="FT19" s="842"/>
      <c r="FU19" s="842"/>
      <c r="FV19" s="842"/>
      <c r="FW19" s="842"/>
      <c r="FX19" s="842"/>
      <c r="FY19" s="842"/>
      <c r="FZ19" s="842"/>
      <c r="GA19" s="842"/>
      <c r="GB19" s="842"/>
      <c r="GC19" s="842"/>
      <c r="GD19" s="842"/>
      <c r="GE19" s="842"/>
      <c r="GF19" s="842"/>
      <c r="GG19" s="842"/>
      <c r="GH19" s="842"/>
      <c r="GI19" s="842"/>
      <c r="GJ19" s="842"/>
      <c r="GK19" s="842"/>
      <c r="GL19" s="842"/>
      <c r="GM19" s="842"/>
      <c r="GN19" s="842"/>
      <c r="GO19" s="842"/>
      <c r="GP19" s="842"/>
      <c r="GQ19" s="842"/>
      <c r="GR19" s="842"/>
      <c r="GS19" s="842"/>
      <c r="GT19" s="842"/>
      <c r="GU19" s="842"/>
      <c r="GV19" s="842"/>
      <c r="GW19" s="842"/>
      <c r="GX19" s="842"/>
      <c r="GY19" s="842"/>
      <c r="GZ19" s="842"/>
      <c r="HA19" s="842"/>
      <c r="HB19" s="842"/>
      <c r="HC19" s="842"/>
      <c r="HD19" s="842"/>
      <c r="HE19" s="842"/>
      <c r="HF19" s="842"/>
      <c r="HG19" s="842"/>
      <c r="HH19" s="842"/>
      <c r="HI19" s="842"/>
      <c r="HJ19" s="842"/>
      <c r="HK19" s="842"/>
      <c r="HL19" s="842"/>
      <c r="HM19" s="842"/>
      <c r="HN19" s="842"/>
      <c r="HO19" s="842"/>
      <c r="HP19" s="842"/>
      <c r="HQ19" s="842"/>
      <c r="HR19" s="842"/>
      <c r="HS19" s="842"/>
      <c r="HT19" s="842"/>
      <c r="HU19" s="842"/>
      <c r="HV19" s="842"/>
      <c r="HW19" s="842"/>
      <c r="HX19" s="842"/>
      <c r="HY19" s="842"/>
    </row>
    <row r="20" s="799" customFormat="1" ht="39.75" customHeight="1" spans="1:233">
      <c r="A20" s="1268" t="s">
        <v>915</v>
      </c>
      <c r="B20" s="1308">
        <v>48.6753932871085</v>
      </c>
      <c r="C20" s="1309">
        <v>-0.0367362975301908</v>
      </c>
      <c r="D20" s="1310">
        <v>36.8803258922866</v>
      </c>
      <c r="E20" s="1311">
        <v>-0.0681489143059437</v>
      </c>
      <c r="F20" s="1312">
        <v>0.440050960332935</v>
      </c>
      <c r="G20" s="1313">
        <v>-1.52805770820315</v>
      </c>
      <c r="H20" s="1311">
        <v>0.339328097731239</v>
      </c>
      <c r="I20" s="1335">
        <v>0.557174073385749</v>
      </c>
      <c r="J20" s="1337">
        <v>3.85353379454464</v>
      </c>
      <c r="K20" s="842"/>
      <c r="L20" s="842"/>
      <c r="M20" s="842"/>
      <c r="N20" s="842"/>
      <c r="O20" s="842"/>
      <c r="P20" s="842"/>
      <c r="Q20" s="842"/>
      <c r="R20" s="842"/>
      <c r="S20" s="842"/>
      <c r="T20" s="842"/>
      <c r="U20" s="842"/>
      <c r="V20" s="842"/>
      <c r="W20" s="842"/>
      <c r="X20" s="842"/>
      <c r="Y20" s="842"/>
      <c r="Z20" s="842"/>
      <c r="AA20" s="842"/>
      <c r="AB20" s="842"/>
      <c r="AC20" s="842"/>
      <c r="AD20" s="842"/>
      <c r="AE20" s="842"/>
      <c r="AF20" s="842"/>
      <c r="AG20" s="842"/>
      <c r="AH20" s="842"/>
      <c r="AI20" s="842"/>
      <c r="AJ20" s="842"/>
      <c r="AK20" s="842"/>
      <c r="AL20" s="842"/>
      <c r="AM20" s="842"/>
      <c r="AN20" s="842"/>
      <c r="AO20" s="842"/>
      <c r="AP20" s="842"/>
      <c r="AQ20" s="842"/>
      <c r="AR20" s="842"/>
      <c r="AS20" s="842"/>
      <c r="AT20" s="842"/>
      <c r="AU20" s="842"/>
      <c r="AV20" s="842"/>
      <c r="AW20" s="842"/>
      <c r="AX20" s="842"/>
      <c r="AY20" s="842"/>
      <c r="AZ20" s="842"/>
      <c r="BA20" s="842"/>
      <c r="BB20" s="842"/>
      <c r="BC20" s="842"/>
      <c r="BD20" s="842"/>
      <c r="BE20" s="842"/>
      <c r="BF20" s="842"/>
      <c r="BG20" s="842"/>
      <c r="BH20" s="842"/>
      <c r="BI20" s="842"/>
      <c r="BJ20" s="842"/>
      <c r="BK20" s="842"/>
      <c r="BL20" s="842"/>
      <c r="BM20" s="842"/>
      <c r="BN20" s="842"/>
      <c r="BO20" s="842"/>
      <c r="BP20" s="842"/>
      <c r="BQ20" s="842"/>
      <c r="BR20" s="842"/>
      <c r="BS20" s="842"/>
      <c r="BT20" s="842"/>
      <c r="BU20" s="842"/>
      <c r="BV20" s="842"/>
      <c r="BW20" s="842"/>
      <c r="BX20" s="842"/>
      <c r="BY20" s="842"/>
      <c r="BZ20" s="842"/>
      <c r="CA20" s="842"/>
      <c r="CB20" s="842"/>
      <c r="CC20" s="842"/>
      <c r="CD20" s="842"/>
      <c r="CE20" s="842"/>
      <c r="CF20" s="842"/>
      <c r="CG20" s="842"/>
      <c r="CH20" s="842"/>
      <c r="CI20" s="842"/>
      <c r="CJ20" s="842"/>
      <c r="CK20" s="842"/>
      <c r="CL20" s="842"/>
      <c r="CM20" s="842"/>
      <c r="CN20" s="842"/>
      <c r="CO20" s="842"/>
      <c r="CP20" s="842"/>
      <c r="CQ20" s="842"/>
      <c r="CR20" s="842"/>
      <c r="CS20" s="842"/>
      <c r="CT20" s="842"/>
      <c r="CU20" s="842"/>
      <c r="CV20" s="842"/>
      <c r="CW20" s="842"/>
      <c r="CX20" s="842"/>
      <c r="CY20" s="842"/>
      <c r="CZ20" s="842"/>
      <c r="DA20" s="842"/>
      <c r="DB20" s="842"/>
      <c r="DC20" s="842"/>
      <c r="DD20" s="842"/>
      <c r="DE20" s="842"/>
      <c r="DF20" s="842"/>
      <c r="DG20" s="842"/>
      <c r="DH20" s="842"/>
      <c r="DI20" s="842"/>
      <c r="DJ20" s="842"/>
      <c r="DK20" s="842"/>
      <c r="DL20" s="842"/>
      <c r="DM20" s="842"/>
      <c r="DN20" s="842"/>
      <c r="DO20" s="842"/>
      <c r="DP20" s="842"/>
      <c r="DQ20" s="842"/>
      <c r="DR20" s="842"/>
      <c r="DS20" s="842"/>
      <c r="DT20" s="842"/>
      <c r="DU20" s="842"/>
      <c r="DV20" s="842"/>
      <c r="DW20" s="842"/>
      <c r="DX20" s="842"/>
      <c r="DY20" s="842"/>
      <c r="DZ20" s="842"/>
      <c r="EA20" s="842"/>
      <c r="EB20" s="842"/>
      <c r="EC20" s="842"/>
      <c r="ED20" s="842"/>
      <c r="EE20" s="842"/>
      <c r="EF20" s="842"/>
      <c r="EG20" s="842"/>
      <c r="EH20" s="842"/>
      <c r="EI20" s="842"/>
      <c r="EJ20" s="842"/>
      <c r="EK20" s="842"/>
      <c r="EL20" s="842"/>
      <c r="EM20" s="842"/>
      <c r="EN20" s="842"/>
      <c r="EO20" s="842"/>
      <c r="EP20" s="842"/>
      <c r="EQ20" s="842"/>
      <c r="ER20" s="842"/>
      <c r="ES20" s="842"/>
      <c r="ET20" s="842"/>
      <c r="EU20" s="842"/>
      <c r="EV20" s="842"/>
      <c r="EW20" s="842"/>
      <c r="EX20" s="842"/>
      <c r="EY20" s="842"/>
      <c r="EZ20" s="842"/>
      <c r="FA20" s="842"/>
      <c r="FB20" s="842"/>
      <c r="FC20" s="842"/>
      <c r="FD20" s="842"/>
      <c r="FE20" s="842"/>
      <c r="FF20" s="842"/>
      <c r="FG20" s="842"/>
      <c r="FH20" s="842"/>
      <c r="FI20" s="842"/>
      <c r="FJ20" s="842"/>
      <c r="FK20" s="842"/>
      <c r="FL20" s="842"/>
      <c r="FM20" s="842"/>
      <c r="FN20" s="842"/>
      <c r="FO20" s="842"/>
      <c r="FP20" s="842"/>
      <c r="FQ20" s="842"/>
      <c r="FR20" s="842"/>
      <c r="FS20" s="842"/>
      <c r="FT20" s="842"/>
      <c r="FU20" s="842"/>
      <c r="FV20" s="842"/>
      <c r="FW20" s="842"/>
      <c r="FX20" s="842"/>
      <c r="FY20" s="842"/>
      <c r="FZ20" s="842"/>
      <c r="GA20" s="842"/>
      <c r="GB20" s="842"/>
      <c r="GC20" s="842"/>
      <c r="GD20" s="842"/>
      <c r="GE20" s="842"/>
      <c r="GF20" s="842"/>
      <c r="GG20" s="842"/>
      <c r="GH20" s="842"/>
      <c r="GI20" s="842"/>
      <c r="GJ20" s="842"/>
      <c r="GK20" s="842"/>
      <c r="GL20" s="842"/>
      <c r="GM20" s="842"/>
      <c r="GN20" s="842"/>
      <c r="GO20" s="842"/>
      <c r="GP20" s="842"/>
      <c r="GQ20" s="842"/>
      <c r="GR20" s="842"/>
      <c r="GS20" s="842"/>
      <c r="GT20" s="842"/>
      <c r="GU20" s="842"/>
      <c r="GV20" s="842"/>
      <c r="GW20" s="842"/>
      <c r="GX20" s="842"/>
      <c r="GY20" s="842"/>
      <c r="GZ20" s="842"/>
      <c r="HA20" s="842"/>
      <c r="HB20" s="842"/>
      <c r="HC20" s="842"/>
      <c r="HD20" s="842"/>
      <c r="HE20" s="842"/>
      <c r="HF20" s="842"/>
      <c r="HG20" s="842"/>
      <c r="HH20" s="842"/>
      <c r="HI20" s="842"/>
      <c r="HJ20" s="842"/>
      <c r="HK20" s="842"/>
      <c r="HL20" s="842"/>
      <c r="HM20" s="842"/>
      <c r="HN20" s="842"/>
      <c r="HO20" s="842"/>
      <c r="HP20" s="842"/>
      <c r="HQ20" s="842"/>
      <c r="HR20" s="842"/>
      <c r="HS20" s="842"/>
      <c r="HT20" s="842"/>
      <c r="HU20" s="842"/>
      <c r="HV20" s="842"/>
      <c r="HW20" s="842"/>
      <c r="HX20" s="842"/>
      <c r="HY20" s="842"/>
    </row>
    <row r="21" s="799" customFormat="1" ht="39.75" customHeight="1" spans="1:233">
      <c r="A21" s="1268" t="s">
        <v>909</v>
      </c>
      <c r="B21" s="1308">
        <v>48.0264617501392</v>
      </c>
      <c r="C21" s="1309">
        <v>0.0150959550796814</v>
      </c>
      <c r="D21" s="1310">
        <v>28.4843087396539</v>
      </c>
      <c r="E21" s="1311">
        <v>-0.00171298730911418</v>
      </c>
      <c r="F21" s="1312">
        <v>0.57841360583107</v>
      </c>
      <c r="G21" s="1313">
        <v>0.635835547410912</v>
      </c>
      <c r="H21" s="1311">
        <v>0.52708024691358</v>
      </c>
      <c r="I21" s="1335">
        <v>0.73973000201491</v>
      </c>
      <c r="J21" s="1337">
        <v>-1.79518258374757</v>
      </c>
      <c r="K21" s="842"/>
      <c r="L21" s="842"/>
      <c r="M21" s="842"/>
      <c r="N21" s="842"/>
      <c r="O21" s="842"/>
      <c r="P21" s="842"/>
      <c r="Q21" s="842"/>
      <c r="R21" s="842"/>
      <c r="S21" s="842"/>
      <c r="T21" s="842"/>
      <c r="U21" s="842"/>
      <c r="V21" s="842"/>
      <c r="W21" s="842"/>
      <c r="X21" s="842"/>
      <c r="Y21" s="842"/>
      <c r="Z21" s="842"/>
      <c r="AA21" s="842"/>
      <c r="AB21" s="842"/>
      <c r="AC21" s="842"/>
      <c r="AD21" s="842"/>
      <c r="AE21" s="842"/>
      <c r="AF21" s="842"/>
      <c r="AG21" s="842"/>
      <c r="AH21" s="842"/>
      <c r="AI21" s="842"/>
      <c r="AJ21" s="842"/>
      <c r="AK21" s="842"/>
      <c r="AL21" s="842"/>
      <c r="AM21" s="842"/>
      <c r="AN21" s="842"/>
      <c r="AO21" s="842"/>
      <c r="AP21" s="842"/>
      <c r="AQ21" s="842"/>
      <c r="AR21" s="842"/>
      <c r="AS21" s="842"/>
      <c r="AT21" s="842"/>
      <c r="AU21" s="842"/>
      <c r="AV21" s="842"/>
      <c r="AW21" s="842"/>
      <c r="AX21" s="842"/>
      <c r="AY21" s="842"/>
      <c r="AZ21" s="842"/>
      <c r="BA21" s="842"/>
      <c r="BB21" s="842"/>
      <c r="BC21" s="842"/>
      <c r="BD21" s="842"/>
      <c r="BE21" s="842"/>
      <c r="BF21" s="842"/>
      <c r="BG21" s="842"/>
      <c r="BH21" s="842"/>
      <c r="BI21" s="842"/>
      <c r="BJ21" s="842"/>
      <c r="BK21" s="842"/>
      <c r="BL21" s="842"/>
      <c r="BM21" s="842"/>
      <c r="BN21" s="842"/>
      <c r="BO21" s="842"/>
      <c r="BP21" s="842"/>
      <c r="BQ21" s="842"/>
      <c r="BR21" s="842"/>
      <c r="BS21" s="842"/>
      <c r="BT21" s="842"/>
      <c r="BU21" s="842"/>
      <c r="BV21" s="842"/>
      <c r="BW21" s="842"/>
      <c r="BX21" s="842"/>
      <c r="BY21" s="842"/>
      <c r="BZ21" s="842"/>
      <c r="CA21" s="842"/>
      <c r="CB21" s="842"/>
      <c r="CC21" s="842"/>
      <c r="CD21" s="842"/>
      <c r="CE21" s="842"/>
      <c r="CF21" s="842"/>
      <c r="CG21" s="842"/>
      <c r="CH21" s="842"/>
      <c r="CI21" s="842"/>
      <c r="CJ21" s="842"/>
      <c r="CK21" s="842"/>
      <c r="CL21" s="842"/>
      <c r="CM21" s="842"/>
      <c r="CN21" s="842"/>
      <c r="CO21" s="842"/>
      <c r="CP21" s="842"/>
      <c r="CQ21" s="842"/>
      <c r="CR21" s="842"/>
      <c r="CS21" s="842"/>
      <c r="CT21" s="842"/>
      <c r="CU21" s="842"/>
      <c r="CV21" s="842"/>
      <c r="CW21" s="842"/>
      <c r="CX21" s="842"/>
      <c r="CY21" s="842"/>
      <c r="CZ21" s="842"/>
      <c r="DA21" s="842"/>
      <c r="DB21" s="842"/>
      <c r="DC21" s="842"/>
      <c r="DD21" s="842"/>
      <c r="DE21" s="842"/>
      <c r="DF21" s="842"/>
      <c r="DG21" s="842"/>
      <c r="DH21" s="842"/>
      <c r="DI21" s="842"/>
      <c r="DJ21" s="842"/>
      <c r="DK21" s="842"/>
      <c r="DL21" s="842"/>
      <c r="DM21" s="842"/>
      <c r="DN21" s="842"/>
      <c r="DO21" s="842"/>
      <c r="DP21" s="842"/>
      <c r="DQ21" s="842"/>
      <c r="DR21" s="842"/>
      <c r="DS21" s="842"/>
      <c r="DT21" s="842"/>
      <c r="DU21" s="842"/>
      <c r="DV21" s="842"/>
      <c r="DW21" s="842"/>
      <c r="DX21" s="842"/>
      <c r="DY21" s="842"/>
      <c r="DZ21" s="842"/>
      <c r="EA21" s="842"/>
      <c r="EB21" s="842"/>
      <c r="EC21" s="842"/>
      <c r="ED21" s="842"/>
      <c r="EE21" s="842"/>
      <c r="EF21" s="842"/>
      <c r="EG21" s="842"/>
      <c r="EH21" s="842"/>
      <c r="EI21" s="842"/>
      <c r="EJ21" s="842"/>
      <c r="EK21" s="842"/>
      <c r="EL21" s="842"/>
      <c r="EM21" s="842"/>
      <c r="EN21" s="842"/>
      <c r="EO21" s="842"/>
      <c r="EP21" s="842"/>
      <c r="EQ21" s="842"/>
      <c r="ER21" s="842"/>
      <c r="ES21" s="842"/>
      <c r="ET21" s="842"/>
      <c r="EU21" s="842"/>
      <c r="EV21" s="842"/>
      <c r="EW21" s="842"/>
      <c r="EX21" s="842"/>
      <c r="EY21" s="842"/>
      <c r="EZ21" s="842"/>
      <c r="FA21" s="842"/>
      <c r="FB21" s="842"/>
      <c r="FC21" s="842"/>
      <c r="FD21" s="842"/>
      <c r="FE21" s="842"/>
      <c r="FF21" s="842"/>
      <c r="FG21" s="842"/>
      <c r="FH21" s="842"/>
      <c r="FI21" s="842"/>
      <c r="FJ21" s="842"/>
      <c r="FK21" s="842"/>
      <c r="FL21" s="842"/>
      <c r="FM21" s="842"/>
      <c r="FN21" s="842"/>
      <c r="FO21" s="842"/>
      <c r="FP21" s="842"/>
      <c r="FQ21" s="842"/>
      <c r="FR21" s="842"/>
      <c r="FS21" s="842"/>
      <c r="FT21" s="842"/>
      <c r="FU21" s="842"/>
      <c r="FV21" s="842"/>
      <c r="FW21" s="842"/>
      <c r="FX21" s="842"/>
      <c r="FY21" s="842"/>
      <c r="FZ21" s="842"/>
      <c r="GA21" s="842"/>
      <c r="GB21" s="842"/>
      <c r="GC21" s="842"/>
      <c r="GD21" s="842"/>
      <c r="GE21" s="842"/>
      <c r="GF21" s="842"/>
      <c r="GG21" s="842"/>
      <c r="GH21" s="842"/>
      <c r="GI21" s="842"/>
      <c r="GJ21" s="842"/>
      <c r="GK21" s="842"/>
      <c r="GL21" s="842"/>
      <c r="GM21" s="842"/>
      <c r="GN21" s="842"/>
      <c r="GO21" s="842"/>
      <c r="GP21" s="842"/>
      <c r="GQ21" s="842"/>
      <c r="GR21" s="842"/>
      <c r="GS21" s="842"/>
      <c r="GT21" s="842"/>
      <c r="GU21" s="842"/>
      <c r="GV21" s="842"/>
      <c r="GW21" s="842"/>
      <c r="GX21" s="842"/>
      <c r="GY21" s="842"/>
      <c r="GZ21" s="842"/>
      <c r="HA21" s="842"/>
      <c r="HB21" s="842"/>
      <c r="HC21" s="842"/>
      <c r="HD21" s="842"/>
      <c r="HE21" s="842"/>
      <c r="HF21" s="842"/>
      <c r="HG21" s="842"/>
      <c r="HH21" s="842"/>
      <c r="HI21" s="842"/>
      <c r="HJ21" s="842"/>
      <c r="HK21" s="842"/>
      <c r="HL21" s="842"/>
      <c r="HM21" s="842"/>
      <c r="HN21" s="842"/>
      <c r="HO21" s="842"/>
      <c r="HP21" s="842"/>
      <c r="HQ21" s="842"/>
      <c r="HR21" s="842"/>
      <c r="HS21" s="842"/>
      <c r="HT21" s="842"/>
      <c r="HU21" s="842"/>
      <c r="HV21" s="842"/>
      <c r="HW21" s="842"/>
      <c r="HX21" s="842"/>
      <c r="HY21" s="842"/>
    </row>
    <row r="22" s="799" customFormat="1" ht="39.75" customHeight="1" spans="1:233">
      <c r="A22" s="1268" t="s">
        <v>918</v>
      </c>
      <c r="B22" s="1308">
        <v>46.8099830295534</v>
      </c>
      <c r="C22" s="1309">
        <v>0.087264971825679</v>
      </c>
      <c r="D22" s="1310">
        <v>24.6250712931326</v>
      </c>
      <c r="E22" s="1311">
        <v>0.589363882459196</v>
      </c>
      <c r="F22" s="1312">
        <v>0.461327327649382</v>
      </c>
      <c r="G22" s="1313">
        <v>0.15359012010262</v>
      </c>
      <c r="H22" s="1311">
        <v>0.270833333333333</v>
      </c>
      <c r="I22" s="1335">
        <v>0.611375649777445</v>
      </c>
      <c r="J22" s="1338">
        <v>0.0795600769851301</v>
      </c>
      <c r="K22" s="842"/>
      <c r="L22" s="842"/>
      <c r="M22" s="842"/>
      <c r="N22" s="842"/>
      <c r="O22" s="842"/>
      <c r="P22" s="842"/>
      <c r="Q22" s="842"/>
      <c r="R22" s="842"/>
      <c r="S22" s="842"/>
      <c r="T22" s="842"/>
      <c r="U22" s="842"/>
      <c r="V22" s="842"/>
      <c r="W22" s="842"/>
      <c r="X22" s="842"/>
      <c r="Y22" s="842"/>
      <c r="Z22" s="842"/>
      <c r="AA22" s="842"/>
      <c r="AB22" s="842"/>
      <c r="AC22" s="842"/>
      <c r="AD22" s="842"/>
      <c r="AE22" s="842"/>
      <c r="AF22" s="842"/>
      <c r="AG22" s="842"/>
      <c r="AH22" s="842"/>
      <c r="AI22" s="842"/>
      <c r="AJ22" s="842"/>
      <c r="AK22" s="842"/>
      <c r="AL22" s="842"/>
      <c r="AM22" s="842"/>
      <c r="AN22" s="842"/>
      <c r="AO22" s="842"/>
      <c r="AP22" s="842"/>
      <c r="AQ22" s="842"/>
      <c r="AR22" s="842"/>
      <c r="AS22" s="842"/>
      <c r="AT22" s="842"/>
      <c r="AU22" s="842"/>
      <c r="AV22" s="842"/>
      <c r="AW22" s="842"/>
      <c r="AX22" s="842"/>
      <c r="AY22" s="842"/>
      <c r="AZ22" s="842"/>
      <c r="BA22" s="842"/>
      <c r="BB22" s="842"/>
      <c r="BC22" s="842"/>
      <c r="BD22" s="842"/>
      <c r="BE22" s="842"/>
      <c r="BF22" s="842"/>
      <c r="BG22" s="842"/>
      <c r="BH22" s="842"/>
      <c r="BI22" s="842"/>
      <c r="BJ22" s="842"/>
      <c r="BK22" s="842"/>
      <c r="BL22" s="842"/>
      <c r="BM22" s="842"/>
      <c r="BN22" s="842"/>
      <c r="BO22" s="842"/>
      <c r="BP22" s="842"/>
      <c r="BQ22" s="842"/>
      <c r="BR22" s="842"/>
      <c r="BS22" s="842"/>
      <c r="BT22" s="842"/>
      <c r="BU22" s="842"/>
      <c r="BV22" s="842"/>
      <c r="BW22" s="842"/>
      <c r="BX22" s="842"/>
      <c r="BY22" s="842"/>
      <c r="BZ22" s="842"/>
      <c r="CA22" s="842"/>
      <c r="CB22" s="842"/>
      <c r="CC22" s="842"/>
      <c r="CD22" s="842"/>
      <c r="CE22" s="842"/>
      <c r="CF22" s="842"/>
      <c r="CG22" s="842"/>
      <c r="CH22" s="842"/>
      <c r="CI22" s="842"/>
      <c r="CJ22" s="842"/>
      <c r="CK22" s="842"/>
      <c r="CL22" s="842"/>
      <c r="CM22" s="842"/>
      <c r="CN22" s="842"/>
      <c r="CO22" s="842"/>
      <c r="CP22" s="842"/>
      <c r="CQ22" s="842"/>
      <c r="CR22" s="842"/>
      <c r="CS22" s="842"/>
      <c r="CT22" s="842"/>
      <c r="CU22" s="842"/>
      <c r="CV22" s="842"/>
      <c r="CW22" s="842"/>
      <c r="CX22" s="842"/>
      <c r="CY22" s="842"/>
      <c r="CZ22" s="842"/>
      <c r="DA22" s="842"/>
      <c r="DB22" s="842"/>
      <c r="DC22" s="842"/>
      <c r="DD22" s="842"/>
      <c r="DE22" s="842"/>
      <c r="DF22" s="842"/>
      <c r="DG22" s="842"/>
      <c r="DH22" s="842"/>
      <c r="DI22" s="842"/>
      <c r="DJ22" s="842"/>
      <c r="DK22" s="842"/>
      <c r="DL22" s="842"/>
      <c r="DM22" s="842"/>
      <c r="DN22" s="842"/>
      <c r="DO22" s="842"/>
      <c r="DP22" s="842"/>
      <c r="DQ22" s="842"/>
      <c r="DR22" s="842"/>
      <c r="DS22" s="842"/>
      <c r="DT22" s="842"/>
      <c r="DU22" s="842"/>
      <c r="DV22" s="842"/>
      <c r="DW22" s="842"/>
      <c r="DX22" s="842"/>
      <c r="DY22" s="842"/>
      <c r="DZ22" s="842"/>
      <c r="EA22" s="842"/>
      <c r="EB22" s="842"/>
      <c r="EC22" s="842"/>
      <c r="ED22" s="842"/>
      <c r="EE22" s="842"/>
      <c r="EF22" s="842"/>
      <c r="EG22" s="842"/>
      <c r="EH22" s="842"/>
      <c r="EI22" s="842"/>
      <c r="EJ22" s="842"/>
      <c r="EK22" s="842"/>
      <c r="EL22" s="842"/>
      <c r="EM22" s="842"/>
      <c r="EN22" s="842"/>
      <c r="EO22" s="842"/>
      <c r="EP22" s="842"/>
      <c r="EQ22" s="842"/>
      <c r="ER22" s="842"/>
      <c r="ES22" s="842"/>
      <c r="ET22" s="842"/>
      <c r="EU22" s="842"/>
      <c r="EV22" s="842"/>
      <c r="EW22" s="842"/>
      <c r="EX22" s="842"/>
      <c r="EY22" s="842"/>
      <c r="EZ22" s="842"/>
      <c r="FA22" s="842"/>
      <c r="FB22" s="842"/>
      <c r="FC22" s="842"/>
      <c r="FD22" s="842"/>
      <c r="FE22" s="842"/>
      <c r="FF22" s="842"/>
      <c r="FG22" s="842"/>
      <c r="FH22" s="842"/>
      <c r="FI22" s="842"/>
      <c r="FJ22" s="842"/>
      <c r="FK22" s="842"/>
      <c r="FL22" s="842"/>
      <c r="FM22" s="842"/>
      <c r="FN22" s="842"/>
      <c r="FO22" s="842"/>
      <c r="FP22" s="842"/>
      <c r="FQ22" s="842"/>
      <c r="FR22" s="842"/>
      <c r="FS22" s="842"/>
      <c r="FT22" s="842"/>
      <c r="FU22" s="842"/>
      <c r="FV22" s="842"/>
      <c r="FW22" s="842"/>
      <c r="FX22" s="842"/>
      <c r="FY22" s="842"/>
      <c r="FZ22" s="842"/>
      <c r="GA22" s="842"/>
      <c r="GB22" s="842"/>
      <c r="GC22" s="842"/>
      <c r="GD22" s="842"/>
      <c r="GE22" s="842"/>
      <c r="GF22" s="842"/>
      <c r="GG22" s="842"/>
      <c r="GH22" s="842"/>
      <c r="GI22" s="842"/>
      <c r="GJ22" s="842"/>
      <c r="GK22" s="842"/>
      <c r="GL22" s="842"/>
      <c r="GM22" s="842"/>
      <c r="GN22" s="842"/>
      <c r="GO22" s="842"/>
      <c r="GP22" s="842"/>
      <c r="GQ22" s="842"/>
      <c r="GR22" s="842"/>
      <c r="GS22" s="842"/>
      <c r="GT22" s="842"/>
      <c r="GU22" s="842"/>
      <c r="GV22" s="842"/>
      <c r="GW22" s="842"/>
      <c r="GX22" s="842"/>
      <c r="GY22" s="842"/>
      <c r="GZ22" s="842"/>
      <c r="HA22" s="842"/>
      <c r="HB22" s="842"/>
      <c r="HC22" s="842"/>
      <c r="HD22" s="842"/>
      <c r="HE22" s="842"/>
      <c r="HF22" s="842"/>
      <c r="HG22" s="842"/>
      <c r="HH22" s="842"/>
      <c r="HI22" s="842"/>
      <c r="HJ22" s="842"/>
      <c r="HK22" s="842"/>
      <c r="HL22" s="842"/>
      <c r="HM22" s="842"/>
      <c r="HN22" s="842"/>
      <c r="HO22" s="842"/>
      <c r="HP22" s="842"/>
      <c r="HQ22" s="842"/>
      <c r="HR22" s="842"/>
      <c r="HS22" s="842"/>
      <c r="HT22" s="842"/>
      <c r="HU22" s="842"/>
      <c r="HV22" s="842"/>
      <c r="HW22" s="842"/>
      <c r="HX22" s="842"/>
      <c r="HY22" s="842"/>
    </row>
    <row r="23" s="799" customFormat="1" ht="39.75" customHeight="1" spans="1:233">
      <c r="A23" s="1268" t="s">
        <v>921</v>
      </c>
      <c r="B23" s="1308">
        <v>38.9908874468897</v>
      </c>
      <c r="C23" s="1309">
        <v>-0.00928464832523301</v>
      </c>
      <c r="D23" s="1310">
        <v>29.3656105143915</v>
      </c>
      <c r="E23" s="1311">
        <v>0.0331821717735195</v>
      </c>
      <c r="F23" s="1312">
        <v>0.432025148396614</v>
      </c>
      <c r="G23" s="1313">
        <v>-0.748944856648981</v>
      </c>
      <c r="H23" s="1311">
        <v>0.711329656862745</v>
      </c>
      <c r="I23" s="1335">
        <v>0.532113501449526</v>
      </c>
      <c r="J23" s="1337">
        <v>7.57072382321552</v>
      </c>
      <c r="K23" s="842"/>
      <c r="L23" s="842"/>
      <c r="M23" s="842"/>
      <c r="N23" s="842"/>
      <c r="O23" s="842"/>
      <c r="P23" s="842"/>
      <c r="Q23" s="842"/>
      <c r="R23" s="842"/>
      <c r="S23" s="842"/>
      <c r="T23" s="842"/>
      <c r="U23" s="842"/>
      <c r="V23" s="842"/>
      <c r="W23" s="842"/>
      <c r="X23" s="842"/>
      <c r="Y23" s="842"/>
      <c r="Z23" s="842"/>
      <c r="AA23" s="842"/>
      <c r="AB23" s="842"/>
      <c r="AC23" s="842"/>
      <c r="AD23" s="842"/>
      <c r="AE23" s="842"/>
      <c r="AF23" s="842"/>
      <c r="AG23" s="842"/>
      <c r="AH23" s="842"/>
      <c r="AI23" s="842"/>
      <c r="AJ23" s="842"/>
      <c r="AK23" s="842"/>
      <c r="AL23" s="842"/>
      <c r="AM23" s="842"/>
      <c r="AN23" s="842"/>
      <c r="AO23" s="842"/>
      <c r="AP23" s="842"/>
      <c r="AQ23" s="842"/>
      <c r="AR23" s="842"/>
      <c r="AS23" s="842"/>
      <c r="AT23" s="842"/>
      <c r="AU23" s="842"/>
      <c r="AV23" s="842"/>
      <c r="AW23" s="842"/>
      <c r="AX23" s="842"/>
      <c r="AY23" s="842"/>
      <c r="AZ23" s="842"/>
      <c r="BA23" s="842"/>
      <c r="BB23" s="842"/>
      <c r="BC23" s="842"/>
      <c r="BD23" s="842"/>
      <c r="BE23" s="842"/>
      <c r="BF23" s="842"/>
      <c r="BG23" s="842"/>
      <c r="BH23" s="842"/>
      <c r="BI23" s="842"/>
      <c r="BJ23" s="842"/>
      <c r="BK23" s="842"/>
      <c r="BL23" s="842"/>
      <c r="BM23" s="842"/>
      <c r="BN23" s="842"/>
      <c r="BO23" s="842"/>
      <c r="BP23" s="842"/>
      <c r="BQ23" s="842"/>
      <c r="BR23" s="842"/>
      <c r="BS23" s="842"/>
      <c r="BT23" s="842"/>
      <c r="BU23" s="842"/>
      <c r="BV23" s="842"/>
      <c r="BW23" s="842"/>
      <c r="BX23" s="842"/>
      <c r="BY23" s="842"/>
      <c r="BZ23" s="842"/>
      <c r="CA23" s="842"/>
      <c r="CB23" s="842"/>
      <c r="CC23" s="842"/>
      <c r="CD23" s="842"/>
      <c r="CE23" s="842"/>
      <c r="CF23" s="842"/>
      <c r="CG23" s="842"/>
      <c r="CH23" s="842"/>
      <c r="CI23" s="842"/>
      <c r="CJ23" s="842"/>
      <c r="CK23" s="842"/>
      <c r="CL23" s="842"/>
      <c r="CM23" s="842"/>
      <c r="CN23" s="842"/>
      <c r="CO23" s="842"/>
      <c r="CP23" s="842"/>
      <c r="CQ23" s="842"/>
      <c r="CR23" s="842"/>
      <c r="CS23" s="842"/>
      <c r="CT23" s="842"/>
      <c r="CU23" s="842"/>
      <c r="CV23" s="842"/>
      <c r="CW23" s="842"/>
      <c r="CX23" s="842"/>
      <c r="CY23" s="842"/>
      <c r="CZ23" s="842"/>
      <c r="DA23" s="842"/>
      <c r="DB23" s="842"/>
      <c r="DC23" s="842"/>
      <c r="DD23" s="842"/>
      <c r="DE23" s="842"/>
      <c r="DF23" s="842"/>
      <c r="DG23" s="842"/>
      <c r="DH23" s="842"/>
      <c r="DI23" s="842"/>
      <c r="DJ23" s="842"/>
      <c r="DK23" s="842"/>
      <c r="DL23" s="842"/>
      <c r="DM23" s="842"/>
      <c r="DN23" s="842"/>
      <c r="DO23" s="842"/>
      <c r="DP23" s="842"/>
      <c r="DQ23" s="842"/>
      <c r="DR23" s="842"/>
      <c r="DS23" s="842"/>
      <c r="DT23" s="842"/>
      <c r="DU23" s="842"/>
      <c r="DV23" s="842"/>
      <c r="DW23" s="842"/>
      <c r="DX23" s="842"/>
      <c r="DY23" s="842"/>
      <c r="DZ23" s="842"/>
      <c r="EA23" s="842"/>
      <c r="EB23" s="842"/>
      <c r="EC23" s="842"/>
      <c r="ED23" s="842"/>
      <c r="EE23" s="842"/>
      <c r="EF23" s="842"/>
      <c r="EG23" s="842"/>
      <c r="EH23" s="842"/>
      <c r="EI23" s="842"/>
      <c r="EJ23" s="842"/>
      <c r="EK23" s="842"/>
      <c r="EL23" s="842"/>
      <c r="EM23" s="842"/>
      <c r="EN23" s="842"/>
      <c r="EO23" s="842"/>
      <c r="EP23" s="842"/>
      <c r="EQ23" s="842"/>
      <c r="ER23" s="842"/>
      <c r="ES23" s="842"/>
      <c r="ET23" s="842"/>
      <c r="EU23" s="842"/>
      <c r="EV23" s="842"/>
      <c r="EW23" s="842"/>
      <c r="EX23" s="842"/>
      <c r="EY23" s="842"/>
      <c r="EZ23" s="842"/>
      <c r="FA23" s="842"/>
      <c r="FB23" s="842"/>
      <c r="FC23" s="842"/>
      <c r="FD23" s="842"/>
      <c r="FE23" s="842"/>
      <c r="FF23" s="842"/>
      <c r="FG23" s="842"/>
      <c r="FH23" s="842"/>
      <c r="FI23" s="842"/>
      <c r="FJ23" s="842"/>
      <c r="FK23" s="842"/>
      <c r="FL23" s="842"/>
      <c r="FM23" s="842"/>
      <c r="FN23" s="842"/>
      <c r="FO23" s="842"/>
      <c r="FP23" s="842"/>
      <c r="FQ23" s="842"/>
      <c r="FR23" s="842"/>
      <c r="FS23" s="842"/>
      <c r="FT23" s="842"/>
      <c r="FU23" s="842"/>
      <c r="FV23" s="842"/>
      <c r="FW23" s="842"/>
      <c r="FX23" s="842"/>
      <c r="FY23" s="842"/>
      <c r="FZ23" s="842"/>
      <c r="GA23" s="842"/>
      <c r="GB23" s="842"/>
      <c r="GC23" s="842"/>
      <c r="GD23" s="842"/>
      <c r="GE23" s="842"/>
      <c r="GF23" s="842"/>
      <c r="GG23" s="842"/>
      <c r="GH23" s="842"/>
      <c r="GI23" s="842"/>
      <c r="GJ23" s="842"/>
      <c r="GK23" s="842"/>
      <c r="GL23" s="842"/>
      <c r="GM23" s="842"/>
      <c r="GN23" s="842"/>
      <c r="GO23" s="842"/>
      <c r="GP23" s="842"/>
      <c r="GQ23" s="842"/>
      <c r="GR23" s="842"/>
      <c r="GS23" s="842"/>
      <c r="GT23" s="842"/>
      <c r="GU23" s="842"/>
      <c r="GV23" s="842"/>
      <c r="GW23" s="842"/>
      <c r="GX23" s="842"/>
      <c r="GY23" s="842"/>
      <c r="GZ23" s="842"/>
      <c r="HA23" s="842"/>
      <c r="HB23" s="842"/>
      <c r="HC23" s="842"/>
      <c r="HD23" s="842"/>
      <c r="HE23" s="842"/>
      <c r="HF23" s="842"/>
      <c r="HG23" s="842"/>
      <c r="HH23" s="842"/>
      <c r="HI23" s="842"/>
      <c r="HJ23" s="842"/>
      <c r="HK23" s="842"/>
      <c r="HL23" s="842"/>
      <c r="HM23" s="842"/>
      <c r="HN23" s="842"/>
      <c r="HO23" s="842"/>
      <c r="HP23" s="842"/>
      <c r="HQ23" s="842"/>
      <c r="HR23" s="842"/>
      <c r="HS23" s="842"/>
      <c r="HT23" s="842"/>
      <c r="HU23" s="842"/>
      <c r="HV23" s="842"/>
      <c r="HW23" s="842"/>
      <c r="HX23" s="842"/>
      <c r="HY23" s="842"/>
    </row>
    <row r="24" s="799" customFormat="1" ht="39.75" customHeight="1" spans="1:233">
      <c r="A24" s="1268" t="s">
        <v>907</v>
      </c>
      <c r="B24" s="1308">
        <v>70.0540440908494</v>
      </c>
      <c r="C24" s="1309">
        <v>-0.0211571485211781</v>
      </c>
      <c r="D24" s="1310">
        <v>45.7321585497995</v>
      </c>
      <c r="E24" s="1311">
        <v>-0.0493901915383769</v>
      </c>
      <c r="F24" s="1312">
        <v>0.62995312147249</v>
      </c>
      <c r="G24" s="1313">
        <v>0.348569237690077</v>
      </c>
      <c r="H24" s="1311">
        <v>0.704071618037135</v>
      </c>
      <c r="I24" s="1335">
        <v>0.597603667973467</v>
      </c>
      <c r="J24" s="1340">
        <v>-12.4403400568145</v>
      </c>
      <c r="K24" s="842"/>
      <c r="L24" s="842"/>
      <c r="M24" s="842"/>
      <c r="N24" s="842"/>
      <c r="O24" s="842"/>
      <c r="P24" s="842"/>
      <c r="Q24" s="842"/>
      <c r="R24" s="842"/>
      <c r="S24" s="842"/>
      <c r="T24" s="842"/>
      <c r="U24" s="842"/>
      <c r="V24" s="842"/>
      <c r="W24" s="842"/>
      <c r="X24" s="842"/>
      <c r="Y24" s="842"/>
      <c r="Z24" s="842"/>
      <c r="AA24" s="842"/>
      <c r="AB24" s="842"/>
      <c r="AC24" s="842"/>
      <c r="AD24" s="842"/>
      <c r="AE24" s="842"/>
      <c r="AF24" s="842"/>
      <c r="AG24" s="842"/>
      <c r="AH24" s="842"/>
      <c r="AI24" s="842"/>
      <c r="AJ24" s="842"/>
      <c r="AK24" s="842"/>
      <c r="AL24" s="842"/>
      <c r="AM24" s="842"/>
      <c r="AN24" s="842"/>
      <c r="AO24" s="842"/>
      <c r="AP24" s="842"/>
      <c r="AQ24" s="842"/>
      <c r="AR24" s="842"/>
      <c r="AS24" s="842"/>
      <c r="AT24" s="842"/>
      <c r="AU24" s="842"/>
      <c r="AV24" s="842"/>
      <c r="AW24" s="842"/>
      <c r="AX24" s="842"/>
      <c r="AY24" s="842"/>
      <c r="AZ24" s="842"/>
      <c r="BA24" s="842"/>
      <c r="BB24" s="842"/>
      <c r="BC24" s="842"/>
      <c r="BD24" s="842"/>
      <c r="BE24" s="842"/>
      <c r="BF24" s="842"/>
      <c r="BG24" s="842"/>
      <c r="BH24" s="842"/>
      <c r="BI24" s="842"/>
      <c r="BJ24" s="842"/>
      <c r="BK24" s="842"/>
      <c r="BL24" s="842"/>
      <c r="BM24" s="842"/>
      <c r="BN24" s="842"/>
      <c r="BO24" s="842"/>
      <c r="BP24" s="842"/>
      <c r="BQ24" s="842"/>
      <c r="BR24" s="842"/>
      <c r="BS24" s="842"/>
      <c r="BT24" s="842"/>
      <c r="BU24" s="842"/>
      <c r="BV24" s="842"/>
      <c r="BW24" s="842"/>
      <c r="BX24" s="842"/>
      <c r="BY24" s="842"/>
      <c r="BZ24" s="842"/>
      <c r="CA24" s="842"/>
      <c r="CB24" s="842"/>
      <c r="CC24" s="842"/>
      <c r="CD24" s="842"/>
      <c r="CE24" s="842"/>
      <c r="CF24" s="842"/>
      <c r="CG24" s="842"/>
      <c r="CH24" s="842"/>
      <c r="CI24" s="842"/>
      <c r="CJ24" s="842"/>
      <c r="CK24" s="842"/>
      <c r="CL24" s="842"/>
      <c r="CM24" s="842"/>
      <c r="CN24" s="842"/>
      <c r="CO24" s="842"/>
      <c r="CP24" s="842"/>
      <c r="CQ24" s="842"/>
      <c r="CR24" s="842"/>
      <c r="CS24" s="842"/>
      <c r="CT24" s="842"/>
      <c r="CU24" s="842"/>
      <c r="CV24" s="842"/>
      <c r="CW24" s="842"/>
      <c r="CX24" s="842"/>
      <c r="CY24" s="842"/>
      <c r="CZ24" s="842"/>
      <c r="DA24" s="842"/>
      <c r="DB24" s="842"/>
      <c r="DC24" s="842"/>
      <c r="DD24" s="842"/>
      <c r="DE24" s="842"/>
      <c r="DF24" s="842"/>
      <c r="DG24" s="842"/>
      <c r="DH24" s="842"/>
      <c r="DI24" s="842"/>
      <c r="DJ24" s="842"/>
      <c r="DK24" s="842"/>
      <c r="DL24" s="842"/>
      <c r="DM24" s="842"/>
      <c r="DN24" s="842"/>
      <c r="DO24" s="842"/>
      <c r="DP24" s="842"/>
      <c r="DQ24" s="842"/>
      <c r="DR24" s="842"/>
      <c r="DS24" s="842"/>
      <c r="DT24" s="842"/>
      <c r="DU24" s="842"/>
      <c r="DV24" s="842"/>
      <c r="DW24" s="842"/>
      <c r="DX24" s="842"/>
      <c r="DY24" s="842"/>
      <c r="DZ24" s="842"/>
      <c r="EA24" s="842"/>
      <c r="EB24" s="842"/>
      <c r="EC24" s="842"/>
      <c r="ED24" s="842"/>
      <c r="EE24" s="842"/>
      <c r="EF24" s="842"/>
      <c r="EG24" s="842"/>
      <c r="EH24" s="842"/>
      <c r="EI24" s="842"/>
      <c r="EJ24" s="842"/>
      <c r="EK24" s="842"/>
      <c r="EL24" s="842"/>
      <c r="EM24" s="842"/>
      <c r="EN24" s="842"/>
      <c r="EO24" s="842"/>
      <c r="EP24" s="842"/>
      <c r="EQ24" s="842"/>
      <c r="ER24" s="842"/>
      <c r="ES24" s="842"/>
      <c r="ET24" s="842"/>
      <c r="EU24" s="842"/>
      <c r="EV24" s="842"/>
      <c r="EW24" s="842"/>
      <c r="EX24" s="842"/>
      <c r="EY24" s="842"/>
      <c r="EZ24" s="842"/>
      <c r="FA24" s="842"/>
      <c r="FB24" s="842"/>
      <c r="FC24" s="842"/>
      <c r="FD24" s="842"/>
      <c r="FE24" s="842"/>
      <c r="FF24" s="842"/>
      <c r="FG24" s="842"/>
      <c r="FH24" s="842"/>
      <c r="FI24" s="842"/>
      <c r="FJ24" s="842"/>
      <c r="FK24" s="842"/>
      <c r="FL24" s="842"/>
      <c r="FM24" s="842"/>
      <c r="FN24" s="842"/>
      <c r="FO24" s="842"/>
      <c r="FP24" s="842"/>
      <c r="FQ24" s="842"/>
      <c r="FR24" s="842"/>
      <c r="FS24" s="842"/>
      <c r="FT24" s="842"/>
      <c r="FU24" s="842"/>
      <c r="FV24" s="842"/>
      <c r="FW24" s="842"/>
      <c r="FX24" s="842"/>
      <c r="FY24" s="842"/>
      <c r="FZ24" s="842"/>
      <c r="GA24" s="842"/>
      <c r="GB24" s="842"/>
      <c r="GC24" s="842"/>
      <c r="GD24" s="842"/>
      <c r="GE24" s="842"/>
      <c r="GF24" s="842"/>
      <c r="GG24" s="842"/>
      <c r="GH24" s="842"/>
      <c r="GI24" s="842"/>
      <c r="GJ24" s="842"/>
      <c r="GK24" s="842"/>
      <c r="GL24" s="842"/>
      <c r="GM24" s="842"/>
      <c r="GN24" s="842"/>
      <c r="GO24" s="842"/>
      <c r="GP24" s="842"/>
      <c r="GQ24" s="842"/>
      <c r="GR24" s="842"/>
      <c r="GS24" s="842"/>
      <c r="GT24" s="842"/>
      <c r="GU24" s="842"/>
      <c r="GV24" s="842"/>
      <c r="GW24" s="842"/>
      <c r="GX24" s="842"/>
      <c r="GY24" s="842"/>
      <c r="GZ24" s="842"/>
      <c r="HA24" s="842"/>
      <c r="HB24" s="842"/>
      <c r="HC24" s="842"/>
      <c r="HD24" s="842"/>
      <c r="HE24" s="842"/>
      <c r="HF24" s="842"/>
      <c r="HG24" s="842"/>
      <c r="HH24" s="842"/>
      <c r="HI24" s="842"/>
      <c r="HJ24" s="842"/>
      <c r="HK24" s="842"/>
      <c r="HL24" s="842"/>
      <c r="HM24" s="842"/>
      <c r="HN24" s="842"/>
      <c r="HO24" s="842"/>
      <c r="HP24" s="842"/>
      <c r="HQ24" s="842"/>
      <c r="HR24" s="842"/>
      <c r="HS24" s="842"/>
      <c r="HT24" s="842"/>
      <c r="HU24" s="842"/>
      <c r="HV24" s="842"/>
      <c r="HW24" s="842"/>
      <c r="HX24" s="842"/>
      <c r="HY24" s="842"/>
    </row>
    <row r="25" s="799" customFormat="1" ht="39.75" customHeight="1" spans="1:233">
      <c r="A25" s="1268" t="s">
        <v>922</v>
      </c>
      <c r="B25" s="1308">
        <v>41.4969340304349</v>
      </c>
      <c r="C25" s="1309">
        <v>0.00447029768040896</v>
      </c>
      <c r="D25" s="1310">
        <v>30.0932444056421</v>
      </c>
      <c r="E25" s="1311">
        <v>-0.0092642129893975</v>
      </c>
      <c r="F25" s="1312">
        <v>0.483781761886663</v>
      </c>
      <c r="G25" s="1313">
        <v>1.5227686496886</v>
      </c>
      <c r="H25" s="1311">
        <v>0.573627608346709</v>
      </c>
      <c r="I25" s="1335">
        <v>0.54834348859256</v>
      </c>
      <c r="J25" s="1338">
        <v>-2.85952735334459</v>
      </c>
      <c r="K25" s="842"/>
      <c r="L25" s="842"/>
      <c r="M25" s="842"/>
      <c r="N25" s="842"/>
      <c r="O25" s="842"/>
      <c r="P25" s="842"/>
      <c r="Q25" s="842"/>
      <c r="R25" s="842"/>
      <c r="S25" s="842"/>
      <c r="T25" s="842"/>
      <c r="U25" s="842"/>
      <c r="V25" s="842"/>
      <c r="W25" s="842"/>
      <c r="X25" s="842"/>
      <c r="Y25" s="842"/>
      <c r="Z25" s="842"/>
      <c r="AA25" s="842"/>
      <c r="AB25" s="842"/>
      <c r="AC25" s="842"/>
      <c r="AD25" s="842"/>
      <c r="AE25" s="842"/>
      <c r="AF25" s="842"/>
      <c r="AG25" s="842"/>
      <c r="AH25" s="842"/>
      <c r="AI25" s="842"/>
      <c r="AJ25" s="842"/>
      <c r="AK25" s="842"/>
      <c r="AL25" s="842"/>
      <c r="AM25" s="842"/>
      <c r="AN25" s="842"/>
      <c r="AO25" s="842"/>
      <c r="AP25" s="842"/>
      <c r="AQ25" s="842"/>
      <c r="AR25" s="842"/>
      <c r="AS25" s="842"/>
      <c r="AT25" s="842"/>
      <c r="AU25" s="842"/>
      <c r="AV25" s="842"/>
      <c r="AW25" s="842"/>
      <c r="AX25" s="842"/>
      <c r="AY25" s="842"/>
      <c r="AZ25" s="842"/>
      <c r="BA25" s="842"/>
      <c r="BB25" s="842"/>
      <c r="BC25" s="842"/>
      <c r="BD25" s="842"/>
      <c r="BE25" s="842"/>
      <c r="BF25" s="842"/>
      <c r="BG25" s="842"/>
      <c r="BH25" s="842"/>
      <c r="BI25" s="842"/>
      <c r="BJ25" s="842"/>
      <c r="BK25" s="842"/>
      <c r="BL25" s="842"/>
      <c r="BM25" s="842"/>
      <c r="BN25" s="842"/>
      <c r="BO25" s="842"/>
      <c r="BP25" s="842"/>
      <c r="BQ25" s="842"/>
      <c r="BR25" s="842"/>
      <c r="BS25" s="842"/>
      <c r="BT25" s="842"/>
      <c r="BU25" s="842"/>
      <c r="BV25" s="842"/>
      <c r="BW25" s="842"/>
      <c r="BX25" s="842"/>
      <c r="BY25" s="842"/>
      <c r="BZ25" s="842"/>
      <c r="CA25" s="842"/>
      <c r="CB25" s="842"/>
      <c r="CC25" s="842"/>
      <c r="CD25" s="842"/>
      <c r="CE25" s="842"/>
      <c r="CF25" s="842"/>
      <c r="CG25" s="842"/>
      <c r="CH25" s="842"/>
      <c r="CI25" s="842"/>
      <c r="CJ25" s="842"/>
      <c r="CK25" s="842"/>
      <c r="CL25" s="842"/>
      <c r="CM25" s="842"/>
      <c r="CN25" s="842"/>
      <c r="CO25" s="842"/>
      <c r="CP25" s="842"/>
      <c r="CQ25" s="842"/>
      <c r="CR25" s="842"/>
      <c r="CS25" s="842"/>
      <c r="CT25" s="842"/>
      <c r="CU25" s="842"/>
      <c r="CV25" s="842"/>
      <c r="CW25" s="842"/>
      <c r="CX25" s="842"/>
      <c r="CY25" s="842"/>
      <c r="CZ25" s="842"/>
      <c r="DA25" s="842"/>
      <c r="DB25" s="842"/>
      <c r="DC25" s="842"/>
      <c r="DD25" s="842"/>
      <c r="DE25" s="842"/>
      <c r="DF25" s="842"/>
      <c r="DG25" s="842"/>
      <c r="DH25" s="842"/>
      <c r="DI25" s="842"/>
      <c r="DJ25" s="842"/>
      <c r="DK25" s="842"/>
      <c r="DL25" s="842"/>
      <c r="DM25" s="842"/>
      <c r="DN25" s="842"/>
      <c r="DO25" s="842"/>
      <c r="DP25" s="842"/>
      <c r="DQ25" s="842"/>
      <c r="DR25" s="842"/>
      <c r="DS25" s="842"/>
      <c r="DT25" s="842"/>
      <c r="DU25" s="842"/>
      <c r="DV25" s="842"/>
      <c r="DW25" s="842"/>
      <c r="DX25" s="842"/>
      <c r="DY25" s="842"/>
      <c r="DZ25" s="842"/>
      <c r="EA25" s="842"/>
      <c r="EB25" s="842"/>
      <c r="EC25" s="842"/>
      <c r="ED25" s="842"/>
      <c r="EE25" s="842"/>
      <c r="EF25" s="842"/>
      <c r="EG25" s="842"/>
      <c r="EH25" s="842"/>
      <c r="EI25" s="842"/>
      <c r="EJ25" s="842"/>
      <c r="EK25" s="842"/>
      <c r="EL25" s="842"/>
      <c r="EM25" s="842"/>
      <c r="EN25" s="842"/>
      <c r="EO25" s="842"/>
      <c r="EP25" s="842"/>
      <c r="EQ25" s="842"/>
      <c r="ER25" s="842"/>
      <c r="ES25" s="842"/>
      <c r="ET25" s="842"/>
      <c r="EU25" s="842"/>
      <c r="EV25" s="842"/>
      <c r="EW25" s="842"/>
      <c r="EX25" s="842"/>
      <c r="EY25" s="842"/>
      <c r="EZ25" s="842"/>
      <c r="FA25" s="842"/>
      <c r="FB25" s="842"/>
      <c r="FC25" s="842"/>
      <c r="FD25" s="842"/>
      <c r="FE25" s="842"/>
      <c r="FF25" s="842"/>
      <c r="FG25" s="842"/>
      <c r="FH25" s="842"/>
      <c r="FI25" s="842"/>
      <c r="FJ25" s="842"/>
      <c r="FK25" s="842"/>
      <c r="FL25" s="842"/>
      <c r="FM25" s="842"/>
      <c r="FN25" s="842"/>
      <c r="FO25" s="842"/>
      <c r="FP25" s="842"/>
      <c r="FQ25" s="842"/>
      <c r="FR25" s="842"/>
      <c r="FS25" s="842"/>
      <c r="FT25" s="842"/>
      <c r="FU25" s="842"/>
      <c r="FV25" s="842"/>
      <c r="FW25" s="842"/>
      <c r="FX25" s="842"/>
      <c r="FY25" s="842"/>
      <c r="FZ25" s="842"/>
      <c r="GA25" s="842"/>
      <c r="GB25" s="842"/>
      <c r="GC25" s="842"/>
      <c r="GD25" s="842"/>
      <c r="GE25" s="842"/>
      <c r="GF25" s="842"/>
      <c r="GG25" s="842"/>
      <c r="GH25" s="842"/>
      <c r="GI25" s="842"/>
      <c r="GJ25" s="842"/>
      <c r="GK25" s="842"/>
      <c r="GL25" s="842"/>
      <c r="GM25" s="842"/>
      <c r="GN25" s="842"/>
      <c r="GO25" s="842"/>
      <c r="GP25" s="842"/>
      <c r="GQ25" s="842"/>
      <c r="GR25" s="842"/>
      <c r="GS25" s="842"/>
      <c r="GT25" s="842"/>
      <c r="GU25" s="842"/>
      <c r="GV25" s="842"/>
      <c r="GW25" s="842"/>
      <c r="GX25" s="842"/>
      <c r="GY25" s="842"/>
      <c r="GZ25" s="842"/>
      <c r="HA25" s="842"/>
      <c r="HB25" s="842"/>
      <c r="HC25" s="842"/>
      <c r="HD25" s="842"/>
      <c r="HE25" s="842"/>
      <c r="HF25" s="842"/>
      <c r="HG25" s="842"/>
      <c r="HH25" s="842"/>
      <c r="HI25" s="842"/>
      <c r="HJ25" s="842"/>
      <c r="HK25" s="842"/>
      <c r="HL25" s="842"/>
      <c r="HM25" s="842"/>
      <c r="HN25" s="842"/>
      <c r="HO25" s="842"/>
      <c r="HP25" s="842"/>
      <c r="HQ25" s="842"/>
      <c r="HR25" s="842"/>
      <c r="HS25" s="842"/>
      <c r="HT25" s="842"/>
      <c r="HU25" s="842"/>
      <c r="HV25" s="842"/>
      <c r="HW25" s="842"/>
      <c r="HX25" s="842"/>
      <c r="HY25" s="842"/>
    </row>
    <row r="26" s="799" customFormat="1" ht="39.75" customHeight="1" spans="1:233">
      <c r="A26" s="1268" t="s">
        <v>926</v>
      </c>
      <c r="B26" s="1308">
        <v>39.4170689981694</v>
      </c>
      <c r="C26" s="1309">
        <v>0.0959920944759667</v>
      </c>
      <c r="D26" s="1310">
        <v>29.1398989965323</v>
      </c>
      <c r="E26" s="1311">
        <v>0.0464409142628421</v>
      </c>
      <c r="F26" s="1312">
        <v>0.3580284035651</v>
      </c>
      <c r="G26" s="1313">
        <v>0.353003652218514</v>
      </c>
      <c r="H26" s="1311">
        <v>-0.00472803347280335</v>
      </c>
      <c r="I26" s="1335">
        <v>0.318731421592748</v>
      </c>
      <c r="J26" s="1337">
        <v>-1.83547906447832</v>
      </c>
      <c r="K26" s="842"/>
      <c r="L26" s="1341"/>
      <c r="M26" s="842"/>
      <c r="N26" s="842"/>
      <c r="O26" s="842"/>
      <c r="P26" s="842"/>
      <c r="Q26" s="842"/>
      <c r="R26" s="842"/>
      <c r="S26" s="842"/>
      <c r="T26" s="842"/>
      <c r="U26" s="842"/>
      <c r="V26" s="842"/>
      <c r="W26" s="842"/>
      <c r="X26" s="842"/>
      <c r="Y26" s="842"/>
      <c r="Z26" s="842"/>
      <c r="AA26" s="842"/>
      <c r="AB26" s="842"/>
      <c r="AC26" s="842"/>
      <c r="AD26" s="842"/>
      <c r="AE26" s="842"/>
      <c r="AF26" s="842"/>
      <c r="AG26" s="842"/>
      <c r="AH26" s="842"/>
      <c r="AI26" s="842"/>
      <c r="AJ26" s="842"/>
      <c r="AK26" s="842"/>
      <c r="AL26" s="842"/>
      <c r="AM26" s="842"/>
      <c r="AN26" s="842"/>
      <c r="AO26" s="842"/>
      <c r="AP26" s="842"/>
      <c r="AQ26" s="842"/>
      <c r="AR26" s="842"/>
      <c r="AS26" s="842"/>
      <c r="AT26" s="842"/>
      <c r="AU26" s="842"/>
      <c r="AV26" s="842"/>
      <c r="AW26" s="842"/>
      <c r="AX26" s="842"/>
      <c r="AY26" s="842"/>
      <c r="AZ26" s="842"/>
      <c r="BA26" s="842"/>
      <c r="BB26" s="842"/>
      <c r="BC26" s="842"/>
      <c r="BD26" s="842"/>
      <c r="BE26" s="842"/>
      <c r="BF26" s="842"/>
      <c r="BG26" s="842"/>
      <c r="BH26" s="842"/>
      <c r="BI26" s="842"/>
      <c r="BJ26" s="842"/>
      <c r="BK26" s="842"/>
      <c r="BL26" s="842"/>
      <c r="BM26" s="842"/>
      <c r="BN26" s="842"/>
      <c r="BO26" s="842"/>
      <c r="BP26" s="842"/>
      <c r="BQ26" s="842"/>
      <c r="BR26" s="842"/>
      <c r="BS26" s="842"/>
      <c r="BT26" s="842"/>
      <c r="BU26" s="842"/>
      <c r="BV26" s="842"/>
      <c r="BW26" s="842"/>
      <c r="BX26" s="842"/>
      <c r="BY26" s="842"/>
      <c r="BZ26" s="842"/>
      <c r="CA26" s="842"/>
      <c r="CB26" s="842"/>
      <c r="CC26" s="842"/>
      <c r="CD26" s="842"/>
      <c r="CE26" s="842"/>
      <c r="CF26" s="842"/>
      <c r="CG26" s="842"/>
      <c r="CH26" s="842"/>
      <c r="CI26" s="842"/>
      <c r="CJ26" s="842"/>
      <c r="CK26" s="842"/>
      <c r="CL26" s="842"/>
      <c r="CM26" s="842"/>
      <c r="CN26" s="842"/>
      <c r="CO26" s="842"/>
      <c r="CP26" s="842"/>
      <c r="CQ26" s="842"/>
      <c r="CR26" s="842"/>
      <c r="CS26" s="842"/>
      <c r="CT26" s="842"/>
      <c r="CU26" s="842"/>
      <c r="CV26" s="842"/>
      <c r="CW26" s="842"/>
      <c r="CX26" s="842"/>
      <c r="CY26" s="842"/>
      <c r="CZ26" s="842"/>
      <c r="DA26" s="842"/>
      <c r="DB26" s="842"/>
      <c r="DC26" s="842"/>
      <c r="DD26" s="842"/>
      <c r="DE26" s="842"/>
      <c r="DF26" s="842"/>
      <c r="DG26" s="842"/>
      <c r="DH26" s="842"/>
      <c r="DI26" s="842"/>
      <c r="DJ26" s="842"/>
      <c r="DK26" s="842"/>
      <c r="DL26" s="842"/>
      <c r="DM26" s="842"/>
      <c r="DN26" s="842"/>
      <c r="DO26" s="842"/>
      <c r="DP26" s="842"/>
      <c r="DQ26" s="842"/>
      <c r="DR26" s="842"/>
      <c r="DS26" s="842"/>
      <c r="DT26" s="842"/>
      <c r="DU26" s="842"/>
      <c r="DV26" s="842"/>
      <c r="DW26" s="842"/>
      <c r="DX26" s="842"/>
      <c r="DY26" s="842"/>
      <c r="DZ26" s="842"/>
      <c r="EA26" s="842"/>
      <c r="EB26" s="842"/>
      <c r="EC26" s="842"/>
      <c r="ED26" s="842"/>
      <c r="EE26" s="842"/>
      <c r="EF26" s="842"/>
      <c r="EG26" s="842"/>
      <c r="EH26" s="842"/>
      <c r="EI26" s="842"/>
      <c r="EJ26" s="842"/>
      <c r="EK26" s="842"/>
      <c r="EL26" s="842"/>
      <c r="EM26" s="842"/>
      <c r="EN26" s="842"/>
      <c r="EO26" s="842"/>
      <c r="EP26" s="842"/>
      <c r="EQ26" s="842"/>
      <c r="ER26" s="842"/>
      <c r="ES26" s="842"/>
      <c r="ET26" s="842"/>
      <c r="EU26" s="842"/>
      <c r="EV26" s="842"/>
      <c r="EW26" s="842"/>
      <c r="EX26" s="842"/>
      <c r="EY26" s="842"/>
      <c r="EZ26" s="842"/>
      <c r="FA26" s="842"/>
      <c r="FB26" s="842"/>
      <c r="FC26" s="842"/>
      <c r="FD26" s="842"/>
      <c r="FE26" s="842"/>
      <c r="FF26" s="842"/>
      <c r="FG26" s="842"/>
      <c r="FH26" s="842"/>
      <c r="FI26" s="842"/>
      <c r="FJ26" s="842"/>
      <c r="FK26" s="842"/>
      <c r="FL26" s="842"/>
      <c r="FM26" s="842"/>
      <c r="FN26" s="842"/>
      <c r="FO26" s="842"/>
      <c r="FP26" s="842"/>
      <c r="FQ26" s="842"/>
      <c r="FR26" s="842"/>
      <c r="FS26" s="842"/>
      <c r="FT26" s="842"/>
      <c r="FU26" s="842"/>
      <c r="FV26" s="842"/>
      <c r="FW26" s="842"/>
      <c r="FX26" s="842"/>
      <c r="FY26" s="842"/>
      <c r="FZ26" s="842"/>
      <c r="GA26" s="842"/>
      <c r="GB26" s="842"/>
      <c r="GC26" s="842"/>
      <c r="GD26" s="842"/>
      <c r="GE26" s="842"/>
      <c r="GF26" s="842"/>
      <c r="GG26" s="842"/>
      <c r="GH26" s="842"/>
      <c r="GI26" s="842"/>
      <c r="GJ26" s="842"/>
      <c r="GK26" s="842"/>
      <c r="GL26" s="842"/>
      <c r="GM26" s="842"/>
      <c r="GN26" s="842"/>
      <c r="GO26" s="842"/>
      <c r="GP26" s="842"/>
      <c r="GQ26" s="842"/>
      <c r="GR26" s="842"/>
      <c r="GS26" s="842"/>
      <c r="GT26" s="842"/>
      <c r="GU26" s="842"/>
      <c r="GV26" s="842"/>
      <c r="GW26" s="842"/>
      <c r="GX26" s="842"/>
      <c r="GY26" s="842"/>
      <c r="GZ26" s="842"/>
      <c r="HA26" s="842"/>
      <c r="HB26" s="842"/>
      <c r="HC26" s="842"/>
      <c r="HD26" s="842"/>
      <c r="HE26" s="842"/>
      <c r="HF26" s="842"/>
      <c r="HG26" s="842"/>
      <c r="HH26" s="842"/>
      <c r="HI26" s="842"/>
      <c r="HJ26" s="842"/>
      <c r="HK26" s="842"/>
      <c r="HL26" s="842"/>
      <c r="HM26" s="842"/>
      <c r="HN26" s="842"/>
      <c r="HO26" s="842"/>
      <c r="HP26" s="842"/>
      <c r="HQ26" s="842"/>
      <c r="HR26" s="842"/>
      <c r="HS26" s="842"/>
      <c r="HT26" s="842"/>
      <c r="HU26" s="842"/>
      <c r="HV26" s="842"/>
      <c r="HW26" s="842"/>
      <c r="HX26" s="842"/>
      <c r="HY26" s="842"/>
    </row>
    <row r="27" s="799" customFormat="1" ht="39.75" customHeight="1" spans="1:233">
      <c r="A27" s="1268" t="s">
        <v>920</v>
      </c>
      <c r="B27" s="1308">
        <v>43.3554026107035</v>
      </c>
      <c r="C27" s="1309">
        <v>0.0576539977443558</v>
      </c>
      <c r="D27" s="1310">
        <v>30.4112625846446</v>
      </c>
      <c r="E27" s="1311">
        <v>0.0476654381184132</v>
      </c>
      <c r="F27" s="1312">
        <v>0.486342314070483</v>
      </c>
      <c r="G27" s="1313">
        <v>0.73867760747543</v>
      </c>
      <c r="H27" s="1311">
        <v>0.544165517241379</v>
      </c>
      <c r="I27" s="1335">
        <v>0.636146651462282</v>
      </c>
      <c r="J27" s="1340">
        <v>1.41071817910603</v>
      </c>
      <c r="K27" s="842"/>
      <c r="L27" s="842"/>
      <c r="M27" s="842"/>
      <c r="N27" s="842"/>
      <c r="O27" s="842"/>
      <c r="P27" s="842"/>
      <c r="Q27" s="842"/>
      <c r="R27" s="842"/>
      <c r="S27" s="842"/>
      <c r="T27" s="842"/>
      <c r="U27" s="842"/>
      <c r="V27" s="842"/>
      <c r="W27" s="842"/>
      <c r="X27" s="842"/>
      <c r="Y27" s="842"/>
      <c r="Z27" s="842"/>
      <c r="AA27" s="842"/>
      <c r="AB27" s="842"/>
      <c r="AC27" s="842"/>
      <c r="AD27" s="842"/>
      <c r="AE27" s="842"/>
      <c r="AF27" s="842"/>
      <c r="AG27" s="842"/>
      <c r="AH27" s="842"/>
      <c r="AI27" s="842"/>
      <c r="AJ27" s="842"/>
      <c r="AK27" s="842"/>
      <c r="AL27" s="842"/>
      <c r="AM27" s="842"/>
      <c r="AN27" s="842"/>
      <c r="AO27" s="842"/>
      <c r="AP27" s="842"/>
      <c r="AQ27" s="842"/>
      <c r="AR27" s="842"/>
      <c r="AS27" s="842"/>
      <c r="AT27" s="842"/>
      <c r="AU27" s="842"/>
      <c r="AV27" s="842"/>
      <c r="AW27" s="842"/>
      <c r="AX27" s="842"/>
      <c r="AY27" s="842"/>
      <c r="AZ27" s="842"/>
      <c r="BA27" s="842"/>
      <c r="BB27" s="842"/>
      <c r="BC27" s="842"/>
      <c r="BD27" s="842"/>
      <c r="BE27" s="842"/>
      <c r="BF27" s="842"/>
      <c r="BG27" s="842"/>
      <c r="BH27" s="842"/>
      <c r="BI27" s="842"/>
      <c r="BJ27" s="842"/>
      <c r="BK27" s="842"/>
      <c r="BL27" s="842"/>
      <c r="BM27" s="842"/>
      <c r="BN27" s="842"/>
      <c r="BO27" s="842"/>
      <c r="BP27" s="842"/>
      <c r="BQ27" s="842"/>
      <c r="BR27" s="842"/>
      <c r="BS27" s="842"/>
      <c r="BT27" s="842"/>
      <c r="BU27" s="842"/>
      <c r="BV27" s="842"/>
      <c r="BW27" s="842"/>
      <c r="BX27" s="842"/>
      <c r="BY27" s="842"/>
      <c r="BZ27" s="842"/>
      <c r="CA27" s="842"/>
      <c r="CB27" s="842"/>
      <c r="CC27" s="842"/>
      <c r="CD27" s="842"/>
      <c r="CE27" s="842"/>
      <c r="CF27" s="842"/>
      <c r="CG27" s="842"/>
      <c r="CH27" s="842"/>
      <c r="CI27" s="842"/>
      <c r="CJ27" s="842"/>
      <c r="CK27" s="842"/>
      <c r="CL27" s="842"/>
      <c r="CM27" s="842"/>
      <c r="CN27" s="842"/>
      <c r="CO27" s="842"/>
      <c r="CP27" s="842"/>
      <c r="CQ27" s="842"/>
      <c r="CR27" s="842"/>
      <c r="CS27" s="842"/>
      <c r="CT27" s="842"/>
      <c r="CU27" s="842"/>
      <c r="CV27" s="842"/>
      <c r="CW27" s="842"/>
      <c r="CX27" s="842"/>
      <c r="CY27" s="842"/>
      <c r="CZ27" s="842"/>
      <c r="DA27" s="842"/>
      <c r="DB27" s="842"/>
      <c r="DC27" s="842"/>
      <c r="DD27" s="842"/>
      <c r="DE27" s="842"/>
      <c r="DF27" s="842"/>
      <c r="DG27" s="842"/>
      <c r="DH27" s="842"/>
      <c r="DI27" s="842"/>
      <c r="DJ27" s="842"/>
      <c r="DK27" s="842"/>
      <c r="DL27" s="842"/>
      <c r="DM27" s="842"/>
      <c r="DN27" s="842"/>
      <c r="DO27" s="842"/>
      <c r="DP27" s="842"/>
      <c r="DQ27" s="842"/>
      <c r="DR27" s="842"/>
      <c r="DS27" s="842"/>
      <c r="DT27" s="842"/>
      <c r="DU27" s="842"/>
      <c r="DV27" s="842"/>
      <c r="DW27" s="842"/>
      <c r="DX27" s="842"/>
      <c r="DY27" s="842"/>
      <c r="DZ27" s="842"/>
      <c r="EA27" s="842"/>
      <c r="EB27" s="842"/>
      <c r="EC27" s="842"/>
      <c r="ED27" s="842"/>
      <c r="EE27" s="842"/>
      <c r="EF27" s="842"/>
      <c r="EG27" s="842"/>
      <c r="EH27" s="842"/>
      <c r="EI27" s="842"/>
      <c r="EJ27" s="842"/>
      <c r="EK27" s="842"/>
      <c r="EL27" s="842"/>
      <c r="EM27" s="842"/>
      <c r="EN27" s="842"/>
      <c r="EO27" s="842"/>
      <c r="EP27" s="842"/>
      <c r="EQ27" s="842"/>
      <c r="ER27" s="842"/>
      <c r="ES27" s="842"/>
      <c r="ET27" s="842"/>
      <c r="EU27" s="842"/>
      <c r="EV27" s="842"/>
      <c r="EW27" s="842"/>
      <c r="EX27" s="842"/>
      <c r="EY27" s="842"/>
      <c r="EZ27" s="842"/>
      <c r="FA27" s="842"/>
      <c r="FB27" s="842"/>
      <c r="FC27" s="842"/>
      <c r="FD27" s="842"/>
      <c r="FE27" s="842"/>
      <c r="FF27" s="842"/>
      <c r="FG27" s="842"/>
      <c r="FH27" s="842"/>
      <c r="FI27" s="842"/>
      <c r="FJ27" s="842"/>
      <c r="FK27" s="842"/>
      <c r="FL27" s="842"/>
      <c r="FM27" s="842"/>
      <c r="FN27" s="842"/>
      <c r="FO27" s="842"/>
      <c r="FP27" s="842"/>
      <c r="FQ27" s="842"/>
      <c r="FR27" s="842"/>
      <c r="FS27" s="842"/>
      <c r="FT27" s="842"/>
      <c r="FU27" s="842"/>
      <c r="FV27" s="842"/>
      <c r="FW27" s="842"/>
      <c r="FX27" s="842"/>
      <c r="FY27" s="842"/>
      <c r="FZ27" s="842"/>
      <c r="GA27" s="842"/>
      <c r="GB27" s="842"/>
      <c r="GC27" s="842"/>
      <c r="GD27" s="842"/>
      <c r="GE27" s="842"/>
      <c r="GF27" s="842"/>
      <c r="GG27" s="842"/>
      <c r="GH27" s="842"/>
      <c r="GI27" s="842"/>
      <c r="GJ27" s="842"/>
      <c r="GK27" s="842"/>
      <c r="GL27" s="842"/>
      <c r="GM27" s="842"/>
      <c r="GN27" s="842"/>
      <c r="GO27" s="842"/>
      <c r="GP27" s="842"/>
      <c r="GQ27" s="842"/>
      <c r="GR27" s="842"/>
      <c r="GS27" s="842"/>
      <c r="GT27" s="842"/>
      <c r="GU27" s="842"/>
      <c r="GV27" s="842"/>
      <c r="GW27" s="842"/>
      <c r="GX27" s="842"/>
      <c r="GY27" s="842"/>
      <c r="GZ27" s="842"/>
      <c r="HA27" s="842"/>
      <c r="HB27" s="842"/>
      <c r="HC27" s="842"/>
      <c r="HD27" s="842"/>
      <c r="HE27" s="842"/>
      <c r="HF27" s="842"/>
      <c r="HG27" s="842"/>
      <c r="HH27" s="842"/>
      <c r="HI27" s="842"/>
      <c r="HJ27" s="842"/>
      <c r="HK27" s="842"/>
      <c r="HL27" s="842"/>
      <c r="HM27" s="842"/>
      <c r="HN27" s="842"/>
      <c r="HO27" s="842"/>
      <c r="HP27" s="842"/>
      <c r="HQ27" s="842"/>
      <c r="HR27" s="842"/>
      <c r="HS27" s="842"/>
      <c r="HT27" s="842"/>
      <c r="HU27" s="842"/>
      <c r="HV27" s="842"/>
      <c r="HW27" s="842"/>
      <c r="HX27" s="842"/>
      <c r="HY27" s="842"/>
    </row>
    <row r="28" s="799" customFormat="1" ht="39.75" customHeight="1" spans="1:233">
      <c r="A28" s="1268" t="s">
        <v>917</v>
      </c>
      <c r="B28" s="1308">
        <v>51.0070077511498</v>
      </c>
      <c r="C28" s="1309">
        <v>-0.0454527139296288</v>
      </c>
      <c r="D28" s="1310">
        <v>29.7101841425272</v>
      </c>
      <c r="E28" s="1311">
        <v>0.0237644764511582</v>
      </c>
      <c r="F28" s="1312">
        <v>0.472615070790925</v>
      </c>
      <c r="G28" s="1313">
        <v>0.914697898065342</v>
      </c>
      <c r="H28" s="1311">
        <v>0.465408608858391</v>
      </c>
      <c r="I28" s="1335">
        <v>0.579578112332142</v>
      </c>
      <c r="J28" s="1338">
        <v>3.3959372887744</v>
      </c>
      <c r="K28" s="842"/>
      <c r="L28" s="842"/>
      <c r="M28" s="842"/>
      <c r="N28" s="842"/>
      <c r="O28" s="842"/>
      <c r="P28" s="842"/>
      <c r="Q28" s="842"/>
      <c r="R28" s="842"/>
      <c r="S28" s="842"/>
      <c r="T28" s="842"/>
      <c r="U28" s="842"/>
      <c r="V28" s="842"/>
      <c r="W28" s="842"/>
      <c r="X28" s="842"/>
      <c r="Y28" s="842"/>
      <c r="Z28" s="842"/>
      <c r="AA28" s="842"/>
      <c r="AB28" s="842"/>
      <c r="AC28" s="842"/>
      <c r="AD28" s="842"/>
      <c r="AE28" s="842"/>
      <c r="AF28" s="842"/>
      <c r="AG28" s="842"/>
      <c r="AH28" s="842"/>
      <c r="AI28" s="842"/>
      <c r="AJ28" s="842"/>
      <c r="AK28" s="842"/>
      <c r="AL28" s="842"/>
      <c r="AM28" s="842"/>
      <c r="AN28" s="842"/>
      <c r="AO28" s="842"/>
      <c r="AP28" s="842"/>
      <c r="AQ28" s="842"/>
      <c r="AR28" s="842"/>
      <c r="AS28" s="842"/>
      <c r="AT28" s="842"/>
      <c r="AU28" s="842"/>
      <c r="AV28" s="842"/>
      <c r="AW28" s="842"/>
      <c r="AX28" s="842"/>
      <c r="AY28" s="842"/>
      <c r="AZ28" s="842"/>
      <c r="BA28" s="842"/>
      <c r="BB28" s="842"/>
      <c r="BC28" s="842"/>
      <c r="BD28" s="842"/>
      <c r="BE28" s="842"/>
      <c r="BF28" s="842"/>
      <c r="BG28" s="842"/>
      <c r="BH28" s="842"/>
      <c r="BI28" s="842"/>
      <c r="BJ28" s="842"/>
      <c r="BK28" s="842"/>
      <c r="BL28" s="842"/>
      <c r="BM28" s="842"/>
      <c r="BN28" s="842"/>
      <c r="BO28" s="842"/>
      <c r="BP28" s="842"/>
      <c r="BQ28" s="842"/>
      <c r="BR28" s="842"/>
      <c r="BS28" s="842"/>
      <c r="BT28" s="842"/>
      <c r="BU28" s="842"/>
      <c r="BV28" s="842"/>
      <c r="BW28" s="842"/>
      <c r="BX28" s="842"/>
      <c r="BY28" s="842"/>
      <c r="BZ28" s="842"/>
      <c r="CA28" s="842"/>
      <c r="CB28" s="842"/>
      <c r="CC28" s="842"/>
      <c r="CD28" s="842"/>
      <c r="CE28" s="842"/>
      <c r="CF28" s="842"/>
      <c r="CG28" s="842"/>
      <c r="CH28" s="842"/>
      <c r="CI28" s="842"/>
      <c r="CJ28" s="842"/>
      <c r="CK28" s="842"/>
      <c r="CL28" s="842"/>
      <c r="CM28" s="842"/>
      <c r="CN28" s="842"/>
      <c r="CO28" s="842"/>
      <c r="CP28" s="842"/>
      <c r="CQ28" s="842"/>
      <c r="CR28" s="842"/>
      <c r="CS28" s="842"/>
      <c r="CT28" s="842"/>
      <c r="CU28" s="842"/>
      <c r="CV28" s="842"/>
      <c r="CW28" s="842"/>
      <c r="CX28" s="842"/>
      <c r="CY28" s="842"/>
      <c r="CZ28" s="842"/>
      <c r="DA28" s="842"/>
      <c r="DB28" s="842"/>
      <c r="DC28" s="842"/>
      <c r="DD28" s="842"/>
      <c r="DE28" s="842"/>
      <c r="DF28" s="842"/>
      <c r="DG28" s="842"/>
      <c r="DH28" s="842"/>
      <c r="DI28" s="842"/>
      <c r="DJ28" s="842"/>
      <c r="DK28" s="842"/>
      <c r="DL28" s="842"/>
      <c r="DM28" s="842"/>
      <c r="DN28" s="842"/>
      <c r="DO28" s="842"/>
      <c r="DP28" s="842"/>
      <c r="DQ28" s="842"/>
      <c r="DR28" s="842"/>
      <c r="DS28" s="842"/>
      <c r="DT28" s="842"/>
      <c r="DU28" s="842"/>
      <c r="DV28" s="842"/>
      <c r="DW28" s="842"/>
      <c r="DX28" s="842"/>
      <c r="DY28" s="842"/>
      <c r="DZ28" s="842"/>
      <c r="EA28" s="842"/>
      <c r="EB28" s="842"/>
      <c r="EC28" s="842"/>
      <c r="ED28" s="842"/>
      <c r="EE28" s="842"/>
      <c r="EF28" s="842"/>
      <c r="EG28" s="842"/>
      <c r="EH28" s="842"/>
      <c r="EI28" s="842"/>
      <c r="EJ28" s="842"/>
      <c r="EK28" s="842"/>
      <c r="EL28" s="842"/>
      <c r="EM28" s="842"/>
      <c r="EN28" s="842"/>
      <c r="EO28" s="842"/>
      <c r="EP28" s="842"/>
      <c r="EQ28" s="842"/>
      <c r="ER28" s="842"/>
      <c r="ES28" s="842"/>
      <c r="ET28" s="842"/>
      <c r="EU28" s="842"/>
      <c r="EV28" s="842"/>
      <c r="EW28" s="842"/>
      <c r="EX28" s="842"/>
      <c r="EY28" s="842"/>
      <c r="EZ28" s="842"/>
      <c r="FA28" s="842"/>
      <c r="FB28" s="842"/>
      <c r="FC28" s="842"/>
      <c r="FD28" s="842"/>
      <c r="FE28" s="842"/>
      <c r="FF28" s="842"/>
      <c r="FG28" s="842"/>
      <c r="FH28" s="842"/>
      <c r="FI28" s="842"/>
      <c r="FJ28" s="842"/>
      <c r="FK28" s="842"/>
      <c r="FL28" s="842"/>
      <c r="FM28" s="842"/>
      <c r="FN28" s="842"/>
      <c r="FO28" s="842"/>
      <c r="FP28" s="842"/>
      <c r="FQ28" s="842"/>
      <c r="FR28" s="842"/>
      <c r="FS28" s="842"/>
      <c r="FT28" s="842"/>
      <c r="FU28" s="842"/>
      <c r="FV28" s="842"/>
      <c r="FW28" s="842"/>
      <c r="FX28" s="842"/>
      <c r="FY28" s="842"/>
      <c r="FZ28" s="842"/>
      <c r="GA28" s="842"/>
      <c r="GB28" s="842"/>
      <c r="GC28" s="842"/>
      <c r="GD28" s="842"/>
      <c r="GE28" s="842"/>
      <c r="GF28" s="842"/>
      <c r="GG28" s="842"/>
      <c r="GH28" s="842"/>
      <c r="GI28" s="842"/>
      <c r="GJ28" s="842"/>
      <c r="GK28" s="842"/>
      <c r="GL28" s="842"/>
      <c r="GM28" s="842"/>
      <c r="GN28" s="842"/>
      <c r="GO28" s="842"/>
      <c r="GP28" s="842"/>
      <c r="GQ28" s="842"/>
      <c r="GR28" s="842"/>
      <c r="GS28" s="842"/>
      <c r="GT28" s="842"/>
      <c r="GU28" s="842"/>
      <c r="GV28" s="842"/>
      <c r="GW28" s="842"/>
      <c r="GX28" s="842"/>
      <c r="GY28" s="842"/>
      <c r="GZ28" s="842"/>
      <c r="HA28" s="842"/>
      <c r="HB28" s="842"/>
      <c r="HC28" s="842"/>
      <c r="HD28" s="842"/>
      <c r="HE28" s="842"/>
      <c r="HF28" s="842"/>
      <c r="HG28" s="842"/>
      <c r="HH28" s="842"/>
      <c r="HI28" s="842"/>
      <c r="HJ28" s="842"/>
      <c r="HK28" s="842"/>
      <c r="HL28" s="842"/>
      <c r="HM28" s="842"/>
      <c r="HN28" s="842"/>
      <c r="HO28" s="842"/>
      <c r="HP28" s="842"/>
      <c r="HQ28" s="842"/>
      <c r="HR28" s="842"/>
      <c r="HS28" s="842"/>
      <c r="HT28" s="842"/>
      <c r="HU28" s="842"/>
      <c r="HV28" s="842"/>
      <c r="HW28" s="842"/>
      <c r="HX28" s="842"/>
      <c r="HY28" s="842"/>
    </row>
    <row r="29" s="799" customFormat="1" ht="39.75" customHeight="1" spans="1:233">
      <c r="A29" s="1268" t="s">
        <v>927</v>
      </c>
      <c r="B29" s="1308">
        <v>51.5363609457973</v>
      </c>
      <c r="C29" s="1309">
        <v>0.125709734339052</v>
      </c>
      <c r="D29" s="1310">
        <v>36.6672314976467</v>
      </c>
      <c r="E29" s="1311">
        <v>0.0699159354467127</v>
      </c>
      <c r="F29" s="1312">
        <v>0.464725294578156</v>
      </c>
      <c r="G29" s="1313">
        <v>1.05992474012768</v>
      </c>
      <c r="H29" s="1311">
        <v>0.592359550561798</v>
      </c>
      <c r="I29" s="1335">
        <v>0.653910884887596</v>
      </c>
      <c r="J29" s="1337">
        <v>6.41380424652811</v>
      </c>
      <c r="K29" s="842"/>
      <c r="L29" s="842"/>
      <c r="M29" s="842"/>
      <c r="N29" s="842"/>
      <c r="O29" s="842"/>
      <c r="P29" s="842"/>
      <c r="Q29" s="842"/>
      <c r="R29" s="842"/>
      <c r="S29" s="842"/>
      <c r="T29" s="842"/>
      <c r="U29" s="842"/>
      <c r="V29" s="842"/>
      <c r="W29" s="842"/>
      <c r="X29" s="842"/>
      <c r="Y29" s="842"/>
      <c r="Z29" s="842"/>
      <c r="AA29" s="842"/>
      <c r="AB29" s="842"/>
      <c r="AC29" s="842"/>
      <c r="AD29" s="842"/>
      <c r="AE29" s="842"/>
      <c r="AF29" s="842"/>
      <c r="AG29" s="842"/>
      <c r="AH29" s="842"/>
      <c r="AI29" s="842"/>
      <c r="AJ29" s="842"/>
      <c r="AK29" s="842"/>
      <c r="AL29" s="842"/>
      <c r="AM29" s="842"/>
      <c r="AN29" s="842"/>
      <c r="AO29" s="842"/>
      <c r="AP29" s="842"/>
      <c r="AQ29" s="842"/>
      <c r="AR29" s="842"/>
      <c r="AS29" s="842"/>
      <c r="AT29" s="842"/>
      <c r="AU29" s="842"/>
      <c r="AV29" s="842"/>
      <c r="AW29" s="842"/>
      <c r="AX29" s="842"/>
      <c r="AY29" s="842"/>
      <c r="AZ29" s="842"/>
      <c r="BA29" s="842"/>
      <c r="BB29" s="842"/>
      <c r="BC29" s="842"/>
      <c r="BD29" s="842"/>
      <c r="BE29" s="842"/>
      <c r="BF29" s="842"/>
      <c r="BG29" s="842"/>
      <c r="BH29" s="842"/>
      <c r="BI29" s="842"/>
      <c r="BJ29" s="842"/>
      <c r="BK29" s="842"/>
      <c r="BL29" s="842"/>
      <c r="BM29" s="842"/>
      <c r="BN29" s="842"/>
      <c r="BO29" s="842"/>
      <c r="BP29" s="842"/>
      <c r="BQ29" s="842"/>
      <c r="BR29" s="842"/>
      <c r="BS29" s="842"/>
      <c r="BT29" s="842"/>
      <c r="BU29" s="842"/>
      <c r="BV29" s="842"/>
      <c r="BW29" s="842"/>
      <c r="BX29" s="842"/>
      <c r="BY29" s="842"/>
      <c r="BZ29" s="842"/>
      <c r="CA29" s="842"/>
      <c r="CB29" s="842"/>
      <c r="CC29" s="842"/>
      <c r="CD29" s="842"/>
      <c r="CE29" s="842"/>
      <c r="CF29" s="842"/>
      <c r="CG29" s="842"/>
      <c r="CH29" s="842"/>
      <c r="CI29" s="842"/>
      <c r="CJ29" s="842"/>
      <c r="CK29" s="842"/>
      <c r="CL29" s="842"/>
      <c r="CM29" s="842"/>
      <c r="CN29" s="842"/>
      <c r="CO29" s="842"/>
      <c r="CP29" s="842"/>
      <c r="CQ29" s="842"/>
      <c r="CR29" s="842"/>
      <c r="CS29" s="842"/>
      <c r="CT29" s="842"/>
      <c r="CU29" s="842"/>
      <c r="CV29" s="842"/>
      <c r="CW29" s="842"/>
      <c r="CX29" s="842"/>
      <c r="CY29" s="842"/>
      <c r="CZ29" s="842"/>
      <c r="DA29" s="842"/>
      <c r="DB29" s="842"/>
      <c r="DC29" s="842"/>
      <c r="DD29" s="842"/>
      <c r="DE29" s="842"/>
      <c r="DF29" s="842"/>
      <c r="DG29" s="842"/>
      <c r="DH29" s="842"/>
      <c r="DI29" s="842"/>
      <c r="DJ29" s="842"/>
      <c r="DK29" s="842"/>
      <c r="DL29" s="842"/>
      <c r="DM29" s="842"/>
      <c r="DN29" s="842"/>
      <c r="DO29" s="842"/>
      <c r="DP29" s="842"/>
      <c r="DQ29" s="842"/>
      <c r="DR29" s="842"/>
      <c r="DS29" s="842"/>
      <c r="DT29" s="842"/>
      <c r="DU29" s="842"/>
      <c r="DV29" s="842"/>
      <c r="DW29" s="842"/>
      <c r="DX29" s="842"/>
      <c r="DY29" s="842"/>
      <c r="DZ29" s="842"/>
      <c r="EA29" s="842"/>
      <c r="EB29" s="842"/>
      <c r="EC29" s="842"/>
      <c r="ED29" s="842"/>
      <c r="EE29" s="842"/>
      <c r="EF29" s="842"/>
      <c r="EG29" s="842"/>
      <c r="EH29" s="842"/>
      <c r="EI29" s="842"/>
      <c r="EJ29" s="842"/>
      <c r="EK29" s="842"/>
      <c r="EL29" s="842"/>
      <c r="EM29" s="842"/>
      <c r="EN29" s="842"/>
      <c r="EO29" s="842"/>
      <c r="EP29" s="842"/>
      <c r="EQ29" s="842"/>
      <c r="ER29" s="842"/>
      <c r="ES29" s="842"/>
      <c r="ET29" s="842"/>
      <c r="EU29" s="842"/>
      <c r="EV29" s="842"/>
      <c r="EW29" s="842"/>
      <c r="EX29" s="842"/>
      <c r="EY29" s="842"/>
      <c r="EZ29" s="842"/>
      <c r="FA29" s="842"/>
      <c r="FB29" s="842"/>
      <c r="FC29" s="842"/>
      <c r="FD29" s="842"/>
      <c r="FE29" s="842"/>
      <c r="FF29" s="842"/>
      <c r="FG29" s="842"/>
      <c r="FH29" s="842"/>
      <c r="FI29" s="842"/>
      <c r="FJ29" s="842"/>
      <c r="FK29" s="842"/>
      <c r="FL29" s="842"/>
      <c r="FM29" s="842"/>
      <c r="FN29" s="842"/>
      <c r="FO29" s="842"/>
      <c r="FP29" s="842"/>
      <c r="FQ29" s="842"/>
      <c r="FR29" s="842"/>
      <c r="FS29" s="842"/>
      <c r="FT29" s="842"/>
      <c r="FU29" s="842"/>
      <c r="FV29" s="842"/>
      <c r="FW29" s="842"/>
      <c r="FX29" s="842"/>
      <c r="FY29" s="842"/>
      <c r="FZ29" s="842"/>
      <c r="GA29" s="842"/>
      <c r="GB29" s="842"/>
      <c r="GC29" s="842"/>
      <c r="GD29" s="842"/>
      <c r="GE29" s="842"/>
      <c r="GF29" s="842"/>
      <c r="GG29" s="842"/>
      <c r="GH29" s="842"/>
      <c r="GI29" s="842"/>
      <c r="GJ29" s="842"/>
      <c r="GK29" s="842"/>
      <c r="GL29" s="842"/>
      <c r="GM29" s="842"/>
      <c r="GN29" s="842"/>
      <c r="GO29" s="842"/>
      <c r="GP29" s="842"/>
      <c r="GQ29" s="842"/>
      <c r="GR29" s="842"/>
      <c r="GS29" s="842"/>
      <c r="GT29" s="842"/>
      <c r="GU29" s="842"/>
      <c r="GV29" s="842"/>
      <c r="GW29" s="842"/>
      <c r="GX29" s="842"/>
      <c r="GY29" s="842"/>
      <c r="GZ29" s="842"/>
      <c r="HA29" s="842"/>
      <c r="HB29" s="842"/>
      <c r="HC29" s="842"/>
      <c r="HD29" s="842"/>
      <c r="HE29" s="842"/>
      <c r="HF29" s="842"/>
      <c r="HG29" s="842"/>
      <c r="HH29" s="842"/>
      <c r="HI29" s="842"/>
      <c r="HJ29" s="842"/>
      <c r="HK29" s="842"/>
      <c r="HL29" s="842"/>
      <c r="HM29" s="842"/>
      <c r="HN29" s="842"/>
      <c r="HO29" s="842"/>
      <c r="HP29" s="842"/>
      <c r="HQ29" s="842"/>
      <c r="HR29" s="842"/>
      <c r="HS29" s="842"/>
      <c r="HT29" s="842"/>
      <c r="HU29" s="842"/>
      <c r="HV29" s="842"/>
      <c r="HW29" s="842"/>
      <c r="HX29" s="842"/>
      <c r="HY29" s="842"/>
    </row>
    <row r="30" s="799" customFormat="1" ht="39.75" customHeight="1" spans="1:233">
      <c r="A30" s="1268" t="s">
        <v>924</v>
      </c>
      <c r="B30" s="1308">
        <v>40.0129740023192</v>
      </c>
      <c r="C30" s="1309">
        <v>-0.0298970229643372</v>
      </c>
      <c r="D30" s="1310">
        <v>23.489994738554</v>
      </c>
      <c r="E30" s="1311">
        <v>-0.0209326294680549</v>
      </c>
      <c r="F30" s="1312">
        <v>0.410345619599694</v>
      </c>
      <c r="G30" s="1313">
        <v>1.23238260223738</v>
      </c>
      <c r="H30" s="1311">
        <v>0.497045454545455</v>
      </c>
      <c r="I30" s="1335">
        <v>0.504332607935197</v>
      </c>
      <c r="J30" s="1337">
        <v>2.02382831179871</v>
      </c>
      <c r="K30" s="842"/>
      <c r="L30" s="842"/>
      <c r="M30" s="842"/>
      <c r="N30" s="842"/>
      <c r="O30" s="842"/>
      <c r="P30" s="842"/>
      <c r="Q30" s="842"/>
      <c r="R30" s="842"/>
      <c r="S30" s="842"/>
      <c r="T30" s="842"/>
      <c r="U30" s="842"/>
      <c r="V30" s="842"/>
      <c r="W30" s="842"/>
      <c r="X30" s="842"/>
      <c r="Y30" s="842"/>
      <c r="Z30" s="842"/>
      <c r="AA30" s="842"/>
      <c r="AB30" s="842"/>
      <c r="AC30" s="842"/>
      <c r="AD30" s="842"/>
      <c r="AE30" s="842"/>
      <c r="AF30" s="842"/>
      <c r="AG30" s="842"/>
      <c r="AH30" s="842"/>
      <c r="AI30" s="842"/>
      <c r="AJ30" s="842"/>
      <c r="AK30" s="842"/>
      <c r="AL30" s="842"/>
      <c r="AM30" s="842"/>
      <c r="AN30" s="842"/>
      <c r="AO30" s="842"/>
      <c r="AP30" s="842"/>
      <c r="AQ30" s="842"/>
      <c r="AR30" s="842"/>
      <c r="AS30" s="842"/>
      <c r="AT30" s="842"/>
      <c r="AU30" s="842"/>
      <c r="AV30" s="842"/>
      <c r="AW30" s="842"/>
      <c r="AX30" s="842"/>
      <c r="AY30" s="842"/>
      <c r="AZ30" s="842"/>
      <c r="BA30" s="842"/>
      <c r="BB30" s="842"/>
      <c r="BC30" s="842"/>
      <c r="BD30" s="842"/>
      <c r="BE30" s="842"/>
      <c r="BF30" s="842"/>
      <c r="BG30" s="842"/>
      <c r="BH30" s="842"/>
      <c r="BI30" s="842"/>
      <c r="BJ30" s="842"/>
      <c r="BK30" s="842"/>
      <c r="BL30" s="842"/>
      <c r="BM30" s="842"/>
      <c r="BN30" s="842"/>
      <c r="BO30" s="842"/>
      <c r="BP30" s="842"/>
      <c r="BQ30" s="842"/>
      <c r="BR30" s="842"/>
      <c r="BS30" s="842"/>
      <c r="BT30" s="842"/>
      <c r="BU30" s="842"/>
      <c r="BV30" s="842"/>
      <c r="BW30" s="842"/>
      <c r="BX30" s="842"/>
      <c r="BY30" s="842"/>
      <c r="BZ30" s="842"/>
      <c r="CA30" s="842"/>
      <c r="CB30" s="842"/>
      <c r="CC30" s="842"/>
      <c r="CD30" s="842"/>
      <c r="CE30" s="842"/>
      <c r="CF30" s="842"/>
      <c r="CG30" s="842"/>
      <c r="CH30" s="842"/>
      <c r="CI30" s="842"/>
      <c r="CJ30" s="842"/>
      <c r="CK30" s="842"/>
      <c r="CL30" s="842"/>
      <c r="CM30" s="842"/>
      <c r="CN30" s="842"/>
      <c r="CO30" s="842"/>
      <c r="CP30" s="842"/>
      <c r="CQ30" s="842"/>
      <c r="CR30" s="842"/>
      <c r="CS30" s="842"/>
      <c r="CT30" s="842"/>
      <c r="CU30" s="842"/>
      <c r="CV30" s="842"/>
      <c r="CW30" s="842"/>
      <c r="CX30" s="842"/>
      <c r="CY30" s="842"/>
      <c r="CZ30" s="842"/>
      <c r="DA30" s="842"/>
      <c r="DB30" s="842"/>
      <c r="DC30" s="842"/>
      <c r="DD30" s="842"/>
      <c r="DE30" s="842"/>
      <c r="DF30" s="842"/>
      <c r="DG30" s="842"/>
      <c r="DH30" s="842"/>
      <c r="DI30" s="842"/>
      <c r="DJ30" s="842"/>
      <c r="DK30" s="842"/>
      <c r="DL30" s="842"/>
      <c r="DM30" s="842"/>
      <c r="DN30" s="842"/>
      <c r="DO30" s="842"/>
      <c r="DP30" s="842"/>
      <c r="DQ30" s="842"/>
      <c r="DR30" s="842"/>
      <c r="DS30" s="842"/>
      <c r="DT30" s="842"/>
      <c r="DU30" s="842"/>
      <c r="DV30" s="842"/>
      <c r="DW30" s="842"/>
      <c r="DX30" s="842"/>
      <c r="DY30" s="842"/>
      <c r="DZ30" s="842"/>
      <c r="EA30" s="842"/>
      <c r="EB30" s="842"/>
      <c r="EC30" s="842"/>
      <c r="ED30" s="842"/>
      <c r="EE30" s="842"/>
      <c r="EF30" s="842"/>
      <c r="EG30" s="842"/>
      <c r="EH30" s="842"/>
      <c r="EI30" s="842"/>
      <c r="EJ30" s="842"/>
      <c r="EK30" s="842"/>
      <c r="EL30" s="842"/>
      <c r="EM30" s="842"/>
      <c r="EN30" s="842"/>
      <c r="EO30" s="842"/>
      <c r="EP30" s="842"/>
      <c r="EQ30" s="842"/>
      <c r="ER30" s="842"/>
      <c r="ES30" s="842"/>
      <c r="ET30" s="842"/>
      <c r="EU30" s="842"/>
      <c r="EV30" s="842"/>
      <c r="EW30" s="842"/>
      <c r="EX30" s="842"/>
      <c r="EY30" s="842"/>
      <c r="EZ30" s="842"/>
      <c r="FA30" s="842"/>
      <c r="FB30" s="842"/>
      <c r="FC30" s="842"/>
      <c r="FD30" s="842"/>
      <c r="FE30" s="842"/>
      <c r="FF30" s="842"/>
      <c r="FG30" s="842"/>
      <c r="FH30" s="842"/>
      <c r="FI30" s="842"/>
      <c r="FJ30" s="842"/>
      <c r="FK30" s="842"/>
      <c r="FL30" s="842"/>
      <c r="FM30" s="842"/>
      <c r="FN30" s="842"/>
      <c r="FO30" s="842"/>
      <c r="FP30" s="842"/>
      <c r="FQ30" s="842"/>
      <c r="FR30" s="842"/>
      <c r="FS30" s="842"/>
      <c r="FT30" s="842"/>
      <c r="FU30" s="842"/>
      <c r="FV30" s="842"/>
      <c r="FW30" s="842"/>
      <c r="FX30" s="842"/>
      <c r="FY30" s="842"/>
      <c r="FZ30" s="842"/>
      <c r="GA30" s="842"/>
      <c r="GB30" s="842"/>
      <c r="GC30" s="842"/>
      <c r="GD30" s="842"/>
      <c r="GE30" s="842"/>
      <c r="GF30" s="842"/>
      <c r="GG30" s="842"/>
      <c r="GH30" s="842"/>
      <c r="GI30" s="842"/>
      <c r="GJ30" s="842"/>
      <c r="GK30" s="842"/>
      <c r="GL30" s="842"/>
      <c r="GM30" s="842"/>
      <c r="GN30" s="842"/>
      <c r="GO30" s="842"/>
      <c r="GP30" s="842"/>
      <c r="GQ30" s="842"/>
      <c r="GR30" s="842"/>
      <c r="GS30" s="842"/>
      <c r="GT30" s="842"/>
      <c r="GU30" s="842"/>
      <c r="GV30" s="842"/>
      <c r="GW30" s="842"/>
      <c r="GX30" s="842"/>
      <c r="GY30" s="842"/>
      <c r="GZ30" s="842"/>
      <c r="HA30" s="842"/>
      <c r="HB30" s="842"/>
      <c r="HC30" s="842"/>
      <c r="HD30" s="842"/>
      <c r="HE30" s="842"/>
      <c r="HF30" s="842"/>
      <c r="HG30" s="842"/>
      <c r="HH30" s="842"/>
      <c r="HI30" s="842"/>
      <c r="HJ30" s="842"/>
      <c r="HK30" s="842"/>
      <c r="HL30" s="842"/>
      <c r="HM30" s="842"/>
      <c r="HN30" s="842"/>
      <c r="HO30" s="842"/>
      <c r="HP30" s="842"/>
      <c r="HQ30" s="842"/>
      <c r="HR30" s="842"/>
      <c r="HS30" s="842"/>
      <c r="HT30" s="842"/>
      <c r="HU30" s="842"/>
      <c r="HV30" s="842"/>
      <c r="HW30" s="842"/>
      <c r="HX30" s="842"/>
      <c r="HY30" s="842"/>
    </row>
    <row r="31" s="799" customFormat="1" ht="39.75" customHeight="1" spans="1:233">
      <c r="A31" s="1268" t="s">
        <v>925</v>
      </c>
      <c r="B31" s="1308">
        <v>33.1513245141115</v>
      </c>
      <c r="C31" s="1309">
        <v>-0.108069535222457</v>
      </c>
      <c r="D31" s="1310">
        <v>17.4444646276135</v>
      </c>
      <c r="E31" s="1311">
        <v>-0.209475060188312</v>
      </c>
      <c r="F31" s="1312">
        <v>0.451782784505421</v>
      </c>
      <c r="G31" s="1313">
        <v>0.414161812463237</v>
      </c>
      <c r="H31" s="1311">
        <v>0.467255172413793</v>
      </c>
      <c r="I31" s="1335">
        <v>0.580507391386105</v>
      </c>
      <c r="J31" s="1340">
        <v>-3.21947246222986</v>
      </c>
      <c r="K31" s="842"/>
      <c r="L31" s="842"/>
      <c r="M31" s="842"/>
      <c r="N31" s="842"/>
      <c r="O31" s="842"/>
      <c r="P31" s="842"/>
      <c r="Q31" s="842"/>
      <c r="R31" s="842"/>
      <c r="S31" s="842"/>
      <c r="T31" s="842"/>
      <c r="U31" s="842"/>
      <c r="V31" s="842"/>
      <c r="W31" s="842"/>
      <c r="X31" s="842"/>
      <c r="Y31" s="842"/>
      <c r="Z31" s="842"/>
      <c r="AA31" s="842"/>
      <c r="AB31" s="842"/>
      <c r="AC31" s="842"/>
      <c r="AD31" s="842"/>
      <c r="AE31" s="842"/>
      <c r="AF31" s="842"/>
      <c r="AG31" s="842"/>
      <c r="AH31" s="842"/>
      <c r="AI31" s="842"/>
      <c r="AJ31" s="842"/>
      <c r="AK31" s="842"/>
      <c r="AL31" s="842"/>
      <c r="AM31" s="842"/>
      <c r="AN31" s="842"/>
      <c r="AO31" s="842"/>
      <c r="AP31" s="842"/>
      <c r="AQ31" s="842"/>
      <c r="AR31" s="842"/>
      <c r="AS31" s="842"/>
      <c r="AT31" s="842"/>
      <c r="AU31" s="842"/>
      <c r="AV31" s="842"/>
      <c r="AW31" s="842"/>
      <c r="AX31" s="842"/>
      <c r="AY31" s="842"/>
      <c r="AZ31" s="842"/>
      <c r="BA31" s="842"/>
      <c r="BB31" s="842"/>
      <c r="BC31" s="842"/>
      <c r="BD31" s="842"/>
      <c r="BE31" s="842"/>
      <c r="BF31" s="842"/>
      <c r="BG31" s="842"/>
      <c r="BH31" s="842"/>
      <c r="BI31" s="842"/>
      <c r="BJ31" s="842"/>
      <c r="BK31" s="842"/>
      <c r="BL31" s="842"/>
      <c r="BM31" s="842"/>
      <c r="BN31" s="842"/>
      <c r="BO31" s="842"/>
      <c r="BP31" s="842"/>
      <c r="BQ31" s="842"/>
      <c r="BR31" s="842"/>
      <c r="BS31" s="842"/>
      <c r="BT31" s="842"/>
      <c r="BU31" s="842"/>
      <c r="BV31" s="842"/>
      <c r="BW31" s="842"/>
      <c r="BX31" s="842"/>
      <c r="BY31" s="842"/>
      <c r="BZ31" s="842"/>
      <c r="CA31" s="842"/>
      <c r="CB31" s="842"/>
      <c r="CC31" s="842"/>
      <c r="CD31" s="842"/>
      <c r="CE31" s="842"/>
      <c r="CF31" s="842"/>
      <c r="CG31" s="842"/>
      <c r="CH31" s="842"/>
      <c r="CI31" s="842"/>
      <c r="CJ31" s="842"/>
      <c r="CK31" s="842"/>
      <c r="CL31" s="842"/>
      <c r="CM31" s="842"/>
      <c r="CN31" s="842"/>
      <c r="CO31" s="842"/>
      <c r="CP31" s="842"/>
      <c r="CQ31" s="842"/>
      <c r="CR31" s="842"/>
      <c r="CS31" s="842"/>
      <c r="CT31" s="842"/>
      <c r="CU31" s="842"/>
      <c r="CV31" s="842"/>
      <c r="CW31" s="842"/>
      <c r="CX31" s="842"/>
      <c r="CY31" s="842"/>
      <c r="CZ31" s="842"/>
      <c r="DA31" s="842"/>
      <c r="DB31" s="842"/>
      <c r="DC31" s="842"/>
      <c r="DD31" s="842"/>
      <c r="DE31" s="842"/>
      <c r="DF31" s="842"/>
      <c r="DG31" s="842"/>
      <c r="DH31" s="842"/>
      <c r="DI31" s="842"/>
      <c r="DJ31" s="842"/>
      <c r="DK31" s="842"/>
      <c r="DL31" s="842"/>
      <c r="DM31" s="842"/>
      <c r="DN31" s="842"/>
      <c r="DO31" s="842"/>
      <c r="DP31" s="842"/>
      <c r="DQ31" s="842"/>
      <c r="DR31" s="842"/>
      <c r="DS31" s="842"/>
      <c r="DT31" s="842"/>
      <c r="DU31" s="842"/>
      <c r="DV31" s="842"/>
      <c r="DW31" s="842"/>
      <c r="DX31" s="842"/>
      <c r="DY31" s="842"/>
      <c r="DZ31" s="842"/>
      <c r="EA31" s="842"/>
      <c r="EB31" s="842"/>
      <c r="EC31" s="842"/>
      <c r="ED31" s="842"/>
      <c r="EE31" s="842"/>
      <c r="EF31" s="842"/>
      <c r="EG31" s="842"/>
      <c r="EH31" s="842"/>
      <c r="EI31" s="842"/>
      <c r="EJ31" s="842"/>
      <c r="EK31" s="842"/>
      <c r="EL31" s="842"/>
      <c r="EM31" s="842"/>
      <c r="EN31" s="842"/>
      <c r="EO31" s="842"/>
      <c r="EP31" s="842"/>
      <c r="EQ31" s="842"/>
      <c r="ER31" s="842"/>
      <c r="ES31" s="842"/>
      <c r="ET31" s="842"/>
      <c r="EU31" s="842"/>
      <c r="EV31" s="842"/>
      <c r="EW31" s="842"/>
      <c r="EX31" s="842"/>
      <c r="EY31" s="842"/>
      <c r="EZ31" s="842"/>
      <c r="FA31" s="842"/>
      <c r="FB31" s="842"/>
      <c r="FC31" s="842"/>
      <c r="FD31" s="842"/>
      <c r="FE31" s="842"/>
      <c r="FF31" s="842"/>
      <c r="FG31" s="842"/>
      <c r="FH31" s="842"/>
      <c r="FI31" s="842"/>
      <c r="FJ31" s="842"/>
      <c r="FK31" s="842"/>
      <c r="FL31" s="842"/>
      <c r="FM31" s="842"/>
      <c r="FN31" s="842"/>
      <c r="FO31" s="842"/>
      <c r="FP31" s="842"/>
      <c r="FQ31" s="842"/>
      <c r="FR31" s="842"/>
      <c r="FS31" s="842"/>
      <c r="FT31" s="842"/>
      <c r="FU31" s="842"/>
      <c r="FV31" s="842"/>
      <c r="FW31" s="842"/>
      <c r="FX31" s="842"/>
      <c r="FY31" s="842"/>
      <c r="FZ31" s="842"/>
      <c r="GA31" s="842"/>
      <c r="GB31" s="842"/>
      <c r="GC31" s="842"/>
      <c r="GD31" s="842"/>
      <c r="GE31" s="842"/>
      <c r="GF31" s="842"/>
      <c r="GG31" s="842"/>
      <c r="GH31" s="842"/>
      <c r="GI31" s="842"/>
      <c r="GJ31" s="842"/>
      <c r="GK31" s="842"/>
      <c r="GL31" s="842"/>
      <c r="GM31" s="842"/>
      <c r="GN31" s="842"/>
      <c r="GO31" s="842"/>
      <c r="GP31" s="842"/>
      <c r="GQ31" s="842"/>
      <c r="GR31" s="842"/>
      <c r="GS31" s="842"/>
      <c r="GT31" s="842"/>
      <c r="GU31" s="842"/>
      <c r="GV31" s="842"/>
      <c r="GW31" s="842"/>
      <c r="GX31" s="842"/>
      <c r="GY31" s="842"/>
      <c r="GZ31" s="842"/>
      <c r="HA31" s="842"/>
      <c r="HB31" s="842"/>
      <c r="HC31" s="842"/>
      <c r="HD31" s="842"/>
      <c r="HE31" s="842"/>
      <c r="HF31" s="842"/>
      <c r="HG31" s="842"/>
      <c r="HH31" s="842"/>
      <c r="HI31" s="842"/>
      <c r="HJ31" s="842"/>
      <c r="HK31" s="842"/>
      <c r="HL31" s="842"/>
      <c r="HM31" s="842"/>
      <c r="HN31" s="842"/>
      <c r="HO31" s="842"/>
      <c r="HP31" s="842"/>
      <c r="HQ31" s="842"/>
      <c r="HR31" s="842"/>
      <c r="HS31" s="842"/>
      <c r="HT31" s="842"/>
      <c r="HU31" s="842"/>
      <c r="HV31" s="842"/>
      <c r="HW31" s="842"/>
      <c r="HX31" s="842"/>
      <c r="HY31" s="842"/>
    </row>
    <row r="32" s="799" customFormat="1" ht="39.75" customHeight="1" spans="1:233">
      <c r="A32" s="1268" t="s">
        <v>930</v>
      </c>
      <c r="B32" s="1308">
        <v>33.7854192190453</v>
      </c>
      <c r="C32" s="1309">
        <v>-0.0450430654219299</v>
      </c>
      <c r="D32" s="1310">
        <v>25.7874878704781</v>
      </c>
      <c r="E32" s="1311">
        <v>-0.101641720292392</v>
      </c>
      <c r="F32" s="1312">
        <v>0.412751879699248</v>
      </c>
      <c r="G32" s="1313">
        <v>1.73598940476694</v>
      </c>
      <c r="H32" s="1311">
        <v>0.595060728744939</v>
      </c>
      <c r="I32" s="1335">
        <v>0.647573224829598</v>
      </c>
      <c r="J32" s="1340">
        <v>7.01684196385011</v>
      </c>
      <c r="K32" s="842"/>
      <c r="L32" s="842"/>
      <c r="M32" s="842"/>
      <c r="N32" s="842"/>
      <c r="O32" s="842"/>
      <c r="P32" s="842"/>
      <c r="Q32" s="842"/>
      <c r="R32" s="842"/>
      <c r="S32" s="842"/>
      <c r="T32" s="842"/>
      <c r="U32" s="842"/>
      <c r="V32" s="842"/>
      <c r="W32" s="842"/>
      <c r="X32" s="842"/>
      <c r="Y32" s="842"/>
      <c r="Z32" s="842"/>
      <c r="AA32" s="842"/>
      <c r="AB32" s="842"/>
      <c r="AC32" s="842"/>
      <c r="AD32" s="842"/>
      <c r="AE32" s="842"/>
      <c r="AF32" s="842"/>
      <c r="AG32" s="842"/>
      <c r="AH32" s="842"/>
      <c r="AI32" s="842"/>
      <c r="AJ32" s="842"/>
      <c r="AK32" s="842"/>
      <c r="AL32" s="842"/>
      <c r="AM32" s="842"/>
      <c r="AN32" s="842"/>
      <c r="AO32" s="842"/>
      <c r="AP32" s="842"/>
      <c r="AQ32" s="842"/>
      <c r="AR32" s="842"/>
      <c r="AS32" s="842"/>
      <c r="AT32" s="842"/>
      <c r="AU32" s="842"/>
      <c r="AV32" s="842"/>
      <c r="AW32" s="842"/>
      <c r="AX32" s="842"/>
      <c r="AY32" s="842"/>
      <c r="AZ32" s="842"/>
      <c r="BA32" s="842"/>
      <c r="BB32" s="842"/>
      <c r="BC32" s="842"/>
      <c r="BD32" s="842"/>
      <c r="BE32" s="842"/>
      <c r="BF32" s="842"/>
      <c r="BG32" s="842"/>
      <c r="BH32" s="842"/>
      <c r="BI32" s="842"/>
      <c r="BJ32" s="842"/>
      <c r="BK32" s="842"/>
      <c r="BL32" s="842"/>
      <c r="BM32" s="842"/>
      <c r="BN32" s="842"/>
      <c r="BO32" s="842"/>
      <c r="BP32" s="842"/>
      <c r="BQ32" s="842"/>
      <c r="BR32" s="842"/>
      <c r="BS32" s="842"/>
      <c r="BT32" s="842"/>
      <c r="BU32" s="842"/>
      <c r="BV32" s="842"/>
      <c r="BW32" s="842"/>
      <c r="BX32" s="842"/>
      <c r="BY32" s="842"/>
      <c r="BZ32" s="842"/>
      <c r="CA32" s="842"/>
      <c r="CB32" s="842"/>
      <c r="CC32" s="842"/>
      <c r="CD32" s="842"/>
      <c r="CE32" s="842"/>
      <c r="CF32" s="842"/>
      <c r="CG32" s="842"/>
      <c r="CH32" s="842"/>
      <c r="CI32" s="842"/>
      <c r="CJ32" s="842"/>
      <c r="CK32" s="842"/>
      <c r="CL32" s="842"/>
      <c r="CM32" s="842"/>
      <c r="CN32" s="842"/>
      <c r="CO32" s="842"/>
      <c r="CP32" s="842"/>
      <c r="CQ32" s="842"/>
      <c r="CR32" s="842"/>
      <c r="CS32" s="842"/>
      <c r="CT32" s="842"/>
      <c r="CU32" s="842"/>
      <c r="CV32" s="842"/>
      <c r="CW32" s="842"/>
      <c r="CX32" s="842"/>
      <c r="CY32" s="842"/>
      <c r="CZ32" s="842"/>
      <c r="DA32" s="842"/>
      <c r="DB32" s="842"/>
      <c r="DC32" s="842"/>
      <c r="DD32" s="842"/>
      <c r="DE32" s="842"/>
      <c r="DF32" s="842"/>
      <c r="DG32" s="842"/>
      <c r="DH32" s="842"/>
      <c r="DI32" s="842"/>
      <c r="DJ32" s="842"/>
      <c r="DK32" s="842"/>
      <c r="DL32" s="842"/>
      <c r="DM32" s="842"/>
      <c r="DN32" s="842"/>
      <c r="DO32" s="842"/>
      <c r="DP32" s="842"/>
      <c r="DQ32" s="842"/>
      <c r="DR32" s="842"/>
      <c r="DS32" s="842"/>
      <c r="DT32" s="842"/>
      <c r="DU32" s="842"/>
      <c r="DV32" s="842"/>
      <c r="DW32" s="842"/>
      <c r="DX32" s="842"/>
      <c r="DY32" s="842"/>
      <c r="DZ32" s="842"/>
      <c r="EA32" s="842"/>
      <c r="EB32" s="842"/>
      <c r="EC32" s="842"/>
      <c r="ED32" s="842"/>
      <c r="EE32" s="842"/>
      <c r="EF32" s="842"/>
      <c r="EG32" s="842"/>
      <c r="EH32" s="842"/>
      <c r="EI32" s="842"/>
      <c r="EJ32" s="842"/>
      <c r="EK32" s="842"/>
      <c r="EL32" s="842"/>
      <c r="EM32" s="842"/>
      <c r="EN32" s="842"/>
      <c r="EO32" s="842"/>
      <c r="EP32" s="842"/>
      <c r="EQ32" s="842"/>
      <c r="ER32" s="842"/>
      <c r="ES32" s="842"/>
      <c r="ET32" s="842"/>
      <c r="EU32" s="842"/>
      <c r="EV32" s="842"/>
      <c r="EW32" s="842"/>
      <c r="EX32" s="842"/>
      <c r="EY32" s="842"/>
      <c r="EZ32" s="842"/>
      <c r="FA32" s="842"/>
      <c r="FB32" s="842"/>
      <c r="FC32" s="842"/>
      <c r="FD32" s="842"/>
      <c r="FE32" s="842"/>
      <c r="FF32" s="842"/>
      <c r="FG32" s="842"/>
      <c r="FH32" s="842"/>
      <c r="FI32" s="842"/>
      <c r="FJ32" s="842"/>
      <c r="FK32" s="842"/>
      <c r="FL32" s="842"/>
      <c r="FM32" s="842"/>
      <c r="FN32" s="842"/>
      <c r="FO32" s="842"/>
      <c r="FP32" s="842"/>
      <c r="FQ32" s="842"/>
      <c r="FR32" s="842"/>
      <c r="FS32" s="842"/>
      <c r="FT32" s="842"/>
      <c r="FU32" s="842"/>
      <c r="FV32" s="842"/>
      <c r="FW32" s="842"/>
      <c r="FX32" s="842"/>
      <c r="FY32" s="842"/>
      <c r="FZ32" s="842"/>
      <c r="GA32" s="842"/>
      <c r="GB32" s="842"/>
      <c r="GC32" s="842"/>
      <c r="GD32" s="842"/>
      <c r="GE32" s="842"/>
      <c r="GF32" s="842"/>
      <c r="GG32" s="842"/>
      <c r="GH32" s="842"/>
      <c r="GI32" s="842"/>
      <c r="GJ32" s="842"/>
      <c r="GK32" s="842"/>
      <c r="GL32" s="842"/>
      <c r="GM32" s="842"/>
      <c r="GN32" s="842"/>
      <c r="GO32" s="842"/>
      <c r="GP32" s="842"/>
      <c r="GQ32" s="842"/>
      <c r="GR32" s="842"/>
      <c r="GS32" s="842"/>
      <c r="GT32" s="842"/>
      <c r="GU32" s="842"/>
      <c r="GV32" s="842"/>
      <c r="GW32" s="842"/>
      <c r="GX32" s="842"/>
      <c r="GY32" s="842"/>
      <c r="GZ32" s="842"/>
      <c r="HA32" s="842"/>
      <c r="HB32" s="842"/>
      <c r="HC32" s="842"/>
      <c r="HD32" s="842"/>
      <c r="HE32" s="842"/>
      <c r="HF32" s="842"/>
      <c r="HG32" s="842"/>
      <c r="HH32" s="842"/>
      <c r="HI32" s="842"/>
      <c r="HJ32" s="842"/>
      <c r="HK32" s="842"/>
      <c r="HL32" s="842"/>
      <c r="HM32" s="842"/>
      <c r="HN32" s="842"/>
      <c r="HO32" s="842"/>
      <c r="HP32" s="842"/>
      <c r="HQ32" s="842"/>
      <c r="HR32" s="842"/>
      <c r="HS32" s="842"/>
      <c r="HT32" s="842"/>
      <c r="HU32" s="842"/>
      <c r="HV32" s="842"/>
      <c r="HW32" s="842"/>
      <c r="HX32" s="842"/>
      <c r="HY32" s="842"/>
    </row>
    <row r="33" s="799" customFormat="1" ht="39.75" customHeight="1" spans="1:233">
      <c r="A33" s="1268" t="s">
        <v>929</v>
      </c>
      <c r="B33" s="1308">
        <v>37.6047496708417</v>
      </c>
      <c r="C33" s="1309">
        <v>0.137374845590259</v>
      </c>
      <c r="D33" s="1310">
        <v>21.4766735980164</v>
      </c>
      <c r="E33" s="1311">
        <v>0.190826138839608</v>
      </c>
      <c r="F33" s="1312">
        <v>0.464017884207336</v>
      </c>
      <c r="G33" s="1313">
        <v>0.447745186145881</v>
      </c>
      <c r="H33" s="1311">
        <v>0.450858585858586</v>
      </c>
      <c r="I33" s="1335">
        <v>0.538379078935714</v>
      </c>
      <c r="J33" s="1338">
        <v>2.02228480274278</v>
      </c>
      <c r="K33" s="842"/>
      <c r="L33" s="842"/>
      <c r="M33" s="842"/>
      <c r="N33" s="842"/>
      <c r="O33" s="842"/>
      <c r="P33" s="842"/>
      <c r="Q33" s="842"/>
      <c r="R33" s="842"/>
      <c r="S33" s="842"/>
      <c r="T33" s="842"/>
      <c r="U33" s="842"/>
      <c r="V33" s="842"/>
      <c r="W33" s="842"/>
      <c r="X33" s="842"/>
      <c r="Y33" s="842"/>
      <c r="Z33" s="842"/>
      <c r="AA33" s="842"/>
      <c r="AB33" s="842"/>
      <c r="AC33" s="842"/>
      <c r="AD33" s="842"/>
      <c r="AE33" s="842"/>
      <c r="AF33" s="842"/>
      <c r="AG33" s="842"/>
      <c r="AH33" s="842"/>
      <c r="AI33" s="842"/>
      <c r="AJ33" s="842"/>
      <c r="AK33" s="842"/>
      <c r="AL33" s="842"/>
      <c r="AM33" s="842"/>
      <c r="AN33" s="842"/>
      <c r="AO33" s="842"/>
      <c r="AP33" s="842"/>
      <c r="AQ33" s="842"/>
      <c r="AR33" s="842"/>
      <c r="AS33" s="842"/>
      <c r="AT33" s="842"/>
      <c r="AU33" s="842"/>
      <c r="AV33" s="842"/>
      <c r="AW33" s="842"/>
      <c r="AX33" s="842"/>
      <c r="AY33" s="842"/>
      <c r="AZ33" s="842"/>
      <c r="BA33" s="842"/>
      <c r="BB33" s="842"/>
      <c r="BC33" s="842"/>
      <c r="BD33" s="842"/>
      <c r="BE33" s="842"/>
      <c r="BF33" s="842"/>
      <c r="BG33" s="842"/>
      <c r="BH33" s="842"/>
      <c r="BI33" s="842"/>
      <c r="BJ33" s="842"/>
      <c r="BK33" s="842"/>
      <c r="BL33" s="842"/>
      <c r="BM33" s="842"/>
      <c r="BN33" s="842"/>
      <c r="BO33" s="842"/>
      <c r="BP33" s="842"/>
      <c r="BQ33" s="842"/>
      <c r="BR33" s="842"/>
      <c r="BS33" s="842"/>
      <c r="BT33" s="842"/>
      <c r="BU33" s="842"/>
      <c r="BV33" s="842"/>
      <c r="BW33" s="842"/>
      <c r="BX33" s="842"/>
      <c r="BY33" s="842"/>
      <c r="BZ33" s="842"/>
      <c r="CA33" s="842"/>
      <c r="CB33" s="842"/>
      <c r="CC33" s="842"/>
      <c r="CD33" s="842"/>
      <c r="CE33" s="842"/>
      <c r="CF33" s="842"/>
      <c r="CG33" s="842"/>
      <c r="CH33" s="842"/>
      <c r="CI33" s="842"/>
      <c r="CJ33" s="842"/>
      <c r="CK33" s="842"/>
      <c r="CL33" s="842"/>
      <c r="CM33" s="842"/>
      <c r="CN33" s="842"/>
      <c r="CO33" s="842"/>
      <c r="CP33" s="842"/>
      <c r="CQ33" s="842"/>
      <c r="CR33" s="842"/>
      <c r="CS33" s="842"/>
      <c r="CT33" s="842"/>
      <c r="CU33" s="842"/>
      <c r="CV33" s="842"/>
      <c r="CW33" s="842"/>
      <c r="CX33" s="842"/>
      <c r="CY33" s="842"/>
      <c r="CZ33" s="842"/>
      <c r="DA33" s="842"/>
      <c r="DB33" s="842"/>
      <c r="DC33" s="842"/>
      <c r="DD33" s="842"/>
      <c r="DE33" s="842"/>
      <c r="DF33" s="842"/>
      <c r="DG33" s="842"/>
      <c r="DH33" s="842"/>
      <c r="DI33" s="842"/>
      <c r="DJ33" s="842"/>
      <c r="DK33" s="842"/>
      <c r="DL33" s="842"/>
      <c r="DM33" s="842"/>
      <c r="DN33" s="842"/>
      <c r="DO33" s="842"/>
      <c r="DP33" s="842"/>
      <c r="DQ33" s="842"/>
      <c r="DR33" s="842"/>
      <c r="DS33" s="842"/>
      <c r="DT33" s="842"/>
      <c r="DU33" s="842"/>
      <c r="DV33" s="842"/>
      <c r="DW33" s="842"/>
      <c r="DX33" s="842"/>
      <c r="DY33" s="842"/>
      <c r="DZ33" s="842"/>
      <c r="EA33" s="842"/>
      <c r="EB33" s="842"/>
      <c r="EC33" s="842"/>
      <c r="ED33" s="842"/>
      <c r="EE33" s="842"/>
      <c r="EF33" s="842"/>
      <c r="EG33" s="842"/>
      <c r="EH33" s="842"/>
      <c r="EI33" s="842"/>
      <c r="EJ33" s="842"/>
      <c r="EK33" s="842"/>
      <c r="EL33" s="842"/>
      <c r="EM33" s="842"/>
      <c r="EN33" s="842"/>
      <c r="EO33" s="842"/>
      <c r="EP33" s="842"/>
      <c r="EQ33" s="842"/>
      <c r="ER33" s="842"/>
      <c r="ES33" s="842"/>
      <c r="ET33" s="842"/>
      <c r="EU33" s="842"/>
      <c r="EV33" s="842"/>
      <c r="EW33" s="842"/>
      <c r="EX33" s="842"/>
      <c r="EY33" s="842"/>
      <c r="EZ33" s="842"/>
      <c r="FA33" s="842"/>
      <c r="FB33" s="842"/>
      <c r="FC33" s="842"/>
      <c r="FD33" s="842"/>
      <c r="FE33" s="842"/>
      <c r="FF33" s="842"/>
      <c r="FG33" s="842"/>
      <c r="FH33" s="842"/>
      <c r="FI33" s="842"/>
      <c r="FJ33" s="842"/>
      <c r="FK33" s="842"/>
      <c r="FL33" s="842"/>
      <c r="FM33" s="842"/>
      <c r="FN33" s="842"/>
      <c r="FO33" s="842"/>
      <c r="FP33" s="842"/>
      <c r="FQ33" s="842"/>
      <c r="FR33" s="842"/>
      <c r="FS33" s="842"/>
      <c r="FT33" s="842"/>
      <c r="FU33" s="842"/>
      <c r="FV33" s="842"/>
      <c r="FW33" s="842"/>
      <c r="FX33" s="842"/>
      <c r="FY33" s="842"/>
      <c r="FZ33" s="842"/>
      <c r="GA33" s="842"/>
      <c r="GB33" s="842"/>
      <c r="GC33" s="842"/>
      <c r="GD33" s="842"/>
      <c r="GE33" s="842"/>
      <c r="GF33" s="842"/>
      <c r="GG33" s="842"/>
      <c r="GH33" s="842"/>
      <c r="GI33" s="842"/>
      <c r="GJ33" s="842"/>
      <c r="GK33" s="842"/>
      <c r="GL33" s="842"/>
      <c r="GM33" s="842"/>
      <c r="GN33" s="842"/>
      <c r="GO33" s="842"/>
      <c r="GP33" s="842"/>
      <c r="GQ33" s="842"/>
      <c r="GR33" s="842"/>
      <c r="GS33" s="842"/>
      <c r="GT33" s="842"/>
      <c r="GU33" s="842"/>
      <c r="GV33" s="842"/>
      <c r="GW33" s="842"/>
      <c r="GX33" s="842"/>
      <c r="GY33" s="842"/>
      <c r="GZ33" s="842"/>
      <c r="HA33" s="842"/>
      <c r="HB33" s="842"/>
      <c r="HC33" s="842"/>
      <c r="HD33" s="842"/>
      <c r="HE33" s="842"/>
      <c r="HF33" s="842"/>
      <c r="HG33" s="842"/>
      <c r="HH33" s="842"/>
      <c r="HI33" s="842"/>
      <c r="HJ33" s="842"/>
      <c r="HK33" s="842"/>
      <c r="HL33" s="842"/>
      <c r="HM33" s="842"/>
      <c r="HN33" s="842"/>
      <c r="HO33" s="842"/>
      <c r="HP33" s="842"/>
      <c r="HQ33" s="842"/>
      <c r="HR33" s="842"/>
      <c r="HS33" s="842"/>
      <c r="HT33" s="842"/>
      <c r="HU33" s="842"/>
      <c r="HV33" s="842"/>
      <c r="HW33" s="842"/>
      <c r="HX33" s="842"/>
      <c r="HY33" s="842"/>
    </row>
    <row r="34" s="799" customFormat="1" ht="39.75" customHeight="1" spans="1:233">
      <c r="A34" s="1268" t="s">
        <v>923</v>
      </c>
      <c r="B34" s="1308">
        <v>37.8269762735564</v>
      </c>
      <c r="C34" s="1309">
        <v>-0.0748738636524227</v>
      </c>
      <c r="D34" s="1310">
        <v>20.2348286643762</v>
      </c>
      <c r="E34" s="1311">
        <v>-0.0426721709928325</v>
      </c>
      <c r="F34" s="1312">
        <v>0.415711277302303</v>
      </c>
      <c r="G34" s="1313">
        <v>0.605529568150209</v>
      </c>
      <c r="H34" s="1311">
        <v>0.262776523702032</v>
      </c>
      <c r="I34" s="1335">
        <v>0.489295063264149</v>
      </c>
      <c r="J34" s="1337">
        <v>0.659215239479005</v>
      </c>
      <c r="K34" s="842"/>
      <c r="L34" s="842"/>
      <c r="M34" s="842"/>
      <c r="N34" s="842"/>
      <c r="O34" s="842"/>
      <c r="P34" s="842"/>
      <c r="Q34" s="842"/>
      <c r="R34" s="842"/>
      <c r="S34" s="842"/>
      <c r="T34" s="842"/>
      <c r="U34" s="842"/>
      <c r="V34" s="842"/>
      <c r="W34" s="842"/>
      <c r="X34" s="842"/>
      <c r="Y34" s="842"/>
      <c r="Z34" s="842"/>
      <c r="AA34" s="842"/>
      <c r="AB34" s="842"/>
      <c r="AC34" s="842"/>
      <c r="AD34" s="842"/>
      <c r="AE34" s="842"/>
      <c r="AF34" s="842"/>
      <c r="AG34" s="842"/>
      <c r="AH34" s="842"/>
      <c r="AI34" s="842"/>
      <c r="AJ34" s="842"/>
      <c r="AK34" s="842"/>
      <c r="AL34" s="842"/>
      <c r="AM34" s="842"/>
      <c r="AN34" s="842"/>
      <c r="AO34" s="842"/>
      <c r="AP34" s="842"/>
      <c r="AQ34" s="842"/>
      <c r="AR34" s="842"/>
      <c r="AS34" s="842"/>
      <c r="AT34" s="842"/>
      <c r="AU34" s="842"/>
      <c r="AV34" s="842"/>
      <c r="AW34" s="842"/>
      <c r="AX34" s="842"/>
      <c r="AY34" s="842"/>
      <c r="AZ34" s="842"/>
      <c r="BA34" s="842"/>
      <c r="BB34" s="842"/>
      <c r="BC34" s="842"/>
      <c r="BD34" s="842"/>
      <c r="BE34" s="842"/>
      <c r="BF34" s="842"/>
      <c r="BG34" s="842"/>
      <c r="BH34" s="842"/>
      <c r="BI34" s="842"/>
      <c r="BJ34" s="842"/>
      <c r="BK34" s="842"/>
      <c r="BL34" s="842"/>
      <c r="BM34" s="842"/>
      <c r="BN34" s="842"/>
      <c r="BO34" s="842"/>
      <c r="BP34" s="842"/>
      <c r="BQ34" s="842"/>
      <c r="BR34" s="842"/>
      <c r="BS34" s="842"/>
      <c r="BT34" s="842"/>
      <c r="BU34" s="842"/>
      <c r="BV34" s="842"/>
      <c r="BW34" s="842"/>
      <c r="BX34" s="842"/>
      <c r="BY34" s="842"/>
      <c r="BZ34" s="842"/>
      <c r="CA34" s="842"/>
      <c r="CB34" s="842"/>
      <c r="CC34" s="842"/>
      <c r="CD34" s="842"/>
      <c r="CE34" s="842"/>
      <c r="CF34" s="842"/>
      <c r="CG34" s="842"/>
      <c r="CH34" s="842"/>
      <c r="CI34" s="842"/>
      <c r="CJ34" s="842"/>
      <c r="CK34" s="842"/>
      <c r="CL34" s="842"/>
      <c r="CM34" s="842"/>
      <c r="CN34" s="842"/>
      <c r="CO34" s="842"/>
      <c r="CP34" s="842"/>
      <c r="CQ34" s="842"/>
      <c r="CR34" s="842"/>
      <c r="CS34" s="842"/>
      <c r="CT34" s="842"/>
      <c r="CU34" s="842"/>
      <c r="CV34" s="842"/>
      <c r="CW34" s="842"/>
      <c r="CX34" s="842"/>
      <c r="CY34" s="842"/>
      <c r="CZ34" s="842"/>
      <c r="DA34" s="842"/>
      <c r="DB34" s="842"/>
      <c r="DC34" s="842"/>
      <c r="DD34" s="842"/>
      <c r="DE34" s="842"/>
      <c r="DF34" s="842"/>
      <c r="DG34" s="842"/>
      <c r="DH34" s="842"/>
      <c r="DI34" s="842"/>
      <c r="DJ34" s="842"/>
      <c r="DK34" s="842"/>
      <c r="DL34" s="842"/>
      <c r="DM34" s="842"/>
      <c r="DN34" s="842"/>
      <c r="DO34" s="842"/>
      <c r="DP34" s="842"/>
      <c r="DQ34" s="842"/>
      <c r="DR34" s="842"/>
      <c r="DS34" s="842"/>
      <c r="DT34" s="842"/>
      <c r="DU34" s="842"/>
      <c r="DV34" s="842"/>
      <c r="DW34" s="842"/>
      <c r="DX34" s="842"/>
      <c r="DY34" s="842"/>
      <c r="DZ34" s="842"/>
      <c r="EA34" s="842"/>
      <c r="EB34" s="842"/>
      <c r="EC34" s="842"/>
      <c r="ED34" s="842"/>
      <c r="EE34" s="842"/>
      <c r="EF34" s="842"/>
      <c r="EG34" s="842"/>
      <c r="EH34" s="842"/>
      <c r="EI34" s="842"/>
      <c r="EJ34" s="842"/>
      <c r="EK34" s="842"/>
      <c r="EL34" s="842"/>
      <c r="EM34" s="842"/>
      <c r="EN34" s="842"/>
      <c r="EO34" s="842"/>
      <c r="EP34" s="842"/>
      <c r="EQ34" s="842"/>
      <c r="ER34" s="842"/>
      <c r="ES34" s="842"/>
      <c r="ET34" s="842"/>
      <c r="EU34" s="842"/>
      <c r="EV34" s="842"/>
      <c r="EW34" s="842"/>
      <c r="EX34" s="842"/>
      <c r="EY34" s="842"/>
      <c r="EZ34" s="842"/>
      <c r="FA34" s="842"/>
      <c r="FB34" s="842"/>
      <c r="FC34" s="842"/>
      <c r="FD34" s="842"/>
      <c r="FE34" s="842"/>
      <c r="FF34" s="842"/>
      <c r="FG34" s="842"/>
      <c r="FH34" s="842"/>
      <c r="FI34" s="842"/>
      <c r="FJ34" s="842"/>
      <c r="FK34" s="842"/>
      <c r="FL34" s="842"/>
      <c r="FM34" s="842"/>
      <c r="FN34" s="842"/>
      <c r="FO34" s="842"/>
      <c r="FP34" s="842"/>
      <c r="FQ34" s="842"/>
      <c r="FR34" s="842"/>
      <c r="FS34" s="842"/>
      <c r="FT34" s="842"/>
      <c r="FU34" s="842"/>
      <c r="FV34" s="842"/>
      <c r="FW34" s="842"/>
      <c r="FX34" s="842"/>
      <c r="FY34" s="842"/>
      <c r="FZ34" s="842"/>
      <c r="GA34" s="842"/>
      <c r="GB34" s="842"/>
      <c r="GC34" s="842"/>
      <c r="GD34" s="842"/>
      <c r="GE34" s="842"/>
      <c r="GF34" s="842"/>
      <c r="GG34" s="842"/>
      <c r="GH34" s="842"/>
      <c r="GI34" s="842"/>
      <c r="GJ34" s="842"/>
      <c r="GK34" s="842"/>
      <c r="GL34" s="842"/>
      <c r="GM34" s="842"/>
      <c r="GN34" s="842"/>
      <c r="GO34" s="842"/>
      <c r="GP34" s="842"/>
      <c r="GQ34" s="842"/>
      <c r="GR34" s="842"/>
      <c r="GS34" s="842"/>
      <c r="GT34" s="842"/>
      <c r="GU34" s="842"/>
      <c r="GV34" s="842"/>
      <c r="GW34" s="842"/>
      <c r="GX34" s="842"/>
      <c r="GY34" s="842"/>
      <c r="GZ34" s="842"/>
      <c r="HA34" s="842"/>
      <c r="HB34" s="842"/>
      <c r="HC34" s="842"/>
      <c r="HD34" s="842"/>
      <c r="HE34" s="842"/>
      <c r="HF34" s="842"/>
      <c r="HG34" s="842"/>
      <c r="HH34" s="842"/>
      <c r="HI34" s="842"/>
      <c r="HJ34" s="842"/>
      <c r="HK34" s="842"/>
      <c r="HL34" s="842"/>
      <c r="HM34" s="842"/>
      <c r="HN34" s="842"/>
      <c r="HO34" s="842"/>
      <c r="HP34" s="842"/>
      <c r="HQ34" s="842"/>
      <c r="HR34" s="842"/>
      <c r="HS34" s="842"/>
      <c r="HT34" s="842"/>
      <c r="HU34" s="842"/>
      <c r="HV34" s="842"/>
      <c r="HW34" s="842"/>
      <c r="HX34" s="842"/>
      <c r="HY34" s="842"/>
    </row>
    <row r="35" s="799" customFormat="1" ht="39.75" customHeight="1" spans="1:233">
      <c r="A35" s="1268" t="s">
        <v>931</v>
      </c>
      <c r="B35" s="1308">
        <v>49.2407845668235</v>
      </c>
      <c r="C35" s="1315">
        <v>0.0423191300265566</v>
      </c>
      <c r="D35" s="1310">
        <v>41.1156758832325</v>
      </c>
      <c r="E35" s="1311">
        <v>0.0426500870030553</v>
      </c>
      <c r="F35" s="1312">
        <v>0.434733327904894</v>
      </c>
      <c r="G35" s="1313">
        <v>-1.10877607190782</v>
      </c>
      <c r="H35" s="1311">
        <v>0.67</v>
      </c>
      <c r="I35" s="1335">
        <v>0.362761836261281</v>
      </c>
      <c r="J35" s="1337">
        <v>-3.76375625951715</v>
      </c>
      <c r="K35" s="842"/>
      <c r="L35" s="842"/>
      <c r="M35" s="842"/>
      <c r="N35" s="842"/>
      <c r="O35" s="842"/>
      <c r="P35" s="842"/>
      <c r="Q35" s="842"/>
      <c r="R35" s="842"/>
      <c r="S35" s="842"/>
      <c r="T35" s="842"/>
      <c r="U35" s="842"/>
      <c r="V35" s="842"/>
      <c r="W35" s="842"/>
      <c r="X35" s="842"/>
      <c r="Y35" s="842"/>
      <c r="Z35" s="842"/>
      <c r="AA35" s="842"/>
      <c r="AB35" s="842"/>
      <c r="AC35" s="842"/>
      <c r="AD35" s="842"/>
      <c r="AE35" s="842"/>
      <c r="AF35" s="842"/>
      <c r="AG35" s="842"/>
      <c r="AH35" s="842"/>
      <c r="AI35" s="842"/>
      <c r="AJ35" s="842"/>
      <c r="AK35" s="842"/>
      <c r="AL35" s="842"/>
      <c r="AM35" s="842"/>
      <c r="AN35" s="842"/>
      <c r="AO35" s="842"/>
      <c r="AP35" s="842"/>
      <c r="AQ35" s="842"/>
      <c r="AR35" s="842"/>
      <c r="AS35" s="842"/>
      <c r="AT35" s="842"/>
      <c r="AU35" s="842"/>
      <c r="AV35" s="842"/>
      <c r="AW35" s="842"/>
      <c r="AX35" s="842"/>
      <c r="AY35" s="842"/>
      <c r="AZ35" s="842"/>
      <c r="BA35" s="842"/>
      <c r="BB35" s="842"/>
      <c r="BC35" s="842"/>
      <c r="BD35" s="842"/>
      <c r="BE35" s="842"/>
      <c r="BF35" s="842"/>
      <c r="BG35" s="842"/>
      <c r="BH35" s="842"/>
      <c r="BI35" s="842"/>
      <c r="BJ35" s="842"/>
      <c r="BK35" s="842"/>
      <c r="BL35" s="842"/>
      <c r="BM35" s="842"/>
      <c r="BN35" s="842"/>
      <c r="BO35" s="842"/>
      <c r="BP35" s="842"/>
      <c r="BQ35" s="842"/>
      <c r="BR35" s="842"/>
      <c r="BS35" s="842"/>
      <c r="BT35" s="842"/>
      <c r="BU35" s="842"/>
      <c r="BV35" s="842"/>
      <c r="BW35" s="842"/>
      <c r="BX35" s="842"/>
      <c r="BY35" s="842"/>
      <c r="BZ35" s="842"/>
      <c r="CA35" s="842"/>
      <c r="CB35" s="842"/>
      <c r="CC35" s="842"/>
      <c r="CD35" s="842"/>
      <c r="CE35" s="842"/>
      <c r="CF35" s="842"/>
      <c r="CG35" s="842"/>
      <c r="CH35" s="842"/>
      <c r="CI35" s="842"/>
      <c r="CJ35" s="842"/>
      <c r="CK35" s="842"/>
      <c r="CL35" s="842"/>
      <c r="CM35" s="842"/>
      <c r="CN35" s="842"/>
      <c r="CO35" s="842"/>
      <c r="CP35" s="842"/>
      <c r="CQ35" s="842"/>
      <c r="CR35" s="842"/>
      <c r="CS35" s="842"/>
      <c r="CT35" s="842"/>
      <c r="CU35" s="842"/>
      <c r="CV35" s="842"/>
      <c r="CW35" s="842"/>
      <c r="CX35" s="842"/>
      <c r="CY35" s="842"/>
      <c r="CZ35" s="842"/>
      <c r="DA35" s="842"/>
      <c r="DB35" s="842"/>
      <c r="DC35" s="842"/>
      <c r="DD35" s="842"/>
      <c r="DE35" s="842"/>
      <c r="DF35" s="842"/>
      <c r="DG35" s="842"/>
      <c r="DH35" s="842"/>
      <c r="DI35" s="842"/>
      <c r="DJ35" s="842"/>
      <c r="DK35" s="842"/>
      <c r="DL35" s="842"/>
      <c r="DM35" s="842"/>
      <c r="DN35" s="842"/>
      <c r="DO35" s="842"/>
      <c r="DP35" s="842"/>
      <c r="DQ35" s="842"/>
      <c r="DR35" s="842"/>
      <c r="DS35" s="842"/>
      <c r="DT35" s="842"/>
      <c r="DU35" s="842"/>
      <c r="DV35" s="842"/>
      <c r="DW35" s="842"/>
      <c r="DX35" s="842"/>
      <c r="DY35" s="842"/>
      <c r="DZ35" s="842"/>
      <c r="EA35" s="842"/>
      <c r="EB35" s="842"/>
      <c r="EC35" s="842"/>
      <c r="ED35" s="842"/>
      <c r="EE35" s="842"/>
      <c r="EF35" s="842"/>
      <c r="EG35" s="842"/>
      <c r="EH35" s="842"/>
      <c r="EI35" s="842"/>
      <c r="EJ35" s="842"/>
      <c r="EK35" s="842"/>
      <c r="EL35" s="842"/>
      <c r="EM35" s="842"/>
      <c r="EN35" s="842"/>
      <c r="EO35" s="842"/>
      <c r="EP35" s="842"/>
      <c r="EQ35" s="842"/>
      <c r="ER35" s="842"/>
      <c r="ES35" s="842"/>
      <c r="ET35" s="842"/>
      <c r="EU35" s="842"/>
      <c r="EV35" s="842"/>
      <c r="EW35" s="842"/>
      <c r="EX35" s="842"/>
      <c r="EY35" s="842"/>
      <c r="EZ35" s="842"/>
      <c r="FA35" s="842"/>
      <c r="FB35" s="842"/>
      <c r="FC35" s="842"/>
      <c r="FD35" s="842"/>
      <c r="FE35" s="842"/>
      <c r="FF35" s="842"/>
      <c r="FG35" s="842"/>
      <c r="FH35" s="842"/>
      <c r="FI35" s="842"/>
      <c r="FJ35" s="842"/>
      <c r="FK35" s="842"/>
      <c r="FL35" s="842"/>
      <c r="FM35" s="842"/>
      <c r="FN35" s="842"/>
      <c r="FO35" s="842"/>
      <c r="FP35" s="842"/>
      <c r="FQ35" s="842"/>
      <c r="FR35" s="842"/>
      <c r="FS35" s="842"/>
      <c r="FT35" s="842"/>
      <c r="FU35" s="842"/>
      <c r="FV35" s="842"/>
      <c r="FW35" s="842"/>
      <c r="FX35" s="842"/>
      <c r="FY35" s="842"/>
      <c r="FZ35" s="842"/>
      <c r="GA35" s="842"/>
      <c r="GB35" s="842"/>
      <c r="GC35" s="842"/>
      <c r="GD35" s="842"/>
      <c r="GE35" s="842"/>
      <c r="GF35" s="842"/>
      <c r="GG35" s="842"/>
      <c r="GH35" s="842"/>
      <c r="GI35" s="842"/>
      <c r="GJ35" s="842"/>
      <c r="GK35" s="842"/>
      <c r="GL35" s="842"/>
      <c r="GM35" s="842"/>
      <c r="GN35" s="842"/>
      <c r="GO35" s="842"/>
      <c r="GP35" s="842"/>
      <c r="GQ35" s="842"/>
      <c r="GR35" s="842"/>
      <c r="GS35" s="842"/>
      <c r="GT35" s="842"/>
      <c r="GU35" s="842"/>
      <c r="GV35" s="842"/>
      <c r="GW35" s="842"/>
      <c r="GX35" s="842"/>
      <c r="GY35" s="842"/>
      <c r="GZ35" s="842"/>
      <c r="HA35" s="842"/>
      <c r="HB35" s="842"/>
      <c r="HC35" s="842"/>
      <c r="HD35" s="842"/>
      <c r="HE35" s="842"/>
      <c r="HF35" s="842"/>
      <c r="HG35" s="842"/>
      <c r="HH35" s="842"/>
      <c r="HI35" s="842"/>
      <c r="HJ35" s="842"/>
      <c r="HK35" s="842"/>
      <c r="HL35" s="842"/>
      <c r="HM35" s="842"/>
      <c r="HN35" s="842"/>
      <c r="HO35" s="842"/>
      <c r="HP35" s="842"/>
      <c r="HQ35" s="842"/>
      <c r="HR35" s="842"/>
      <c r="HS35" s="842"/>
      <c r="HT35" s="842"/>
      <c r="HU35" s="842"/>
      <c r="HV35" s="842"/>
      <c r="HW35" s="842"/>
      <c r="HX35" s="842"/>
      <c r="HY35" s="842"/>
    </row>
    <row r="36" s="973" customFormat="1" ht="39.75" customHeight="1" spans="1:233">
      <c r="A36" s="1269" t="s">
        <v>933</v>
      </c>
      <c r="B36" s="1316">
        <v>43.8142652656257</v>
      </c>
      <c r="C36" s="1317">
        <v>0.000859634358593153</v>
      </c>
      <c r="D36" s="1318">
        <v>28.2887963574434</v>
      </c>
      <c r="E36" s="1319">
        <v>0.00747389617919847</v>
      </c>
      <c r="F36" s="1320">
        <v>0.484551837035694</v>
      </c>
      <c r="G36" s="1321">
        <v>0.325361354401066</v>
      </c>
      <c r="H36" s="1319">
        <v>0.50806972320937</v>
      </c>
      <c r="I36" s="1342">
        <v>0.567395442697414</v>
      </c>
      <c r="J36" s="1343">
        <v>0.523939554425168</v>
      </c>
      <c r="K36" s="1047"/>
      <c r="L36" s="1047"/>
      <c r="M36" s="1047"/>
      <c r="N36" s="1047"/>
      <c r="O36" s="1047"/>
      <c r="P36" s="1047"/>
      <c r="Q36" s="1047"/>
      <c r="R36" s="1047"/>
      <c r="S36" s="1047"/>
      <c r="T36" s="1047"/>
      <c r="U36" s="1047"/>
      <c r="V36" s="1047"/>
      <c r="W36" s="1047"/>
      <c r="X36" s="1047"/>
      <c r="Y36" s="1047"/>
      <c r="Z36" s="1047"/>
      <c r="AA36" s="1047"/>
      <c r="AB36" s="1047"/>
      <c r="AC36" s="1047"/>
      <c r="AD36" s="1047"/>
      <c r="AE36" s="1047"/>
      <c r="AF36" s="1047"/>
      <c r="AG36" s="1047"/>
      <c r="AH36" s="1047"/>
      <c r="AI36" s="1047"/>
      <c r="AJ36" s="1047"/>
      <c r="AK36" s="1047"/>
      <c r="AL36" s="1047"/>
      <c r="AM36" s="1047"/>
      <c r="AN36" s="1047"/>
      <c r="AO36" s="1047"/>
      <c r="AP36" s="1047"/>
      <c r="AQ36" s="1047"/>
      <c r="AR36" s="1047"/>
      <c r="AS36" s="1047"/>
      <c r="AT36" s="1047"/>
      <c r="AU36" s="1047"/>
      <c r="AV36" s="1047"/>
      <c r="AW36" s="1047"/>
      <c r="AX36" s="1047"/>
      <c r="AY36" s="1047"/>
      <c r="AZ36" s="1047"/>
      <c r="BA36" s="1047"/>
      <c r="BB36" s="1047"/>
      <c r="BC36" s="1047"/>
      <c r="BD36" s="1047"/>
      <c r="BE36" s="1047"/>
      <c r="BF36" s="1047"/>
      <c r="BG36" s="1047"/>
      <c r="BH36" s="1047"/>
      <c r="BI36" s="1047"/>
      <c r="BJ36" s="1047"/>
      <c r="BK36" s="1047"/>
      <c r="BL36" s="1047"/>
      <c r="BM36" s="1047"/>
      <c r="BN36" s="1047"/>
      <c r="BO36" s="1047"/>
      <c r="BP36" s="1047"/>
      <c r="BQ36" s="1047"/>
      <c r="BR36" s="1047"/>
      <c r="BS36" s="1047"/>
      <c r="BT36" s="1047"/>
      <c r="BU36" s="1047"/>
      <c r="BV36" s="1047"/>
      <c r="BW36" s="1047"/>
      <c r="BX36" s="1047"/>
      <c r="BY36" s="1047"/>
      <c r="BZ36" s="1047"/>
      <c r="CA36" s="1047"/>
      <c r="CB36" s="1047"/>
      <c r="CC36" s="1047"/>
      <c r="CD36" s="1047"/>
      <c r="CE36" s="1047"/>
      <c r="CF36" s="1047"/>
      <c r="CG36" s="1047"/>
      <c r="CH36" s="1047"/>
      <c r="CI36" s="1047"/>
      <c r="CJ36" s="1047"/>
      <c r="CK36" s="1047"/>
      <c r="CL36" s="1047"/>
      <c r="CM36" s="1047"/>
      <c r="CN36" s="1047"/>
      <c r="CO36" s="1047"/>
      <c r="CP36" s="1047"/>
      <c r="CQ36" s="1047"/>
      <c r="CR36" s="1047"/>
      <c r="CS36" s="1047"/>
      <c r="CT36" s="1047"/>
      <c r="CU36" s="1047"/>
      <c r="CV36" s="1047"/>
      <c r="CW36" s="1047"/>
      <c r="CX36" s="1047"/>
      <c r="CY36" s="1047"/>
      <c r="CZ36" s="1047"/>
      <c r="DA36" s="1047"/>
      <c r="DB36" s="1047"/>
      <c r="DC36" s="1047"/>
      <c r="DD36" s="1047"/>
      <c r="DE36" s="1047"/>
      <c r="DF36" s="1047"/>
      <c r="DG36" s="1047"/>
      <c r="DH36" s="1047"/>
      <c r="DI36" s="1047"/>
      <c r="DJ36" s="1047"/>
      <c r="DK36" s="1047"/>
      <c r="DL36" s="1047"/>
      <c r="DM36" s="1047"/>
      <c r="DN36" s="1047"/>
      <c r="DO36" s="1047"/>
      <c r="DP36" s="1047"/>
      <c r="DQ36" s="1047"/>
      <c r="DR36" s="1047"/>
      <c r="DS36" s="1047"/>
      <c r="DT36" s="1047"/>
      <c r="DU36" s="1047"/>
      <c r="DV36" s="1047"/>
      <c r="DW36" s="1047"/>
      <c r="DX36" s="1047"/>
      <c r="DY36" s="1047"/>
      <c r="DZ36" s="1047"/>
      <c r="EA36" s="1047"/>
      <c r="EB36" s="1047"/>
      <c r="EC36" s="1047"/>
      <c r="ED36" s="1047"/>
      <c r="EE36" s="1047"/>
      <c r="EF36" s="1047"/>
      <c r="EG36" s="1047"/>
      <c r="EH36" s="1047"/>
      <c r="EI36" s="1047"/>
      <c r="EJ36" s="1047"/>
      <c r="EK36" s="1047"/>
      <c r="EL36" s="1047"/>
      <c r="EM36" s="1047"/>
      <c r="EN36" s="1047"/>
      <c r="EO36" s="1047"/>
      <c r="EP36" s="1047"/>
      <c r="EQ36" s="1047"/>
      <c r="ER36" s="1047"/>
      <c r="ES36" s="1047"/>
      <c r="ET36" s="1047"/>
      <c r="EU36" s="1047"/>
      <c r="EV36" s="1047"/>
      <c r="EW36" s="1047"/>
      <c r="EX36" s="1047"/>
      <c r="EY36" s="1047"/>
      <c r="EZ36" s="1047"/>
      <c r="FA36" s="1047"/>
      <c r="FB36" s="1047"/>
      <c r="FC36" s="1047"/>
      <c r="FD36" s="1047"/>
      <c r="FE36" s="1047"/>
      <c r="FF36" s="1047"/>
      <c r="FG36" s="1047"/>
      <c r="FH36" s="1047"/>
      <c r="FI36" s="1047"/>
      <c r="FJ36" s="1047"/>
      <c r="FK36" s="1047"/>
      <c r="FL36" s="1047"/>
      <c r="FM36" s="1047"/>
      <c r="FN36" s="1047"/>
      <c r="FO36" s="1047"/>
      <c r="FP36" s="1047"/>
      <c r="FQ36" s="1047"/>
      <c r="FR36" s="1047"/>
      <c r="FS36" s="1047"/>
      <c r="FT36" s="1047"/>
      <c r="FU36" s="1047"/>
      <c r="FV36" s="1047"/>
      <c r="FW36" s="1047"/>
      <c r="FX36" s="1047"/>
      <c r="FY36" s="1047"/>
      <c r="FZ36" s="1047"/>
      <c r="GA36" s="1047"/>
      <c r="GB36" s="1047"/>
      <c r="GC36" s="1047"/>
      <c r="GD36" s="1047"/>
      <c r="GE36" s="1047"/>
      <c r="GF36" s="1047"/>
      <c r="GG36" s="1047"/>
      <c r="GH36" s="1047"/>
      <c r="GI36" s="1047"/>
      <c r="GJ36" s="1047"/>
      <c r="GK36" s="1047"/>
      <c r="GL36" s="1047"/>
      <c r="GM36" s="1047"/>
      <c r="GN36" s="1047"/>
      <c r="GO36" s="1047"/>
      <c r="GP36" s="1047"/>
      <c r="GQ36" s="1047"/>
      <c r="GR36" s="1047"/>
      <c r="GS36" s="1047"/>
      <c r="GT36" s="1047"/>
      <c r="GU36" s="1047"/>
      <c r="GV36" s="1047"/>
      <c r="GW36" s="1047"/>
      <c r="GX36" s="1047"/>
      <c r="GY36" s="1047"/>
      <c r="GZ36" s="1047"/>
      <c r="HA36" s="1047"/>
      <c r="HB36" s="1047"/>
      <c r="HC36" s="1047"/>
      <c r="HD36" s="1047"/>
      <c r="HE36" s="1047"/>
      <c r="HF36" s="1047"/>
      <c r="HG36" s="1047"/>
      <c r="HH36" s="1047"/>
      <c r="HI36" s="1047"/>
      <c r="HJ36" s="1047"/>
      <c r="HK36" s="1047"/>
      <c r="HL36" s="1047"/>
      <c r="HM36" s="1047"/>
      <c r="HN36" s="1047"/>
      <c r="HO36" s="1047"/>
      <c r="HP36" s="1047"/>
      <c r="HQ36" s="1047"/>
      <c r="HR36" s="1047"/>
      <c r="HS36" s="1047"/>
      <c r="HT36" s="1047"/>
      <c r="HU36" s="1047"/>
      <c r="HV36" s="1047"/>
      <c r="HW36" s="1047"/>
      <c r="HX36" s="1047"/>
      <c r="HY36" s="1047"/>
    </row>
    <row r="37" s="1298" customFormat="1" ht="30" customHeight="1" spans="1:7">
      <c r="A37" s="1322" t="s">
        <v>1111</v>
      </c>
      <c r="B37" s="1323"/>
      <c r="C37" s="1324"/>
      <c r="D37" s="1325"/>
      <c r="E37" s="1325"/>
      <c r="F37" s="1326"/>
      <c r="G37" s="1327"/>
    </row>
    <row r="38" s="1298" customFormat="1" ht="30" customHeight="1" spans="1:7">
      <c r="A38" s="1322" t="s">
        <v>1112</v>
      </c>
      <c r="B38" s="1323"/>
      <c r="C38" s="1324"/>
      <c r="D38" s="1325"/>
      <c r="E38" s="1325"/>
      <c r="F38" s="1326"/>
      <c r="G38" s="1327"/>
    </row>
    <row r="39" s="1298" customFormat="1" ht="30" customHeight="1" spans="1:7">
      <c r="A39" s="1276" t="s">
        <v>345</v>
      </c>
      <c r="B39" s="1323"/>
      <c r="C39" s="1324"/>
      <c r="D39" s="1325"/>
      <c r="E39" s="1325"/>
      <c r="F39" s="1326"/>
      <c r="G39" s="1327"/>
    </row>
    <row r="40" s="799" customFormat="1" ht="35.1" customHeight="1" spans="1:10">
      <c r="A40" s="1328">
        <f>'分省业务-家庭宽带业务'!A39+1</f>
        <v>35</v>
      </c>
      <c r="B40" s="1328"/>
      <c r="C40" s="1328"/>
      <c r="D40" s="1328"/>
      <c r="E40" s="1328"/>
      <c r="F40" s="1328"/>
      <c r="G40" s="1328"/>
      <c r="H40" s="1328"/>
      <c r="I40" s="1328"/>
      <c r="J40" s="1328"/>
    </row>
    <row r="697" customHeight="1" spans="18:18">
      <c r="R697" s="800" t="s">
        <v>1031</v>
      </c>
    </row>
  </sheetData>
  <mergeCells count="8">
    <mergeCell ref="A1:J1"/>
    <mergeCell ref="A2:J2"/>
    <mergeCell ref="B3:C3"/>
    <mergeCell ref="D3:E3"/>
    <mergeCell ref="F3:H3"/>
    <mergeCell ref="I3:J3"/>
    <mergeCell ref="A40:J40"/>
    <mergeCell ref="A3:A4"/>
  </mergeCells>
  <printOptions horizontalCentered="1"/>
  <pageMargins left="0.393055555555556" right="0.393055555555556" top="0.196527777777778" bottom="0.196527777777778" header="0" footer="0"/>
  <pageSetup paperSize="9" scale="50" orientation="portrait" horizontalDpi="600"/>
  <headerFooter alignWithMargins="0"/>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8">
    <pageSetUpPr fitToPage="1"/>
  </sheetPr>
  <dimension ref="A1:HV39"/>
  <sheetViews>
    <sheetView zoomScale="55" zoomScaleNormal="55" workbookViewId="0">
      <pane xSplit="1" ySplit="4" topLeftCell="B23" activePane="bottomRight" state="frozen"/>
      <selection/>
      <selection pane="topRight"/>
      <selection pane="bottomLeft"/>
      <selection pane="bottomRight" activeCell="D12" sqref="D12"/>
    </sheetView>
  </sheetViews>
  <sheetFormatPr defaultColWidth="9.12962962962963" defaultRowHeight="18" customHeight="1"/>
  <cols>
    <col min="1" max="1" width="15.2592592592593" style="800" customWidth="1"/>
    <col min="2" max="2" width="14.8796296296296" style="800" customWidth="1"/>
    <col min="3" max="3" width="14" style="800" customWidth="1"/>
    <col min="4" max="4" width="16.8611111111111" style="800" customWidth="1"/>
    <col min="5" max="5" width="15.9074074074074" style="800" customWidth="1"/>
    <col min="6" max="6" width="19" style="800" customWidth="1"/>
    <col min="7" max="7" width="12.6296296296296" style="800" customWidth="1"/>
    <col min="8" max="8" width="17.2592592592593" style="1155" customWidth="1"/>
    <col min="9" max="9" width="13.6296296296296" style="1155" customWidth="1"/>
    <col min="10" max="10" width="27.1111111111111" style="1155" customWidth="1"/>
    <col min="11" max="11" width="13.6296296296296" style="800" customWidth="1"/>
    <col min="12" max="12" width="25.2222222222222" style="800" customWidth="1"/>
    <col min="13" max="13" width="13.6296296296296" style="800" customWidth="1"/>
    <col min="14" max="16384" width="9.12962962962963" style="800"/>
  </cols>
  <sheetData>
    <row r="1" s="1253" customFormat="1" ht="42" customHeight="1" spans="1:229">
      <c r="A1" s="1256" t="s">
        <v>1113</v>
      </c>
      <c r="B1" s="1256"/>
      <c r="C1" s="1256"/>
      <c r="D1" s="1256"/>
      <c r="E1" s="1256"/>
      <c r="F1" s="1256"/>
      <c r="G1" s="1256"/>
      <c r="H1" s="1256"/>
      <c r="I1" s="1256"/>
      <c r="J1" s="1256"/>
      <c r="K1" s="1256"/>
      <c r="L1" s="1256"/>
      <c r="M1" s="1256"/>
      <c r="N1" s="1283"/>
      <c r="O1" s="1283"/>
      <c r="P1" s="1283"/>
      <c r="Q1" s="1283"/>
      <c r="R1" s="1283"/>
      <c r="S1" s="1283"/>
      <c r="T1" s="1283"/>
      <c r="U1" s="1283"/>
      <c r="V1" s="1283"/>
      <c r="W1" s="1283"/>
      <c r="X1" s="1283"/>
      <c r="Y1" s="1283"/>
      <c r="Z1" s="1283"/>
      <c r="AA1" s="1283"/>
      <c r="AB1" s="1283"/>
      <c r="AC1" s="1283"/>
      <c r="AD1" s="1283"/>
      <c r="AE1" s="1283"/>
      <c r="AF1" s="1283"/>
      <c r="AG1" s="1283"/>
      <c r="AH1" s="1283"/>
      <c r="AI1" s="1283"/>
      <c r="AJ1" s="1283"/>
      <c r="AK1" s="1283"/>
      <c r="AL1" s="1283"/>
      <c r="AM1" s="1283"/>
      <c r="AN1" s="1283"/>
      <c r="AO1" s="1283"/>
      <c r="AP1" s="1283"/>
      <c r="AQ1" s="1283"/>
      <c r="AR1" s="1283"/>
      <c r="AS1" s="1283"/>
      <c r="AT1" s="1283"/>
      <c r="AU1" s="1283"/>
      <c r="AV1" s="1283"/>
      <c r="AW1" s="1283"/>
      <c r="AX1" s="1283"/>
      <c r="AY1" s="1283"/>
      <c r="AZ1" s="1283"/>
      <c r="BA1" s="1283"/>
      <c r="BB1" s="1283"/>
      <c r="BC1" s="1283"/>
      <c r="BD1" s="1283"/>
      <c r="BE1" s="1283"/>
      <c r="BF1" s="1283"/>
      <c r="BG1" s="1283"/>
      <c r="BH1" s="1283"/>
      <c r="BI1" s="1283"/>
      <c r="BJ1" s="1283"/>
      <c r="BK1" s="1283"/>
      <c r="BL1" s="1283"/>
      <c r="BM1" s="1283"/>
      <c r="BN1" s="1283"/>
      <c r="BO1" s="1283"/>
      <c r="BP1" s="1283"/>
      <c r="BQ1" s="1283"/>
      <c r="BR1" s="1283"/>
      <c r="BS1" s="1283"/>
      <c r="BT1" s="1283"/>
      <c r="BU1" s="1283"/>
      <c r="BV1" s="1283"/>
      <c r="BW1" s="1283"/>
      <c r="BX1" s="1283"/>
      <c r="BY1" s="1283"/>
      <c r="BZ1" s="1283"/>
      <c r="CA1" s="1283"/>
      <c r="CB1" s="1283"/>
      <c r="CC1" s="1283"/>
      <c r="CD1" s="1283"/>
      <c r="CE1" s="1283"/>
      <c r="CF1" s="1283"/>
      <c r="CG1" s="1283"/>
      <c r="CH1" s="1283"/>
      <c r="CI1" s="1283"/>
      <c r="CJ1" s="1283"/>
      <c r="CK1" s="1283"/>
      <c r="CL1" s="1283"/>
      <c r="CM1" s="1283"/>
      <c r="CN1" s="1283"/>
      <c r="CO1" s="1283"/>
      <c r="CP1" s="1283"/>
      <c r="CQ1" s="1283"/>
      <c r="CR1" s="1283"/>
      <c r="CS1" s="1283"/>
      <c r="CT1" s="1283"/>
      <c r="CU1" s="1283"/>
      <c r="CV1" s="1283"/>
      <c r="CW1" s="1283"/>
      <c r="CX1" s="1283"/>
      <c r="CY1" s="1283"/>
      <c r="CZ1" s="1283"/>
      <c r="DA1" s="1283"/>
      <c r="DB1" s="1283"/>
      <c r="DC1" s="1283"/>
      <c r="DD1" s="1283"/>
      <c r="DE1" s="1283"/>
      <c r="DF1" s="1283"/>
      <c r="DG1" s="1283"/>
      <c r="DH1" s="1283"/>
      <c r="DI1" s="1283"/>
      <c r="DJ1" s="1283"/>
      <c r="DK1" s="1283"/>
      <c r="DL1" s="1283"/>
      <c r="DM1" s="1283"/>
      <c r="DN1" s="1283"/>
      <c r="DO1" s="1283"/>
      <c r="DP1" s="1283"/>
      <c r="DQ1" s="1283"/>
      <c r="DR1" s="1283"/>
      <c r="DS1" s="1283"/>
      <c r="DT1" s="1283"/>
      <c r="DU1" s="1283"/>
      <c r="DV1" s="1283"/>
      <c r="DW1" s="1283"/>
      <c r="DX1" s="1283"/>
      <c r="DY1" s="1283"/>
      <c r="DZ1" s="1283"/>
      <c r="EA1" s="1283"/>
      <c r="EB1" s="1283"/>
      <c r="EC1" s="1283"/>
      <c r="ED1" s="1283"/>
      <c r="EE1" s="1283"/>
      <c r="EF1" s="1283"/>
      <c r="EG1" s="1283"/>
      <c r="EH1" s="1283"/>
      <c r="EI1" s="1283"/>
      <c r="EJ1" s="1283"/>
      <c r="EK1" s="1283"/>
      <c r="EL1" s="1283"/>
      <c r="EM1" s="1283"/>
      <c r="EN1" s="1283"/>
      <c r="EO1" s="1283"/>
      <c r="EP1" s="1283"/>
      <c r="EQ1" s="1283"/>
      <c r="ER1" s="1283"/>
      <c r="ES1" s="1283"/>
      <c r="ET1" s="1283"/>
      <c r="EU1" s="1283"/>
      <c r="EV1" s="1283"/>
      <c r="EW1" s="1283"/>
      <c r="EX1" s="1283"/>
      <c r="EY1" s="1283"/>
      <c r="EZ1" s="1283"/>
      <c r="FA1" s="1283"/>
      <c r="FB1" s="1283"/>
      <c r="FC1" s="1283"/>
      <c r="FD1" s="1283"/>
      <c r="FE1" s="1283"/>
      <c r="FF1" s="1283"/>
      <c r="FG1" s="1283"/>
      <c r="FH1" s="1283"/>
      <c r="FI1" s="1283"/>
      <c r="FJ1" s="1283"/>
      <c r="FK1" s="1283"/>
      <c r="FL1" s="1283"/>
      <c r="FM1" s="1283"/>
      <c r="FN1" s="1283"/>
      <c r="FO1" s="1283"/>
      <c r="FP1" s="1283"/>
      <c r="FQ1" s="1283"/>
      <c r="FR1" s="1283"/>
      <c r="FS1" s="1283"/>
      <c r="FT1" s="1283"/>
      <c r="FU1" s="1283"/>
      <c r="FV1" s="1283"/>
      <c r="FW1" s="1283"/>
      <c r="FX1" s="1283"/>
      <c r="FY1" s="1283"/>
      <c r="FZ1" s="1283"/>
      <c r="GA1" s="1283"/>
      <c r="GB1" s="1283"/>
      <c r="GC1" s="1283"/>
      <c r="GD1" s="1283"/>
      <c r="GE1" s="1283"/>
      <c r="GF1" s="1283"/>
      <c r="GG1" s="1283"/>
      <c r="GH1" s="1283"/>
      <c r="GI1" s="1283"/>
      <c r="GJ1" s="1283"/>
      <c r="GK1" s="1283"/>
      <c r="GL1" s="1283"/>
      <c r="GM1" s="1283"/>
      <c r="GN1" s="1283"/>
      <c r="GO1" s="1283"/>
      <c r="GP1" s="1283"/>
      <c r="GQ1" s="1283"/>
      <c r="GR1" s="1283"/>
      <c r="GS1" s="1283"/>
      <c r="GT1" s="1283"/>
      <c r="GU1" s="1283"/>
      <c r="GV1" s="1283"/>
      <c r="GW1" s="1283"/>
      <c r="GX1" s="1283"/>
      <c r="GY1" s="1283"/>
      <c r="GZ1" s="1283"/>
      <c r="HA1" s="1283"/>
      <c r="HB1" s="1283"/>
      <c r="HC1" s="1283"/>
      <c r="HD1" s="1283"/>
      <c r="HE1" s="1283"/>
      <c r="HF1" s="1283"/>
      <c r="HG1" s="1283"/>
      <c r="HH1" s="1283"/>
      <c r="HI1" s="1283"/>
      <c r="HJ1" s="1283"/>
      <c r="HK1" s="1283"/>
      <c r="HL1" s="1283"/>
      <c r="HM1" s="1283"/>
      <c r="HN1" s="1283"/>
      <c r="HO1" s="1283"/>
      <c r="HP1" s="1283"/>
      <c r="HQ1" s="1283"/>
      <c r="HR1" s="1283"/>
      <c r="HS1" s="1283"/>
      <c r="HT1" s="1283"/>
      <c r="HU1" s="1283"/>
    </row>
    <row r="2" s="973" customFormat="1" ht="35.1" customHeight="1" spans="1:229">
      <c r="A2" s="979">
        <f>主要经营情况表!A2</f>
        <v>45323</v>
      </c>
      <c r="B2" s="979"/>
      <c r="C2" s="979"/>
      <c r="D2" s="979"/>
      <c r="E2" s="979"/>
      <c r="F2" s="979"/>
      <c r="G2" s="979"/>
      <c r="H2" s="979"/>
      <c r="I2" s="979"/>
      <c r="J2" s="979"/>
      <c r="K2" s="979"/>
      <c r="L2" s="979"/>
      <c r="M2" s="979"/>
      <c r="N2" s="1047"/>
      <c r="O2" s="1047"/>
      <c r="P2" s="1047"/>
      <c r="Q2" s="1047"/>
      <c r="R2" s="1047"/>
      <c r="S2" s="1047"/>
      <c r="T2" s="1047"/>
      <c r="U2" s="1047"/>
      <c r="V2" s="1047"/>
      <c r="W2" s="1047"/>
      <c r="X2" s="1047"/>
      <c r="Y2" s="1047"/>
      <c r="Z2" s="1047"/>
      <c r="AA2" s="1047"/>
      <c r="AB2" s="1047"/>
      <c r="AC2" s="1047"/>
      <c r="AD2" s="1047"/>
      <c r="AE2" s="1047"/>
      <c r="AF2" s="1047"/>
      <c r="AG2" s="1047"/>
      <c r="AH2" s="1047"/>
      <c r="AI2" s="1047"/>
      <c r="AJ2" s="1047"/>
      <c r="AK2" s="1047"/>
      <c r="AL2" s="1047"/>
      <c r="AM2" s="1047"/>
      <c r="AN2" s="1047"/>
      <c r="AO2" s="1047"/>
      <c r="AP2" s="1047"/>
      <c r="AQ2" s="1047"/>
      <c r="AR2" s="1047"/>
      <c r="AS2" s="1047"/>
      <c r="AT2" s="1047"/>
      <c r="AU2" s="1047"/>
      <c r="AV2" s="1047"/>
      <c r="AW2" s="1047"/>
      <c r="AX2" s="1047"/>
      <c r="AY2" s="1047"/>
      <c r="AZ2" s="1047"/>
      <c r="BA2" s="1047"/>
      <c r="BB2" s="1047"/>
      <c r="BC2" s="1047"/>
      <c r="BD2" s="1047"/>
      <c r="BE2" s="1047"/>
      <c r="BF2" s="1047"/>
      <c r="BG2" s="1047"/>
      <c r="BH2" s="1047"/>
      <c r="BI2" s="1047"/>
      <c r="BJ2" s="1047"/>
      <c r="BK2" s="1047"/>
      <c r="BL2" s="1047"/>
      <c r="BM2" s="1047"/>
      <c r="BN2" s="1047"/>
      <c r="BO2" s="1047"/>
      <c r="BP2" s="1047"/>
      <c r="BQ2" s="1047"/>
      <c r="BR2" s="1047"/>
      <c r="BS2" s="1047"/>
      <c r="BT2" s="1047"/>
      <c r="BU2" s="1047"/>
      <c r="BV2" s="1047"/>
      <c r="BW2" s="1047"/>
      <c r="BX2" s="1047"/>
      <c r="BY2" s="1047"/>
      <c r="BZ2" s="1047"/>
      <c r="CA2" s="1047"/>
      <c r="CB2" s="1047"/>
      <c r="CC2" s="1047"/>
      <c r="CD2" s="1047"/>
      <c r="CE2" s="1047"/>
      <c r="CF2" s="1047"/>
      <c r="CG2" s="1047"/>
      <c r="CH2" s="1047"/>
      <c r="CI2" s="1047"/>
      <c r="CJ2" s="1047"/>
      <c r="CK2" s="1047"/>
      <c r="CL2" s="1047"/>
      <c r="CM2" s="1047"/>
      <c r="CN2" s="1047"/>
      <c r="CO2" s="1047"/>
      <c r="CP2" s="1047"/>
      <c r="CQ2" s="1047"/>
      <c r="CR2" s="1047"/>
      <c r="CS2" s="1047"/>
      <c r="CT2" s="1047"/>
      <c r="CU2" s="1047"/>
      <c r="CV2" s="1047"/>
      <c r="CW2" s="1047"/>
      <c r="CX2" s="1047"/>
      <c r="CY2" s="1047"/>
      <c r="CZ2" s="1047"/>
      <c r="DA2" s="1047"/>
      <c r="DB2" s="1047"/>
      <c r="DC2" s="1047"/>
      <c r="DD2" s="1047"/>
      <c r="DE2" s="1047"/>
      <c r="DF2" s="1047"/>
      <c r="DG2" s="1047"/>
      <c r="DH2" s="1047"/>
      <c r="DI2" s="1047"/>
      <c r="DJ2" s="1047"/>
      <c r="DK2" s="1047"/>
      <c r="DL2" s="1047"/>
      <c r="DM2" s="1047"/>
      <c r="DN2" s="1047"/>
      <c r="DO2" s="1047"/>
      <c r="DP2" s="1047"/>
      <c r="DQ2" s="1047"/>
      <c r="DR2" s="1047"/>
      <c r="DS2" s="1047"/>
      <c r="DT2" s="1047"/>
      <c r="DU2" s="1047"/>
      <c r="DV2" s="1047"/>
      <c r="DW2" s="1047"/>
      <c r="DX2" s="1047"/>
      <c r="DY2" s="1047"/>
      <c r="DZ2" s="1047"/>
      <c r="EA2" s="1047"/>
      <c r="EB2" s="1047"/>
      <c r="EC2" s="1047"/>
      <c r="ED2" s="1047"/>
      <c r="EE2" s="1047"/>
      <c r="EF2" s="1047"/>
      <c r="EG2" s="1047"/>
      <c r="EH2" s="1047"/>
      <c r="EI2" s="1047"/>
      <c r="EJ2" s="1047"/>
      <c r="EK2" s="1047"/>
      <c r="EL2" s="1047"/>
      <c r="EM2" s="1047"/>
      <c r="EN2" s="1047"/>
      <c r="EO2" s="1047"/>
      <c r="EP2" s="1047"/>
      <c r="EQ2" s="1047"/>
      <c r="ER2" s="1047"/>
      <c r="ES2" s="1047"/>
      <c r="ET2" s="1047"/>
      <c r="EU2" s="1047"/>
      <c r="EV2" s="1047"/>
      <c r="EW2" s="1047"/>
      <c r="EX2" s="1047"/>
      <c r="EY2" s="1047"/>
      <c r="EZ2" s="1047"/>
      <c r="FA2" s="1047"/>
      <c r="FB2" s="1047"/>
      <c r="FC2" s="1047"/>
      <c r="FD2" s="1047"/>
      <c r="FE2" s="1047"/>
      <c r="FF2" s="1047"/>
      <c r="FG2" s="1047"/>
      <c r="FH2" s="1047"/>
      <c r="FI2" s="1047"/>
      <c r="FJ2" s="1047"/>
      <c r="FK2" s="1047"/>
      <c r="FL2" s="1047"/>
      <c r="FM2" s="1047"/>
      <c r="FN2" s="1047"/>
      <c r="FO2" s="1047"/>
      <c r="FP2" s="1047"/>
      <c r="FQ2" s="1047"/>
      <c r="FR2" s="1047"/>
      <c r="FS2" s="1047"/>
      <c r="FT2" s="1047"/>
      <c r="FU2" s="1047"/>
      <c r="FV2" s="1047"/>
      <c r="FW2" s="1047"/>
      <c r="FX2" s="1047"/>
      <c r="FY2" s="1047"/>
      <c r="FZ2" s="1047"/>
      <c r="GA2" s="1047"/>
      <c r="GB2" s="1047"/>
      <c r="GC2" s="1047"/>
      <c r="GD2" s="1047"/>
      <c r="GE2" s="1047"/>
      <c r="GF2" s="1047"/>
      <c r="GG2" s="1047"/>
      <c r="GH2" s="1047"/>
      <c r="GI2" s="1047"/>
      <c r="GJ2" s="1047"/>
      <c r="GK2" s="1047"/>
      <c r="GL2" s="1047"/>
      <c r="GM2" s="1047"/>
      <c r="GN2" s="1047"/>
      <c r="GO2" s="1047"/>
      <c r="GP2" s="1047"/>
      <c r="GQ2" s="1047"/>
      <c r="GR2" s="1047"/>
      <c r="GS2" s="1047"/>
      <c r="GT2" s="1047"/>
      <c r="GU2" s="1047"/>
      <c r="GV2" s="1047"/>
      <c r="GW2" s="1047"/>
      <c r="GX2" s="1047"/>
      <c r="GY2" s="1047"/>
      <c r="GZ2" s="1047"/>
      <c r="HA2" s="1047"/>
      <c r="HB2" s="1047"/>
      <c r="HC2" s="1047"/>
      <c r="HD2" s="1047"/>
      <c r="HE2" s="1047"/>
      <c r="HF2" s="1047"/>
      <c r="HG2" s="1047"/>
      <c r="HH2" s="1047"/>
      <c r="HI2" s="1047"/>
      <c r="HJ2" s="1047"/>
      <c r="HK2" s="1047"/>
      <c r="HL2" s="1047"/>
      <c r="HM2" s="1047"/>
      <c r="HN2" s="1047"/>
      <c r="HO2" s="1047"/>
      <c r="HP2" s="1047"/>
      <c r="HQ2" s="1047"/>
      <c r="HR2" s="1047"/>
      <c r="HS2" s="1047"/>
      <c r="HT2" s="1047"/>
      <c r="HU2" s="1047"/>
    </row>
    <row r="3" s="973" customFormat="1" ht="96" customHeight="1" spans="1:229">
      <c r="A3" s="1257" t="s">
        <v>91</v>
      </c>
      <c r="B3" s="1258" t="s">
        <v>1114</v>
      </c>
      <c r="C3" s="1259"/>
      <c r="D3" s="1258" t="s">
        <v>1115</v>
      </c>
      <c r="E3" s="1259"/>
      <c r="F3" s="1258" t="s">
        <v>1116</v>
      </c>
      <c r="G3" s="1260"/>
      <c r="H3" s="1259"/>
      <c r="I3" s="1258" t="s">
        <v>1117</v>
      </c>
      <c r="J3" s="1259"/>
      <c r="K3" s="1260" t="s">
        <v>1118</v>
      </c>
      <c r="L3" s="1260"/>
      <c r="M3" s="1284"/>
      <c r="N3" s="1047"/>
      <c r="O3" s="1047"/>
      <c r="P3" s="1047"/>
      <c r="Q3" s="1047"/>
      <c r="R3" s="1047"/>
      <c r="S3" s="1047"/>
      <c r="T3" s="1047"/>
      <c r="U3" s="1047"/>
      <c r="V3" s="1047"/>
      <c r="W3" s="1047"/>
      <c r="X3" s="1047"/>
      <c r="Y3" s="1047"/>
      <c r="Z3" s="1047"/>
      <c r="AA3" s="1047"/>
      <c r="AB3" s="1047"/>
      <c r="AC3" s="1047"/>
      <c r="AD3" s="1047"/>
      <c r="AE3" s="1047"/>
      <c r="AF3" s="1047"/>
      <c r="AG3" s="1047"/>
      <c r="AH3" s="1047"/>
      <c r="AI3" s="1047"/>
      <c r="AJ3" s="1047"/>
      <c r="AK3" s="1047"/>
      <c r="AL3" s="1047"/>
      <c r="AM3" s="1047"/>
      <c r="AN3" s="1047"/>
      <c r="AO3" s="1047"/>
      <c r="AP3" s="1047"/>
      <c r="AQ3" s="1047"/>
      <c r="AR3" s="1047"/>
      <c r="AS3" s="1047"/>
      <c r="AT3" s="1047"/>
      <c r="AU3" s="1047"/>
      <c r="AV3" s="1047"/>
      <c r="AW3" s="1047"/>
      <c r="AX3" s="1047"/>
      <c r="AY3" s="1047"/>
      <c r="AZ3" s="1047"/>
      <c r="BA3" s="1047"/>
      <c r="BB3" s="1047"/>
      <c r="BC3" s="1047"/>
      <c r="BD3" s="1047"/>
      <c r="BE3" s="1047"/>
      <c r="BF3" s="1047"/>
      <c r="BG3" s="1047"/>
      <c r="BH3" s="1047"/>
      <c r="BI3" s="1047"/>
      <c r="BJ3" s="1047"/>
      <c r="BK3" s="1047"/>
      <c r="BL3" s="1047"/>
      <c r="BM3" s="1047"/>
      <c r="BN3" s="1047"/>
      <c r="BO3" s="1047"/>
      <c r="BP3" s="1047"/>
      <c r="BQ3" s="1047"/>
      <c r="BR3" s="1047"/>
      <c r="BS3" s="1047"/>
      <c r="BT3" s="1047"/>
      <c r="BU3" s="1047"/>
      <c r="BV3" s="1047"/>
      <c r="BW3" s="1047"/>
      <c r="BX3" s="1047"/>
      <c r="BY3" s="1047"/>
      <c r="BZ3" s="1047"/>
      <c r="CA3" s="1047"/>
      <c r="CB3" s="1047"/>
      <c r="CC3" s="1047"/>
      <c r="CD3" s="1047"/>
      <c r="CE3" s="1047"/>
      <c r="CF3" s="1047"/>
      <c r="CG3" s="1047"/>
      <c r="CH3" s="1047"/>
      <c r="CI3" s="1047"/>
      <c r="CJ3" s="1047"/>
      <c r="CK3" s="1047"/>
      <c r="CL3" s="1047"/>
      <c r="CM3" s="1047"/>
      <c r="CN3" s="1047"/>
      <c r="CO3" s="1047"/>
      <c r="CP3" s="1047"/>
      <c r="CQ3" s="1047"/>
      <c r="CR3" s="1047"/>
      <c r="CS3" s="1047"/>
      <c r="CT3" s="1047"/>
      <c r="CU3" s="1047"/>
      <c r="CV3" s="1047"/>
      <c r="CW3" s="1047"/>
      <c r="CX3" s="1047"/>
      <c r="CY3" s="1047"/>
      <c r="CZ3" s="1047"/>
      <c r="DA3" s="1047"/>
      <c r="DB3" s="1047"/>
      <c r="DC3" s="1047"/>
      <c r="DD3" s="1047"/>
      <c r="DE3" s="1047"/>
      <c r="DF3" s="1047"/>
      <c r="DG3" s="1047"/>
      <c r="DH3" s="1047"/>
      <c r="DI3" s="1047"/>
      <c r="DJ3" s="1047"/>
      <c r="DK3" s="1047"/>
      <c r="DL3" s="1047"/>
      <c r="DM3" s="1047"/>
      <c r="DN3" s="1047"/>
      <c r="DO3" s="1047"/>
      <c r="DP3" s="1047"/>
      <c r="DQ3" s="1047"/>
      <c r="DR3" s="1047"/>
      <c r="DS3" s="1047"/>
      <c r="DT3" s="1047"/>
      <c r="DU3" s="1047"/>
      <c r="DV3" s="1047"/>
      <c r="DW3" s="1047"/>
      <c r="DX3" s="1047"/>
      <c r="DY3" s="1047"/>
      <c r="DZ3" s="1047"/>
      <c r="EA3" s="1047"/>
      <c r="EB3" s="1047"/>
      <c r="EC3" s="1047"/>
      <c r="ED3" s="1047"/>
      <c r="EE3" s="1047"/>
      <c r="EF3" s="1047"/>
      <c r="EG3" s="1047"/>
      <c r="EH3" s="1047"/>
      <c r="EI3" s="1047"/>
      <c r="EJ3" s="1047"/>
      <c r="EK3" s="1047"/>
      <c r="EL3" s="1047"/>
      <c r="EM3" s="1047"/>
      <c r="EN3" s="1047"/>
      <c r="EO3" s="1047"/>
      <c r="EP3" s="1047"/>
      <c r="EQ3" s="1047"/>
      <c r="ER3" s="1047"/>
      <c r="ES3" s="1047"/>
      <c r="ET3" s="1047"/>
      <c r="EU3" s="1047"/>
      <c r="EV3" s="1047"/>
      <c r="EW3" s="1047"/>
      <c r="EX3" s="1047"/>
      <c r="EY3" s="1047"/>
      <c r="EZ3" s="1047"/>
      <c r="FA3" s="1047"/>
      <c r="FB3" s="1047"/>
      <c r="FC3" s="1047"/>
      <c r="FD3" s="1047"/>
      <c r="FE3" s="1047"/>
      <c r="FF3" s="1047"/>
      <c r="FG3" s="1047"/>
      <c r="FH3" s="1047"/>
      <c r="FI3" s="1047"/>
      <c r="FJ3" s="1047"/>
      <c r="FK3" s="1047"/>
      <c r="FL3" s="1047"/>
      <c r="FM3" s="1047"/>
      <c r="FN3" s="1047"/>
      <c r="FO3" s="1047"/>
      <c r="FP3" s="1047"/>
      <c r="FQ3" s="1047"/>
      <c r="FR3" s="1047"/>
      <c r="FS3" s="1047"/>
      <c r="FT3" s="1047"/>
      <c r="FU3" s="1047"/>
      <c r="FV3" s="1047"/>
      <c r="FW3" s="1047"/>
      <c r="FX3" s="1047"/>
      <c r="FY3" s="1047"/>
      <c r="FZ3" s="1047"/>
      <c r="GA3" s="1047"/>
      <c r="GB3" s="1047"/>
      <c r="GC3" s="1047"/>
      <c r="GD3" s="1047"/>
      <c r="GE3" s="1047"/>
      <c r="GF3" s="1047"/>
      <c r="GG3" s="1047"/>
      <c r="GH3" s="1047"/>
      <c r="GI3" s="1047"/>
      <c r="GJ3" s="1047"/>
      <c r="GK3" s="1047"/>
      <c r="GL3" s="1047"/>
      <c r="GM3" s="1047"/>
      <c r="GN3" s="1047"/>
      <c r="GO3" s="1047"/>
      <c r="GP3" s="1047"/>
      <c r="GQ3" s="1047"/>
      <c r="GR3" s="1047"/>
      <c r="GS3" s="1047"/>
      <c r="GT3" s="1047"/>
      <c r="GU3" s="1047"/>
      <c r="GV3" s="1047"/>
      <c r="GW3" s="1047"/>
      <c r="GX3" s="1047"/>
      <c r="GY3" s="1047"/>
      <c r="GZ3" s="1047"/>
      <c r="HA3" s="1047"/>
      <c r="HB3" s="1047"/>
      <c r="HC3" s="1047"/>
      <c r="HD3" s="1047"/>
      <c r="HE3" s="1047"/>
      <c r="HF3" s="1047"/>
      <c r="HG3" s="1047"/>
      <c r="HH3" s="1047"/>
      <c r="HI3" s="1047"/>
      <c r="HJ3" s="1047"/>
      <c r="HK3" s="1047"/>
      <c r="HL3" s="1047"/>
      <c r="HM3" s="1047"/>
      <c r="HN3" s="1047"/>
      <c r="HO3" s="1047"/>
      <c r="HP3" s="1047"/>
      <c r="HQ3" s="1047"/>
      <c r="HR3" s="1047"/>
      <c r="HS3" s="1047"/>
      <c r="HT3" s="1047"/>
      <c r="HU3" s="1047"/>
    </row>
    <row r="4" s="973" customFormat="1" ht="74" customHeight="1" spans="1:229">
      <c r="A4" s="1261"/>
      <c r="B4" s="1262" t="s">
        <v>95</v>
      </c>
      <c r="C4" s="1262" t="s">
        <v>1028</v>
      </c>
      <c r="D4" s="1262" t="s">
        <v>95</v>
      </c>
      <c r="E4" s="1262" t="s">
        <v>1028</v>
      </c>
      <c r="F4" s="1262" t="s">
        <v>635</v>
      </c>
      <c r="G4" s="1262" t="s">
        <v>1028</v>
      </c>
      <c r="H4" s="1262" t="s">
        <v>1041</v>
      </c>
      <c r="I4" s="1285" t="s">
        <v>1119</v>
      </c>
      <c r="J4" s="1285" t="s">
        <v>1028</v>
      </c>
      <c r="K4" s="1286" t="s">
        <v>95</v>
      </c>
      <c r="L4" s="1285" t="s">
        <v>1028</v>
      </c>
      <c r="M4" s="1287" t="s">
        <v>1120</v>
      </c>
      <c r="N4" s="1047"/>
      <c r="O4" s="1047"/>
      <c r="P4" s="1047"/>
      <c r="Q4" s="1047"/>
      <c r="R4" s="1047"/>
      <c r="S4" s="1047"/>
      <c r="T4" s="1047"/>
      <c r="U4" s="1047"/>
      <c r="V4" s="1047"/>
      <c r="W4" s="1047"/>
      <c r="X4" s="1047"/>
      <c r="Y4" s="1047"/>
      <c r="Z4" s="1047"/>
      <c r="AA4" s="1047"/>
      <c r="AB4" s="1047"/>
      <c r="AC4" s="1047"/>
      <c r="AD4" s="1047"/>
      <c r="AE4" s="1047"/>
      <c r="AF4" s="1047"/>
      <c r="AG4" s="1047"/>
      <c r="AH4" s="1047"/>
      <c r="AI4" s="1047"/>
      <c r="AJ4" s="1047"/>
      <c r="AK4" s="1047"/>
      <c r="AL4" s="1047"/>
      <c r="AM4" s="1047"/>
      <c r="AN4" s="1047"/>
      <c r="AO4" s="1047"/>
      <c r="AP4" s="1047"/>
      <c r="AQ4" s="1047"/>
      <c r="AR4" s="1047"/>
      <c r="AS4" s="1047"/>
      <c r="AT4" s="1047"/>
      <c r="AU4" s="1047"/>
      <c r="AV4" s="1047"/>
      <c r="AW4" s="1047"/>
      <c r="AX4" s="1047"/>
      <c r="AY4" s="1047"/>
      <c r="AZ4" s="1047"/>
      <c r="BA4" s="1047"/>
      <c r="BB4" s="1047"/>
      <c r="BC4" s="1047"/>
      <c r="BD4" s="1047"/>
      <c r="BE4" s="1047"/>
      <c r="BF4" s="1047"/>
      <c r="BG4" s="1047"/>
      <c r="BH4" s="1047"/>
      <c r="BI4" s="1047"/>
      <c r="BJ4" s="1047"/>
      <c r="BK4" s="1047"/>
      <c r="BL4" s="1047"/>
      <c r="BM4" s="1047"/>
      <c r="BN4" s="1047"/>
      <c r="BO4" s="1047"/>
      <c r="BP4" s="1047"/>
      <c r="BQ4" s="1047"/>
      <c r="BR4" s="1047"/>
      <c r="BS4" s="1047"/>
      <c r="BT4" s="1047"/>
      <c r="BU4" s="1047"/>
      <c r="BV4" s="1047"/>
      <c r="BW4" s="1047"/>
      <c r="BX4" s="1047"/>
      <c r="BY4" s="1047"/>
      <c r="BZ4" s="1047"/>
      <c r="CA4" s="1047"/>
      <c r="CB4" s="1047"/>
      <c r="CC4" s="1047"/>
      <c r="CD4" s="1047"/>
      <c r="CE4" s="1047"/>
      <c r="CF4" s="1047"/>
      <c r="CG4" s="1047"/>
      <c r="CH4" s="1047"/>
      <c r="CI4" s="1047"/>
      <c r="CJ4" s="1047"/>
      <c r="CK4" s="1047"/>
      <c r="CL4" s="1047"/>
      <c r="CM4" s="1047"/>
      <c r="CN4" s="1047"/>
      <c r="CO4" s="1047"/>
      <c r="CP4" s="1047"/>
      <c r="CQ4" s="1047"/>
      <c r="CR4" s="1047"/>
      <c r="CS4" s="1047"/>
      <c r="CT4" s="1047"/>
      <c r="CU4" s="1047"/>
      <c r="CV4" s="1047"/>
      <c r="CW4" s="1047"/>
      <c r="CX4" s="1047"/>
      <c r="CY4" s="1047"/>
      <c r="CZ4" s="1047"/>
      <c r="DA4" s="1047"/>
      <c r="DB4" s="1047"/>
      <c r="DC4" s="1047"/>
      <c r="DD4" s="1047"/>
      <c r="DE4" s="1047"/>
      <c r="DF4" s="1047"/>
      <c r="DG4" s="1047"/>
      <c r="DH4" s="1047"/>
      <c r="DI4" s="1047"/>
      <c r="DJ4" s="1047"/>
      <c r="DK4" s="1047"/>
      <c r="DL4" s="1047"/>
      <c r="DM4" s="1047"/>
      <c r="DN4" s="1047"/>
      <c r="DO4" s="1047"/>
      <c r="DP4" s="1047"/>
      <c r="DQ4" s="1047"/>
      <c r="DR4" s="1047"/>
      <c r="DS4" s="1047"/>
      <c r="DT4" s="1047"/>
      <c r="DU4" s="1047"/>
      <c r="DV4" s="1047"/>
      <c r="DW4" s="1047"/>
      <c r="DX4" s="1047"/>
      <c r="DY4" s="1047"/>
      <c r="DZ4" s="1047"/>
      <c r="EA4" s="1047"/>
      <c r="EB4" s="1047"/>
      <c r="EC4" s="1047"/>
      <c r="ED4" s="1047"/>
      <c r="EE4" s="1047"/>
      <c r="EF4" s="1047"/>
      <c r="EG4" s="1047"/>
      <c r="EH4" s="1047"/>
      <c r="EI4" s="1047"/>
      <c r="EJ4" s="1047"/>
      <c r="EK4" s="1047"/>
      <c r="EL4" s="1047"/>
      <c r="EM4" s="1047"/>
      <c r="EN4" s="1047"/>
      <c r="EO4" s="1047"/>
      <c r="EP4" s="1047"/>
      <c r="EQ4" s="1047"/>
      <c r="ER4" s="1047"/>
      <c r="ES4" s="1047"/>
      <c r="ET4" s="1047"/>
      <c r="EU4" s="1047"/>
      <c r="EV4" s="1047"/>
      <c r="EW4" s="1047"/>
      <c r="EX4" s="1047"/>
      <c r="EY4" s="1047"/>
      <c r="EZ4" s="1047"/>
      <c r="FA4" s="1047"/>
      <c r="FB4" s="1047"/>
      <c r="FC4" s="1047"/>
      <c r="FD4" s="1047"/>
      <c r="FE4" s="1047"/>
      <c r="FF4" s="1047"/>
      <c r="FG4" s="1047"/>
      <c r="FH4" s="1047"/>
      <c r="FI4" s="1047"/>
      <c r="FJ4" s="1047"/>
      <c r="FK4" s="1047"/>
      <c r="FL4" s="1047"/>
      <c r="FM4" s="1047"/>
      <c r="FN4" s="1047"/>
      <c r="FO4" s="1047"/>
      <c r="FP4" s="1047"/>
      <c r="FQ4" s="1047"/>
      <c r="FR4" s="1047"/>
      <c r="FS4" s="1047"/>
      <c r="FT4" s="1047"/>
      <c r="FU4" s="1047"/>
      <c r="FV4" s="1047"/>
      <c r="FW4" s="1047"/>
      <c r="FX4" s="1047"/>
      <c r="FY4" s="1047"/>
      <c r="FZ4" s="1047"/>
      <c r="GA4" s="1047"/>
      <c r="GB4" s="1047"/>
      <c r="GC4" s="1047"/>
      <c r="GD4" s="1047"/>
      <c r="GE4" s="1047"/>
      <c r="GF4" s="1047"/>
      <c r="GG4" s="1047"/>
      <c r="GH4" s="1047"/>
      <c r="GI4" s="1047"/>
      <c r="GJ4" s="1047"/>
      <c r="GK4" s="1047"/>
      <c r="GL4" s="1047"/>
      <c r="GM4" s="1047"/>
      <c r="GN4" s="1047"/>
      <c r="GO4" s="1047"/>
      <c r="GP4" s="1047"/>
      <c r="GQ4" s="1047"/>
      <c r="GR4" s="1047"/>
      <c r="GS4" s="1047"/>
      <c r="GT4" s="1047"/>
      <c r="GU4" s="1047"/>
      <c r="GV4" s="1047"/>
      <c r="GW4" s="1047"/>
      <c r="GX4" s="1047"/>
      <c r="GY4" s="1047"/>
      <c r="GZ4" s="1047"/>
      <c r="HA4" s="1047"/>
      <c r="HB4" s="1047"/>
      <c r="HC4" s="1047"/>
      <c r="HD4" s="1047"/>
      <c r="HE4" s="1047"/>
      <c r="HF4" s="1047"/>
      <c r="HG4" s="1047"/>
      <c r="HH4" s="1047"/>
      <c r="HI4" s="1047"/>
      <c r="HJ4" s="1047"/>
      <c r="HK4" s="1047"/>
      <c r="HL4" s="1047"/>
      <c r="HM4" s="1047"/>
      <c r="HN4" s="1047"/>
      <c r="HO4" s="1047"/>
      <c r="HP4" s="1047"/>
      <c r="HQ4" s="1047"/>
      <c r="HR4" s="1047"/>
      <c r="HS4" s="1047"/>
      <c r="HT4" s="1047"/>
      <c r="HU4" s="1047"/>
    </row>
    <row r="5" s="799" customFormat="1" ht="41" customHeight="1" spans="1:229">
      <c r="A5" s="1263" t="s">
        <v>901</v>
      </c>
      <c r="B5" s="1264">
        <v>2.4970059461</v>
      </c>
      <c r="C5" s="1265">
        <v>0.101108286738922</v>
      </c>
      <c r="D5" s="1264">
        <v>1.8160376651</v>
      </c>
      <c r="E5" s="1265">
        <v>0.551734442970657</v>
      </c>
      <c r="F5" s="1264">
        <v>1740.7779</v>
      </c>
      <c r="G5" s="1266">
        <v>-0.0696629692675443</v>
      </c>
      <c r="H5" s="1267">
        <v>-18.2148999999999</v>
      </c>
      <c r="I5" s="1288">
        <v>0.867452449966374</v>
      </c>
      <c r="J5" s="1289">
        <v>-7.60098323384516</v>
      </c>
      <c r="K5" s="1266">
        <v>0.607767313751539</v>
      </c>
      <c r="L5" s="1290">
        <v>-1.51081551983807</v>
      </c>
      <c r="M5" s="1291" t="s">
        <v>111</v>
      </c>
      <c r="N5" s="842"/>
      <c r="O5" s="842"/>
      <c r="P5" s="842"/>
      <c r="Q5" s="842"/>
      <c r="R5" s="842"/>
      <c r="S5" s="842"/>
      <c r="T5" s="842"/>
      <c r="U5" s="842"/>
      <c r="V5" s="842"/>
      <c r="W5" s="842"/>
      <c r="X5" s="842"/>
      <c r="Y5" s="842"/>
      <c r="Z5" s="842"/>
      <c r="AA5" s="842"/>
      <c r="AB5" s="842"/>
      <c r="AC5" s="842"/>
      <c r="AD5" s="842"/>
      <c r="AE5" s="842"/>
      <c r="AF5" s="842"/>
      <c r="AG5" s="842"/>
      <c r="AH5" s="842"/>
      <c r="AI5" s="842"/>
      <c r="AJ5" s="842"/>
      <c r="AK5" s="842"/>
      <c r="AL5" s="842"/>
      <c r="AM5" s="842"/>
      <c r="AN5" s="842"/>
      <c r="AO5" s="842"/>
      <c r="AP5" s="842"/>
      <c r="AQ5" s="842"/>
      <c r="AR5" s="842"/>
      <c r="AS5" s="842"/>
      <c r="AT5" s="842"/>
      <c r="AU5" s="842"/>
      <c r="AV5" s="842"/>
      <c r="AW5" s="842"/>
      <c r="AX5" s="842"/>
      <c r="AY5" s="842"/>
      <c r="AZ5" s="842"/>
      <c r="BA5" s="842"/>
      <c r="BB5" s="842"/>
      <c r="BC5" s="842"/>
      <c r="BD5" s="842"/>
      <c r="BE5" s="842"/>
      <c r="BF5" s="842"/>
      <c r="BG5" s="842"/>
      <c r="BH5" s="842"/>
      <c r="BI5" s="842"/>
      <c r="BJ5" s="842"/>
      <c r="BK5" s="842"/>
      <c r="BL5" s="842"/>
      <c r="BM5" s="842"/>
      <c r="BN5" s="842"/>
      <c r="BO5" s="842"/>
      <c r="BP5" s="842"/>
      <c r="BQ5" s="842"/>
      <c r="BR5" s="842"/>
      <c r="BS5" s="842"/>
      <c r="BT5" s="842"/>
      <c r="BU5" s="842"/>
      <c r="BV5" s="842"/>
      <c r="BW5" s="842"/>
      <c r="BX5" s="842"/>
      <c r="BY5" s="842"/>
      <c r="BZ5" s="842"/>
      <c r="CA5" s="842"/>
      <c r="CB5" s="842"/>
      <c r="CC5" s="842"/>
      <c r="CD5" s="842"/>
      <c r="CE5" s="842"/>
      <c r="CF5" s="842"/>
      <c r="CG5" s="842"/>
      <c r="CH5" s="842"/>
      <c r="CI5" s="842"/>
      <c r="CJ5" s="842"/>
      <c r="CK5" s="842"/>
      <c r="CL5" s="842"/>
      <c r="CM5" s="842"/>
      <c r="CN5" s="842"/>
      <c r="CO5" s="842"/>
      <c r="CP5" s="842"/>
      <c r="CQ5" s="842"/>
      <c r="CR5" s="842"/>
      <c r="CS5" s="842"/>
      <c r="CT5" s="842"/>
      <c r="CU5" s="842"/>
      <c r="CV5" s="842"/>
      <c r="CW5" s="842"/>
      <c r="CX5" s="842"/>
      <c r="CY5" s="842"/>
      <c r="CZ5" s="842"/>
      <c r="DA5" s="842"/>
      <c r="DB5" s="842"/>
      <c r="DC5" s="842"/>
      <c r="DD5" s="842"/>
      <c r="DE5" s="842"/>
      <c r="DF5" s="842"/>
      <c r="DG5" s="842"/>
      <c r="DH5" s="842"/>
      <c r="DI5" s="842"/>
      <c r="DJ5" s="842"/>
      <c r="DK5" s="842"/>
      <c r="DL5" s="842"/>
      <c r="DM5" s="842"/>
      <c r="DN5" s="842"/>
      <c r="DO5" s="842"/>
      <c r="DP5" s="842"/>
      <c r="DQ5" s="842"/>
      <c r="DR5" s="842"/>
      <c r="DS5" s="842"/>
      <c r="DT5" s="842"/>
      <c r="DU5" s="842"/>
      <c r="DV5" s="842"/>
      <c r="DW5" s="842"/>
      <c r="DX5" s="842"/>
      <c r="DY5" s="842"/>
      <c r="DZ5" s="842"/>
      <c r="EA5" s="842"/>
      <c r="EB5" s="842"/>
      <c r="EC5" s="842"/>
      <c r="ED5" s="842"/>
      <c r="EE5" s="842"/>
      <c r="EF5" s="842"/>
      <c r="EG5" s="842"/>
      <c r="EH5" s="842"/>
      <c r="EI5" s="842"/>
      <c r="EJ5" s="842"/>
      <c r="EK5" s="842"/>
      <c r="EL5" s="842"/>
      <c r="EM5" s="842"/>
      <c r="EN5" s="842"/>
      <c r="EO5" s="842"/>
      <c r="EP5" s="842"/>
      <c r="EQ5" s="842"/>
      <c r="ER5" s="842"/>
      <c r="ES5" s="842"/>
      <c r="ET5" s="842"/>
      <c r="EU5" s="842"/>
      <c r="EV5" s="842"/>
      <c r="EW5" s="842"/>
      <c r="EX5" s="842"/>
      <c r="EY5" s="842"/>
      <c r="EZ5" s="842"/>
      <c r="FA5" s="842"/>
      <c r="FB5" s="842"/>
      <c r="FC5" s="842"/>
      <c r="FD5" s="842"/>
      <c r="FE5" s="842"/>
      <c r="FF5" s="842"/>
      <c r="FG5" s="842"/>
      <c r="FH5" s="842"/>
      <c r="FI5" s="842"/>
      <c r="FJ5" s="842"/>
      <c r="FK5" s="842"/>
      <c r="FL5" s="842"/>
      <c r="FM5" s="842"/>
      <c r="FN5" s="842"/>
      <c r="FO5" s="842"/>
      <c r="FP5" s="842"/>
      <c r="FQ5" s="842"/>
      <c r="FR5" s="842"/>
      <c r="FS5" s="842"/>
      <c r="FT5" s="842"/>
      <c r="FU5" s="842"/>
      <c r="FV5" s="842"/>
      <c r="FW5" s="842"/>
      <c r="FX5" s="842"/>
      <c r="FY5" s="842"/>
      <c r="FZ5" s="842"/>
      <c r="GA5" s="842"/>
      <c r="GB5" s="842"/>
      <c r="GC5" s="842"/>
      <c r="GD5" s="842"/>
      <c r="GE5" s="842"/>
      <c r="GF5" s="842"/>
      <c r="GG5" s="842"/>
      <c r="GH5" s="842"/>
      <c r="GI5" s="842"/>
      <c r="GJ5" s="842"/>
      <c r="GK5" s="842"/>
      <c r="GL5" s="842"/>
      <c r="GM5" s="842"/>
      <c r="GN5" s="842"/>
      <c r="GO5" s="842"/>
      <c r="GP5" s="842"/>
      <c r="GQ5" s="842"/>
      <c r="GR5" s="842"/>
      <c r="GS5" s="842"/>
      <c r="GT5" s="842"/>
      <c r="GU5" s="842"/>
      <c r="GV5" s="842"/>
      <c r="GW5" s="842"/>
      <c r="GX5" s="842"/>
      <c r="GY5" s="842"/>
      <c r="GZ5" s="842"/>
      <c r="HA5" s="842"/>
      <c r="HB5" s="842"/>
      <c r="HC5" s="842"/>
      <c r="HD5" s="842"/>
      <c r="HE5" s="842"/>
      <c r="HF5" s="842"/>
      <c r="HG5" s="842"/>
      <c r="HH5" s="842"/>
      <c r="HI5" s="842"/>
      <c r="HJ5" s="842"/>
      <c r="HK5" s="842"/>
      <c r="HL5" s="842"/>
      <c r="HM5" s="842"/>
      <c r="HN5" s="842"/>
      <c r="HO5" s="842"/>
      <c r="HP5" s="842"/>
      <c r="HQ5" s="842"/>
      <c r="HR5" s="842"/>
      <c r="HS5" s="842"/>
      <c r="HT5" s="842"/>
      <c r="HU5" s="842"/>
    </row>
    <row r="6" s="799" customFormat="1" ht="41" customHeight="1" spans="1:229">
      <c r="A6" s="1268" t="s">
        <v>903</v>
      </c>
      <c r="B6" s="1264">
        <v>0.9643165185</v>
      </c>
      <c r="C6" s="1265">
        <v>-0.273370745201403</v>
      </c>
      <c r="D6" s="1264">
        <v>2.6925127136</v>
      </c>
      <c r="E6" s="1265">
        <v>-0.0887067737267279</v>
      </c>
      <c r="F6" s="1264">
        <v>1377.782</v>
      </c>
      <c r="G6" s="1266">
        <v>0.101454053464629</v>
      </c>
      <c r="H6" s="1267">
        <v>14.9122</v>
      </c>
      <c r="I6" s="1288">
        <v>0.790390044053147</v>
      </c>
      <c r="J6" s="1289">
        <v>3.61589505908821</v>
      </c>
      <c r="K6" s="1266">
        <v>0.665414790934526</v>
      </c>
      <c r="L6" s="1290">
        <v>2.74524574718433</v>
      </c>
      <c r="M6" s="1291">
        <v>0.879402985074627</v>
      </c>
      <c r="N6" s="842"/>
      <c r="O6" s="842"/>
      <c r="P6" s="842"/>
      <c r="Q6" s="842"/>
      <c r="R6" s="842"/>
      <c r="S6" s="842"/>
      <c r="T6" s="842"/>
      <c r="U6" s="842"/>
      <c r="V6" s="842"/>
      <c r="W6" s="842"/>
      <c r="X6" s="842"/>
      <c r="Y6" s="842"/>
      <c r="Z6" s="842"/>
      <c r="AA6" s="842"/>
      <c r="AB6" s="842"/>
      <c r="AC6" s="842"/>
      <c r="AD6" s="842"/>
      <c r="AE6" s="842"/>
      <c r="AF6" s="842"/>
      <c r="AG6" s="842"/>
      <c r="AH6" s="842"/>
      <c r="AI6" s="842"/>
      <c r="AJ6" s="842"/>
      <c r="AK6" s="842"/>
      <c r="AL6" s="842"/>
      <c r="AM6" s="842"/>
      <c r="AN6" s="842"/>
      <c r="AO6" s="842"/>
      <c r="AP6" s="842"/>
      <c r="AQ6" s="842"/>
      <c r="AR6" s="842"/>
      <c r="AS6" s="842"/>
      <c r="AT6" s="842"/>
      <c r="AU6" s="842"/>
      <c r="AV6" s="842"/>
      <c r="AW6" s="842"/>
      <c r="AX6" s="842"/>
      <c r="AY6" s="842"/>
      <c r="AZ6" s="842"/>
      <c r="BA6" s="842"/>
      <c r="BB6" s="842"/>
      <c r="BC6" s="842"/>
      <c r="BD6" s="842"/>
      <c r="BE6" s="842"/>
      <c r="BF6" s="842"/>
      <c r="BG6" s="842"/>
      <c r="BH6" s="842"/>
      <c r="BI6" s="842"/>
      <c r="BJ6" s="842"/>
      <c r="BK6" s="842"/>
      <c r="BL6" s="842"/>
      <c r="BM6" s="842"/>
      <c r="BN6" s="842"/>
      <c r="BO6" s="842"/>
      <c r="BP6" s="842"/>
      <c r="BQ6" s="842"/>
      <c r="BR6" s="842"/>
      <c r="BS6" s="842"/>
      <c r="BT6" s="842"/>
      <c r="BU6" s="842"/>
      <c r="BV6" s="842"/>
      <c r="BW6" s="842"/>
      <c r="BX6" s="842"/>
      <c r="BY6" s="842"/>
      <c r="BZ6" s="842"/>
      <c r="CA6" s="842"/>
      <c r="CB6" s="842"/>
      <c r="CC6" s="842"/>
      <c r="CD6" s="842"/>
      <c r="CE6" s="842"/>
      <c r="CF6" s="842"/>
      <c r="CG6" s="842"/>
      <c r="CH6" s="842"/>
      <c r="CI6" s="842"/>
      <c r="CJ6" s="842"/>
      <c r="CK6" s="842"/>
      <c r="CL6" s="842"/>
      <c r="CM6" s="842"/>
      <c r="CN6" s="842"/>
      <c r="CO6" s="842"/>
      <c r="CP6" s="842"/>
      <c r="CQ6" s="842"/>
      <c r="CR6" s="842"/>
      <c r="CS6" s="842"/>
      <c r="CT6" s="842"/>
      <c r="CU6" s="842"/>
      <c r="CV6" s="842"/>
      <c r="CW6" s="842"/>
      <c r="CX6" s="842"/>
      <c r="CY6" s="842"/>
      <c r="CZ6" s="842"/>
      <c r="DA6" s="842"/>
      <c r="DB6" s="842"/>
      <c r="DC6" s="842"/>
      <c r="DD6" s="842"/>
      <c r="DE6" s="842"/>
      <c r="DF6" s="842"/>
      <c r="DG6" s="842"/>
      <c r="DH6" s="842"/>
      <c r="DI6" s="842"/>
      <c r="DJ6" s="842"/>
      <c r="DK6" s="842"/>
      <c r="DL6" s="842"/>
      <c r="DM6" s="842"/>
      <c r="DN6" s="842"/>
      <c r="DO6" s="842"/>
      <c r="DP6" s="842"/>
      <c r="DQ6" s="842"/>
      <c r="DR6" s="842"/>
      <c r="DS6" s="842"/>
      <c r="DT6" s="842"/>
      <c r="DU6" s="842"/>
      <c r="DV6" s="842"/>
      <c r="DW6" s="842"/>
      <c r="DX6" s="842"/>
      <c r="DY6" s="842"/>
      <c r="DZ6" s="842"/>
      <c r="EA6" s="842"/>
      <c r="EB6" s="842"/>
      <c r="EC6" s="842"/>
      <c r="ED6" s="842"/>
      <c r="EE6" s="842"/>
      <c r="EF6" s="842"/>
      <c r="EG6" s="842"/>
      <c r="EH6" s="842"/>
      <c r="EI6" s="842"/>
      <c r="EJ6" s="842"/>
      <c r="EK6" s="842"/>
      <c r="EL6" s="842"/>
      <c r="EM6" s="842"/>
      <c r="EN6" s="842"/>
      <c r="EO6" s="842"/>
      <c r="EP6" s="842"/>
      <c r="EQ6" s="842"/>
      <c r="ER6" s="842"/>
      <c r="ES6" s="842"/>
      <c r="ET6" s="842"/>
      <c r="EU6" s="842"/>
      <c r="EV6" s="842"/>
      <c r="EW6" s="842"/>
      <c r="EX6" s="842"/>
      <c r="EY6" s="842"/>
      <c r="EZ6" s="842"/>
      <c r="FA6" s="842"/>
      <c r="FB6" s="842"/>
      <c r="FC6" s="842"/>
      <c r="FD6" s="842"/>
      <c r="FE6" s="842"/>
      <c r="FF6" s="842"/>
      <c r="FG6" s="842"/>
      <c r="FH6" s="842"/>
      <c r="FI6" s="842"/>
      <c r="FJ6" s="842"/>
      <c r="FK6" s="842"/>
      <c r="FL6" s="842"/>
      <c r="FM6" s="842"/>
      <c r="FN6" s="842"/>
      <c r="FO6" s="842"/>
      <c r="FP6" s="842"/>
      <c r="FQ6" s="842"/>
      <c r="FR6" s="842"/>
      <c r="FS6" s="842"/>
      <c r="FT6" s="842"/>
      <c r="FU6" s="842"/>
      <c r="FV6" s="842"/>
      <c r="FW6" s="842"/>
      <c r="FX6" s="842"/>
      <c r="FY6" s="842"/>
      <c r="FZ6" s="842"/>
      <c r="GA6" s="842"/>
      <c r="GB6" s="842"/>
      <c r="GC6" s="842"/>
      <c r="GD6" s="842"/>
      <c r="GE6" s="842"/>
      <c r="GF6" s="842"/>
      <c r="GG6" s="842"/>
      <c r="GH6" s="842"/>
      <c r="GI6" s="842"/>
      <c r="GJ6" s="842"/>
      <c r="GK6" s="842"/>
      <c r="GL6" s="842"/>
      <c r="GM6" s="842"/>
      <c r="GN6" s="842"/>
      <c r="GO6" s="842"/>
      <c r="GP6" s="842"/>
      <c r="GQ6" s="842"/>
      <c r="GR6" s="842"/>
      <c r="GS6" s="842"/>
      <c r="GT6" s="842"/>
      <c r="GU6" s="842"/>
      <c r="GV6" s="842"/>
      <c r="GW6" s="842"/>
      <c r="GX6" s="842"/>
      <c r="GY6" s="842"/>
      <c r="GZ6" s="842"/>
      <c r="HA6" s="842"/>
      <c r="HB6" s="842"/>
      <c r="HC6" s="842"/>
      <c r="HD6" s="842"/>
      <c r="HE6" s="842"/>
      <c r="HF6" s="842"/>
      <c r="HG6" s="842"/>
      <c r="HH6" s="842"/>
      <c r="HI6" s="842"/>
      <c r="HJ6" s="842"/>
      <c r="HK6" s="842"/>
      <c r="HL6" s="842"/>
      <c r="HM6" s="842"/>
      <c r="HN6" s="842"/>
      <c r="HO6" s="842"/>
      <c r="HP6" s="842"/>
      <c r="HQ6" s="842"/>
      <c r="HR6" s="842"/>
      <c r="HS6" s="842"/>
      <c r="HT6" s="842"/>
      <c r="HU6" s="842"/>
    </row>
    <row r="7" s="799" customFormat="1" ht="41" customHeight="1" spans="1:229">
      <c r="A7" s="1268" t="s">
        <v>902</v>
      </c>
      <c r="B7" s="1264">
        <v>1.1014505576</v>
      </c>
      <c r="C7" s="1265">
        <v>-0.106256107303134</v>
      </c>
      <c r="D7" s="1264">
        <v>2.3275377716</v>
      </c>
      <c r="E7" s="1265">
        <v>-0.0830518742390379</v>
      </c>
      <c r="F7" s="1264">
        <v>1540.2436</v>
      </c>
      <c r="G7" s="1266">
        <v>0.068245959547901</v>
      </c>
      <c r="H7" s="1267">
        <v>20.1221</v>
      </c>
      <c r="I7" s="1288">
        <v>0.758264477151763</v>
      </c>
      <c r="J7" s="1289">
        <v>1.98771588802972</v>
      </c>
      <c r="K7" s="1266">
        <v>0.517403030068013</v>
      </c>
      <c r="L7" s="1290">
        <v>1.37616365821162</v>
      </c>
      <c r="M7" s="1291">
        <v>1.05258468335788</v>
      </c>
      <c r="N7" s="842"/>
      <c r="O7" s="842"/>
      <c r="P7" s="842"/>
      <c r="Q7" s="842"/>
      <c r="R7" s="842"/>
      <c r="S7" s="842"/>
      <c r="T7" s="842"/>
      <c r="U7" s="842"/>
      <c r="V7" s="842"/>
      <c r="W7" s="842"/>
      <c r="X7" s="842"/>
      <c r="Y7" s="842"/>
      <c r="Z7" s="842"/>
      <c r="AA7" s="842"/>
      <c r="AB7" s="842"/>
      <c r="AC7" s="842"/>
      <c r="AD7" s="842"/>
      <c r="AE7" s="842"/>
      <c r="AF7" s="842"/>
      <c r="AG7" s="842"/>
      <c r="AH7" s="842"/>
      <c r="AI7" s="842"/>
      <c r="AJ7" s="842"/>
      <c r="AK7" s="842"/>
      <c r="AL7" s="842"/>
      <c r="AM7" s="842"/>
      <c r="AN7" s="842"/>
      <c r="AO7" s="842"/>
      <c r="AP7" s="842"/>
      <c r="AQ7" s="842"/>
      <c r="AR7" s="842"/>
      <c r="AS7" s="842"/>
      <c r="AT7" s="842"/>
      <c r="AU7" s="842"/>
      <c r="AV7" s="842"/>
      <c r="AW7" s="842"/>
      <c r="AX7" s="842"/>
      <c r="AY7" s="842"/>
      <c r="AZ7" s="842"/>
      <c r="BA7" s="842"/>
      <c r="BB7" s="842"/>
      <c r="BC7" s="842"/>
      <c r="BD7" s="842"/>
      <c r="BE7" s="842"/>
      <c r="BF7" s="842"/>
      <c r="BG7" s="842"/>
      <c r="BH7" s="842"/>
      <c r="BI7" s="842"/>
      <c r="BJ7" s="842"/>
      <c r="BK7" s="842"/>
      <c r="BL7" s="842"/>
      <c r="BM7" s="842"/>
      <c r="BN7" s="842"/>
      <c r="BO7" s="842"/>
      <c r="BP7" s="842"/>
      <c r="BQ7" s="842"/>
      <c r="BR7" s="842"/>
      <c r="BS7" s="842"/>
      <c r="BT7" s="842"/>
      <c r="BU7" s="842"/>
      <c r="BV7" s="842"/>
      <c r="BW7" s="842"/>
      <c r="BX7" s="842"/>
      <c r="BY7" s="842"/>
      <c r="BZ7" s="842"/>
      <c r="CA7" s="842"/>
      <c r="CB7" s="842"/>
      <c r="CC7" s="842"/>
      <c r="CD7" s="842"/>
      <c r="CE7" s="842"/>
      <c r="CF7" s="842"/>
      <c r="CG7" s="842"/>
      <c r="CH7" s="842"/>
      <c r="CI7" s="842"/>
      <c r="CJ7" s="842"/>
      <c r="CK7" s="842"/>
      <c r="CL7" s="842"/>
      <c r="CM7" s="842"/>
      <c r="CN7" s="842"/>
      <c r="CO7" s="842"/>
      <c r="CP7" s="842"/>
      <c r="CQ7" s="842"/>
      <c r="CR7" s="842"/>
      <c r="CS7" s="842"/>
      <c r="CT7" s="842"/>
      <c r="CU7" s="842"/>
      <c r="CV7" s="842"/>
      <c r="CW7" s="842"/>
      <c r="CX7" s="842"/>
      <c r="CY7" s="842"/>
      <c r="CZ7" s="842"/>
      <c r="DA7" s="842"/>
      <c r="DB7" s="842"/>
      <c r="DC7" s="842"/>
      <c r="DD7" s="842"/>
      <c r="DE7" s="842"/>
      <c r="DF7" s="842"/>
      <c r="DG7" s="842"/>
      <c r="DH7" s="842"/>
      <c r="DI7" s="842"/>
      <c r="DJ7" s="842"/>
      <c r="DK7" s="842"/>
      <c r="DL7" s="842"/>
      <c r="DM7" s="842"/>
      <c r="DN7" s="842"/>
      <c r="DO7" s="842"/>
      <c r="DP7" s="842"/>
      <c r="DQ7" s="842"/>
      <c r="DR7" s="842"/>
      <c r="DS7" s="842"/>
      <c r="DT7" s="842"/>
      <c r="DU7" s="842"/>
      <c r="DV7" s="842"/>
      <c r="DW7" s="842"/>
      <c r="DX7" s="842"/>
      <c r="DY7" s="842"/>
      <c r="DZ7" s="842"/>
      <c r="EA7" s="842"/>
      <c r="EB7" s="842"/>
      <c r="EC7" s="842"/>
      <c r="ED7" s="842"/>
      <c r="EE7" s="842"/>
      <c r="EF7" s="842"/>
      <c r="EG7" s="842"/>
      <c r="EH7" s="842"/>
      <c r="EI7" s="842"/>
      <c r="EJ7" s="842"/>
      <c r="EK7" s="842"/>
      <c r="EL7" s="842"/>
      <c r="EM7" s="842"/>
      <c r="EN7" s="842"/>
      <c r="EO7" s="842"/>
      <c r="EP7" s="842"/>
      <c r="EQ7" s="842"/>
      <c r="ER7" s="842"/>
      <c r="ES7" s="842"/>
      <c r="ET7" s="842"/>
      <c r="EU7" s="842"/>
      <c r="EV7" s="842"/>
      <c r="EW7" s="842"/>
      <c r="EX7" s="842"/>
      <c r="EY7" s="842"/>
      <c r="EZ7" s="842"/>
      <c r="FA7" s="842"/>
      <c r="FB7" s="842"/>
      <c r="FC7" s="842"/>
      <c r="FD7" s="842"/>
      <c r="FE7" s="842"/>
      <c r="FF7" s="842"/>
      <c r="FG7" s="842"/>
      <c r="FH7" s="842"/>
      <c r="FI7" s="842"/>
      <c r="FJ7" s="842"/>
      <c r="FK7" s="842"/>
      <c r="FL7" s="842"/>
      <c r="FM7" s="842"/>
      <c r="FN7" s="842"/>
      <c r="FO7" s="842"/>
      <c r="FP7" s="842"/>
      <c r="FQ7" s="842"/>
      <c r="FR7" s="842"/>
      <c r="FS7" s="842"/>
      <c r="FT7" s="842"/>
      <c r="FU7" s="842"/>
      <c r="FV7" s="842"/>
      <c r="FW7" s="842"/>
      <c r="FX7" s="842"/>
      <c r="FY7" s="842"/>
      <c r="FZ7" s="842"/>
      <c r="GA7" s="842"/>
      <c r="GB7" s="842"/>
      <c r="GC7" s="842"/>
      <c r="GD7" s="842"/>
      <c r="GE7" s="842"/>
      <c r="GF7" s="842"/>
      <c r="GG7" s="842"/>
      <c r="GH7" s="842"/>
      <c r="GI7" s="842"/>
      <c r="GJ7" s="842"/>
      <c r="GK7" s="842"/>
      <c r="GL7" s="842"/>
      <c r="GM7" s="842"/>
      <c r="GN7" s="842"/>
      <c r="GO7" s="842"/>
      <c r="GP7" s="842"/>
      <c r="GQ7" s="842"/>
      <c r="GR7" s="842"/>
      <c r="GS7" s="842"/>
      <c r="GT7" s="842"/>
      <c r="GU7" s="842"/>
      <c r="GV7" s="842"/>
      <c r="GW7" s="842"/>
      <c r="GX7" s="842"/>
      <c r="GY7" s="842"/>
      <c r="GZ7" s="842"/>
      <c r="HA7" s="842"/>
      <c r="HB7" s="842"/>
      <c r="HC7" s="842"/>
      <c r="HD7" s="842"/>
      <c r="HE7" s="842"/>
      <c r="HF7" s="842"/>
      <c r="HG7" s="842"/>
      <c r="HH7" s="842"/>
      <c r="HI7" s="842"/>
      <c r="HJ7" s="842"/>
      <c r="HK7" s="842"/>
      <c r="HL7" s="842"/>
      <c r="HM7" s="842"/>
      <c r="HN7" s="842"/>
      <c r="HO7" s="842"/>
      <c r="HP7" s="842"/>
      <c r="HQ7" s="842"/>
      <c r="HR7" s="842"/>
      <c r="HS7" s="842"/>
      <c r="HT7" s="842"/>
      <c r="HU7" s="842"/>
    </row>
    <row r="8" s="799" customFormat="1" ht="41" customHeight="1" spans="1:229">
      <c r="A8" s="1268" t="s">
        <v>904</v>
      </c>
      <c r="B8" s="1264">
        <v>0.9547639828</v>
      </c>
      <c r="C8" s="1265">
        <v>-0.478563400254925</v>
      </c>
      <c r="D8" s="1264">
        <v>3.0235701863</v>
      </c>
      <c r="E8" s="1265">
        <v>0.645784878182174</v>
      </c>
      <c r="F8" s="1264">
        <v>1562.8999</v>
      </c>
      <c r="G8" s="1266">
        <v>0.0477691311734767</v>
      </c>
      <c r="H8" s="1267">
        <v>-3.41200000000003</v>
      </c>
      <c r="I8" s="1288">
        <v>0.787192995215897</v>
      </c>
      <c r="J8" s="1289">
        <v>-1.79963453855841</v>
      </c>
      <c r="K8" s="1266">
        <v>0.556341057778757</v>
      </c>
      <c r="L8" s="1290">
        <v>-0.0483255181652043</v>
      </c>
      <c r="M8" s="1291">
        <v>-0.0790259067357482</v>
      </c>
      <c r="N8" s="842"/>
      <c r="O8" s="842"/>
      <c r="P8" s="842"/>
      <c r="Q8" s="842"/>
      <c r="R8" s="842"/>
      <c r="S8" s="842"/>
      <c r="T8" s="842"/>
      <c r="U8" s="842"/>
      <c r="V8" s="842"/>
      <c r="W8" s="842"/>
      <c r="X8" s="842"/>
      <c r="Y8" s="842"/>
      <c r="Z8" s="842"/>
      <c r="AA8" s="842"/>
      <c r="AB8" s="842"/>
      <c r="AC8" s="842"/>
      <c r="AD8" s="842"/>
      <c r="AE8" s="842"/>
      <c r="AF8" s="842"/>
      <c r="AG8" s="842"/>
      <c r="AH8" s="842"/>
      <c r="AI8" s="842"/>
      <c r="AJ8" s="842"/>
      <c r="AK8" s="842"/>
      <c r="AL8" s="842"/>
      <c r="AM8" s="842"/>
      <c r="AN8" s="842"/>
      <c r="AO8" s="842"/>
      <c r="AP8" s="842"/>
      <c r="AQ8" s="842"/>
      <c r="AR8" s="842"/>
      <c r="AS8" s="842"/>
      <c r="AT8" s="842"/>
      <c r="AU8" s="842"/>
      <c r="AV8" s="842"/>
      <c r="AW8" s="842"/>
      <c r="AX8" s="842"/>
      <c r="AY8" s="842"/>
      <c r="AZ8" s="842"/>
      <c r="BA8" s="842"/>
      <c r="BB8" s="842"/>
      <c r="BC8" s="842"/>
      <c r="BD8" s="842"/>
      <c r="BE8" s="842"/>
      <c r="BF8" s="842"/>
      <c r="BG8" s="842"/>
      <c r="BH8" s="842"/>
      <c r="BI8" s="842"/>
      <c r="BJ8" s="842"/>
      <c r="BK8" s="842"/>
      <c r="BL8" s="842"/>
      <c r="BM8" s="842"/>
      <c r="BN8" s="842"/>
      <c r="BO8" s="842"/>
      <c r="BP8" s="842"/>
      <c r="BQ8" s="842"/>
      <c r="BR8" s="842"/>
      <c r="BS8" s="842"/>
      <c r="BT8" s="842"/>
      <c r="BU8" s="842"/>
      <c r="BV8" s="842"/>
      <c r="BW8" s="842"/>
      <c r="BX8" s="842"/>
      <c r="BY8" s="842"/>
      <c r="BZ8" s="842"/>
      <c r="CA8" s="842"/>
      <c r="CB8" s="842"/>
      <c r="CC8" s="842"/>
      <c r="CD8" s="842"/>
      <c r="CE8" s="842"/>
      <c r="CF8" s="842"/>
      <c r="CG8" s="842"/>
      <c r="CH8" s="842"/>
      <c r="CI8" s="842"/>
      <c r="CJ8" s="842"/>
      <c r="CK8" s="842"/>
      <c r="CL8" s="842"/>
      <c r="CM8" s="842"/>
      <c r="CN8" s="842"/>
      <c r="CO8" s="842"/>
      <c r="CP8" s="842"/>
      <c r="CQ8" s="842"/>
      <c r="CR8" s="842"/>
      <c r="CS8" s="842"/>
      <c r="CT8" s="842"/>
      <c r="CU8" s="842"/>
      <c r="CV8" s="842"/>
      <c r="CW8" s="842"/>
      <c r="CX8" s="842"/>
      <c r="CY8" s="842"/>
      <c r="CZ8" s="842"/>
      <c r="DA8" s="842"/>
      <c r="DB8" s="842"/>
      <c r="DC8" s="842"/>
      <c r="DD8" s="842"/>
      <c r="DE8" s="842"/>
      <c r="DF8" s="842"/>
      <c r="DG8" s="842"/>
      <c r="DH8" s="842"/>
      <c r="DI8" s="842"/>
      <c r="DJ8" s="842"/>
      <c r="DK8" s="842"/>
      <c r="DL8" s="842"/>
      <c r="DM8" s="842"/>
      <c r="DN8" s="842"/>
      <c r="DO8" s="842"/>
      <c r="DP8" s="842"/>
      <c r="DQ8" s="842"/>
      <c r="DR8" s="842"/>
      <c r="DS8" s="842"/>
      <c r="DT8" s="842"/>
      <c r="DU8" s="842"/>
      <c r="DV8" s="842"/>
      <c r="DW8" s="842"/>
      <c r="DX8" s="842"/>
      <c r="DY8" s="842"/>
      <c r="DZ8" s="842"/>
      <c r="EA8" s="842"/>
      <c r="EB8" s="842"/>
      <c r="EC8" s="842"/>
      <c r="ED8" s="842"/>
      <c r="EE8" s="842"/>
      <c r="EF8" s="842"/>
      <c r="EG8" s="842"/>
      <c r="EH8" s="842"/>
      <c r="EI8" s="842"/>
      <c r="EJ8" s="842"/>
      <c r="EK8" s="842"/>
      <c r="EL8" s="842"/>
      <c r="EM8" s="842"/>
      <c r="EN8" s="842"/>
      <c r="EO8" s="842"/>
      <c r="EP8" s="842"/>
      <c r="EQ8" s="842"/>
      <c r="ER8" s="842"/>
      <c r="ES8" s="842"/>
      <c r="ET8" s="842"/>
      <c r="EU8" s="842"/>
      <c r="EV8" s="842"/>
      <c r="EW8" s="842"/>
      <c r="EX8" s="842"/>
      <c r="EY8" s="842"/>
      <c r="EZ8" s="842"/>
      <c r="FA8" s="842"/>
      <c r="FB8" s="842"/>
      <c r="FC8" s="842"/>
      <c r="FD8" s="842"/>
      <c r="FE8" s="842"/>
      <c r="FF8" s="842"/>
      <c r="FG8" s="842"/>
      <c r="FH8" s="842"/>
      <c r="FI8" s="842"/>
      <c r="FJ8" s="842"/>
      <c r="FK8" s="842"/>
      <c r="FL8" s="842"/>
      <c r="FM8" s="842"/>
      <c r="FN8" s="842"/>
      <c r="FO8" s="842"/>
      <c r="FP8" s="842"/>
      <c r="FQ8" s="842"/>
      <c r="FR8" s="842"/>
      <c r="FS8" s="842"/>
      <c r="FT8" s="842"/>
      <c r="FU8" s="842"/>
      <c r="FV8" s="842"/>
      <c r="FW8" s="842"/>
      <c r="FX8" s="842"/>
      <c r="FY8" s="842"/>
      <c r="FZ8" s="842"/>
      <c r="GA8" s="842"/>
      <c r="GB8" s="842"/>
      <c r="GC8" s="842"/>
      <c r="GD8" s="842"/>
      <c r="GE8" s="842"/>
      <c r="GF8" s="842"/>
      <c r="GG8" s="842"/>
      <c r="GH8" s="842"/>
      <c r="GI8" s="842"/>
      <c r="GJ8" s="842"/>
      <c r="GK8" s="842"/>
      <c r="GL8" s="842"/>
      <c r="GM8" s="842"/>
      <c r="GN8" s="842"/>
      <c r="GO8" s="842"/>
      <c r="GP8" s="842"/>
      <c r="GQ8" s="842"/>
      <c r="GR8" s="842"/>
      <c r="GS8" s="842"/>
      <c r="GT8" s="842"/>
      <c r="GU8" s="842"/>
      <c r="GV8" s="842"/>
      <c r="GW8" s="842"/>
      <c r="GX8" s="842"/>
      <c r="GY8" s="842"/>
      <c r="GZ8" s="842"/>
      <c r="HA8" s="842"/>
      <c r="HB8" s="842"/>
      <c r="HC8" s="842"/>
      <c r="HD8" s="842"/>
      <c r="HE8" s="842"/>
      <c r="HF8" s="842"/>
      <c r="HG8" s="842"/>
      <c r="HH8" s="842"/>
      <c r="HI8" s="842"/>
      <c r="HJ8" s="842"/>
      <c r="HK8" s="842"/>
      <c r="HL8" s="842"/>
      <c r="HM8" s="842"/>
      <c r="HN8" s="842"/>
      <c r="HO8" s="842"/>
      <c r="HP8" s="842"/>
      <c r="HQ8" s="842"/>
      <c r="HR8" s="842"/>
      <c r="HS8" s="842"/>
      <c r="HT8" s="842"/>
      <c r="HU8" s="842"/>
    </row>
    <row r="9" s="799" customFormat="1" ht="41" customHeight="1" spans="1:229">
      <c r="A9" s="1268" t="s">
        <v>911</v>
      </c>
      <c r="B9" s="1264">
        <v>0.0748049596</v>
      </c>
      <c r="C9" s="1265">
        <v>-0.446980242057526</v>
      </c>
      <c r="D9" s="1264">
        <v>0.1503232824</v>
      </c>
      <c r="E9" s="1265">
        <v>0.1616254347982</v>
      </c>
      <c r="F9" s="1264">
        <v>266.9977</v>
      </c>
      <c r="G9" s="1266">
        <v>0.213417421915689</v>
      </c>
      <c r="H9" s="1267">
        <v>4.61410000000001</v>
      </c>
      <c r="I9" s="1288">
        <v>0.700974730824697</v>
      </c>
      <c r="J9" s="1289">
        <v>6.1460097174568</v>
      </c>
      <c r="K9" s="1266">
        <v>0.581598867825171</v>
      </c>
      <c r="L9" s="1290">
        <v>5.29014926447606</v>
      </c>
      <c r="M9" s="1291">
        <v>0.809006024096386</v>
      </c>
      <c r="N9" s="842"/>
      <c r="O9" s="842"/>
      <c r="P9" s="842"/>
      <c r="Q9" s="842"/>
      <c r="R9" s="842"/>
      <c r="S9" s="842"/>
      <c r="T9" s="842"/>
      <c r="U9" s="842"/>
      <c r="V9" s="842"/>
      <c r="W9" s="842"/>
      <c r="X9" s="842"/>
      <c r="Y9" s="842"/>
      <c r="Z9" s="842"/>
      <c r="AA9" s="842"/>
      <c r="AB9" s="842"/>
      <c r="AC9" s="842"/>
      <c r="AD9" s="842"/>
      <c r="AE9" s="842"/>
      <c r="AF9" s="842"/>
      <c r="AG9" s="842"/>
      <c r="AH9" s="842"/>
      <c r="AI9" s="842"/>
      <c r="AJ9" s="842"/>
      <c r="AK9" s="842"/>
      <c r="AL9" s="842"/>
      <c r="AM9" s="842"/>
      <c r="AN9" s="842"/>
      <c r="AO9" s="842"/>
      <c r="AP9" s="842"/>
      <c r="AQ9" s="842"/>
      <c r="AR9" s="842"/>
      <c r="AS9" s="842"/>
      <c r="AT9" s="842"/>
      <c r="AU9" s="842"/>
      <c r="AV9" s="842"/>
      <c r="AW9" s="842"/>
      <c r="AX9" s="842"/>
      <c r="AY9" s="842"/>
      <c r="AZ9" s="842"/>
      <c r="BA9" s="842"/>
      <c r="BB9" s="842"/>
      <c r="BC9" s="842"/>
      <c r="BD9" s="842"/>
      <c r="BE9" s="842"/>
      <c r="BF9" s="842"/>
      <c r="BG9" s="842"/>
      <c r="BH9" s="842"/>
      <c r="BI9" s="842"/>
      <c r="BJ9" s="842"/>
      <c r="BK9" s="842"/>
      <c r="BL9" s="842"/>
      <c r="BM9" s="842"/>
      <c r="BN9" s="842"/>
      <c r="BO9" s="842"/>
      <c r="BP9" s="842"/>
      <c r="BQ9" s="842"/>
      <c r="BR9" s="842"/>
      <c r="BS9" s="842"/>
      <c r="BT9" s="842"/>
      <c r="BU9" s="842"/>
      <c r="BV9" s="842"/>
      <c r="BW9" s="842"/>
      <c r="BX9" s="842"/>
      <c r="BY9" s="842"/>
      <c r="BZ9" s="842"/>
      <c r="CA9" s="842"/>
      <c r="CB9" s="842"/>
      <c r="CC9" s="842"/>
      <c r="CD9" s="842"/>
      <c r="CE9" s="842"/>
      <c r="CF9" s="842"/>
      <c r="CG9" s="842"/>
      <c r="CH9" s="842"/>
      <c r="CI9" s="842"/>
      <c r="CJ9" s="842"/>
      <c r="CK9" s="842"/>
      <c r="CL9" s="842"/>
      <c r="CM9" s="842"/>
      <c r="CN9" s="842"/>
      <c r="CO9" s="842"/>
      <c r="CP9" s="842"/>
      <c r="CQ9" s="842"/>
      <c r="CR9" s="842"/>
      <c r="CS9" s="842"/>
      <c r="CT9" s="842"/>
      <c r="CU9" s="842"/>
      <c r="CV9" s="842"/>
      <c r="CW9" s="842"/>
      <c r="CX9" s="842"/>
      <c r="CY9" s="842"/>
      <c r="CZ9" s="842"/>
      <c r="DA9" s="842"/>
      <c r="DB9" s="842"/>
      <c r="DC9" s="842"/>
      <c r="DD9" s="842"/>
      <c r="DE9" s="842"/>
      <c r="DF9" s="842"/>
      <c r="DG9" s="842"/>
      <c r="DH9" s="842"/>
      <c r="DI9" s="842"/>
      <c r="DJ9" s="842"/>
      <c r="DK9" s="842"/>
      <c r="DL9" s="842"/>
      <c r="DM9" s="842"/>
      <c r="DN9" s="842"/>
      <c r="DO9" s="842"/>
      <c r="DP9" s="842"/>
      <c r="DQ9" s="842"/>
      <c r="DR9" s="842"/>
      <c r="DS9" s="842"/>
      <c r="DT9" s="842"/>
      <c r="DU9" s="842"/>
      <c r="DV9" s="842"/>
      <c r="DW9" s="842"/>
      <c r="DX9" s="842"/>
      <c r="DY9" s="842"/>
      <c r="DZ9" s="842"/>
      <c r="EA9" s="842"/>
      <c r="EB9" s="842"/>
      <c r="EC9" s="842"/>
      <c r="ED9" s="842"/>
      <c r="EE9" s="842"/>
      <c r="EF9" s="842"/>
      <c r="EG9" s="842"/>
      <c r="EH9" s="842"/>
      <c r="EI9" s="842"/>
      <c r="EJ9" s="842"/>
      <c r="EK9" s="842"/>
      <c r="EL9" s="842"/>
      <c r="EM9" s="842"/>
      <c r="EN9" s="842"/>
      <c r="EO9" s="842"/>
      <c r="EP9" s="842"/>
      <c r="EQ9" s="842"/>
      <c r="ER9" s="842"/>
      <c r="ES9" s="842"/>
      <c r="ET9" s="842"/>
      <c r="EU9" s="842"/>
      <c r="EV9" s="842"/>
      <c r="EW9" s="842"/>
      <c r="EX9" s="842"/>
      <c r="EY9" s="842"/>
      <c r="EZ9" s="842"/>
      <c r="FA9" s="842"/>
      <c r="FB9" s="842"/>
      <c r="FC9" s="842"/>
      <c r="FD9" s="842"/>
      <c r="FE9" s="842"/>
      <c r="FF9" s="842"/>
      <c r="FG9" s="842"/>
      <c r="FH9" s="842"/>
      <c r="FI9" s="842"/>
      <c r="FJ9" s="842"/>
      <c r="FK9" s="842"/>
      <c r="FL9" s="842"/>
      <c r="FM9" s="842"/>
      <c r="FN9" s="842"/>
      <c r="FO9" s="842"/>
      <c r="FP9" s="842"/>
      <c r="FQ9" s="842"/>
      <c r="FR9" s="842"/>
      <c r="FS9" s="842"/>
      <c r="FT9" s="842"/>
      <c r="FU9" s="842"/>
      <c r="FV9" s="842"/>
      <c r="FW9" s="842"/>
      <c r="FX9" s="842"/>
      <c r="FY9" s="842"/>
      <c r="FZ9" s="842"/>
      <c r="GA9" s="842"/>
      <c r="GB9" s="842"/>
      <c r="GC9" s="842"/>
      <c r="GD9" s="842"/>
      <c r="GE9" s="842"/>
      <c r="GF9" s="842"/>
      <c r="GG9" s="842"/>
      <c r="GH9" s="842"/>
      <c r="GI9" s="842"/>
      <c r="GJ9" s="842"/>
      <c r="GK9" s="842"/>
      <c r="GL9" s="842"/>
      <c r="GM9" s="842"/>
      <c r="GN9" s="842"/>
      <c r="GO9" s="842"/>
      <c r="GP9" s="842"/>
      <c r="GQ9" s="842"/>
      <c r="GR9" s="842"/>
      <c r="GS9" s="842"/>
      <c r="GT9" s="842"/>
      <c r="GU9" s="842"/>
      <c r="GV9" s="842"/>
      <c r="GW9" s="842"/>
      <c r="GX9" s="842"/>
      <c r="GY9" s="842"/>
      <c r="GZ9" s="842"/>
      <c r="HA9" s="842"/>
      <c r="HB9" s="842"/>
      <c r="HC9" s="842"/>
      <c r="HD9" s="842"/>
      <c r="HE9" s="842"/>
      <c r="HF9" s="842"/>
      <c r="HG9" s="842"/>
      <c r="HH9" s="842"/>
      <c r="HI9" s="842"/>
      <c r="HJ9" s="842"/>
      <c r="HK9" s="842"/>
      <c r="HL9" s="842"/>
      <c r="HM9" s="842"/>
      <c r="HN9" s="842"/>
      <c r="HO9" s="842"/>
      <c r="HP9" s="842"/>
      <c r="HQ9" s="842"/>
      <c r="HR9" s="842"/>
      <c r="HS9" s="842"/>
      <c r="HT9" s="842"/>
      <c r="HU9" s="842"/>
    </row>
    <row r="10" s="799" customFormat="1" ht="41" customHeight="1" spans="1:229">
      <c r="A10" s="1268" t="s">
        <v>916</v>
      </c>
      <c r="B10" s="1264">
        <v>0.0441619882</v>
      </c>
      <c r="C10" s="1265">
        <v>-0.713106581034967</v>
      </c>
      <c r="D10" s="1264">
        <v>0.0292638431</v>
      </c>
      <c r="E10" s="1265">
        <v>0.739340279981675</v>
      </c>
      <c r="F10" s="1264">
        <v>262.847</v>
      </c>
      <c r="G10" s="1266">
        <v>0.203895563787727</v>
      </c>
      <c r="H10" s="1267">
        <v>3.1268</v>
      </c>
      <c r="I10" s="1288">
        <v>0.620188382749199</v>
      </c>
      <c r="J10" s="1289">
        <v>4.75414620879167</v>
      </c>
      <c r="K10" s="1266">
        <v>0.412360429254784</v>
      </c>
      <c r="L10" s="1290">
        <v>4.10830853027744</v>
      </c>
      <c r="M10" s="1291">
        <v>0.799692832764505</v>
      </c>
      <c r="N10" s="842"/>
      <c r="O10" s="842"/>
      <c r="P10" s="842"/>
      <c r="Q10" s="842"/>
      <c r="R10" s="842"/>
      <c r="S10" s="842"/>
      <c r="T10" s="842"/>
      <c r="U10" s="842"/>
      <c r="V10" s="842"/>
      <c r="W10" s="842"/>
      <c r="X10" s="842"/>
      <c r="Y10" s="842"/>
      <c r="Z10" s="842"/>
      <c r="AA10" s="842"/>
      <c r="AB10" s="842"/>
      <c r="AC10" s="842"/>
      <c r="AD10" s="842"/>
      <c r="AE10" s="842"/>
      <c r="AF10" s="842"/>
      <c r="AG10" s="842"/>
      <c r="AH10" s="842"/>
      <c r="AI10" s="842"/>
      <c r="AJ10" s="842"/>
      <c r="AK10" s="842"/>
      <c r="AL10" s="842"/>
      <c r="AM10" s="842"/>
      <c r="AN10" s="842"/>
      <c r="AO10" s="842"/>
      <c r="AP10" s="842"/>
      <c r="AQ10" s="842"/>
      <c r="AR10" s="842"/>
      <c r="AS10" s="842"/>
      <c r="AT10" s="842"/>
      <c r="AU10" s="842"/>
      <c r="AV10" s="842"/>
      <c r="AW10" s="842"/>
      <c r="AX10" s="842"/>
      <c r="AY10" s="842"/>
      <c r="AZ10" s="842"/>
      <c r="BA10" s="842"/>
      <c r="BB10" s="842"/>
      <c r="BC10" s="842"/>
      <c r="BD10" s="842"/>
      <c r="BE10" s="842"/>
      <c r="BF10" s="842"/>
      <c r="BG10" s="842"/>
      <c r="BH10" s="842"/>
      <c r="BI10" s="842"/>
      <c r="BJ10" s="842"/>
      <c r="BK10" s="842"/>
      <c r="BL10" s="842"/>
      <c r="BM10" s="842"/>
      <c r="BN10" s="842"/>
      <c r="BO10" s="842"/>
      <c r="BP10" s="842"/>
      <c r="BQ10" s="842"/>
      <c r="BR10" s="842"/>
      <c r="BS10" s="842"/>
      <c r="BT10" s="842"/>
      <c r="BU10" s="842"/>
      <c r="BV10" s="842"/>
      <c r="BW10" s="842"/>
      <c r="BX10" s="842"/>
      <c r="BY10" s="842"/>
      <c r="BZ10" s="842"/>
      <c r="CA10" s="842"/>
      <c r="CB10" s="842"/>
      <c r="CC10" s="842"/>
      <c r="CD10" s="842"/>
      <c r="CE10" s="842"/>
      <c r="CF10" s="842"/>
      <c r="CG10" s="842"/>
      <c r="CH10" s="842"/>
      <c r="CI10" s="842"/>
      <c r="CJ10" s="842"/>
      <c r="CK10" s="842"/>
      <c r="CL10" s="842"/>
      <c r="CM10" s="842"/>
      <c r="CN10" s="842"/>
      <c r="CO10" s="842"/>
      <c r="CP10" s="842"/>
      <c r="CQ10" s="842"/>
      <c r="CR10" s="842"/>
      <c r="CS10" s="842"/>
      <c r="CT10" s="842"/>
      <c r="CU10" s="842"/>
      <c r="CV10" s="842"/>
      <c r="CW10" s="842"/>
      <c r="CX10" s="842"/>
      <c r="CY10" s="842"/>
      <c r="CZ10" s="842"/>
      <c r="DA10" s="842"/>
      <c r="DB10" s="842"/>
      <c r="DC10" s="842"/>
      <c r="DD10" s="842"/>
      <c r="DE10" s="842"/>
      <c r="DF10" s="842"/>
      <c r="DG10" s="842"/>
      <c r="DH10" s="842"/>
      <c r="DI10" s="842"/>
      <c r="DJ10" s="842"/>
      <c r="DK10" s="842"/>
      <c r="DL10" s="842"/>
      <c r="DM10" s="842"/>
      <c r="DN10" s="842"/>
      <c r="DO10" s="842"/>
      <c r="DP10" s="842"/>
      <c r="DQ10" s="842"/>
      <c r="DR10" s="842"/>
      <c r="DS10" s="842"/>
      <c r="DT10" s="842"/>
      <c r="DU10" s="842"/>
      <c r="DV10" s="842"/>
      <c r="DW10" s="842"/>
      <c r="DX10" s="842"/>
      <c r="DY10" s="842"/>
      <c r="DZ10" s="842"/>
      <c r="EA10" s="842"/>
      <c r="EB10" s="842"/>
      <c r="EC10" s="842"/>
      <c r="ED10" s="842"/>
      <c r="EE10" s="842"/>
      <c r="EF10" s="842"/>
      <c r="EG10" s="842"/>
      <c r="EH10" s="842"/>
      <c r="EI10" s="842"/>
      <c r="EJ10" s="842"/>
      <c r="EK10" s="842"/>
      <c r="EL10" s="842"/>
      <c r="EM10" s="842"/>
      <c r="EN10" s="842"/>
      <c r="EO10" s="842"/>
      <c r="EP10" s="842"/>
      <c r="EQ10" s="842"/>
      <c r="ER10" s="842"/>
      <c r="ES10" s="842"/>
      <c r="ET10" s="842"/>
      <c r="EU10" s="842"/>
      <c r="EV10" s="842"/>
      <c r="EW10" s="842"/>
      <c r="EX10" s="842"/>
      <c r="EY10" s="842"/>
      <c r="EZ10" s="842"/>
      <c r="FA10" s="842"/>
      <c r="FB10" s="842"/>
      <c r="FC10" s="842"/>
      <c r="FD10" s="842"/>
      <c r="FE10" s="842"/>
      <c r="FF10" s="842"/>
      <c r="FG10" s="842"/>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2"/>
      <c r="HI10" s="842"/>
      <c r="HJ10" s="842"/>
      <c r="HK10" s="842"/>
      <c r="HL10" s="842"/>
      <c r="HM10" s="842"/>
      <c r="HN10" s="842"/>
      <c r="HO10" s="842"/>
      <c r="HP10" s="842"/>
      <c r="HQ10" s="842"/>
      <c r="HR10" s="842"/>
      <c r="HS10" s="842"/>
      <c r="HT10" s="842"/>
      <c r="HU10" s="842"/>
    </row>
    <row r="11" s="799" customFormat="1" ht="41" customHeight="1" spans="1:229">
      <c r="A11" s="1268" t="s">
        <v>928</v>
      </c>
      <c r="B11" s="1264">
        <v>0.159050264</v>
      </c>
      <c r="C11" s="1265">
        <v>-0.144552369628789</v>
      </c>
      <c r="D11" s="1264">
        <v>0.1838079609</v>
      </c>
      <c r="E11" s="1265">
        <v>1.62378317119094</v>
      </c>
      <c r="F11" s="1264">
        <v>149.2522</v>
      </c>
      <c r="G11" s="1266">
        <v>0.16428819940121</v>
      </c>
      <c r="H11" s="1267">
        <v>1.0985</v>
      </c>
      <c r="I11" s="1288">
        <v>0.610217569509605</v>
      </c>
      <c r="J11" s="1289">
        <v>4.50097056514045</v>
      </c>
      <c r="K11" s="1266">
        <v>0.333586545136945</v>
      </c>
      <c r="L11" s="1290">
        <v>2.55621355557037</v>
      </c>
      <c r="M11" s="1291">
        <v>0.285658362989324</v>
      </c>
      <c r="N11" s="842"/>
      <c r="O11" s="842"/>
      <c r="P11" s="842"/>
      <c r="Q11" s="842"/>
      <c r="R11" s="842"/>
      <c r="S11" s="842"/>
      <c r="T11" s="842"/>
      <c r="U11" s="842"/>
      <c r="V11" s="842"/>
      <c r="W11" s="842"/>
      <c r="X11" s="842"/>
      <c r="Y11" s="842"/>
      <c r="Z11" s="842"/>
      <c r="AA11" s="842"/>
      <c r="AB11" s="842"/>
      <c r="AC11" s="842"/>
      <c r="AD11" s="842"/>
      <c r="AE11" s="842"/>
      <c r="AF11" s="842"/>
      <c r="AG11" s="842"/>
      <c r="AH11" s="842"/>
      <c r="AI11" s="842"/>
      <c r="AJ11" s="842"/>
      <c r="AK11" s="842"/>
      <c r="AL11" s="842"/>
      <c r="AM11" s="842"/>
      <c r="AN11" s="842"/>
      <c r="AO11" s="842"/>
      <c r="AP11" s="842"/>
      <c r="AQ11" s="842"/>
      <c r="AR11" s="842"/>
      <c r="AS11" s="842"/>
      <c r="AT11" s="842"/>
      <c r="AU11" s="842"/>
      <c r="AV11" s="842"/>
      <c r="AW11" s="842"/>
      <c r="AX11" s="842"/>
      <c r="AY11" s="842"/>
      <c r="AZ11" s="842"/>
      <c r="BA11" s="842"/>
      <c r="BB11" s="842"/>
      <c r="BC11" s="842"/>
      <c r="BD11" s="842"/>
      <c r="BE11" s="842"/>
      <c r="BF11" s="842"/>
      <c r="BG11" s="842"/>
      <c r="BH11" s="842"/>
      <c r="BI11" s="842"/>
      <c r="BJ11" s="842"/>
      <c r="BK11" s="842"/>
      <c r="BL11" s="842"/>
      <c r="BM11" s="842"/>
      <c r="BN11" s="842"/>
      <c r="BO11" s="842"/>
      <c r="BP11" s="842"/>
      <c r="BQ11" s="842"/>
      <c r="BR11" s="842"/>
      <c r="BS11" s="842"/>
      <c r="BT11" s="842"/>
      <c r="BU11" s="842"/>
      <c r="BV11" s="842"/>
      <c r="BW11" s="842"/>
      <c r="BX11" s="842"/>
      <c r="BY11" s="842"/>
      <c r="BZ11" s="842"/>
      <c r="CA11" s="842"/>
      <c r="CB11" s="842"/>
      <c r="CC11" s="842"/>
      <c r="CD11" s="842"/>
      <c r="CE11" s="842"/>
      <c r="CF11" s="842"/>
      <c r="CG11" s="842"/>
      <c r="CH11" s="842"/>
      <c r="CI11" s="842"/>
      <c r="CJ11" s="842"/>
      <c r="CK11" s="842"/>
      <c r="CL11" s="842"/>
      <c r="CM11" s="842"/>
      <c r="CN11" s="842"/>
      <c r="CO11" s="842"/>
      <c r="CP11" s="842"/>
      <c r="CQ11" s="842"/>
      <c r="CR11" s="842"/>
      <c r="CS11" s="842"/>
      <c r="CT11" s="842"/>
      <c r="CU11" s="842"/>
      <c r="CV11" s="842"/>
      <c r="CW11" s="842"/>
      <c r="CX11" s="842"/>
      <c r="CY11" s="842"/>
      <c r="CZ11" s="842"/>
      <c r="DA11" s="842"/>
      <c r="DB11" s="842"/>
      <c r="DC11" s="842"/>
      <c r="DD11" s="842"/>
      <c r="DE11" s="842"/>
      <c r="DF11" s="842"/>
      <c r="DG11" s="842"/>
      <c r="DH11" s="842"/>
      <c r="DI11" s="842"/>
      <c r="DJ11" s="842"/>
      <c r="DK11" s="842"/>
      <c r="DL11" s="842"/>
      <c r="DM11" s="842"/>
      <c r="DN11" s="842"/>
      <c r="DO11" s="842"/>
      <c r="DP11" s="842"/>
      <c r="DQ11" s="842"/>
      <c r="DR11" s="842"/>
      <c r="DS11" s="842"/>
      <c r="DT11" s="842"/>
      <c r="DU11" s="842"/>
      <c r="DV11" s="842"/>
      <c r="DW11" s="842"/>
      <c r="DX11" s="842"/>
      <c r="DY11" s="842"/>
      <c r="DZ11" s="842"/>
      <c r="EA11" s="842"/>
      <c r="EB11" s="842"/>
      <c r="EC11" s="842"/>
      <c r="ED11" s="842"/>
      <c r="EE11" s="842"/>
      <c r="EF11" s="842"/>
      <c r="EG11" s="842"/>
      <c r="EH11" s="842"/>
      <c r="EI11" s="842"/>
      <c r="EJ11" s="842"/>
      <c r="EK11" s="842"/>
      <c r="EL11" s="842"/>
      <c r="EM11" s="842"/>
      <c r="EN11" s="842"/>
      <c r="EO11" s="842"/>
      <c r="EP11" s="842"/>
      <c r="EQ11" s="842"/>
      <c r="ER11" s="842"/>
      <c r="ES11" s="842"/>
      <c r="ET11" s="842"/>
      <c r="EU11" s="842"/>
      <c r="EV11" s="842"/>
      <c r="EW11" s="842"/>
      <c r="EX11" s="842"/>
      <c r="EY11" s="842"/>
      <c r="EZ11" s="842"/>
      <c r="FA11" s="842"/>
      <c r="FB11" s="842"/>
      <c r="FC11" s="842"/>
      <c r="FD11" s="842"/>
      <c r="FE11" s="842"/>
      <c r="FF11" s="842"/>
      <c r="FG11" s="842"/>
      <c r="FH11" s="842"/>
      <c r="FI11" s="842"/>
      <c r="FJ11" s="842"/>
      <c r="FK11" s="842"/>
      <c r="FL11" s="842"/>
      <c r="FM11" s="842"/>
      <c r="FN11" s="842"/>
      <c r="FO11" s="842"/>
      <c r="FP11" s="842"/>
      <c r="FQ11" s="842"/>
      <c r="FR11" s="842"/>
      <c r="FS11" s="842"/>
      <c r="FT11" s="842"/>
      <c r="FU11" s="842"/>
      <c r="FV11" s="842"/>
      <c r="FW11" s="842"/>
      <c r="FX11" s="842"/>
      <c r="FY11" s="842"/>
      <c r="FZ11" s="842"/>
      <c r="GA11" s="842"/>
      <c r="GB11" s="842"/>
      <c r="GC11" s="842"/>
      <c r="GD11" s="842"/>
      <c r="GE11" s="842"/>
      <c r="GF11" s="842"/>
      <c r="GG11" s="842"/>
      <c r="GH11" s="842"/>
      <c r="GI11" s="842"/>
      <c r="GJ11" s="842"/>
      <c r="GK11" s="842"/>
      <c r="GL11" s="842"/>
      <c r="GM11" s="842"/>
      <c r="GN11" s="842"/>
      <c r="GO11" s="842"/>
      <c r="GP11" s="842"/>
      <c r="GQ11" s="842"/>
      <c r="GR11" s="842"/>
      <c r="GS11" s="842"/>
      <c r="GT11" s="842"/>
      <c r="GU11" s="842"/>
      <c r="GV11" s="842"/>
      <c r="GW11" s="842"/>
      <c r="GX11" s="842"/>
      <c r="GY11" s="842"/>
      <c r="GZ11" s="842"/>
      <c r="HA11" s="842"/>
      <c r="HB11" s="842"/>
      <c r="HC11" s="842"/>
      <c r="HD11" s="842"/>
      <c r="HE11" s="842"/>
      <c r="HF11" s="842"/>
      <c r="HG11" s="842"/>
      <c r="HH11" s="842"/>
      <c r="HI11" s="842"/>
      <c r="HJ11" s="842"/>
      <c r="HK11" s="842"/>
      <c r="HL11" s="842"/>
      <c r="HM11" s="842"/>
      <c r="HN11" s="842"/>
      <c r="HO11" s="842"/>
      <c r="HP11" s="842"/>
      <c r="HQ11" s="842"/>
      <c r="HR11" s="842"/>
      <c r="HS11" s="842"/>
      <c r="HT11" s="842"/>
      <c r="HU11" s="842"/>
    </row>
    <row r="12" s="799" customFormat="1" ht="41" customHeight="1" spans="1:229">
      <c r="A12" s="1268" t="s">
        <v>906</v>
      </c>
      <c r="B12" s="1264">
        <v>3.204210573</v>
      </c>
      <c r="C12" s="1265">
        <v>0.0484760056526452</v>
      </c>
      <c r="D12" s="1264">
        <v>1.58541154</v>
      </c>
      <c r="E12" s="1265">
        <v>0.348714908777951</v>
      </c>
      <c r="F12" s="1264">
        <v>1685.3471</v>
      </c>
      <c r="G12" s="1266">
        <v>0.0894177333866661</v>
      </c>
      <c r="H12" s="1267">
        <v>36.5943</v>
      </c>
      <c r="I12" s="1288">
        <v>0.995883740426048</v>
      </c>
      <c r="J12" s="1289">
        <v>2.18393861778678</v>
      </c>
      <c r="K12" s="1266">
        <v>0.497210659098076</v>
      </c>
      <c r="L12" s="1290">
        <v>2.15496170237275</v>
      </c>
      <c r="M12" s="1291">
        <v>0.886933385888845</v>
      </c>
      <c r="N12" s="842"/>
      <c r="O12" s="842"/>
      <c r="P12" s="842"/>
      <c r="Q12" s="842"/>
      <c r="R12" s="842"/>
      <c r="S12" s="842"/>
      <c r="T12" s="842"/>
      <c r="U12" s="842"/>
      <c r="V12" s="842"/>
      <c r="W12" s="842"/>
      <c r="X12" s="842"/>
      <c r="Y12" s="842"/>
      <c r="Z12" s="842"/>
      <c r="AA12" s="842"/>
      <c r="AB12" s="842"/>
      <c r="AC12" s="842"/>
      <c r="AD12" s="842"/>
      <c r="AE12" s="842"/>
      <c r="AF12" s="842"/>
      <c r="AG12" s="842"/>
      <c r="AH12" s="842"/>
      <c r="AI12" s="842"/>
      <c r="AJ12" s="842"/>
      <c r="AK12" s="842"/>
      <c r="AL12" s="842"/>
      <c r="AM12" s="842"/>
      <c r="AN12" s="842"/>
      <c r="AO12" s="842"/>
      <c r="AP12" s="842"/>
      <c r="AQ12" s="842"/>
      <c r="AR12" s="842"/>
      <c r="AS12" s="842"/>
      <c r="AT12" s="842"/>
      <c r="AU12" s="842"/>
      <c r="AV12" s="842"/>
      <c r="AW12" s="842"/>
      <c r="AX12" s="842"/>
      <c r="AY12" s="842"/>
      <c r="AZ12" s="842"/>
      <c r="BA12" s="842"/>
      <c r="BB12" s="842"/>
      <c r="BC12" s="842"/>
      <c r="BD12" s="842"/>
      <c r="BE12" s="842"/>
      <c r="BF12" s="842"/>
      <c r="BG12" s="842"/>
      <c r="BH12" s="842"/>
      <c r="BI12" s="842"/>
      <c r="BJ12" s="842"/>
      <c r="BK12" s="842"/>
      <c r="BL12" s="842"/>
      <c r="BM12" s="842"/>
      <c r="BN12" s="842"/>
      <c r="BO12" s="842"/>
      <c r="BP12" s="842"/>
      <c r="BQ12" s="842"/>
      <c r="BR12" s="842"/>
      <c r="BS12" s="842"/>
      <c r="BT12" s="842"/>
      <c r="BU12" s="842"/>
      <c r="BV12" s="842"/>
      <c r="BW12" s="842"/>
      <c r="BX12" s="842"/>
      <c r="BY12" s="842"/>
      <c r="BZ12" s="842"/>
      <c r="CA12" s="842"/>
      <c r="CB12" s="842"/>
      <c r="CC12" s="842"/>
      <c r="CD12" s="842"/>
      <c r="CE12" s="842"/>
      <c r="CF12" s="842"/>
      <c r="CG12" s="842"/>
      <c r="CH12" s="842"/>
      <c r="CI12" s="842"/>
      <c r="CJ12" s="842"/>
      <c r="CK12" s="842"/>
      <c r="CL12" s="842"/>
      <c r="CM12" s="842"/>
      <c r="CN12" s="842"/>
      <c r="CO12" s="842"/>
      <c r="CP12" s="842"/>
      <c r="CQ12" s="842"/>
      <c r="CR12" s="842"/>
      <c r="CS12" s="842"/>
      <c r="CT12" s="842"/>
      <c r="CU12" s="842"/>
      <c r="CV12" s="842"/>
      <c r="CW12" s="842"/>
      <c r="CX12" s="842"/>
      <c r="CY12" s="842"/>
      <c r="CZ12" s="842"/>
      <c r="DA12" s="842"/>
      <c r="DB12" s="842"/>
      <c r="DC12" s="842"/>
      <c r="DD12" s="842"/>
      <c r="DE12" s="842"/>
      <c r="DF12" s="842"/>
      <c r="DG12" s="842"/>
      <c r="DH12" s="842"/>
      <c r="DI12" s="842"/>
      <c r="DJ12" s="842"/>
      <c r="DK12" s="842"/>
      <c r="DL12" s="842"/>
      <c r="DM12" s="842"/>
      <c r="DN12" s="842"/>
      <c r="DO12" s="842"/>
      <c r="DP12" s="842"/>
      <c r="DQ12" s="842"/>
      <c r="DR12" s="842"/>
      <c r="DS12" s="842"/>
      <c r="DT12" s="842"/>
      <c r="DU12" s="842"/>
      <c r="DV12" s="842"/>
      <c r="DW12" s="842"/>
      <c r="DX12" s="842"/>
      <c r="DY12" s="842"/>
      <c r="DZ12" s="842"/>
      <c r="EA12" s="842"/>
      <c r="EB12" s="842"/>
      <c r="EC12" s="842"/>
      <c r="ED12" s="842"/>
      <c r="EE12" s="842"/>
      <c r="EF12" s="842"/>
      <c r="EG12" s="842"/>
      <c r="EH12" s="842"/>
      <c r="EI12" s="842"/>
      <c r="EJ12" s="842"/>
      <c r="EK12" s="842"/>
      <c r="EL12" s="842"/>
      <c r="EM12" s="842"/>
      <c r="EN12" s="842"/>
      <c r="EO12" s="842"/>
      <c r="EP12" s="842"/>
      <c r="EQ12" s="842"/>
      <c r="ER12" s="842"/>
      <c r="ES12" s="842"/>
      <c r="ET12" s="842"/>
      <c r="EU12" s="842"/>
      <c r="EV12" s="842"/>
      <c r="EW12" s="842"/>
      <c r="EX12" s="842"/>
      <c r="EY12" s="842"/>
      <c r="EZ12" s="842"/>
      <c r="FA12" s="842"/>
      <c r="FB12" s="842"/>
      <c r="FC12" s="842"/>
      <c r="FD12" s="842"/>
      <c r="FE12" s="842"/>
      <c r="FF12" s="842"/>
      <c r="FG12" s="842"/>
      <c r="FH12" s="842"/>
      <c r="FI12" s="842"/>
      <c r="FJ12" s="842"/>
      <c r="FK12" s="842"/>
      <c r="FL12" s="842"/>
      <c r="FM12" s="842"/>
      <c r="FN12" s="842"/>
      <c r="FO12" s="842"/>
      <c r="FP12" s="842"/>
      <c r="FQ12" s="842"/>
      <c r="FR12" s="842"/>
      <c r="FS12" s="842"/>
      <c r="FT12" s="842"/>
      <c r="FU12" s="842"/>
      <c r="FV12" s="842"/>
      <c r="FW12" s="842"/>
      <c r="FX12" s="842"/>
      <c r="FY12" s="842"/>
      <c r="FZ12" s="842"/>
      <c r="GA12" s="842"/>
      <c r="GB12" s="842"/>
      <c r="GC12" s="842"/>
      <c r="GD12" s="842"/>
      <c r="GE12" s="842"/>
      <c r="GF12" s="842"/>
      <c r="GG12" s="842"/>
      <c r="GH12" s="842"/>
      <c r="GI12" s="842"/>
      <c r="GJ12" s="842"/>
      <c r="GK12" s="842"/>
      <c r="GL12" s="842"/>
      <c r="GM12" s="842"/>
      <c r="GN12" s="842"/>
      <c r="GO12" s="842"/>
      <c r="GP12" s="842"/>
      <c r="GQ12" s="842"/>
      <c r="GR12" s="842"/>
      <c r="GS12" s="842"/>
      <c r="GT12" s="842"/>
      <c r="GU12" s="842"/>
      <c r="GV12" s="842"/>
      <c r="GW12" s="842"/>
      <c r="GX12" s="842"/>
      <c r="GY12" s="842"/>
      <c r="GZ12" s="842"/>
      <c r="HA12" s="842"/>
      <c r="HB12" s="842"/>
      <c r="HC12" s="842"/>
      <c r="HD12" s="842"/>
      <c r="HE12" s="842"/>
      <c r="HF12" s="842"/>
      <c r="HG12" s="842"/>
      <c r="HH12" s="842"/>
      <c r="HI12" s="842"/>
      <c r="HJ12" s="842"/>
      <c r="HK12" s="842"/>
      <c r="HL12" s="842"/>
      <c r="HM12" s="842"/>
      <c r="HN12" s="842"/>
      <c r="HO12" s="842"/>
      <c r="HP12" s="842"/>
      <c r="HQ12" s="842"/>
      <c r="HR12" s="842"/>
      <c r="HS12" s="842"/>
      <c r="HT12" s="842"/>
      <c r="HU12" s="842"/>
    </row>
    <row r="13" s="799" customFormat="1" ht="41" customHeight="1" spans="1:229">
      <c r="A13" s="1268" t="s">
        <v>919</v>
      </c>
      <c r="B13" s="1264">
        <v>0.7726201261</v>
      </c>
      <c r="C13" s="1265">
        <v>0.140678040191012</v>
      </c>
      <c r="D13" s="1264">
        <v>0.2816845716</v>
      </c>
      <c r="E13" s="1265">
        <v>0.0258842040787914</v>
      </c>
      <c r="F13" s="1264">
        <v>526.8188</v>
      </c>
      <c r="G13" s="1266">
        <v>0.0969630325406177</v>
      </c>
      <c r="H13" s="1267">
        <v>7.81870000000004</v>
      </c>
      <c r="I13" s="1288">
        <v>0.719073242121119</v>
      </c>
      <c r="J13" s="1289">
        <v>-0.395005245090774</v>
      </c>
      <c r="K13" s="1266">
        <v>0.586917007565144</v>
      </c>
      <c r="L13" s="1290">
        <v>0.0202199903591049</v>
      </c>
      <c r="M13" s="1291">
        <v>0.386495867768595</v>
      </c>
      <c r="N13" s="842"/>
      <c r="O13" s="842"/>
      <c r="P13" s="842"/>
      <c r="Q13" s="842"/>
      <c r="R13" s="842"/>
      <c r="S13" s="842"/>
      <c r="T13" s="842"/>
      <c r="U13" s="842"/>
      <c r="V13" s="842"/>
      <c r="W13" s="842"/>
      <c r="X13" s="842"/>
      <c r="Y13" s="842"/>
      <c r="Z13" s="842"/>
      <c r="AA13" s="842"/>
      <c r="AB13" s="842"/>
      <c r="AC13" s="842"/>
      <c r="AD13" s="842"/>
      <c r="AE13" s="842"/>
      <c r="AF13" s="842"/>
      <c r="AG13" s="842"/>
      <c r="AH13" s="842"/>
      <c r="AI13" s="842"/>
      <c r="AJ13" s="842"/>
      <c r="AK13" s="842"/>
      <c r="AL13" s="842"/>
      <c r="AM13" s="842"/>
      <c r="AN13" s="842"/>
      <c r="AO13" s="842"/>
      <c r="AP13" s="842"/>
      <c r="AQ13" s="842"/>
      <c r="AR13" s="842"/>
      <c r="AS13" s="842"/>
      <c r="AT13" s="842"/>
      <c r="AU13" s="842"/>
      <c r="AV13" s="842"/>
      <c r="AW13" s="842"/>
      <c r="AX13" s="842"/>
      <c r="AY13" s="842"/>
      <c r="AZ13" s="842"/>
      <c r="BA13" s="842"/>
      <c r="BB13" s="842"/>
      <c r="BC13" s="842"/>
      <c r="BD13" s="842"/>
      <c r="BE13" s="842"/>
      <c r="BF13" s="842"/>
      <c r="BG13" s="842"/>
      <c r="BH13" s="842"/>
      <c r="BI13" s="842"/>
      <c r="BJ13" s="842"/>
      <c r="BK13" s="842"/>
      <c r="BL13" s="842"/>
      <c r="BM13" s="842"/>
      <c r="BN13" s="842"/>
      <c r="BO13" s="842"/>
      <c r="BP13" s="842"/>
      <c r="BQ13" s="842"/>
      <c r="BR13" s="842"/>
      <c r="BS13" s="842"/>
      <c r="BT13" s="842"/>
      <c r="BU13" s="842"/>
      <c r="BV13" s="842"/>
      <c r="BW13" s="842"/>
      <c r="BX13" s="842"/>
      <c r="BY13" s="842"/>
      <c r="BZ13" s="842"/>
      <c r="CA13" s="842"/>
      <c r="CB13" s="842"/>
      <c r="CC13" s="842"/>
      <c r="CD13" s="842"/>
      <c r="CE13" s="842"/>
      <c r="CF13" s="842"/>
      <c r="CG13" s="842"/>
      <c r="CH13" s="842"/>
      <c r="CI13" s="842"/>
      <c r="CJ13" s="842"/>
      <c r="CK13" s="842"/>
      <c r="CL13" s="842"/>
      <c r="CM13" s="842"/>
      <c r="CN13" s="842"/>
      <c r="CO13" s="842"/>
      <c r="CP13" s="842"/>
      <c r="CQ13" s="842"/>
      <c r="CR13" s="842"/>
      <c r="CS13" s="842"/>
      <c r="CT13" s="842"/>
      <c r="CU13" s="842"/>
      <c r="CV13" s="842"/>
      <c r="CW13" s="842"/>
      <c r="CX13" s="842"/>
      <c r="CY13" s="842"/>
      <c r="CZ13" s="842"/>
      <c r="DA13" s="842"/>
      <c r="DB13" s="842"/>
      <c r="DC13" s="842"/>
      <c r="DD13" s="842"/>
      <c r="DE13" s="842"/>
      <c r="DF13" s="842"/>
      <c r="DG13" s="842"/>
      <c r="DH13" s="842"/>
      <c r="DI13" s="842"/>
      <c r="DJ13" s="842"/>
      <c r="DK13" s="842"/>
      <c r="DL13" s="842"/>
      <c r="DM13" s="842"/>
      <c r="DN13" s="842"/>
      <c r="DO13" s="842"/>
      <c r="DP13" s="842"/>
      <c r="DQ13" s="842"/>
      <c r="DR13" s="842"/>
      <c r="DS13" s="842"/>
      <c r="DT13" s="842"/>
      <c r="DU13" s="842"/>
      <c r="DV13" s="842"/>
      <c r="DW13" s="842"/>
      <c r="DX13" s="842"/>
      <c r="DY13" s="842"/>
      <c r="DZ13" s="842"/>
      <c r="EA13" s="842"/>
      <c r="EB13" s="842"/>
      <c r="EC13" s="842"/>
      <c r="ED13" s="842"/>
      <c r="EE13" s="842"/>
      <c r="EF13" s="842"/>
      <c r="EG13" s="842"/>
      <c r="EH13" s="842"/>
      <c r="EI13" s="842"/>
      <c r="EJ13" s="842"/>
      <c r="EK13" s="842"/>
      <c r="EL13" s="842"/>
      <c r="EM13" s="842"/>
      <c r="EN13" s="842"/>
      <c r="EO13" s="842"/>
      <c r="EP13" s="842"/>
      <c r="EQ13" s="842"/>
      <c r="ER13" s="842"/>
      <c r="ES13" s="842"/>
      <c r="ET13" s="842"/>
      <c r="EU13" s="842"/>
      <c r="EV13" s="842"/>
      <c r="EW13" s="842"/>
      <c r="EX13" s="842"/>
      <c r="EY13" s="842"/>
      <c r="EZ13" s="842"/>
      <c r="FA13" s="842"/>
      <c r="FB13" s="842"/>
      <c r="FC13" s="842"/>
      <c r="FD13" s="842"/>
      <c r="FE13" s="842"/>
      <c r="FF13" s="842"/>
      <c r="FG13" s="842"/>
      <c r="FH13" s="842"/>
      <c r="FI13" s="842"/>
      <c r="FJ13" s="842"/>
      <c r="FK13" s="842"/>
      <c r="FL13" s="842"/>
      <c r="FM13" s="842"/>
      <c r="FN13" s="842"/>
      <c r="FO13" s="842"/>
      <c r="FP13" s="842"/>
      <c r="FQ13" s="842"/>
      <c r="FR13" s="842"/>
      <c r="FS13" s="842"/>
      <c r="FT13" s="842"/>
      <c r="FU13" s="842"/>
      <c r="FV13" s="842"/>
      <c r="FW13" s="842"/>
      <c r="FX13" s="842"/>
      <c r="FY13" s="842"/>
      <c r="FZ13" s="842"/>
      <c r="GA13" s="842"/>
      <c r="GB13" s="842"/>
      <c r="GC13" s="842"/>
      <c r="GD13" s="842"/>
      <c r="GE13" s="842"/>
      <c r="GF13" s="842"/>
      <c r="GG13" s="842"/>
      <c r="GH13" s="842"/>
      <c r="GI13" s="842"/>
      <c r="GJ13" s="842"/>
      <c r="GK13" s="842"/>
      <c r="GL13" s="842"/>
      <c r="GM13" s="842"/>
      <c r="GN13" s="842"/>
      <c r="GO13" s="842"/>
      <c r="GP13" s="842"/>
      <c r="GQ13" s="842"/>
      <c r="GR13" s="842"/>
      <c r="GS13" s="842"/>
      <c r="GT13" s="842"/>
      <c r="GU13" s="842"/>
      <c r="GV13" s="842"/>
      <c r="GW13" s="842"/>
      <c r="GX13" s="842"/>
      <c r="GY13" s="842"/>
      <c r="GZ13" s="842"/>
      <c r="HA13" s="842"/>
      <c r="HB13" s="842"/>
      <c r="HC13" s="842"/>
      <c r="HD13" s="842"/>
      <c r="HE13" s="842"/>
      <c r="HF13" s="842"/>
      <c r="HG13" s="842"/>
      <c r="HH13" s="842"/>
      <c r="HI13" s="842"/>
      <c r="HJ13" s="842"/>
      <c r="HK13" s="842"/>
      <c r="HL13" s="842"/>
      <c r="HM13" s="842"/>
      <c r="HN13" s="842"/>
      <c r="HO13" s="842"/>
      <c r="HP13" s="842"/>
      <c r="HQ13" s="842"/>
      <c r="HR13" s="842"/>
      <c r="HS13" s="842"/>
      <c r="HT13" s="842"/>
      <c r="HU13" s="842"/>
    </row>
    <row r="14" s="799" customFormat="1" ht="41" customHeight="1" spans="1:229">
      <c r="A14" s="1268" t="s">
        <v>905</v>
      </c>
      <c r="B14" s="1264">
        <v>0.395034135</v>
      </c>
      <c r="C14" s="1265">
        <v>-0.00840116945606961</v>
      </c>
      <c r="D14" s="1264">
        <v>1.6098240226</v>
      </c>
      <c r="E14" s="1265">
        <v>-0.162303932360194</v>
      </c>
      <c r="F14" s="1264">
        <v>1227.6238</v>
      </c>
      <c r="G14" s="1266">
        <v>0.0100698955475014</v>
      </c>
      <c r="H14" s="1267">
        <v>6.95389999999998</v>
      </c>
      <c r="I14" s="1288">
        <v>0.605392643961168</v>
      </c>
      <c r="J14" s="1289">
        <v>-3.88396486950078</v>
      </c>
      <c r="K14" s="1266">
        <v>0.597544256835709</v>
      </c>
      <c r="L14" s="1290">
        <v>0.316157998821986</v>
      </c>
      <c r="M14" s="1291">
        <v>0.735127353266888</v>
      </c>
      <c r="N14" s="842"/>
      <c r="O14" s="842"/>
      <c r="P14" s="842"/>
      <c r="Q14" s="842"/>
      <c r="R14" s="842"/>
      <c r="S14" s="842"/>
      <c r="T14" s="842"/>
      <c r="U14" s="842"/>
      <c r="V14" s="842"/>
      <c r="W14" s="842"/>
      <c r="X14" s="842"/>
      <c r="Y14" s="842"/>
      <c r="Z14" s="842"/>
      <c r="AA14" s="842"/>
      <c r="AB14" s="842"/>
      <c r="AC14" s="842"/>
      <c r="AD14" s="842"/>
      <c r="AE14" s="842"/>
      <c r="AF14" s="842"/>
      <c r="AG14" s="842"/>
      <c r="AH14" s="842"/>
      <c r="AI14" s="842"/>
      <c r="AJ14" s="842"/>
      <c r="AK14" s="842"/>
      <c r="AL14" s="842"/>
      <c r="AM14" s="842"/>
      <c r="AN14" s="842"/>
      <c r="AO14" s="842"/>
      <c r="AP14" s="842"/>
      <c r="AQ14" s="842"/>
      <c r="AR14" s="842"/>
      <c r="AS14" s="842"/>
      <c r="AT14" s="842"/>
      <c r="AU14" s="842"/>
      <c r="AV14" s="842"/>
      <c r="AW14" s="842"/>
      <c r="AX14" s="842"/>
      <c r="AY14" s="842"/>
      <c r="AZ14" s="842"/>
      <c r="BA14" s="842"/>
      <c r="BB14" s="842"/>
      <c r="BC14" s="842"/>
      <c r="BD14" s="842"/>
      <c r="BE14" s="842"/>
      <c r="BF14" s="842"/>
      <c r="BG14" s="842"/>
      <c r="BH14" s="842"/>
      <c r="BI14" s="842"/>
      <c r="BJ14" s="842"/>
      <c r="BK14" s="842"/>
      <c r="BL14" s="842"/>
      <c r="BM14" s="842"/>
      <c r="BN14" s="842"/>
      <c r="BO14" s="842"/>
      <c r="BP14" s="842"/>
      <c r="BQ14" s="842"/>
      <c r="BR14" s="842"/>
      <c r="BS14" s="842"/>
      <c r="BT14" s="842"/>
      <c r="BU14" s="842"/>
      <c r="BV14" s="842"/>
      <c r="BW14" s="842"/>
      <c r="BX14" s="842"/>
      <c r="BY14" s="842"/>
      <c r="BZ14" s="842"/>
      <c r="CA14" s="842"/>
      <c r="CB14" s="842"/>
      <c r="CC14" s="842"/>
      <c r="CD14" s="842"/>
      <c r="CE14" s="842"/>
      <c r="CF14" s="842"/>
      <c r="CG14" s="842"/>
      <c r="CH14" s="842"/>
      <c r="CI14" s="842"/>
      <c r="CJ14" s="842"/>
      <c r="CK14" s="842"/>
      <c r="CL14" s="842"/>
      <c r="CM14" s="842"/>
      <c r="CN14" s="842"/>
      <c r="CO14" s="842"/>
      <c r="CP14" s="842"/>
      <c r="CQ14" s="842"/>
      <c r="CR14" s="842"/>
      <c r="CS14" s="842"/>
      <c r="CT14" s="842"/>
      <c r="CU14" s="842"/>
      <c r="CV14" s="842"/>
      <c r="CW14" s="842"/>
      <c r="CX14" s="842"/>
      <c r="CY14" s="842"/>
      <c r="CZ14" s="842"/>
      <c r="DA14" s="842"/>
      <c r="DB14" s="842"/>
      <c r="DC14" s="842"/>
      <c r="DD14" s="842"/>
      <c r="DE14" s="842"/>
      <c r="DF14" s="842"/>
      <c r="DG14" s="842"/>
      <c r="DH14" s="842"/>
      <c r="DI14" s="842"/>
      <c r="DJ14" s="842"/>
      <c r="DK14" s="842"/>
      <c r="DL14" s="842"/>
      <c r="DM14" s="842"/>
      <c r="DN14" s="842"/>
      <c r="DO14" s="842"/>
      <c r="DP14" s="842"/>
      <c r="DQ14" s="842"/>
      <c r="DR14" s="842"/>
      <c r="DS14" s="842"/>
      <c r="DT14" s="842"/>
      <c r="DU14" s="842"/>
      <c r="DV14" s="842"/>
      <c r="DW14" s="842"/>
      <c r="DX14" s="842"/>
      <c r="DY14" s="842"/>
      <c r="DZ14" s="842"/>
      <c r="EA14" s="842"/>
      <c r="EB14" s="842"/>
      <c r="EC14" s="842"/>
      <c r="ED14" s="842"/>
      <c r="EE14" s="842"/>
      <c r="EF14" s="842"/>
      <c r="EG14" s="842"/>
      <c r="EH14" s="842"/>
      <c r="EI14" s="842"/>
      <c r="EJ14" s="842"/>
      <c r="EK14" s="842"/>
      <c r="EL14" s="842"/>
      <c r="EM14" s="842"/>
      <c r="EN14" s="842"/>
      <c r="EO14" s="842"/>
      <c r="EP14" s="842"/>
      <c r="EQ14" s="842"/>
      <c r="ER14" s="842"/>
      <c r="ES14" s="842"/>
      <c r="ET14" s="842"/>
      <c r="EU14" s="842"/>
      <c r="EV14" s="842"/>
      <c r="EW14" s="842"/>
      <c r="EX14" s="842"/>
      <c r="EY14" s="842"/>
      <c r="EZ14" s="842"/>
      <c r="FA14" s="842"/>
      <c r="FB14" s="842"/>
      <c r="FC14" s="842"/>
      <c r="FD14" s="842"/>
      <c r="FE14" s="842"/>
      <c r="FF14" s="842"/>
      <c r="FG14" s="842"/>
      <c r="FH14" s="842"/>
      <c r="FI14" s="842"/>
      <c r="FJ14" s="842"/>
      <c r="FK14" s="842"/>
      <c r="FL14" s="842"/>
      <c r="FM14" s="842"/>
      <c r="FN14" s="842"/>
      <c r="FO14" s="842"/>
      <c r="FP14" s="842"/>
      <c r="FQ14" s="842"/>
      <c r="FR14" s="842"/>
      <c r="FS14" s="842"/>
      <c r="FT14" s="842"/>
      <c r="FU14" s="842"/>
      <c r="FV14" s="842"/>
      <c r="FW14" s="842"/>
      <c r="FX14" s="842"/>
      <c r="FY14" s="842"/>
      <c r="FZ14" s="842"/>
      <c r="GA14" s="842"/>
      <c r="GB14" s="842"/>
      <c r="GC14" s="842"/>
      <c r="GD14" s="842"/>
      <c r="GE14" s="842"/>
      <c r="GF14" s="842"/>
      <c r="GG14" s="842"/>
      <c r="GH14" s="842"/>
      <c r="GI14" s="842"/>
      <c r="GJ14" s="842"/>
      <c r="GK14" s="842"/>
      <c r="GL14" s="842"/>
      <c r="GM14" s="842"/>
      <c r="GN14" s="842"/>
      <c r="GO14" s="842"/>
      <c r="GP14" s="842"/>
      <c r="GQ14" s="842"/>
      <c r="GR14" s="842"/>
      <c r="GS14" s="842"/>
      <c r="GT14" s="842"/>
      <c r="GU14" s="842"/>
      <c r="GV14" s="842"/>
      <c r="GW14" s="842"/>
      <c r="GX14" s="842"/>
      <c r="GY14" s="842"/>
      <c r="GZ14" s="842"/>
      <c r="HA14" s="842"/>
      <c r="HB14" s="842"/>
      <c r="HC14" s="842"/>
      <c r="HD14" s="842"/>
      <c r="HE14" s="842"/>
      <c r="HF14" s="842"/>
      <c r="HG14" s="842"/>
      <c r="HH14" s="842"/>
      <c r="HI14" s="842"/>
      <c r="HJ14" s="842"/>
      <c r="HK14" s="842"/>
      <c r="HL14" s="842"/>
      <c r="HM14" s="842"/>
      <c r="HN14" s="842"/>
      <c r="HO14" s="842"/>
      <c r="HP14" s="842"/>
      <c r="HQ14" s="842"/>
      <c r="HR14" s="842"/>
      <c r="HS14" s="842"/>
      <c r="HT14" s="842"/>
      <c r="HU14" s="842"/>
    </row>
    <row r="15" s="799" customFormat="1" ht="41" customHeight="1" spans="1:229">
      <c r="A15" s="1268" t="s">
        <v>914</v>
      </c>
      <c r="B15" s="1264">
        <v>0.8046159829</v>
      </c>
      <c r="C15" s="1265">
        <v>0.00543156519027277</v>
      </c>
      <c r="D15" s="1264">
        <v>0.6947568231</v>
      </c>
      <c r="E15" s="1265">
        <v>0.834305175105983</v>
      </c>
      <c r="F15" s="1264">
        <v>791.4508</v>
      </c>
      <c r="G15" s="1266">
        <v>0.131433579004777</v>
      </c>
      <c r="H15" s="1267">
        <v>11.5871999999999</v>
      </c>
      <c r="I15" s="1288">
        <v>0.705883654045027</v>
      </c>
      <c r="J15" s="1289">
        <v>2.6723394956687</v>
      </c>
      <c r="K15" s="1266">
        <v>0.414152054456615</v>
      </c>
      <c r="L15" s="1290">
        <v>3.82153178350768</v>
      </c>
      <c r="M15" s="1291">
        <v>0.925855855855856</v>
      </c>
      <c r="N15" s="842"/>
      <c r="O15" s="842"/>
      <c r="P15" s="842"/>
      <c r="Q15" s="842"/>
      <c r="R15" s="842"/>
      <c r="S15" s="842"/>
      <c r="T15" s="842"/>
      <c r="U15" s="842"/>
      <c r="V15" s="842"/>
      <c r="W15" s="842"/>
      <c r="X15" s="842"/>
      <c r="Y15" s="842"/>
      <c r="Z15" s="842"/>
      <c r="AA15" s="842"/>
      <c r="AB15" s="842"/>
      <c r="AC15" s="842"/>
      <c r="AD15" s="842"/>
      <c r="AE15" s="842"/>
      <c r="AF15" s="842"/>
      <c r="AG15" s="842"/>
      <c r="AH15" s="842"/>
      <c r="AI15" s="842"/>
      <c r="AJ15" s="842"/>
      <c r="AK15" s="842"/>
      <c r="AL15" s="842"/>
      <c r="AM15" s="842"/>
      <c r="AN15" s="842"/>
      <c r="AO15" s="842"/>
      <c r="AP15" s="842"/>
      <c r="AQ15" s="842"/>
      <c r="AR15" s="842"/>
      <c r="AS15" s="842"/>
      <c r="AT15" s="842"/>
      <c r="AU15" s="842"/>
      <c r="AV15" s="842"/>
      <c r="AW15" s="842"/>
      <c r="AX15" s="842"/>
      <c r="AY15" s="842"/>
      <c r="AZ15" s="842"/>
      <c r="BA15" s="842"/>
      <c r="BB15" s="842"/>
      <c r="BC15" s="842"/>
      <c r="BD15" s="842"/>
      <c r="BE15" s="842"/>
      <c r="BF15" s="842"/>
      <c r="BG15" s="842"/>
      <c r="BH15" s="842"/>
      <c r="BI15" s="842"/>
      <c r="BJ15" s="842"/>
      <c r="BK15" s="842"/>
      <c r="BL15" s="842"/>
      <c r="BM15" s="842"/>
      <c r="BN15" s="842"/>
      <c r="BO15" s="842"/>
      <c r="BP15" s="842"/>
      <c r="BQ15" s="842"/>
      <c r="BR15" s="842"/>
      <c r="BS15" s="842"/>
      <c r="BT15" s="842"/>
      <c r="BU15" s="842"/>
      <c r="BV15" s="842"/>
      <c r="BW15" s="842"/>
      <c r="BX15" s="842"/>
      <c r="BY15" s="842"/>
      <c r="BZ15" s="842"/>
      <c r="CA15" s="842"/>
      <c r="CB15" s="842"/>
      <c r="CC15" s="842"/>
      <c r="CD15" s="842"/>
      <c r="CE15" s="842"/>
      <c r="CF15" s="842"/>
      <c r="CG15" s="842"/>
      <c r="CH15" s="842"/>
      <c r="CI15" s="842"/>
      <c r="CJ15" s="842"/>
      <c r="CK15" s="842"/>
      <c r="CL15" s="842"/>
      <c r="CM15" s="842"/>
      <c r="CN15" s="842"/>
      <c r="CO15" s="842"/>
      <c r="CP15" s="842"/>
      <c r="CQ15" s="842"/>
      <c r="CR15" s="842"/>
      <c r="CS15" s="842"/>
      <c r="CT15" s="842"/>
      <c r="CU15" s="842"/>
      <c r="CV15" s="842"/>
      <c r="CW15" s="842"/>
      <c r="CX15" s="842"/>
      <c r="CY15" s="842"/>
      <c r="CZ15" s="842"/>
      <c r="DA15" s="842"/>
      <c r="DB15" s="842"/>
      <c r="DC15" s="842"/>
      <c r="DD15" s="842"/>
      <c r="DE15" s="842"/>
      <c r="DF15" s="842"/>
      <c r="DG15" s="842"/>
      <c r="DH15" s="842"/>
      <c r="DI15" s="842"/>
      <c r="DJ15" s="842"/>
      <c r="DK15" s="842"/>
      <c r="DL15" s="842"/>
      <c r="DM15" s="842"/>
      <c r="DN15" s="842"/>
      <c r="DO15" s="842"/>
      <c r="DP15" s="842"/>
      <c r="DQ15" s="842"/>
      <c r="DR15" s="842"/>
      <c r="DS15" s="842"/>
      <c r="DT15" s="842"/>
      <c r="DU15" s="842"/>
      <c r="DV15" s="842"/>
      <c r="DW15" s="842"/>
      <c r="DX15" s="842"/>
      <c r="DY15" s="842"/>
      <c r="DZ15" s="842"/>
      <c r="EA15" s="842"/>
      <c r="EB15" s="842"/>
      <c r="EC15" s="842"/>
      <c r="ED15" s="842"/>
      <c r="EE15" s="842"/>
      <c r="EF15" s="842"/>
      <c r="EG15" s="842"/>
      <c r="EH15" s="842"/>
      <c r="EI15" s="842"/>
      <c r="EJ15" s="842"/>
      <c r="EK15" s="842"/>
      <c r="EL15" s="842"/>
      <c r="EM15" s="842"/>
      <c r="EN15" s="842"/>
      <c r="EO15" s="842"/>
      <c r="EP15" s="842"/>
      <c r="EQ15" s="842"/>
      <c r="ER15" s="842"/>
      <c r="ES15" s="842"/>
      <c r="ET15" s="842"/>
      <c r="EU15" s="842"/>
      <c r="EV15" s="842"/>
      <c r="EW15" s="842"/>
      <c r="EX15" s="842"/>
      <c r="EY15" s="842"/>
      <c r="EZ15" s="842"/>
      <c r="FA15" s="842"/>
      <c r="FB15" s="842"/>
      <c r="FC15" s="842"/>
      <c r="FD15" s="842"/>
      <c r="FE15" s="842"/>
      <c r="FF15" s="842"/>
      <c r="FG15" s="842"/>
      <c r="FH15" s="842"/>
      <c r="FI15" s="842"/>
      <c r="FJ15" s="842"/>
      <c r="FK15" s="842"/>
      <c r="FL15" s="842"/>
      <c r="FM15" s="842"/>
      <c r="FN15" s="842"/>
      <c r="FO15" s="842"/>
      <c r="FP15" s="842"/>
      <c r="FQ15" s="842"/>
      <c r="FR15" s="842"/>
      <c r="FS15" s="842"/>
      <c r="FT15" s="842"/>
      <c r="FU15" s="842"/>
      <c r="FV15" s="842"/>
      <c r="FW15" s="842"/>
      <c r="FX15" s="842"/>
      <c r="FY15" s="842"/>
      <c r="FZ15" s="842"/>
      <c r="GA15" s="842"/>
      <c r="GB15" s="842"/>
      <c r="GC15" s="842"/>
      <c r="GD15" s="842"/>
      <c r="GE15" s="842"/>
      <c r="GF15" s="842"/>
      <c r="GG15" s="842"/>
      <c r="GH15" s="842"/>
      <c r="GI15" s="842"/>
      <c r="GJ15" s="842"/>
      <c r="GK15" s="842"/>
      <c r="GL15" s="842"/>
      <c r="GM15" s="842"/>
      <c r="GN15" s="842"/>
      <c r="GO15" s="842"/>
      <c r="GP15" s="842"/>
      <c r="GQ15" s="842"/>
      <c r="GR15" s="842"/>
      <c r="GS15" s="842"/>
      <c r="GT15" s="842"/>
      <c r="GU15" s="842"/>
      <c r="GV15" s="842"/>
      <c r="GW15" s="842"/>
      <c r="GX15" s="842"/>
      <c r="GY15" s="842"/>
      <c r="GZ15" s="842"/>
      <c r="HA15" s="842"/>
      <c r="HB15" s="842"/>
      <c r="HC15" s="842"/>
      <c r="HD15" s="842"/>
      <c r="HE15" s="842"/>
      <c r="HF15" s="842"/>
      <c r="HG15" s="842"/>
      <c r="HH15" s="842"/>
      <c r="HI15" s="842"/>
      <c r="HJ15" s="842"/>
      <c r="HK15" s="842"/>
      <c r="HL15" s="842"/>
      <c r="HM15" s="842"/>
      <c r="HN15" s="842"/>
      <c r="HO15" s="842"/>
      <c r="HP15" s="842"/>
      <c r="HQ15" s="842"/>
      <c r="HR15" s="842"/>
      <c r="HS15" s="842"/>
      <c r="HT15" s="842"/>
      <c r="HU15" s="842"/>
    </row>
    <row r="16" s="973" customFormat="1" ht="41" customHeight="1" spans="1:229">
      <c r="A16" s="1268" t="s">
        <v>908</v>
      </c>
      <c r="B16" s="1264">
        <v>0.5461504425</v>
      </c>
      <c r="C16" s="1265">
        <v>0.0963365306861457</v>
      </c>
      <c r="D16" s="1264">
        <v>0.4899461978</v>
      </c>
      <c r="E16" s="1265">
        <v>0.0405226239848104</v>
      </c>
      <c r="F16" s="1264">
        <v>681.6888</v>
      </c>
      <c r="G16" s="1266">
        <v>-0.0217670102616419</v>
      </c>
      <c r="H16" s="1267">
        <v>7.67380000000003</v>
      </c>
      <c r="I16" s="1288">
        <v>0.737151169404599</v>
      </c>
      <c r="J16" s="1289">
        <v>-8.28295094478052</v>
      </c>
      <c r="K16" s="1266">
        <v>0.567828882005727</v>
      </c>
      <c r="L16" s="1290">
        <v>1.09974288937473</v>
      </c>
      <c r="M16" s="1291">
        <v>1.2450916496945</v>
      </c>
      <c r="N16" s="842"/>
      <c r="O16" s="842"/>
      <c r="P16" s="842"/>
      <c r="Q16" s="842"/>
      <c r="R16" s="842"/>
      <c r="S16" s="842"/>
      <c r="T16" s="842"/>
      <c r="U16" s="842"/>
      <c r="V16" s="842"/>
      <c r="W16" s="842"/>
      <c r="X16" s="842"/>
      <c r="Y16" s="842"/>
      <c r="Z16" s="842"/>
      <c r="AA16" s="842"/>
      <c r="AB16" s="842"/>
      <c r="AC16" s="842"/>
      <c r="AD16" s="842"/>
      <c r="AE16" s="842"/>
      <c r="AF16" s="842"/>
      <c r="AG16" s="842"/>
      <c r="AH16" s="842"/>
      <c r="AI16" s="842"/>
      <c r="AJ16" s="842"/>
      <c r="AK16" s="842"/>
      <c r="AL16" s="842"/>
      <c r="AM16" s="842"/>
      <c r="AN16" s="842"/>
      <c r="AO16" s="842"/>
      <c r="AP16" s="842"/>
      <c r="AQ16" s="842"/>
      <c r="AR16" s="842"/>
      <c r="AS16" s="842"/>
      <c r="AT16" s="842"/>
      <c r="AU16" s="842"/>
      <c r="AV16" s="842"/>
      <c r="AW16" s="842"/>
      <c r="AX16" s="842"/>
      <c r="AY16" s="842"/>
      <c r="AZ16" s="842"/>
      <c r="BA16" s="842"/>
      <c r="BB16" s="842"/>
      <c r="BC16" s="842"/>
      <c r="BD16" s="842"/>
      <c r="BE16" s="842"/>
      <c r="BF16" s="842"/>
      <c r="BG16" s="842"/>
      <c r="BH16" s="842"/>
      <c r="BI16" s="842"/>
      <c r="BJ16" s="842"/>
      <c r="BK16" s="842"/>
      <c r="BL16" s="842"/>
      <c r="BM16" s="842"/>
      <c r="BN16" s="842"/>
      <c r="BO16" s="842"/>
      <c r="BP16" s="842"/>
      <c r="BQ16" s="842"/>
      <c r="BR16" s="842"/>
      <c r="BS16" s="842"/>
      <c r="BT16" s="842"/>
      <c r="BU16" s="842"/>
      <c r="BV16" s="842"/>
      <c r="BW16" s="842"/>
      <c r="BX16" s="842"/>
      <c r="BY16" s="842"/>
      <c r="BZ16" s="842"/>
      <c r="CA16" s="842"/>
      <c r="CB16" s="842"/>
      <c r="CC16" s="842"/>
      <c r="CD16" s="842"/>
      <c r="CE16" s="842"/>
      <c r="CF16" s="842"/>
      <c r="CG16" s="842"/>
      <c r="CH16" s="842"/>
      <c r="CI16" s="842"/>
      <c r="CJ16" s="842"/>
      <c r="CK16" s="842"/>
      <c r="CL16" s="842"/>
      <c r="CM16" s="842"/>
      <c r="CN16" s="842"/>
      <c r="CO16" s="842"/>
      <c r="CP16" s="842"/>
      <c r="CQ16" s="842"/>
      <c r="CR16" s="842"/>
      <c r="CS16" s="842"/>
      <c r="CT16" s="842"/>
      <c r="CU16" s="842"/>
      <c r="CV16" s="842"/>
      <c r="CW16" s="842"/>
      <c r="CX16" s="842"/>
      <c r="CY16" s="842"/>
      <c r="CZ16" s="842"/>
      <c r="DA16" s="842"/>
      <c r="DB16" s="842"/>
      <c r="DC16" s="842"/>
      <c r="DD16" s="842"/>
      <c r="DE16" s="842"/>
      <c r="DF16" s="842"/>
      <c r="DG16" s="842"/>
      <c r="DH16" s="842"/>
      <c r="DI16" s="842"/>
      <c r="DJ16" s="842"/>
      <c r="DK16" s="842"/>
      <c r="DL16" s="842"/>
      <c r="DM16" s="842"/>
      <c r="DN16" s="842"/>
      <c r="DO16" s="842"/>
      <c r="DP16" s="842"/>
      <c r="DQ16" s="842"/>
      <c r="DR16" s="842"/>
      <c r="DS16" s="842"/>
      <c r="DT16" s="842"/>
      <c r="DU16" s="842"/>
      <c r="DV16" s="842"/>
      <c r="DW16" s="842"/>
      <c r="DX16" s="842"/>
      <c r="DY16" s="842"/>
      <c r="DZ16" s="842"/>
      <c r="EA16" s="842"/>
      <c r="EB16" s="842"/>
      <c r="EC16" s="842"/>
      <c r="ED16" s="842"/>
      <c r="EE16" s="842"/>
      <c r="EF16" s="842"/>
      <c r="EG16" s="842"/>
      <c r="EH16" s="842"/>
      <c r="EI16" s="842"/>
      <c r="EJ16" s="842"/>
      <c r="EK16" s="842"/>
      <c r="EL16" s="842"/>
      <c r="EM16" s="842"/>
      <c r="EN16" s="842"/>
      <c r="EO16" s="842"/>
      <c r="EP16" s="842"/>
      <c r="EQ16" s="842"/>
      <c r="ER16" s="842"/>
      <c r="ES16" s="842"/>
      <c r="ET16" s="842"/>
      <c r="EU16" s="842"/>
      <c r="EV16" s="842"/>
      <c r="EW16" s="842"/>
      <c r="EX16" s="842"/>
      <c r="EY16" s="842"/>
      <c r="EZ16" s="842"/>
      <c r="FA16" s="842"/>
      <c r="FB16" s="842"/>
      <c r="FC16" s="842"/>
      <c r="FD16" s="842"/>
      <c r="FE16" s="842"/>
      <c r="FF16" s="842"/>
      <c r="FG16" s="842"/>
      <c r="FH16" s="842"/>
      <c r="FI16" s="842"/>
      <c r="FJ16" s="842"/>
      <c r="FK16" s="842"/>
      <c r="FL16" s="842"/>
      <c r="FM16" s="842"/>
      <c r="FN16" s="842"/>
      <c r="FO16" s="842"/>
      <c r="FP16" s="842"/>
      <c r="FQ16" s="842"/>
      <c r="FR16" s="842"/>
      <c r="FS16" s="842"/>
      <c r="FT16" s="842"/>
      <c r="FU16" s="842"/>
      <c r="FV16" s="842"/>
      <c r="FW16" s="842"/>
      <c r="FX16" s="842"/>
      <c r="FY16" s="842"/>
      <c r="FZ16" s="842"/>
      <c r="GA16" s="842"/>
      <c r="GB16" s="842"/>
      <c r="GC16" s="842"/>
      <c r="GD16" s="842"/>
      <c r="GE16" s="842"/>
      <c r="GF16" s="842"/>
      <c r="GG16" s="842"/>
      <c r="GH16" s="842"/>
      <c r="GI16" s="842"/>
      <c r="GJ16" s="842"/>
      <c r="GK16" s="842"/>
      <c r="GL16" s="842"/>
      <c r="GM16" s="842"/>
      <c r="GN16" s="842"/>
      <c r="GO16" s="842"/>
      <c r="GP16" s="842"/>
      <c r="GQ16" s="842"/>
      <c r="GR16" s="842"/>
      <c r="GS16" s="842"/>
      <c r="GT16" s="842"/>
      <c r="GU16" s="842"/>
      <c r="GV16" s="842"/>
      <c r="GW16" s="842"/>
      <c r="GX16" s="842"/>
      <c r="GY16" s="842"/>
      <c r="GZ16" s="842"/>
      <c r="HA16" s="842"/>
      <c r="HB16" s="842"/>
      <c r="HC16" s="842"/>
      <c r="HD16" s="842"/>
      <c r="HE16" s="842"/>
      <c r="HF16" s="842"/>
      <c r="HG16" s="842"/>
      <c r="HH16" s="842"/>
      <c r="HI16" s="842"/>
      <c r="HJ16" s="842"/>
      <c r="HK16" s="842"/>
      <c r="HL16" s="842"/>
      <c r="HM16" s="842"/>
      <c r="HN16" s="842"/>
      <c r="HO16" s="842"/>
      <c r="HP16" s="842"/>
      <c r="HQ16" s="842"/>
      <c r="HR16" s="842"/>
      <c r="HS16" s="842"/>
      <c r="HT16" s="842"/>
      <c r="HU16" s="842"/>
    </row>
    <row r="17" s="799" customFormat="1" ht="41" customHeight="1" spans="1:229">
      <c r="A17" s="1268" t="s">
        <v>912</v>
      </c>
      <c r="B17" s="1264">
        <v>2.1831398529</v>
      </c>
      <c r="C17" s="1265">
        <v>0.830303600510533</v>
      </c>
      <c r="D17" s="1264">
        <v>0.8218528083</v>
      </c>
      <c r="E17" s="1265">
        <v>0.339330847892627</v>
      </c>
      <c r="F17" s="1264">
        <v>773.673</v>
      </c>
      <c r="G17" s="1266">
        <v>0.0297351903020235</v>
      </c>
      <c r="H17" s="1267">
        <v>5.64080000000001</v>
      </c>
      <c r="I17" s="1288">
        <v>0.737157884205863</v>
      </c>
      <c r="J17" s="1289">
        <v>-6.66182585347635</v>
      </c>
      <c r="K17" s="1266">
        <v>0.418965962269471</v>
      </c>
      <c r="L17" s="1290">
        <v>-0.475607564117525</v>
      </c>
      <c r="M17" s="1291">
        <v>0.186505681818182</v>
      </c>
      <c r="N17" s="842"/>
      <c r="O17" s="842"/>
      <c r="P17" s="842"/>
      <c r="Q17" s="842"/>
      <c r="R17" s="842"/>
      <c r="S17" s="842"/>
      <c r="T17" s="842"/>
      <c r="U17" s="842"/>
      <c r="V17" s="842"/>
      <c r="W17" s="842"/>
      <c r="X17" s="842"/>
      <c r="Y17" s="842"/>
      <c r="Z17" s="842"/>
      <c r="AA17" s="842"/>
      <c r="AB17" s="842"/>
      <c r="AC17" s="842"/>
      <c r="AD17" s="842"/>
      <c r="AE17" s="842"/>
      <c r="AF17" s="842"/>
      <c r="AG17" s="842"/>
      <c r="AH17" s="842"/>
      <c r="AI17" s="842"/>
      <c r="AJ17" s="842"/>
      <c r="AK17" s="842"/>
      <c r="AL17" s="842"/>
      <c r="AM17" s="842"/>
      <c r="AN17" s="842"/>
      <c r="AO17" s="842"/>
      <c r="AP17" s="842"/>
      <c r="AQ17" s="842"/>
      <c r="AR17" s="842"/>
      <c r="AS17" s="842"/>
      <c r="AT17" s="842"/>
      <c r="AU17" s="842"/>
      <c r="AV17" s="842"/>
      <c r="AW17" s="842"/>
      <c r="AX17" s="842"/>
      <c r="AY17" s="842"/>
      <c r="AZ17" s="842"/>
      <c r="BA17" s="842"/>
      <c r="BB17" s="842"/>
      <c r="BC17" s="842"/>
      <c r="BD17" s="842"/>
      <c r="BE17" s="842"/>
      <c r="BF17" s="842"/>
      <c r="BG17" s="842"/>
      <c r="BH17" s="842"/>
      <c r="BI17" s="842"/>
      <c r="BJ17" s="842"/>
      <c r="BK17" s="842"/>
      <c r="BL17" s="842"/>
      <c r="BM17" s="842"/>
      <c r="BN17" s="842"/>
      <c r="BO17" s="842"/>
      <c r="BP17" s="842"/>
      <c r="BQ17" s="842"/>
      <c r="BR17" s="842"/>
      <c r="BS17" s="842"/>
      <c r="BT17" s="842"/>
      <c r="BU17" s="842"/>
      <c r="BV17" s="842"/>
      <c r="BW17" s="842"/>
      <c r="BX17" s="842"/>
      <c r="BY17" s="842"/>
      <c r="BZ17" s="842"/>
      <c r="CA17" s="842"/>
      <c r="CB17" s="842"/>
      <c r="CC17" s="842"/>
      <c r="CD17" s="842"/>
      <c r="CE17" s="842"/>
      <c r="CF17" s="842"/>
      <c r="CG17" s="842"/>
      <c r="CH17" s="842"/>
      <c r="CI17" s="842"/>
      <c r="CJ17" s="842"/>
      <c r="CK17" s="842"/>
      <c r="CL17" s="842"/>
      <c r="CM17" s="842"/>
      <c r="CN17" s="842"/>
      <c r="CO17" s="842"/>
      <c r="CP17" s="842"/>
      <c r="CQ17" s="842"/>
      <c r="CR17" s="842"/>
      <c r="CS17" s="842"/>
      <c r="CT17" s="842"/>
      <c r="CU17" s="842"/>
      <c r="CV17" s="842"/>
      <c r="CW17" s="842"/>
      <c r="CX17" s="842"/>
      <c r="CY17" s="842"/>
      <c r="CZ17" s="842"/>
      <c r="DA17" s="842"/>
      <c r="DB17" s="842"/>
      <c r="DC17" s="842"/>
      <c r="DD17" s="842"/>
      <c r="DE17" s="842"/>
      <c r="DF17" s="842"/>
      <c r="DG17" s="842"/>
      <c r="DH17" s="842"/>
      <c r="DI17" s="842"/>
      <c r="DJ17" s="842"/>
      <c r="DK17" s="842"/>
      <c r="DL17" s="842"/>
      <c r="DM17" s="842"/>
      <c r="DN17" s="842"/>
      <c r="DO17" s="842"/>
      <c r="DP17" s="842"/>
      <c r="DQ17" s="842"/>
      <c r="DR17" s="842"/>
      <c r="DS17" s="842"/>
      <c r="DT17" s="842"/>
      <c r="DU17" s="842"/>
      <c r="DV17" s="842"/>
      <c r="DW17" s="842"/>
      <c r="DX17" s="842"/>
      <c r="DY17" s="842"/>
      <c r="DZ17" s="842"/>
      <c r="EA17" s="842"/>
      <c r="EB17" s="842"/>
      <c r="EC17" s="842"/>
      <c r="ED17" s="842"/>
      <c r="EE17" s="842"/>
      <c r="EF17" s="842"/>
      <c r="EG17" s="842"/>
      <c r="EH17" s="842"/>
      <c r="EI17" s="842"/>
      <c r="EJ17" s="842"/>
      <c r="EK17" s="842"/>
      <c r="EL17" s="842"/>
      <c r="EM17" s="842"/>
      <c r="EN17" s="842"/>
      <c r="EO17" s="842"/>
      <c r="EP17" s="842"/>
      <c r="EQ17" s="842"/>
      <c r="ER17" s="842"/>
      <c r="ES17" s="842"/>
      <c r="ET17" s="842"/>
      <c r="EU17" s="842"/>
      <c r="EV17" s="842"/>
      <c r="EW17" s="842"/>
      <c r="EX17" s="842"/>
      <c r="EY17" s="842"/>
      <c r="EZ17" s="842"/>
      <c r="FA17" s="842"/>
      <c r="FB17" s="842"/>
      <c r="FC17" s="842"/>
      <c r="FD17" s="842"/>
      <c r="FE17" s="842"/>
      <c r="FF17" s="842"/>
      <c r="FG17" s="842"/>
      <c r="FH17" s="842"/>
      <c r="FI17" s="842"/>
      <c r="FJ17" s="842"/>
      <c r="FK17" s="842"/>
      <c r="FL17" s="842"/>
      <c r="FM17" s="842"/>
      <c r="FN17" s="842"/>
      <c r="FO17" s="842"/>
      <c r="FP17" s="842"/>
      <c r="FQ17" s="842"/>
      <c r="FR17" s="842"/>
      <c r="FS17" s="842"/>
      <c r="FT17" s="842"/>
      <c r="FU17" s="842"/>
      <c r="FV17" s="842"/>
      <c r="FW17" s="842"/>
      <c r="FX17" s="842"/>
      <c r="FY17" s="842"/>
      <c r="FZ17" s="842"/>
      <c r="GA17" s="842"/>
      <c r="GB17" s="842"/>
      <c r="GC17" s="842"/>
      <c r="GD17" s="842"/>
      <c r="GE17" s="842"/>
      <c r="GF17" s="842"/>
      <c r="GG17" s="842"/>
      <c r="GH17" s="842"/>
      <c r="GI17" s="842"/>
      <c r="GJ17" s="842"/>
      <c r="GK17" s="842"/>
      <c r="GL17" s="842"/>
      <c r="GM17" s="842"/>
      <c r="GN17" s="842"/>
      <c r="GO17" s="842"/>
      <c r="GP17" s="842"/>
      <c r="GQ17" s="842"/>
      <c r="GR17" s="842"/>
      <c r="GS17" s="842"/>
      <c r="GT17" s="842"/>
      <c r="GU17" s="842"/>
      <c r="GV17" s="842"/>
      <c r="GW17" s="842"/>
      <c r="GX17" s="842"/>
      <c r="GY17" s="842"/>
      <c r="GZ17" s="842"/>
      <c r="HA17" s="842"/>
      <c r="HB17" s="842"/>
      <c r="HC17" s="842"/>
      <c r="HD17" s="842"/>
      <c r="HE17" s="842"/>
      <c r="HF17" s="842"/>
      <c r="HG17" s="842"/>
      <c r="HH17" s="842"/>
      <c r="HI17" s="842"/>
      <c r="HJ17" s="842"/>
      <c r="HK17" s="842"/>
      <c r="HL17" s="842"/>
      <c r="HM17" s="842"/>
      <c r="HN17" s="842"/>
      <c r="HO17" s="842"/>
      <c r="HP17" s="842"/>
      <c r="HQ17" s="842"/>
      <c r="HR17" s="842"/>
      <c r="HS17" s="842"/>
      <c r="HT17" s="842"/>
      <c r="HU17" s="842"/>
    </row>
    <row r="18" s="799" customFormat="1" ht="41" customHeight="1" spans="1:229">
      <c r="A18" s="1268" t="s">
        <v>913</v>
      </c>
      <c r="B18" s="1264">
        <v>1.1172572288</v>
      </c>
      <c r="C18" s="1265">
        <v>-0.022757570243143</v>
      </c>
      <c r="D18" s="1264">
        <v>0.8323719774</v>
      </c>
      <c r="E18" s="1265">
        <v>0.0931275111484005</v>
      </c>
      <c r="F18" s="1264">
        <v>828.1783</v>
      </c>
      <c r="G18" s="1266">
        <v>0.108168629094457</v>
      </c>
      <c r="H18" s="1267">
        <v>14.3701</v>
      </c>
      <c r="I18" s="1288">
        <v>0.871671298265379</v>
      </c>
      <c r="J18" s="1289">
        <v>2.31964681812571</v>
      </c>
      <c r="K18" s="1266">
        <v>0.487718621505694</v>
      </c>
      <c r="L18" s="1290">
        <v>1.8310964206436</v>
      </c>
      <c r="M18" s="1291">
        <v>0.597183257918552</v>
      </c>
      <c r="N18" s="1047"/>
      <c r="O18" s="1047"/>
      <c r="P18" s="1047"/>
      <c r="Q18" s="1047"/>
      <c r="R18" s="1047"/>
      <c r="S18" s="1047"/>
      <c r="T18" s="1047"/>
      <c r="U18" s="1047"/>
      <c r="V18" s="1047"/>
      <c r="W18" s="1047"/>
      <c r="X18" s="1047"/>
      <c r="Y18" s="1047"/>
      <c r="Z18" s="1047"/>
      <c r="AA18" s="1047"/>
      <c r="AB18" s="1047"/>
      <c r="AC18" s="1047"/>
      <c r="AD18" s="1047"/>
      <c r="AE18" s="1047"/>
      <c r="AF18" s="1047"/>
      <c r="AG18" s="1047"/>
      <c r="AH18" s="1047"/>
      <c r="AI18" s="1047"/>
      <c r="AJ18" s="1047"/>
      <c r="AK18" s="1047"/>
      <c r="AL18" s="1047"/>
      <c r="AM18" s="1047"/>
      <c r="AN18" s="1047"/>
      <c r="AO18" s="1047"/>
      <c r="AP18" s="1047"/>
      <c r="AQ18" s="1047"/>
      <c r="AR18" s="1047"/>
      <c r="AS18" s="1047"/>
      <c r="AT18" s="1047"/>
      <c r="AU18" s="1047"/>
      <c r="AV18" s="1047"/>
      <c r="AW18" s="1047"/>
      <c r="AX18" s="1047"/>
      <c r="AY18" s="1047"/>
      <c r="AZ18" s="1047"/>
      <c r="BA18" s="1047"/>
      <c r="BB18" s="1047"/>
      <c r="BC18" s="1047"/>
      <c r="BD18" s="1047"/>
      <c r="BE18" s="1047"/>
      <c r="BF18" s="1047"/>
      <c r="BG18" s="1047"/>
      <c r="BH18" s="1047"/>
      <c r="BI18" s="1047"/>
      <c r="BJ18" s="1047"/>
      <c r="BK18" s="1047"/>
      <c r="BL18" s="1047"/>
      <c r="BM18" s="1047"/>
      <c r="BN18" s="1047"/>
      <c r="BO18" s="1047"/>
      <c r="BP18" s="1047"/>
      <c r="BQ18" s="1047"/>
      <c r="BR18" s="1047"/>
      <c r="BS18" s="1047"/>
      <c r="BT18" s="1047"/>
      <c r="BU18" s="1047"/>
      <c r="BV18" s="1047"/>
      <c r="BW18" s="1047"/>
      <c r="BX18" s="1047"/>
      <c r="BY18" s="1047"/>
      <c r="BZ18" s="1047"/>
      <c r="CA18" s="1047"/>
      <c r="CB18" s="1047"/>
      <c r="CC18" s="1047"/>
      <c r="CD18" s="1047"/>
      <c r="CE18" s="1047"/>
      <c r="CF18" s="1047"/>
      <c r="CG18" s="1047"/>
      <c r="CH18" s="1047"/>
      <c r="CI18" s="1047"/>
      <c r="CJ18" s="1047"/>
      <c r="CK18" s="1047"/>
      <c r="CL18" s="1047"/>
      <c r="CM18" s="1047"/>
      <c r="CN18" s="1047"/>
      <c r="CO18" s="1047"/>
      <c r="CP18" s="1047"/>
      <c r="CQ18" s="1047"/>
      <c r="CR18" s="1047"/>
      <c r="CS18" s="1047"/>
      <c r="CT18" s="1047"/>
      <c r="CU18" s="1047"/>
      <c r="CV18" s="1047"/>
      <c r="CW18" s="1047"/>
      <c r="CX18" s="1047"/>
      <c r="CY18" s="1047"/>
      <c r="CZ18" s="1047"/>
      <c r="DA18" s="1047"/>
      <c r="DB18" s="1047"/>
      <c r="DC18" s="1047"/>
      <c r="DD18" s="1047"/>
      <c r="DE18" s="1047"/>
      <c r="DF18" s="1047"/>
      <c r="DG18" s="1047"/>
      <c r="DH18" s="1047"/>
      <c r="DI18" s="1047"/>
      <c r="DJ18" s="1047"/>
      <c r="DK18" s="1047"/>
      <c r="DL18" s="1047"/>
      <c r="DM18" s="1047"/>
      <c r="DN18" s="1047"/>
      <c r="DO18" s="1047"/>
      <c r="DP18" s="1047"/>
      <c r="DQ18" s="1047"/>
      <c r="DR18" s="1047"/>
      <c r="DS18" s="1047"/>
      <c r="DT18" s="1047"/>
      <c r="DU18" s="1047"/>
      <c r="DV18" s="1047"/>
      <c r="DW18" s="1047"/>
      <c r="DX18" s="1047"/>
      <c r="DY18" s="1047"/>
      <c r="DZ18" s="1047"/>
      <c r="EA18" s="1047"/>
      <c r="EB18" s="1047"/>
      <c r="EC18" s="1047"/>
      <c r="ED18" s="1047"/>
      <c r="EE18" s="1047"/>
      <c r="EF18" s="1047"/>
      <c r="EG18" s="1047"/>
      <c r="EH18" s="1047"/>
      <c r="EI18" s="1047"/>
      <c r="EJ18" s="1047"/>
      <c r="EK18" s="1047"/>
      <c r="EL18" s="1047"/>
      <c r="EM18" s="1047"/>
      <c r="EN18" s="1047"/>
      <c r="EO18" s="1047"/>
      <c r="EP18" s="1047"/>
      <c r="EQ18" s="1047"/>
      <c r="ER18" s="1047"/>
      <c r="ES18" s="1047"/>
      <c r="ET18" s="1047"/>
      <c r="EU18" s="1047"/>
      <c r="EV18" s="1047"/>
      <c r="EW18" s="1047"/>
      <c r="EX18" s="1047"/>
      <c r="EY18" s="1047"/>
      <c r="EZ18" s="1047"/>
      <c r="FA18" s="1047"/>
      <c r="FB18" s="1047"/>
      <c r="FC18" s="1047"/>
      <c r="FD18" s="1047"/>
      <c r="FE18" s="1047"/>
      <c r="FF18" s="1047"/>
      <c r="FG18" s="1047"/>
      <c r="FH18" s="1047"/>
      <c r="FI18" s="1047"/>
      <c r="FJ18" s="1047"/>
      <c r="FK18" s="1047"/>
      <c r="FL18" s="1047"/>
      <c r="FM18" s="1047"/>
      <c r="FN18" s="1047"/>
      <c r="FO18" s="1047"/>
      <c r="FP18" s="1047"/>
      <c r="FQ18" s="1047"/>
      <c r="FR18" s="1047"/>
      <c r="FS18" s="1047"/>
      <c r="FT18" s="1047"/>
      <c r="FU18" s="1047"/>
      <c r="FV18" s="1047"/>
      <c r="FW18" s="1047"/>
      <c r="FX18" s="1047"/>
      <c r="FY18" s="1047"/>
      <c r="FZ18" s="1047"/>
      <c r="GA18" s="1047"/>
      <c r="GB18" s="1047"/>
      <c r="GC18" s="1047"/>
      <c r="GD18" s="1047"/>
      <c r="GE18" s="1047"/>
      <c r="GF18" s="1047"/>
      <c r="GG18" s="1047"/>
      <c r="GH18" s="1047"/>
      <c r="GI18" s="1047"/>
      <c r="GJ18" s="1047"/>
      <c r="GK18" s="1047"/>
      <c r="GL18" s="1047"/>
      <c r="GM18" s="1047"/>
      <c r="GN18" s="1047"/>
      <c r="GO18" s="1047"/>
      <c r="GP18" s="1047"/>
      <c r="GQ18" s="1047"/>
      <c r="GR18" s="1047"/>
      <c r="GS18" s="1047"/>
      <c r="GT18" s="1047"/>
      <c r="GU18" s="1047"/>
      <c r="GV18" s="1047"/>
      <c r="GW18" s="1047"/>
      <c r="GX18" s="1047"/>
      <c r="GY18" s="1047"/>
      <c r="GZ18" s="1047"/>
      <c r="HA18" s="1047"/>
      <c r="HB18" s="1047"/>
      <c r="HC18" s="1047"/>
      <c r="HD18" s="1047"/>
      <c r="HE18" s="1047"/>
      <c r="HF18" s="1047"/>
      <c r="HG18" s="1047"/>
      <c r="HH18" s="1047"/>
      <c r="HI18" s="1047"/>
      <c r="HJ18" s="1047"/>
      <c r="HK18" s="1047"/>
      <c r="HL18" s="1047"/>
      <c r="HM18" s="1047"/>
      <c r="HN18" s="1047"/>
      <c r="HO18" s="1047"/>
      <c r="HP18" s="1047"/>
      <c r="HQ18" s="1047"/>
      <c r="HR18" s="1047"/>
      <c r="HS18" s="1047"/>
      <c r="HT18" s="1047"/>
      <c r="HU18" s="1047"/>
    </row>
    <row r="19" s="799" customFormat="1" ht="41" customHeight="1" spans="1:229">
      <c r="A19" s="1268" t="s">
        <v>910</v>
      </c>
      <c r="B19" s="1264">
        <v>0.9143505075</v>
      </c>
      <c r="C19" s="1265">
        <v>0.155471982818306</v>
      </c>
      <c r="D19" s="1264">
        <v>0.372429577</v>
      </c>
      <c r="E19" s="1265">
        <v>-0.230116768384172</v>
      </c>
      <c r="F19" s="1264">
        <v>945.6472</v>
      </c>
      <c r="G19" s="1266">
        <v>0.0894875574080938</v>
      </c>
      <c r="H19" s="1267">
        <v>11.5469000000001</v>
      </c>
      <c r="I19" s="1288">
        <v>0.794264647261125</v>
      </c>
      <c r="J19" s="1289">
        <v>-1.15895742216537</v>
      </c>
      <c r="K19" s="1266">
        <v>0.493792550956083</v>
      </c>
      <c r="L19" s="1290">
        <v>1.20301420509997</v>
      </c>
      <c r="M19" s="1291">
        <v>0.402132604237867</v>
      </c>
      <c r="N19" s="842"/>
      <c r="O19" s="842"/>
      <c r="P19" s="842"/>
      <c r="Q19" s="842"/>
      <c r="R19" s="842"/>
      <c r="S19" s="842"/>
      <c r="T19" s="842"/>
      <c r="U19" s="842"/>
      <c r="V19" s="842"/>
      <c r="W19" s="842"/>
      <c r="X19" s="842"/>
      <c r="Y19" s="842"/>
      <c r="Z19" s="842"/>
      <c r="AA19" s="842"/>
      <c r="AB19" s="842"/>
      <c r="AC19" s="842"/>
      <c r="AD19" s="842"/>
      <c r="AE19" s="842"/>
      <c r="AF19" s="842"/>
      <c r="AG19" s="842"/>
      <c r="AH19" s="842"/>
      <c r="AI19" s="842"/>
      <c r="AJ19" s="842"/>
      <c r="AK19" s="842"/>
      <c r="AL19" s="842"/>
      <c r="AM19" s="842"/>
      <c r="AN19" s="842"/>
      <c r="AO19" s="842"/>
      <c r="AP19" s="842"/>
      <c r="AQ19" s="842"/>
      <c r="AR19" s="842"/>
      <c r="AS19" s="842"/>
      <c r="AT19" s="842"/>
      <c r="AU19" s="842"/>
      <c r="AV19" s="842"/>
      <c r="AW19" s="842"/>
      <c r="AX19" s="842"/>
      <c r="AY19" s="842"/>
      <c r="AZ19" s="842"/>
      <c r="BA19" s="842"/>
      <c r="BB19" s="842"/>
      <c r="BC19" s="842"/>
      <c r="BD19" s="842"/>
      <c r="BE19" s="842"/>
      <c r="BF19" s="842"/>
      <c r="BG19" s="842"/>
      <c r="BH19" s="842"/>
      <c r="BI19" s="842"/>
      <c r="BJ19" s="842"/>
      <c r="BK19" s="842"/>
      <c r="BL19" s="842"/>
      <c r="BM19" s="842"/>
      <c r="BN19" s="842"/>
      <c r="BO19" s="842"/>
      <c r="BP19" s="842"/>
      <c r="BQ19" s="842"/>
      <c r="BR19" s="842"/>
      <c r="BS19" s="842"/>
      <c r="BT19" s="842"/>
      <c r="BU19" s="842"/>
      <c r="BV19" s="842"/>
      <c r="BW19" s="842"/>
      <c r="BX19" s="842"/>
      <c r="BY19" s="842"/>
      <c r="BZ19" s="842"/>
      <c r="CA19" s="842"/>
      <c r="CB19" s="842"/>
      <c r="CC19" s="842"/>
      <c r="CD19" s="842"/>
      <c r="CE19" s="842"/>
      <c r="CF19" s="842"/>
      <c r="CG19" s="842"/>
      <c r="CH19" s="842"/>
      <c r="CI19" s="842"/>
      <c r="CJ19" s="842"/>
      <c r="CK19" s="842"/>
      <c r="CL19" s="842"/>
      <c r="CM19" s="842"/>
      <c r="CN19" s="842"/>
      <c r="CO19" s="842"/>
      <c r="CP19" s="842"/>
      <c r="CQ19" s="842"/>
      <c r="CR19" s="842"/>
      <c r="CS19" s="842"/>
      <c r="CT19" s="842"/>
      <c r="CU19" s="842"/>
      <c r="CV19" s="842"/>
      <c r="CW19" s="842"/>
      <c r="CX19" s="842"/>
      <c r="CY19" s="842"/>
      <c r="CZ19" s="842"/>
      <c r="DA19" s="842"/>
      <c r="DB19" s="842"/>
      <c r="DC19" s="842"/>
      <c r="DD19" s="842"/>
      <c r="DE19" s="842"/>
      <c r="DF19" s="842"/>
      <c r="DG19" s="842"/>
      <c r="DH19" s="842"/>
      <c r="DI19" s="842"/>
      <c r="DJ19" s="842"/>
      <c r="DK19" s="842"/>
      <c r="DL19" s="842"/>
      <c r="DM19" s="842"/>
      <c r="DN19" s="842"/>
      <c r="DO19" s="842"/>
      <c r="DP19" s="842"/>
      <c r="DQ19" s="842"/>
      <c r="DR19" s="842"/>
      <c r="DS19" s="842"/>
      <c r="DT19" s="842"/>
      <c r="DU19" s="842"/>
      <c r="DV19" s="842"/>
      <c r="DW19" s="842"/>
      <c r="DX19" s="842"/>
      <c r="DY19" s="842"/>
      <c r="DZ19" s="842"/>
      <c r="EA19" s="842"/>
      <c r="EB19" s="842"/>
      <c r="EC19" s="842"/>
      <c r="ED19" s="842"/>
      <c r="EE19" s="842"/>
      <c r="EF19" s="842"/>
      <c r="EG19" s="842"/>
      <c r="EH19" s="842"/>
      <c r="EI19" s="842"/>
      <c r="EJ19" s="842"/>
      <c r="EK19" s="842"/>
      <c r="EL19" s="842"/>
      <c r="EM19" s="842"/>
      <c r="EN19" s="842"/>
      <c r="EO19" s="842"/>
      <c r="EP19" s="842"/>
      <c r="EQ19" s="842"/>
      <c r="ER19" s="842"/>
      <c r="ES19" s="842"/>
      <c r="ET19" s="842"/>
      <c r="EU19" s="842"/>
      <c r="EV19" s="842"/>
      <c r="EW19" s="842"/>
      <c r="EX19" s="842"/>
      <c r="EY19" s="842"/>
      <c r="EZ19" s="842"/>
      <c r="FA19" s="842"/>
      <c r="FB19" s="842"/>
      <c r="FC19" s="842"/>
      <c r="FD19" s="842"/>
      <c r="FE19" s="842"/>
      <c r="FF19" s="842"/>
      <c r="FG19" s="842"/>
      <c r="FH19" s="842"/>
      <c r="FI19" s="842"/>
      <c r="FJ19" s="842"/>
      <c r="FK19" s="842"/>
      <c r="FL19" s="842"/>
      <c r="FM19" s="842"/>
      <c r="FN19" s="842"/>
      <c r="FO19" s="842"/>
      <c r="FP19" s="842"/>
      <c r="FQ19" s="842"/>
      <c r="FR19" s="842"/>
      <c r="FS19" s="842"/>
      <c r="FT19" s="842"/>
      <c r="FU19" s="842"/>
      <c r="FV19" s="842"/>
      <c r="FW19" s="842"/>
      <c r="FX19" s="842"/>
      <c r="FY19" s="842"/>
      <c r="FZ19" s="842"/>
      <c r="GA19" s="842"/>
      <c r="GB19" s="842"/>
      <c r="GC19" s="842"/>
      <c r="GD19" s="842"/>
      <c r="GE19" s="842"/>
      <c r="GF19" s="842"/>
      <c r="GG19" s="842"/>
      <c r="GH19" s="842"/>
      <c r="GI19" s="842"/>
      <c r="GJ19" s="842"/>
      <c r="GK19" s="842"/>
      <c r="GL19" s="842"/>
      <c r="GM19" s="842"/>
      <c r="GN19" s="842"/>
      <c r="GO19" s="842"/>
      <c r="GP19" s="842"/>
      <c r="GQ19" s="842"/>
      <c r="GR19" s="842"/>
      <c r="GS19" s="842"/>
      <c r="GT19" s="842"/>
      <c r="GU19" s="842"/>
      <c r="GV19" s="842"/>
      <c r="GW19" s="842"/>
      <c r="GX19" s="842"/>
      <c r="GY19" s="842"/>
      <c r="GZ19" s="842"/>
      <c r="HA19" s="842"/>
      <c r="HB19" s="842"/>
      <c r="HC19" s="842"/>
      <c r="HD19" s="842"/>
      <c r="HE19" s="842"/>
      <c r="HF19" s="842"/>
      <c r="HG19" s="842"/>
      <c r="HH19" s="842"/>
      <c r="HI19" s="842"/>
      <c r="HJ19" s="842"/>
      <c r="HK19" s="842"/>
      <c r="HL19" s="842"/>
      <c r="HM19" s="842"/>
      <c r="HN19" s="842"/>
      <c r="HO19" s="842"/>
      <c r="HP19" s="842"/>
      <c r="HQ19" s="842"/>
      <c r="HR19" s="842"/>
      <c r="HS19" s="842"/>
      <c r="HT19" s="842"/>
      <c r="HU19" s="842"/>
    </row>
    <row r="20" s="799" customFormat="1" ht="41" customHeight="1" spans="1:229">
      <c r="A20" s="1268" t="s">
        <v>915</v>
      </c>
      <c r="B20" s="1264">
        <v>0.6579907735</v>
      </c>
      <c r="C20" s="1265">
        <v>-0.0156049804644997</v>
      </c>
      <c r="D20" s="1264">
        <v>0.37851477</v>
      </c>
      <c r="E20" s="1265">
        <v>-0.09192930380317</v>
      </c>
      <c r="F20" s="1264">
        <v>676.2479</v>
      </c>
      <c r="G20" s="1266">
        <v>0.088646440827435</v>
      </c>
      <c r="H20" s="1267">
        <v>10.4159999999999</v>
      </c>
      <c r="I20" s="1288">
        <v>0.727865422673974</v>
      </c>
      <c r="J20" s="1289">
        <v>-0.792403131015718</v>
      </c>
      <c r="K20" s="1266">
        <v>0.485438850893141</v>
      </c>
      <c r="L20" s="1290">
        <v>1.22128389997971</v>
      </c>
      <c r="M20" s="1291">
        <v>0.771588170865295</v>
      </c>
      <c r="N20" s="842"/>
      <c r="O20" s="842"/>
      <c r="P20" s="842"/>
      <c r="Q20" s="842"/>
      <c r="R20" s="842"/>
      <c r="S20" s="842"/>
      <c r="T20" s="842"/>
      <c r="U20" s="842"/>
      <c r="V20" s="842"/>
      <c r="W20" s="842"/>
      <c r="X20" s="842"/>
      <c r="Y20" s="842"/>
      <c r="Z20" s="842"/>
      <c r="AA20" s="842"/>
      <c r="AB20" s="842"/>
      <c r="AC20" s="842"/>
      <c r="AD20" s="842"/>
      <c r="AE20" s="842"/>
      <c r="AF20" s="842"/>
      <c r="AG20" s="842"/>
      <c r="AH20" s="842"/>
      <c r="AI20" s="842"/>
      <c r="AJ20" s="842"/>
      <c r="AK20" s="842"/>
      <c r="AL20" s="842"/>
      <c r="AM20" s="842"/>
      <c r="AN20" s="842"/>
      <c r="AO20" s="842"/>
      <c r="AP20" s="842"/>
      <c r="AQ20" s="842"/>
      <c r="AR20" s="842"/>
      <c r="AS20" s="842"/>
      <c r="AT20" s="842"/>
      <c r="AU20" s="842"/>
      <c r="AV20" s="842"/>
      <c r="AW20" s="842"/>
      <c r="AX20" s="842"/>
      <c r="AY20" s="842"/>
      <c r="AZ20" s="842"/>
      <c r="BA20" s="842"/>
      <c r="BB20" s="842"/>
      <c r="BC20" s="842"/>
      <c r="BD20" s="842"/>
      <c r="BE20" s="842"/>
      <c r="BF20" s="842"/>
      <c r="BG20" s="842"/>
      <c r="BH20" s="842"/>
      <c r="BI20" s="842"/>
      <c r="BJ20" s="842"/>
      <c r="BK20" s="842"/>
      <c r="BL20" s="842"/>
      <c r="BM20" s="842"/>
      <c r="BN20" s="842"/>
      <c r="BO20" s="842"/>
      <c r="BP20" s="842"/>
      <c r="BQ20" s="842"/>
      <c r="BR20" s="842"/>
      <c r="BS20" s="842"/>
      <c r="BT20" s="842"/>
      <c r="BU20" s="842"/>
      <c r="BV20" s="842"/>
      <c r="BW20" s="842"/>
      <c r="BX20" s="842"/>
      <c r="BY20" s="842"/>
      <c r="BZ20" s="842"/>
      <c r="CA20" s="842"/>
      <c r="CB20" s="842"/>
      <c r="CC20" s="842"/>
      <c r="CD20" s="842"/>
      <c r="CE20" s="842"/>
      <c r="CF20" s="842"/>
      <c r="CG20" s="842"/>
      <c r="CH20" s="842"/>
      <c r="CI20" s="842"/>
      <c r="CJ20" s="842"/>
      <c r="CK20" s="842"/>
      <c r="CL20" s="842"/>
      <c r="CM20" s="842"/>
      <c r="CN20" s="842"/>
      <c r="CO20" s="842"/>
      <c r="CP20" s="842"/>
      <c r="CQ20" s="842"/>
      <c r="CR20" s="842"/>
      <c r="CS20" s="842"/>
      <c r="CT20" s="842"/>
      <c r="CU20" s="842"/>
      <c r="CV20" s="842"/>
      <c r="CW20" s="842"/>
      <c r="CX20" s="842"/>
      <c r="CY20" s="842"/>
      <c r="CZ20" s="842"/>
      <c r="DA20" s="842"/>
      <c r="DB20" s="842"/>
      <c r="DC20" s="842"/>
      <c r="DD20" s="842"/>
      <c r="DE20" s="842"/>
      <c r="DF20" s="842"/>
      <c r="DG20" s="842"/>
      <c r="DH20" s="842"/>
      <c r="DI20" s="842"/>
      <c r="DJ20" s="842"/>
      <c r="DK20" s="842"/>
      <c r="DL20" s="842"/>
      <c r="DM20" s="842"/>
      <c r="DN20" s="842"/>
      <c r="DO20" s="842"/>
      <c r="DP20" s="842"/>
      <c r="DQ20" s="842"/>
      <c r="DR20" s="842"/>
      <c r="DS20" s="842"/>
      <c r="DT20" s="842"/>
      <c r="DU20" s="842"/>
      <c r="DV20" s="842"/>
      <c r="DW20" s="842"/>
      <c r="DX20" s="842"/>
      <c r="DY20" s="842"/>
      <c r="DZ20" s="842"/>
      <c r="EA20" s="842"/>
      <c r="EB20" s="842"/>
      <c r="EC20" s="842"/>
      <c r="ED20" s="842"/>
      <c r="EE20" s="842"/>
      <c r="EF20" s="842"/>
      <c r="EG20" s="842"/>
      <c r="EH20" s="842"/>
      <c r="EI20" s="842"/>
      <c r="EJ20" s="842"/>
      <c r="EK20" s="842"/>
      <c r="EL20" s="842"/>
      <c r="EM20" s="842"/>
      <c r="EN20" s="842"/>
      <c r="EO20" s="842"/>
      <c r="EP20" s="842"/>
      <c r="EQ20" s="842"/>
      <c r="ER20" s="842"/>
      <c r="ES20" s="842"/>
      <c r="ET20" s="842"/>
      <c r="EU20" s="842"/>
      <c r="EV20" s="842"/>
      <c r="EW20" s="842"/>
      <c r="EX20" s="842"/>
      <c r="EY20" s="842"/>
      <c r="EZ20" s="842"/>
      <c r="FA20" s="842"/>
      <c r="FB20" s="842"/>
      <c r="FC20" s="842"/>
      <c r="FD20" s="842"/>
      <c r="FE20" s="842"/>
      <c r="FF20" s="842"/>
      <c r="FG20" s="842"/>
      <c r="FH20" s="842"/>
      <c r="FI20" s="842"/>
      <c r="FJ20" s="842"/>
      <c r="FK20" s="842"/>
      <c r="FL20" s="842"/>
      <c r="FM20" s="842"/>
      <c r="FN20" s="842"/>
      <c r="FO20" s="842"/>
      <c r="FP20" s="842"/>
      <c r="FQ20" s="842"/>
      <c r="FR20" s="842"/>
      <c r="FS20" s="842"/>
      <c r="FT20" s="842"/>
      <c r="FU20" s="842"/>
      <c r="FV20" s="842"/>
      <c r="FW20" s="842"/>
      <c r="FX20" s="842"/>
      <c r="FY20" s="842"/>
      <c r="FZ20" s="842"/>
      <c r="GA20" s="842"/>
      <c r="GB20" s="842"/>
      <c r="GC20" s="842"/>
      <c r="GD20" s="842"/>
      <c r="GE20" s="842"/>
      <c r="GF20" s="842"/>
      <c r="GG20" s="842"/>
      <c r="GH20" s="842"/>
      <c r="GI20" s="842"/>
      <c r="GJ20" s="842"/>
      <c r="GK20" s="842"/>
      <c r="GL20" s="842"/>
      <c r="GM20" s="842"/>
      <c r="GN20" s="842"/>
      <c r="GO20" s="842"/>
      <c r="GP20" s="842"/>
      <c r="GQ20" s="842"/>
      <c r="GR20" s="842"/>
      <c r="GS20" s="842"/>
      <c r="GT20" s="842"/>
      <c r="GU20" s="842"/>
      <c r="GV20" s="842"/>
      <c r="GW20" s="842"/>
      <c r="GX20" s="842"/>
      <c r="GY20" s="842"/>
      <c r="GZ20" s="842"/>
      <c r="HA20" s="842"/>
      <c r="HB20" s="842"/>
      <c r="HC20" s="842"/>
      <c r="HD20" s="842"/>
      <c r="HE20" s="842"/>
      <c r="HF20" s="842"/>
      <c r="HG20" s="842"/>
      <c r="HH20" s="842"/>
      <c r="HI20" s="842"/>
      <c r="HJ20" s="842"/>
      <c r="HK20" s="842"/>
      <c r="HL20" s="842"/>
      <c r="HM20" s="842"/>
      <c r="HN20" s="842"/>
      <c r="HO20" s="842"/>
      <c r="HP20" s="842"/>
      <c r="HQ20" s="842"/>
      <c r="HR20" s="842"/>
      <c r="HS20" s="842"/>
      <c r="HT20" s="842"/>
      <c r="HU20" s="842"/>
    </row>
    <row r="21" s="799" customFormat="1" ht="41" customHeight="1" spans="1:229">
      <c r="A21" s="1268" t="s">
        <v>909</v>
      </c>
      <c r="B21" s="1264">
        <v>1.544886495</v>
      </c>
      <c r="C21" s="1265">
        <v>-0.141848940203378</v>
      </c>
      <c r="D21" s="1264">
        <v>1.2775141278</v>
      </c>
      <c r="E21" s="1265">
        <v>0.456167322913215</v>
      </c>
      <c r="F21" s="1264">
        <v>794.4272</v>
      </c>
      <c r="G21" s="1266">
        <v>0.0756588523394643</v>
      </c>
      <c r="H21" s="1267">
        <v>13.5639</v>
      </c>
      <c r="I21" s="1288">
        <v>0.779782724477763</v>
      </c>
      <c r="J21" s="1289">
        <v>0.481926389558118</v>
      </c>
      <c r="K21" s="1266">
        <v>0.524412632978723</v>
      </c>
      <c r="L21" s="1290">
        <v>0.121437848105532</v>
      </c>
      <c r="M21" s="1291">
        <v>0.482389434889435</v>
      </c>
      <c r="N21" s="842"/>
      <c r="O21" s="842"/>
      <c r="P21" s="842"/>
      <c r="Q21" s="842"/>
      <c r="R21" s="842"/>
      <c r="S21" s="842"/>
      <c r="T21" s="842"/>
      <c r="U21" s="842"/>
      <c r="V21" s="842"/>
      <c r="W21" s="842"/>
      <c r="X21" s="842"/>
      <c r="Y21" s="842"/>
      <c r="Z21" s="842"/>
      <c r="AA21" s="842"/>
      <c r="AB21" s="842"/>
      <c r="AC21" s="842"/>
      <c r="AD21" s="842"/>
      <c r="AE21" s="842"/>
      <c r="AF21" s="842"/>
      <c r="AG21" s="842"/>
      <c r="AH21" s="842"/>
      <c r="AI21" s="842"/>
      <c r="AJ21" s="842"/>
      <c r="AK21" s="842"/>
      <c r="AL21" s="842"/>
      <c r="AM21" s="842"/>
      <c r="AN21" s="842"/>
      <c r="AO21" s="842"/>
      <c r="AP21" s="842"/>
      <c r="AQ21" s="842"/>
      <c r="AR21" s="842"/>
      <c r="AS21" s="842"/>
      <c r="AT21" s="842"/>
      <c r="AU21" s="842"/>
      <c r="AV21" s="842"/>
      <c r="AW21" s="842"/>
      <c r="AX21" s="842"/>
      <c r="AY21" s="842"/>
      <c r="AZ21" s="842"/>
      <c r="BA21" s="842"/>
      <c r="BB21" s="842"/>
      <c r="BC21" s="842"/>
      <c r="BD21" s="842"/>
      <c r="BE21" s="842"/>
      <c r="BF21" s="842"/>
      <c r="BG21" s="842"/>
      <c r="BH21" s="842"/>
      <c r="BI21" s="842"/>
      <c r="BJ21" s="842"/>
      <c r="BK21" s="842"/>
      <c r="BL21" s="842"/>
      <c r="BM21" s="842"/>
      <c r="BN21" s="842"/>
      <c r="BO21" s="842"/>
      <c r="BP21" s="842"/>
      <c r="BQ21" s="842"/>
      <c r="BR21" s="842"/>
      <c r="BS21" s="842"/>
      <c r="BT21" s="842"/>
      <c r="BU21" s="842"/>
      <c r="BV21" s="842"/>
      <c r="BW21" s="842"/>
      <c r="BX21" s="842"/>
      <c r="BY21" s="842"/>
      <c r="BZ21" s="842"/>
      <c r="CA21" s="842"/>
      <c r="CB21" s="842"/>
      <c r="CC21" s="842"/>
      <c r="CD21" s="842"/>
      <c r="CE21" s="842"/>
      <c r="CF21" s="842"/>
      <c r="CG21" s="842"/>
      <c r="CH21" s="842"/>
      <c r="CI21" s="842"/>
      <c r="CJ21" s="842"/>
      <c r="CK21" s="842"/>
      <c r="CL21" s="842"/>
      <c r="CM21" s="842"/>
      <c r="CN21" s="842"/>
      <c r="CO21" s="842"/>
      <c r="CP21" s="842"/>
      <c r="CQ21" s="842"/>
      <c r="CR21" s="842"/>
      <c r="CS21" s="842"/>
      <c r="CT21" s="842"/>
      <c r="CU21" s="842"/>
      <c r="CV21" s="842"/>
      <c r="CW21" s="842"/>
      <c r="CX21" s="842"/>
      <c r="CY21" s="842"/>
      <c r="CZ21" s="842"/>
      <c r="DA21" s="842"/>
      <c r="DB21" s="842"/>
      <c r="DC21" s="842"/>
      <c r="DD21" s="842"/>
      <c r="DE21" s="842"/>
      <c r="DF21" s="842"/>
      <c r="DG21" s="842"/>
      <c r="DH21" s="842"/>
      <c r="DI21" s="842"/>
      <c r="DJ21" s="842"/>
      <c r="DK21" s="842"/>
      <c r="DL21" s="842"/>
      <c r="DM21" s="842"/>
      <c r="DN21" s="842"/>
      <c r="DO21" s="842"/>
      <c r="DP21" s="842"/>
      <c r="DQ21" s="842"/>
      <c r="DR21" s="842"/>
      <c r="DS21" s="842"/>
      <c r="DT21" s="842"/>
      <c r="DU21" s="842"/>
      <c r="DV21" s="842"/>
      <c r="DW21" s="842"/>
      <c r="DX21" s="842"/>
      <c r="DY21" s="842"/>
      <c r="DZ21" s="842"/>
      <c r="EA21" s="842"/>
      <c r="EB21" s="842"/>
      <c r="EC21" s="842"/>
      <c r="ED21" s="842"/>
      <c r="EE21" s="842"/>
      <c r="EF21" s="842"/>
      <c r="EG21" s="842"/>
      <c r="EH21" s="842"/>
      <c r="EI21" s="842"/>
      <c r="EJ21" s="842"/>
      <c r="EK21" s="842"/>
      <c r="EL21" s="842"/>
      <c r="EM21" s="842"/>
      <c r="EN21" s="842"/>
      <c r="EO21" s="842"/>
      <c r="EP21" s="842"/>
      <c r="EQ21" s="842"/>
      <c r="ER21" s="842"/>
      <c r="ES21" s="842"/>
      <c r="ET21" s="842"/>
      <c r="EU21" s="842"/>
      <c r="EV21" s="842"/>
      <c r="EW21" s="842"/>
      <c r="EX21" s="842"/>
      <c r="EY21" s="842"/>
      <c r="EZ21" s="842"/>
      <c r="FA21" s="842"/>
      <c r="FB21" s="842"/>
      <c r="FC21" s="842"/>
      <c r="FD21" s="842"/>
      <c r="FE21" s="842"/>
      <c r="FF21" s="842"/>
      <c r="FG21" s="842"/>
      <c r="FH21" s="842"/>
      <c r="FI21" s="842"/>
      <c r="FJ21" s="842"/>
      <c r="FK21" s="842"/>
      <c r="FL21" s="842"/>
      <c r="FM21" s="842"/>
      <c r="FN21" s="842"/>
      <c r="FO21" s="842"/>
      <c r="FP21" s="842"/>
      <c r="FQ21" s="842"/>
      <c r="FR21" s="842"/>
      <c r="FS21" s="842"/>
      <c r="FT21" s="842"/>
      <c r="FU21" s="842"/>
      <c r="FV21" s="842"/>
      <c r="FW21" s="842"/>
      <c r="FX21" s="842"/>
      <c r="FY21" s="842"/>
      <c r="FZ21" s="842"/>
      <c r="GA21" s="842"/>
      <c r="GB21" s="842"/>
      <c r="GC21" s="842"/>
      <c r="GD21" s="842"/>
      <c r="GE21" s="842"/>
      <c r="GF21" s="842"/>
      <c r="GG21" s="842"/>
      <c r="GH21" s="842"/>
      <c r="GI21" s="842"/>
      <c r="GJ21" s="842"/>
      <c r="GK21" s="842"/>
      <c r="GL21" s="842"/>
      <c r="GM21" s="842"/>
      <c r="GN21" s="842"/>
      <c r="GO21" s="842"/>
      <c r="GP21" s="842"/>
      <c r="GQ21" s="842"/>
      <c r="GR21" s="842"/>
      <c r="GS21" s="842"/>
      <c r="GT21" s="842"/>
      <c r="GU21" s="842"/>
      <c r="GV21" s="842"/>
      <c r="GW21" s="842"/>
      <c r="GX21" s="842"/>
      <c r="GY21" s="842"/>
      <c r="GZ21" s="842"/>
      <c r="HA21" s="842"/>
      <c r="HB21" s="842"/>
      <c r="HC21" s="842"/>
      <c r="HD21" s="842"/>
      <c r="HE21" s="842"/>
      <c r="HF21" s="842"/>
      <c r="HG21" s="842"/>
      <c r="HH21" s="842"/>
      <c r="HI21" s="842"/>
      <c r="HJ21" s="842"/>
      <c r="HK21" s="842"/>
      <c r="HL21" s="842"/>
      <c r="HM21" s="842"/>
      <c r="HN21" s="842"/>
      <c r="HO21" s="842"/>
      <c r="HP21" s="842"/>
      <c r="HQ21" s="842"/>
      <c r="HR21" s="842"/>
      <c r="HS21" s="842"/>
      <c r="HT21" s="842"/>
      <c r="HU21" s="842"/>
    </row>
    <row r="22" s="799" customFormat="1" ht="41" customHeight="1" spans="1:229">
      <c r="A22" s="1268" t="s">
        <v>918</v>
      </c>
      <c r="B22" s="1264">
        <v>0.8235838729</v>
      </c>
      <c r="C22" s="1265">
        <v>0.0570106836521964</v>
      </c>
      <c r="D22" s="1264">
        <v>1.6544866431</v>
      </c>
      <c r="E22" s="1265">
        <v>-0.23394581777309</v>
      </c>
      <c r="F22" s="1264">
        <v>620.3534</v>
      </c>
      <c r="G22" s="1266">
        <v>0.0685245416531095</v>
      </c>
      <c r="H22" s="1267">
        <v>1.61000000000001</v>
      </c>
      <c r="I22" s="1288">
        <v>0.798654338863696</v>
      </c>
      <c r="J22" s="1289">
        <v>-0.248163275205437</v>
      </c>
      <c r="K22" s="1266">
        <v>0.445220874868741</v>
      </c>
      <c r="L22" s="1290">
        <v>0.013178929575075</v>
      </c>
      <c r="M22" s="1291">
        <v>0.0489273356401368</v>
      </c>
      <c r="N22" s="842"/>
      <c r="O22" s="842"/>
      <c r="P22" s="842"/>
      <c r="Q22" s="842"/>
      <c r="R22" s="842"/>
      <c r="S22" s="842"/>
      <c r="T22" s="842"/>
      <c r="U22" s="842"/>
      <c r="V22" s="842"/>
      <c r="W22" s="842"/>
      <c r="X22" s="842"/>
      <c r="Y22" s="842"/>
      <c r="Z22" s="842"/>
      <c r="AA22" s="842"/>
      <c r="AB22" s="842"/>
      <c r="AC22" s="842"/>
      <c r="AD22" s="842"/>
      <c r="AE22" s="842"/>
      <c r="AF22" s="842"/>
      <c r="AG22" s="842"/>
      <c r="AH22" s="842"/>
      <c r="AI22" s="842"/>
      <c r="AJ22" s="842"/>
      <c r="AK22" s="842"/>
      <c r="AL22" s="842"/>
      <c r="AM22" s="842"/>
      <c r="AN22" s="842"/>
      <c r="AO22" s="842"/>
      <c r="AP22" s="842"/>
      <c r="AQ22" s="842"/>
      <c r="AR22" s="842"/>
      <c r="AS22" s="842"/>
      <c r="AT22" s="842"/>
      <c r="AU22" s="842"/>
      <c r="AV22" s="842"/>
      <c r="AW22" s="842"/>
      <c r="AX22" s="842"/>
      <c r="AY22" s="842"/>
      <c r="AZ22" s="842"/>
      <c r="BA22" s="842"/>
      <c r="BB22" s="842"/>
      <c r="BC22" s="842"/>
      <c r="BD22" s="842"/>
      <c r="BE22" s="842"/>
      <c r="BF22" s="842"/>
      <c r="BG22" s="842"/>
      <c r="BH22" s="842"/>
      <c r="BI22" s="842"/>
      <c r="BJ22" s="842"/>
      <c r="BK22" s="842"/>
      <c r="BL22" s="842"/>
      <c r="BM22" s="842"/>
      <c r="BN22" s="842"/>
      <c r="BO22" s="842"/>
      <c r="BP22" s="842"/>
      <c r="BQ22" s="842"/>
      <c r="BR22" s="842"/>
      <c r="BS22" s="842"/>
      <c r="BT22" s="842"/>
      <c r="BU22" s="842"/>
      <c r="BV22" s="842"/>
      <c r="BW22" s="842"/>
      <c r="BX22" s="842"/>
      <c r="BY22" s="842"/>
      <c r="BZ22" s="842"/>
      <c r="CA22" s="842"/>
      <c r="CB22" s="842"/>
      <c r="CC22" s="842"/>
      <c r="CD22" s="842"/>
      <c r="CE22" s="842"/>
      <c r="CF22" s="842"/>
      <c r="CG22" s="842"/>
      <c r="CH22" s="842"/>
      <c r="CI22" s="842"/>
      <c r="CJ22" s="842"/>
      <c r="CK22" s="842"/>
      <c r="CL22" s="842"/>
      <c r="CM22" s="842"/>
      <c r="CN22" s="842"/>
      <c r="CO22" s="842"/>
      <c r="CP22" s="842"/>
      <c r="CQ22" s="842"/>
      <c r="CR22" s="842"/>
      <c r="CS22" s="842"/>
      <c r="CT22" s="842"/>
      <c r="CU22" s="842"/>
      <c r="CV22" s="842"/>
      <c r="CW22" s="842"/>
      <c r="CX22" s="842"/>
      <c r="CY22" s="842"/>
      <c r="CZ22" s="842"/>
      <c r="DA22" s="842"/>
      <c r="DB22" s="842"/>
      <c r="DC22" s="842"/>
      <c r="DD22" s="842"/>
      <c r="DE22" s="842"/>
      <c r="DF22" s="842"/>
      <c r="DG22" s="842"/>
      <c r="DH22" s="842"/>
      <c r="DI22" s="842"/>
      <c r="DJ22" s="842"/>
      <c r="DK22" s="842"/>
      <c r="DL22" s="842"/>
      <c r="DM22" s="842"/>
      <c r="DN22" s="842"/>
      <c r="DO22" s="842"/>
      <c r="DP22" s="842"/>
      <c r="DQ22" s="842"/>
      <c r="DR22" s="842"/>
      <c r="DS22" s="842"/>
      <c r="DT22" s="842"/>
      <c r="DU22" s="842"/>
      <c r="DV22" s="842"/>
      <c r="DW22" s="842"/>
      <c r="DX22" s="842"/>
      <c r="DY22" s="842"/>
      <c r="DZ22" s="842"/>
      <c r="EA22" s="842"/>
      <c r="EB22" s="842"/>
      <c r="EC22" s="842"/>
      <c r="ED22" s="842"/>
      <c r="EE22" s="842"/>
      <c r="EF22" s="842"/>
      <c r="EG22" s="842"/>
      <c r="EH22" s="842"/>
      <c r="EI22" s="842"/>
      <c r="EJ22" s="842"/>
      <c r="EK22" s="842"/>
      <c r="EL22" s="842"/>
      <c r="EM22" s="842"/>
      <c r="EN22" s="842"/>
      <c r="EO22" s="842"/>
      <c r="EP22" s="842"/>
      <c r="EQ22" s="842"/>
      <c r="ER22" s="842"/>
      <c r="ES22" s="842"/>
      <c r="ET22" s="842"/>
      <c r="EU22" s="842"/>
      <c r="EV22" s="842"/>
      <c r="EW22" s="842"/>
      <c r="EX22" s="842"/>
      <c r="EY22" s="842"/>
      <c r="EZ22" s="842"/>
      <c r="FA22" s="842"/>
      <c r="FB22" s="842"/>
      <c r="FC22" s="842"/>
      <c r="FD22" s="842"/>
      <c r="FE22" s="842"/>
      <c r="FF22" s="842"/>
      <c r="FG22" s="842"/>
      <c r="FH22" s="842"/>
      <c r="FI22" s="842"/>
      <c r="FJ22" s="842"/>
      <c r="FK22" s="842"/>
      <c r="FL22" s="842"/>
      <c r="FM22" s="842"/>
      <c r="FN22" s="842"/>
      <c r="FO22" s="842"/>
      <c r="FP22" s="842"/>
      <c r="FQ22" s="842"/>
      <c r="FR22" s="842"/>
      <c r="FS22" s="842"/>
      <c r="FT22" s="842"/>
      <c r="FU22" s="842"/>
      <c r="FV22" s="842"/>
      <c r="FW22" s="842"/>
      <c r="FX22" s="842"/>
      <c r="FY22" s="842"/>
      <c r="FZ22" s="842"/>
      <c r="GA22" s="842"/>
      <c r="GB22" s="842"/>
      <c r="GC22" s="842"/>
      <c r="GD22" s="842"/>
      <c r="GE22" s="842"/>
      <c r="GF22" s="842"/>
      <c r="GG22" s="842"/>
      <c r="GH22" s="842"/>
      <c r="GI22" s="842"/>
      <c r="GJ22" s="842"/>
      <c r="GK22" s="842"/>
      <c r="GL22" s="842"/>
      <c r="GM22" s="842"/>
      <c r="GN22" s="842"/>
      <c r="GO22" s="842"/>
      <c r="GP22" s="842"/>
      <c r="GQ22" s="842"/>
      <c r="GR22" s="842"/>
      <c r="GS22" s="842"/>
      <c r="GT22" s="842"/>
      <c r="GU22" s="842"/>
      <c r="GV22" s="842"/>
      <c r="GW22" s="842"/>
      <c r="GX22" s="842"/>
      <c r="GY22" s="842"/>
      <c r="GZ22" s="842"/>
      <c r="HA22" s="842"/>
      <c r="HB22" s="842"/>
      <c r="HC22" s="842"/>
      <c r="HD22" s="842"/>
      <c r="HE22" s="842"/>
      <c r="HF22" s="842"/>
      <c r="HG22" s="842"/>
      <c r="HH22" s="842"/>
      <c r="HI22" s="842"/>
      <c r="HJ22" s="842"/>
      <c r="HK22" s="842"/>
      <c r="HL22" s="842"/>
      <c r="HM22" s="842"/>
      <c r="HN22" s="842"/>
      <c r="HO22" s="842"/>
      <c r="HP22" s="842"/>
      <c r="HQ22" s="842"/>
      <c r="HR22" s="842"/>
      <c r="HS22" s="842"/>
      <c r="HT22" s="842"/>
      <c r="HU22" s="842"/>
    </row>
    <row r="23" s="799" customFormat="1" ht="41" customHeight="1" spans="1:229">
      <c r="A23" s="1268" t="s">
        <v>921</v>
      </c>
      <c r="B23" s="1264">
        <v>0.3232423705</v>
      </c>
      <c r="C23" s="1265">
        <v>-0.132684616468163</v>
      </c>
      <c r="D23" s="1264">
        <v>0.3430193282</v>
      </c>
      <c r="E23" s="1265">
        <v>-0.0314426468234436</v>
      </c>
      <c r="F23" s="1264">
        <v>395.934</v>
      </c>
      <c r="G23" s="1266">
        <v>0.0946907771028824</v>
      </c>
      <c r="H23" s="1267">
        <v>9.89540000000005</v>
      </c>
      <c r="I23" s="1288">
        <v>0.639109256022228</v>
      </c>
      <c r="J23" s="1289">
        <v>2.52311240506932</v>
      </c>
      <c r="K23" s="1266">
        <v>0.441756855678811</v>
      </c>
      <c r="L23" s="1290">
        <v>0.997761151314114</v>
      </c>
      <c r="M23" s="1291">
        <v>0.534772141014617</v>
      </c>
      <c r="N23" s="842"/>
      <c r="O23" s="842"/>
      <c r="P23" s="842"/>
      <c r="Q23" s="842"/>
      <c r="R23" s="842"/>
      <c r="S23" s="842"/>
      <c r="T23" s="842"/>
      <c r="U23" s="842"/>
      <c r="V23" s="842"/>
      <c r="W23" s="842"/>
      <c r="X23" s="842"/>
      <c r="Y23" s="842"/>
      <c r="Z23" s="842"/>
      <c r="AA23" s="842"/>
      <c r="AB23" s="842"/>
      <c r="AC23" s="842"/>
      <c r="AD23" s="842"/>
      <c r="AE23" s="842"/>
      <c r="AF23" s="842"/>
      <c r="AG23" s="842"/>
      <c r="AH23" s="842"/>
      <c r="AI23" s="842"/>
      <c r="AJ23" s="842"/>
      <c r="AK23" s="842"/>
      <c r="AL23" s="842"/>
      <c r="AM23" s="842"/>
      <c r="AN23" s="842"/>
      <c r="AO23" s="842"/>
      <c r="AP23" s="842"/>
      <c r="AQ23" s="842"/>
      <c r="AR23" s="842"/>
      <c r="AS23" s="842"/>
      <c r="AT23" s="842"/>
      <c r="AU23" s="842"/>
      <c r="AV23" s="842"/>
      <c r="AW23" s="842"/>
      <c r="AX23" s="842"/>
      <c r="AY23" s="842"/>
      <c r="AZ23" s="842"/>
      <c r="BA23" s="842"/>
      <c r="BB23" s="842"/>
      <c r="BC23" s="842"/>
      <c r="BD23" s="842"/>
      <c r="BE23" s="842"/>
      <c r="BF23" s="842"/>
      <c r="BG23" s="842"/>
      <c r="BH23" s="842"/>
      <c r="BI23" s="842"/>
      <c r="BJ23" s="842"/>
      <c r="BK23" s="842"/>
      <c r="BL23" s="842"/>
      <c r="BM23" s="842"/>
      <c r="BN23" s="842"/>
      <c r="BO23" s="842"/>
      <c r="BP23" s="842"/>
      <c r="BQ23" s="842"/>
      <c r="BR23" s="842"/>
      <c r="BS23" s="842"/>
      <c r="BT23" s="842"/>
      <c r="BU23" s="842"/>
      <c r="BV23" s="842"/>
      <c r="BW23" s="842"/>
      <c r="BX23" s="842"/>
      <c r="BY23" s="842"/>
      <c r="BZ23" s="842"/>
      <c r="CA23" s="842"/>
      <c r="CB23" s="842"/>
      <c r="CC23" s="842"/>
      <c r="CD23" s="842"/>
      <c r="CE23" s="842"/>
      <c r="CF23" s="842"/>
      <c r="CG23" s="842"/>
      <c r="CH23" s="842"/>
      <c r="CI23" s="842"/>
      <c r="CJ23" s="842"/>
      <c r="CK23" s="842"/>
      <c r="CL23" s="842"/>
      <c r="CM23" s="842"/>
      <c r="CN23" s="842"/>
      <c r="CO23" s="842"/>
      <c r="CP23" s="842"/>
      <c r="CQ23" s="842"/>
      <c r="CR23" s="842"/>
      <c r="CS23" s="842"/>
      <c r="CT23" s="842"/>
      <c r="CU23" s="842"/>
      <c r="CV23" s="842"/>
      <c r="CW23" s="842"/>
      <c r="CX23" s="842"/>
      <c r="CY23" s="842"/>
      <c r="CZ23" s="842"/>
      <c r="DA23" s="842"/>
      <c r="DB23" s="842"/>
      <c r="DC23" s="842"/>
      <c r="DD23" s="842"/>
      <c r="DE23" s="842"/>
      <c r="DF23" s="842"/>
      <c r="DG23" s="842"/>
      <c r="DH23" s="842"/>
      <c r="DI23" s="842"/>
      <c r="DJ23" s="842"/>
      <c r="DK23" s="842"/>
      <c r="DL23" s="842"/>
      <c r="DM23" s="842"/>
      <c r="DN23" s="842"/>
      <c r="DO23" s="842"/>
      <c r="DP23" s="842"/>
      <c r="DQ23" s="842"/>
      <c r="DR23" s="842"/>
      <c r="DS23" s="842"/>
      <c r="DT23" s="842"/>
      <c r="DU23" s="842"/>
      <c r="DV23" s="842"/>
      <c r="DW23" s="842"/>
      <c r="DX23" s="842"/>
      <c r="DY23" s="842"/>
      <c r="DZ23" s="842"/>
      <c r="EA23" s="842"/>
      <c r="EB23" s="842"/>
      <c r="EC23" s="842"/>
      <c r="ED23" s="842"/>
      <c r="EE23" s="842"/>
      <c r="EF23" s="842"/>
      <c r="EG23" s="842"/>
      <c r="EH23" s="842"/>
      <c r="EI23" s="842"/>
      <c r="EJ23" s="842"/>
      <c r="EK23" s="842"/>
      <c r="EL23" s="842"/>
      <c r="EM23" s="842"/>
      <c r="EN23" s="842"/>
      <c r="EO23" s="842"/>
      <c r="EP23" s="842"/>
      <c r="EQ23" s="842"/>
      <c r="ER23" s="842"/>
      <c r="ES23" s="842"/>
      <c r="ET23" s="842"/>
      <c r="EU23" s="842"/>
      <c r="EV23" s="842"/>
      <c r="EW23" s="842"/>
      <c r="EX23" s="842"/>
      <c r="EY23" s="842"/>
      <c r="EZ23" s="842"/>
      <c r="FA23" s="842"/>
      <c r="FB23" s="842"/>
      <c r="FC23" s="842"/>
      <c r="FD23" s="842"/>
      <c r="FE23" s="842"/>
      <c r="FF23" s="842"/>
      <c r="FG23" s="842"/>
      <c r="FH23" s="842"/>
      <c r="FI23" s="842"/>
      <c r="FJ23" s="842"/>
      <c r="FK23" s="842"/>
      <c r="FL23" s="842"/>
      <c r="FM23" s="842"/>
      <c r="FN23" s="842"/>
      <c r="FO23" s="842"/>
      <c r="FP23" s="842"/>
      <c r="FQ23" s="842"/>
      <c r="FR23" s="842"/>
      <c r="FS23" s="842"/>
      <c r="FT23" s="842"/>
      <c r="FU23" s="842"/>
      <c r="FV23" s="842"/>
      <c r="FW23" s="842"/>
      <c r="FX23" s="842"/>
      <c r="FY23" s="842"/>
      <c r="FZ23" s="842"/>
      <c r="GA23" s="842"/>
      <c r="GB23" s="842"/>
      <c r="GC23" s="842"/>
      <c r="GD23" s="842"/>
      <c r="GE23" s="842"/>
      <c r="GF23" s="842"/>
      <c r="GG23" s="842"/>
      <c r="GH23" s="842"/>
      <c r="GI23" s="842"/>
      <c r="GJ23" s="842"/>
      <c r="GK23" s="842"/>
      <c r="GL23" s="842"/>
      <c r="GM23" s="842"/>
      <c r="GN23" s="842"/>
      <c r="GO23" s="842"/>
      <c r="GP23" s="842"/>
      <c r="GQ23" s="842"/>
      <c r="GR23" s="842"/>
      <c r="GS23" s="842"/>
      <c r="GT23" s="842"/>
      <c r="GU23" s="842"/>
      <c r="GV23" s="842"/>
      <c r="GW23" s="842"/>
      <c r="GX23" s="842"/>
      <c r="GY23" s="842"/>
      <c r="GZ23" s="842"/>
      <c r="HA23" s="842"/>
      <c r="HB23" s="842"/>
      <c r="HC23" s="842"/>
      <c r="HD23" s="842"/>
      <c r="HE23" s="842"/>
      <c r="HF23" s="842"/>
      <c r="HG23" s="842"/>
      <c r="HH23" s="842"/>
      <c r="HI23" s="842"/>
      <c r="HJ23" s="842"/>
      <c r="HK23" s="842"/>
      <c r="HL23" s="842"/>
      <c r="HM23" s="842"/>
      <c r="HN23" s="842"/>
      <c r="HO23" s="842"/>
      <c r="HP23" s="842"/>
      <c r="HQ23" s="842"/>
      <c r="HR23" s="842"/>
      <c r="HS23" s="842"/>
      <c r="HT23" s="842"/>
      <c r="HU23" s="842"/>
    </row>
    <row r="24" s="799" customFormat="1" ht="41" customHeight="1" spans="1:229">
      <c r="A24" s="1268" t="s">
        <v>907</v>
      </c>
      <c r="B24" s="1264">
        <v>1.3221265292</v>
      </c>
      <c r="C24" s="1265">
        <v>0.0776767738100734</v>
      </c>
      <c r="D24" s="1264">
        <v>1.9122892274</v>
      </c>
      <c r="E24" s="1265">
        <v>0.167240156569473</v>
      </c>
      <c r="F24" s="1264">
        <v>943.4385</v>
      </c>
      <c r="G24" s="1266">
        <v>0.146597034258323</v>
      </c>
      <c r="H24" s="1267">
        <v>20.3247</v>
      </c>
      <c r="I24" s="1288">
        <v>0.988460607198495</v>
      </c>
      <c r="J24" s="1289">
        <v>2.59922774952073</v>
      </c>
      <c r="K24" s="1266">
        <v>0.70504962657603</v>
      </c>
      <c r="L24" s="1290">
        <v>0.697029965295304</v>
      </c>
      <c r="M24" s="1291">
        <v>0.678144104803493</v>
      </c>
      <c r="N24" s="842"/>
      <c r="O24" s="842"/>
      <c r="P24" s="842"/>
      <c r="Q24" s="842"/>
      <c r="R24" s="842"/>
      <c r="S24" s="842"/>
      <c r="T24" s="842"/>
      <c r="U24" s="842"/>
      <c r="V24" s="842"/>
      <c r="W24" s="842"/>
      <c r="X24" s="842"/>
      <c r="Y24" s="842"/>
      <c r="Z24" s="842"/>
      <c r="AA24" s="842"/>
      <c r="AB24" s="842"/>
      <c r="AC24" s="842"/>
      <c r="AD24" s="842"/>
      <c r="AE24" s="842"/>
      <c r="AF24" s="842"/>
      <c r="AG24" s="842"/>
      <c r="AH24" s="842"/>
      <c r="AI24" s="842"/>
      <c r="AJ24" s="842"/>
      <c r="AK24" s="842"/>
      <c r="AL24" s="842"/>
      <c r="AM24" s="842"/>
      <c r="AN24" s="842"/>
      <c r="AO24" s="842"/>
      <c r="AP24" s="842"/>
      <c r="AQ24" s="842"/>
      <c r="AR24" s="842"/>
      <c r="AS24" s="842"/>
      <c r="AT24" s="842"/>
      <c r="AU24" s="842"/>
      <c r="AV24" s="842"/>
      <c r="AW24" s="842"/>
      <c r="AX24" s="842"/>
      <c r="AY24" s="842"/>
      <c r="AZ24" s="842"/>
      <c r="BA24" s="842"/>
      <c r="BB24" s="842"/>
      <c r="BC24" s="842"/>
      <c r="BD24" s="842"/>
      <c r="BE24" s="842"/>
      <c r="BF24" s="842"/>
      <c r="BG24" s="842"/>
      <c r="BH24" s="842"/>
      <c r="BI24" s="842"/>
      <c r="BJ24" s="842"/>
      <c r="BK24" s="842"/>
      <c r="BL24" s="842"/>
      <c r="BM24" s="842"/>
      <c r="BN24" s="842"/>
      <c r="BO24" s="842"/>
      <c r="BP24" s="842"/>
      <c r="BQ24" s="842"/>
      <c r="BR24" s="842"/>
      <c r="BS24" s="842"/>
      <c r="BT24" s="842"/>
      <c r="BU24" s="842"/>
      <c r="BV24" s="842"/>
      <c r="BW24" s="842"/>
      <c r="BX24" s="842"/>
      <c r="BY24" s="842"/>
      <c r="BZ24" s="842"/>
      <c r="CA24" s="842"/>
      <c r="CB24" s="842"/>
      <c r="CC24" s="842"/>
      <c r="CD24" s="842"/>
      <c r="CE24" s="842"/>
      <c r="CF24" s="842"/>
      <c r="CG24" s="842"/>
      <c r="CH24" s="842"/>
      <c r="CI24" s="842"/>
      <c r="CJ24" s="842"/>
      <c r="CK24" s="842"/>
      <c r="CL24" s="842"/>
      <c r="CM24" s="842"/>
      <c r="CN24" s="842"/>
      <c r="CO24" s="842"/>
      <c r="CP24" s="842"/>
      <c r="CQ24" s="842"/>
      <c r="CR24" s="842"/>
      <c r="CS24" s="842"/>
      <c r="CT24" s="842"/>
      <c r="CU24" s="842"/>
      <c r="CV24" s="842"/>
      <c r="CW24" s="842"/>
      <c r="CX24" s="842"/>
      <c r="CY24" s="842"/>
      <c r="CZ24" s="842"/>
      <c r="DA24" s="842"/>
      <c r="DB24" s="842"/>
      <c r="DC24" s="842"/>
      <c r="DD24" s="842"/>
      <c r="DE24" s="842"/>
      <c r="DF24" s="842"/>
      <c r="DG24" s="842"/>
      <c r="DH24" s="842"/>
      <c r="DI24" s="842"/>
      <c r="DJ24" s="842"/>
      <c r="DK24" s="842"/>
      <c r="DL24" s="842"/>
      <c r="DM24" s="842"/>
      <c r="DN24" s="842"/>
      <c r="DO24" s="842"/>
      <c r="DP24" s="842"/>
      <c r="DQ24" s="842"/>
      <c r="DR24" s="842"/>
      <c r="DS24" s="842"/>
      <c r="DT24" s="842"/>
      <c r="DU24" s="842"/>
      <c r="DV24" s="842"/>
      <c r="DW24" s="842"/>
      <c r="DX24" s="842"/>
      <c r="DY24" s="842"/>
      <c r="DZ24" s="842"/>
      <c r="EA24" s="842"/>
      <c r="EB24" s="842"/>
      <c r="EC24" s="842"/>
      <c r="ED24" s="842"/>
      <c r="EE24" s="842"/>
      <c r="EF24" s="842"/>
      <c r="EG24" s="842"/>
      <c r="EH24" s="842"/>
      <c r="EI24" s="842"/>
      <c r="EJ24" s="842"/>
      <c r="EK24" s="842"/>
      <c r="EL24" s="842"/>
      <c r="EM24" s="842"/>
      <c r="EN24" s="842"/>
      <c r="EO24" s="842"/>
      <c r="EP24" s="842"/>
      <c r="EQ24" s="842"/>
      <c r="ER24" s="842"/>
      <c r="ES24" s="842"/>
      <c r="ET24" s="842"/>
      <c r="EU24" s="842"/>
      <c r="EV24" s="842"/>
      <c r="EW24" s="842"/>
      <c r="EX24" s="842"/>
      <c r="EY24" s="842"/>
      <c r="EZ24" s="842"/>
      <c r="FA24" s="842"/>
      <c r="FB24" s="842"/>
      <c r="FC24" s="842"/>
      <c r="FD24" s="842"/>
      <c r="FE24" s="842"/>
      <c r="FF24" s="842"/>
      <c r="FG24" s="842"/>
      <c r="FH24" s="842"/>
      <c r="FI24" s="842"/>
      <c r="FJ24" s="842"/>
      <c r="FK24" s="842"/>
      <c r="FL24" s="842"/>
      <c r="FM24" s="842"/>
      <c r="FN24" s="842"/>
      <c r="FO24" s="842"/>
      <c r="FP24" s="842"/>
      <c r="FQ24" s="842"/>
      <c r="FR24" s="842"/>
      <c r="FS24" s="842"/>
      <c r="FT24" s="842"/>
      <c r="FU24" s="842"/>
      <c r="FV24" s="842"/>
      <c r="FW24" s="842"/>
      <c r="FX24" s="842"/>
      <c r="FY24" s="842"/>
      <c r="FZ24" s="842"/>
      <c r="GA24" s="842"/>
      <c r="GB24" s="842"/>
      <c r="GC24" s="842"/>
      <c r="GD24" s="842"/>
      <c r="GE24" s="842"/>
      <c r="GF24" s="842"/>
      <c r="GG24" s="842"/>
      <c r="GH24" s="842"/>
      <c r="GI24" s="842"/>
      <c r="GJ24" s="842"/>
      <c r="GK24" s="842"/>
      <c r="GL24" s="842"/>
      <c r="GM24" s="842"/>
      <c r="GN24" s="842"/>
      <c r="GO24" s="842"/>
      <c r="GP24" s="842"/>
      <c r="GQ24" s="842"/>
      <c r="GR24" s="842"/>
      <c r="GS24" s="842"/>
      <c r="GT24" s="842"/>
      <c r="GU24" s="842"/>
      <c r="GV24" s="842"/>
      <c r="GW24" s="842"/>
      <c r="GX24" s="842"/>
      <c r="GY24" s="842"/>
      <c r="GZ24" s="842"/>
      <c r="HA24" s="842"/>
      <c r="HB24" s="842"/>
      <c r="HC24" s="842"/>
      <c r="HD24" s="842"/>
      <c r="HE24" s="842"/>
      <c r="HF24" s="842"/>
      <c r="HG24" s="842"/>
      <c r="HH24" s="842"/>
      <c r="HI24" s="842"/>
      <c r="HJ24" s="842"/>
      <c r="HK24" s="842"/>
      <c r="HL24" s="842"/>
      <c r="HM24" s="842"/>
      <c r="HN24" s="842"/>
      <c r="HO24" s="842"/>
      <c r="HP24" s="842"/>
      <c r="HQ24" s="842"/>
      <c r="HR24" s="842"/>
      <c r="HS24" s="842"/>
      <c r="HT24" s="842"/>
      <c r="HU24" s="842"/>
    </row>
    <row r="25" s="799" customFormat="1" ht="41" customHeight="1" spans="1:229">
      <c r="A25" s="1268" t="s">
        <v>922</v>
      </c>
      <c r="B25" s="1264">
        <v>0.4200043824</v>
      </c>
      <c r="C25" s="1265">
        <v>0.00803917639442808</v>
      </c>
      <c r="D25" s="1264">
        <v>0.3947958338</v>
      </c>
      <c r="E25" s="1265">
        <v>0.291551108290033</v>
      </c>
      <c r="F25" s="1264">
        <v>429.1745</v>
      </c>
      <c r="G25" s="1266">
        <v>0.0883116448403938</v>
      </c>
      <c r="H25" s="1267">
        <v>1.8544</v>
      </c>
      <c r="I25" s="1288">
        <v>0.817162070459854</v>
      </c>
      <c r="J25" s="1289">
        <v>-0.53510535990815</v>
      </c>
      <c r="K25" s="1266">
        <v>0.618199529873239</v>
      </c>
      <c r="L25" s="1290">
        <v>1.18195609291395</v>
      </c>
      <c r="M25" s="1291">
        <v>0.326442307692315</v>
      </c>
      <c r="N25" s="842"/>
      <c r="O25" s="842"/>
      <c r="P25" s="842"/>
      <c r="Q25" s="842"/>
      <c r="R25" s="842"/>
      <c r="S25" s="842"/>
      <c r="T25" s="842"/>
      <c r="U25" s="842"/>
      <c r="V25" s="842"/>
      <c r="W25" s="842"/>
      <c r="X25" s="842"/>
      <c r="Y25" s="842"/>
      <c r="Z25" s="842"/>
      <c r="AA25" s="842"/>
      <c r="AB25" s="842"/>
      <c r="AC25" s="842"/>
      <c r="AD25" s="842"/>
      <c r="AE25" s="842"/>
      <c r="AF25" s="842"/>
      <c r="AG25" s="842"/>
      <c r="AH25" s="842"/>
      <c r="AI25" s="842"/>
      <c r="AJ25" s="842"/>
      <c r="AK25" s="842"/>
      <c r="AL25" s="842"/>
      <c r="AM25" s="842"/>
      <c r="AN25" s="842"/>
      <c r="AO25" s="842"/>
      <c r="AP25" s="842"/>
      <c r="AQ25" s="842"/>
      <c r="AR25" s="842"/>
      <c r="AS25" s="842"/>
      <c r="AT25" s="842"/>
      <c r="AU25" s="842"/>
      <c r="AV25" s="842"/>
      <c r="AW25" s="842"/>
      <c r="AX25" s="842"/>
      <c r="AY25" s="842"/>
      <c r="AZ25" s="842"/>
      <c r="BA25" s="842"/>
      <c r="BB25" s="842"/>
      <c r="BC25" s="842"/>
      <c r="BD25" s="842"/>
      <c r="BE25" s="842"/>
      <c r="BF25" s="842"/>
      <c r="BG25" s="842"/>
      <c r="BH25" s="842"/>
      <c r="BI25" s="842"/>
      <c r="BJ25" s="842"/>
      <c r="BK25" s="842"/>
      <c r="BL25" s="842"/>
      <c r="BM25" s="842"/>
      <c r="BN25" s="842"/>
      <c r="BO25" s="842"/>
      <c r="BP25" s="842"/>
      <c r="BQ25" s="842"/>
      <c r="BR25" s="842"/>
      <c r="BS25" s="842"/>
      <c r="BT25" s="842"/>
      <c r="BU25" s="842"/>
      <c r="BV25" s="842"/>
      <c r="BW25" s="842"/>
      <c r="BX25" s="842"/>
      <c r="BY25" s="842"/>
      <c r="BZ25" s="842"/>
      <c r="CA25" s="842"/>
      <c r="CB25" s="842"/>
      <c r="CC25" s="842"/>
      <c r="CD25" s="842"/>
      <c r="CE25" s="842"/>
      <c r="CF25" s="842"/>
      <c r="CG25" s="842"/>
      <c r="CH25" s="842"/>
      <c r="CI25" s="842"/>
      <c r="CJ25" s="842"/>
      <c r="CK25" s="842"/>
      <c r="CL25" s="842"/>
      <c r="CM25" s="842"/>
      <c r="CN25" s="842"/>
      <c r="CO25" s="842"/>
      <c r="CP25" s="842"/>
      <c r="CQ25" s="842"/>
      <c r="CR25" s="842"/>
      <c r="CS25" s="842"/>
      <c r="CT25" s="842"/>
      <c r="CU25" s="842"/>
      <c r="CV25" s="842"/>
      <c r="CW25" s="842"/>
      <c r="CX25" s="842"/>
      <c r="CY25" s="842"/>
      <c r="CZ25" s="842"/>
      <c r="DA25" s="842"/>
      <c r="DB25" s="842"/>
      <c r="DC25" s="842"/>
      <c r="DD25" s="842"/>
      <c r="DE25" s="842"/>
      <c r="DF25" s="842"/>
      <c r="DG25" s="842"/>
      <c r="DH25" s="842"/>
      <c r="DI25" s="842"/>
      <c r="DJ25" s="842"/>
      <c r="DK25" s="842"/>
      <c r="DL25" s="842"/>
      <c r="DM25" s="842"/>
      <c r="DN25" s="842"/>
      <c r="DO25" s="842"/>
      <c r="DP25" s="842"/>
      <c r="DQ25" s="842"/>
      <c r="DR25" s="842"/>
      <c r="DS25" s="842"/>
      <c r="DT25" s="842"/>
      <c r="DU25" s="842"/>
      <c r="DV25" s="842"/>
      <c r="DW25" s="842"/>
      <c r="DX25" s="842"/>
      <c r="DY25" s="842"/>
      <c r="DZ25" s="842"/>
      <c r="EA25" s="842"/>
      <c r="EB25" s="842"/>
      <c r="EC25" s="842"/>
      <c r="ED25" s="842"/>
      <c r="EE25" s="842"/>
      <c r="EF25" s="842"/>
      <c r="EG25" s="842"/>
      <c r="EH25" s="842"/>
      <c r="EI25" s="842"/>
      <c r="EJ25" s="842"/>
      <c r="EK25" s="842"/>
      <c r="EL25" s="842"/>
      <c r="EM25" s="842"/>
      <c r="EN25" s="842"/>
      <c r="EO25" s="842"/>
      <c r="EP25" s="842"/>
      <c r="EQ25" s="842"/>
      <c r="ER25" s="842"/>
      <c r="ES25" s="842"/>
      <c r="ET25" s="842"/>
      <c r="EU25" s="842"/>
      <c r="EV25" s="842"/>
      <c r="EW25" s="842"/>
      <c r="EX25" s="842"/>
      <c r="EY25" s="842"/>
      <c r="EZ25" s="842"/>
      <c r="FA25" s="842"/>
      <c r="FB25" s="842"/>
      <c r="FC25" s="842"/>
      <c r="FD25" s="842"/>
      <c r="FE25" s="842"/>
      <c r="FF25" s="842"/>
      <c r="FG25" s="842"/>
      <c r="FH25" s="842"/>
      <c r="FI25" s="842"/>
      <c r="FJ25" s="842"/>
      <c r="FK25" s="842"/>
      <c r="FL25" s="842"/>
      <c r="FM25" s="842"/>
      <c r="FN25" s="842"/>
      <c r="FO25" s="842"/>
      <c r="FP25" s="842"/>
      <c r="FQ25" s="842"/>
      <c r="FR25" s="842"/>
      <c r="FS25" s="842"/>
      <c r="FT25" s="842"/>
      <c r="FU25" s="842"/>
      <c r="FV25" s="842"/>
      <c r="FW25" s="842"/>
      <c r="FX25" s="842"/>
      <c r="FY25" s="842"/>
      <c r="FZ25" s="842"/>
      <c r="GA25" s="842"/>
      <c r="GB25" s="842"/>
      <c r="GC25" s="842"/>
      <c r="GD25" s="842"/>
      <c r="GE25" s="842"/>
      <c r="GF25" s="842"/>
      <c r="GG25" s="842"/>
      <c r="GH25" s="842"/>
      <c r="GI25" s="842"/>
      <c r="GJ25" s="842"/>
      <c r="GK25" s="842"/>
      <c r="GL25" s="842"/>
      <c r="GM25" s="842"/>
      <c r="GN25" s="842"/>
      <c r="GO25" s="842"/>
      <c r="GP25" s="842"/>
      <c r="GQ25" s="842"/>
      <c r="GR25" s="842"/>
      <c r="GS25" s="842"/>
      <c r="GT25" s="842"/>
      <c r="GU25" s="842"/>
      <c r="GV25" s="842"/>
      <c r="GW25" s="842"/>
      <c r="GX25" s="842"/>
      <c r="GY25" s="842"/>
      <c r="GZ25" s="842"/>
      <c r="HA25" s="842"/>
      <c r="HB25" s="842"/>
      <c r="HC25" s="842"/>
      <c r="HD25" s="842"/>
      <c r="HE25" s="842"/>
      <c r="HF25" s="842"/>
      <c r="HG25" s="842"/>
      <c r="HH25" s="842"/>
      <c r="HI25" s="842"/>
      <c r="HJ25" s="842"/>
      <c r="HK25" s="842"/>
      <c r="HL25" s="842"/>
      <c r="HM25" s="842"/>
      <c r="HN25" s="842"/>
      <c r="HO25" s="842"/>
      <c r="HP25" s="842"/>
      <c r="HQ25" s="842"/>
      <c r="HR25" s="842"/>
      <c r="HS25" s="842"/>
      <c r="HT25" s="842"/>
      <c r="HU25" s="842"/>
    </row>
    <row r="26" s="799" customFormat="1" ht="41" customHeight="1" spans="1:229">
      <c r="A26" s="1268" t="s">
        <v>926</v>
      </c>
      <c r="B26" s="1264">
        <v>0.1386889615</v>
      </c>
      <c r="C26" s="1265">
        <v>1.66452413230161</v>
      </c>
      <c r="D26" s="1264">
        <v>0.1763227237</v>
      </c>
      <c r="E26" s="1265">
        <v>0.252296776740021</v>
      </c>
      <c r="F26" s="1264">
        <v>167.3502</v>
      </c>
      <c r="G26" s="1266">
        <v>0.0783367022589307</v>
      </c>
      <c r="H26" s="1267">
        <v>1.4119</v>
      </c>
      <c r="I26" s="1288">
        <v>0.622551785942139</v>
      </c>
      <c r="J26" s="1289">
        <v>0.246575306009345</v>
      </c>
      <c r="K26" s="1266">
        <v>0.383160241822403</v>
      </c>
      <c r="L26" s="1290">
        <v>-0.370683085728291</v>
      </c>
      <c r="M26" s="1291">
        <v>0.375829145728643</v>
      </c>
      <c r="N26" s="842"/>
      <c r="O26" s="842"/>
      <c r="P26" s="842"/>
      <c r="Q26" s="842"/>
      <c r="R26" s="842"/>
      <c r="S26" s="842"/>
      <c r="T26" s="842"/>
      <c r="U26" s="842"/>
      <c r="V26" s="842"/>
      <c r="W26" s="842"/>
      <c r="X26" s="842"/>
      <c r="Y26" s="842"/>
      <c r="Z26" s="842"/>
      <c r="AA26" s="842"/>
      <c r="AB26" s="842"/>
      <c r="AC26" s="842"/>
      <c r="AD26" s="842"/>
      <c r="AE26" s="842"/>
      <c r="AF26" s="842"/>
      <c r="AG26" s="842"/>
      <c r="AH26" s="842"/>
      <c r="AI26" s="842"/>
      <c r="AJ26" s="842"/>
      <c r="AK26" s="842"/>
      <c r="AL26" s="842"/>
      <c r="AM26" s="842"/>
      <c r="AN26" s="842"/>
      <c r="AO26" s="842"/>
      <c r="AP26" s="842"/>
      <c r="AQ26" s="842"/>
      <c r="AR26" s="842"/>
      <c r="AS26" s="842"/>
      <c r="AT26" s="842"/>
      <c r="AU26" s="842"/>
      <c r="AV26" s="842"/>
      <c r="AW26" s="842"/>
      <c r="AX26" s="842"/>
      <c r="AY26" s="842"/>
      <c r="AZ26" s="842"/>
      <c r="BA26" s="842"/>
      <c r="BB26" s="842"/>
      <c r="BC26" s="842"/>
      <c r="BD26" s="842"/>
      <c r="BE26" s="842"/>
      <c r="BF26" s="842"/>
      <c r="BG26" s="842"/>
      <c r="BH26" s="842"/>
      <c r="BI26" s="842"/>
      <c r="BJ26" s="842"/>
      <c r="BK26" s="842"/>
      <c r="BL26" s="842"/>
      <c r="BM26" s="842"/>
      <c r="BN26" s="842"/>
      <c r="BO26" s="842"/>
      <c r="BP26" s="842"/>
      <c r="BQ26" s="842"/>
      <c r="BR26" s="842"/>
      <c r="BS26" s="842"/>
      <c r="BT26" s="842"/>
      <c r="BU26" s="842"/>
      <c r="BV26" s="842"/>
      <c r="BW26" s="842"/>
      <c r="BX26" s="842"/>
      <c r="BY26" s="842"/>
      <c r="BZ26" s="842"/>
      <c r="CA26" s="842"/>
      <c r="CB26" s="842"/>
      <c r="CC26" s="842"/>
      <c r="CD26" s="842"/>
      <c r="CE26" s="842"/>
      <c r="CF26" s="842"/>
      <c r="CG26" s="842"/>
      <c r="CH26" s="842"/>
      <c r="CI26" s="842"/>
      <c r="CJ26" s="842"/>
      <c r="CK26" s="842"/>
      <c r="CL26" s="842"/>
      <c r="CM26" s="842"/>
      <c r="CN26" s="842"/>
      <c r="CO26" s="842"/>
      <c r="CP26" s="842"/>
      <c r="CQ26" s="842"/>
      <c r="CR26" s="842"/>
      <c r="CS26" s="842"/>
      <c r="CT26" s="842"/>
      <c r="CU26" s="842"/>
      <c r="CV26" s="842"/>
      <c r="CW26" s="842"/>
      <c r="CX26" s="842"/>
      <c r="CY26" s="842"/>
      <c r="CZ26" s="842"/>
      <c r="DA26" s="842"/>
      <c r="DB26" s="842"/>
      <c r="DC26" s="842"/>
      <c r="DD26" s="842"/>
      <c r="DE26" s="842"/>
      <c r="DF26" s="842"/>
      <c r="DG26" s="842"/>
      <c r="DH26" s="842"/>
      <c r="DI26" s="842"/>
      <c r="DJ26" s="842"/>
      <c r="DK26" s="842"/>
      <c r="DL26" s="842"/>
      <c r="DM26" s="842"/>
      <c r="DN26" s="842"/>
      <c r="DO26" s="842"/>
      <c r="DP26" s="842"/>
      <c r="DQ26" s="842"/>
      <c r="DR26" s="842"/>
      <c r="DS26" s="842"/>
      <c r="DT26" s="842"/>
      <c r="DU26" s="842"/>
      <c r="DV26" s="842"/>
      <c r="DW26" s="842"/>
      <c r="DX26" s="842"/>
      <c r="DY26" s="842"/>
      <c r="DZ26" s="842"/>
      <c r="EA26" s="842"/>
      <c r="EB26" s="842"/>
      <c r="EC26" s="842"/>
      <c r="ED26" s="842"/>
      <c r="EE26" s="842"/>
      <c r="EF26" s="842"/>
      <c r="EG26" s="842"/>
      <c r="EH26" s="842"/>
      <c r="EI26" s="842"/>
      <c r="EJ26" s="842"/>
      <c r="EK26" s="842"/>
      <c r="EL26" s="842"/>
      <c r="EM26" s="842"/>
      <c r="EN26" s="842"/>
      <c r="EO26" s="842"/>
      <c r="EP26" s="842"/>
      <c r="EQ26" s="842"/>
      <c r="ER26" s="842"/>
      <c r="ES26" s="842"/>
      <c r="ET26" s="842"/>
      <c r="EU26" s="842"/>
      <c r="EV26" s="842"/>
      <c r="EW26" s="842"/>
      <c r="EX26" s="842"/>
      <c r="EY26" s="842"/>
      <c r="EZ26" s="842"/>
      <c r="FA26" s="842"/>
      <c r="FB26" s="842"/>
      <c r="FC26" s="842"/>
      <c r="FD26" s="842"/>
      <c r="FE26" s="842"/>
      <c r="FF26" s="842"/>
      <c r="FG26" s="842"/>
      <c r="FH26" s="842"/>
      <c r="FI26" s="842"/>
      <c r="FJ26" s="842"/>
      <c r="FK26" s="842"/>
      <c r="FL26" s="842"/>
      <c r="FM26" s="842"/>
      <c r="FN26" s="842"/>
      <c r="FO26" s="842"/>
      <c r="FP26" s="842"/>
      <c r="FQ26" s="842"/>
      <c r="FR26" s="842"/>
      <c r="FS26" s="842"/>
      <c r="FT26" s="842"/>
      <c r="FU26" s="842"/>
      <c r="FV26" s="842"/>
      <c r="FW26" s="842"/>
      <c r="FX26" s="842"/>
      <c r="FY26" s="842"/>
      <c r="FZ26" s="842"/>
      <c r="GA26" s="842"/>
      <c r="GB26" s="842"/>
      <c r="GC26" s="842"/>
      <c r="GD26" s="842"/>
      <c r="GE26" s="842"/>
      <c r="GF26" s="842"/>
      <c r="GG26" s="842"/>
      <c r="GH26" s="842"/>
      <c r="GI26" s="842"/>
      <c r="GJ26" s="842"/>
      <c r="GK26" s="842"/>
      <c r="GL26" s="842"/>
      <c r="GM26" s="842"/>
      <c r="GN26" s="842"/>
      <c r="GO26" s="842"/>
      <c r="GP26" s="842"/>
      <c r="GQ26" s="842"/>
      <c r="GR26" s="842"/>
      <c r="GS26" s="842"/>
      <c r="GT26" s="842"/>
      <c r="GU26" s="842"/>
      <c r="GV26" s="842"/>
      <c r="GW26" s="842"/>
      <c r="GX26" s="842"/>
      <c r="GY26" s="842"/>
      <c r="GZ26" s="842"/>
      <c r="HA26" s="842"/>
      <c r="HB26" s="842"/>
      <c r="HC26" s="842"/>
      <c r="HD26" s="842"/>
      <c r="HE26" s="842"/>
      <c r="HF26" s="842"/>
      <c r="HG26" s="842"/>
      <c r="HH26" s="842"/>
      <c r="HI26" s="842"/>
      <c r="HJ26" s="842"/>
      <c r="HK26" s="842"/>
      <c r="HL26" s="842"/>
      <c r="HM26" s="842"/>
      <c r="HN26" s="842"/>
      <c r="HO26" s="842"/>
      <c r="HP26" s="842"/>
      <c r="HQ26" s="842"/>
      <c r="HR26" s="842"/>
      <c r="HS26" s="842"/>
      <c r="HT26" s="842"/>
      <c r="HU26" s="842"/>
    </row>
    <row r="27" s="799" customFormat="1" ht="41" customHeight="1" spans="1:229">
      <c r="A27" s="1268" t="s">
        <v>920</v>
      </c>
      <c r="B27" s="1264">
        <v>0.3193671699</v>
      </c>
      <c r="C27" s="1265">
        <v>2.32704872044163</v>
      </c>
      <c r="D27" s="1264">
        <v>0.7131028426</v>
      </c>
      <c r="E27" s="1265">
        <v>-0.0243745089887742</v>
      </c>
      <c r="F27" s="1264">
        <v>551.7244</v>
      </c>
      <c r="G27" s="1266">
        <v>0.120174802074658</v>
      </c>
      <c r="H27" s="1267">
        <v>6.70029999999997</v>
      </c>
      <c r="I27" s="1288">
        <v>0.840198099503259</v>
      </c>
      <c r="J27" s="1289">
        <v>4.18825337386181</v>
      </c>
      <c r="K27" s="1266">
        <v>0.488316401871653</v>
      </c>
      <c r="L27" s="1290">
        <v>1.7112545520725</v>
      </c>
      <c r="M27" s="1291">
        <v>0.415717321997866</v>
      </c>
      <c r="N27" s="842"/>
      <c r="O27" s="842"/>
      <c r="P27" s="842"/>
      <c r="Q27" s="842"/>
      <c r="R27" s="842"/>
      <c r="S27" s="842"/>
      <c r="T27" s="842"/>
      <c r="U27" s="842"/>
      <c r="V27" s="842"/>
      <c r="W27" s="842"/>
      <c r="X27" s="842"/>
      <c r="Y27" s="842"/>
      <c r="Z27" s="842"/>
      <c r="AA27" s="842"/>
      <c r="AB27" s="842"/>
      <c r="AC27" s="842"/>
      <c r="AD27" s="842"/>
      <c r="AE27" s="842"/>
      <c r="AF27" s="842"/>
      <c r="AG27" s="842"/>
      <c r="AH27" s="842"/>
      <c r="AI27" s="842"/>
      <c r="AJ27" s="842"/>
      <c r="AK27" s="842"/>
      <c r="AL27" s="842"/>
      <c r="AM27" s="842"/>
      <c r="AN27" s="842"/>
      <c r="AO27" s="842"/>
      <c r="AP27" s="842"/>
      <c r="AQ27" s="842"/>
      <c r="AR27" s="842"/>
      <c r="AS27" s="842"/>
      <c r="AT27" s="842"/>
      <c r="AU27" s="842"/>
      <c r="AV27" s="842"/>
      <c r="AW27" s="842"/>
      <c r="AX27" s="842"/>
      <c r="AY27" s="842"/>
      <c r="AZ27" s="842"/>
      <c r="BA27" s="842"/>
      <c r="BB27" s="842"/>
      <c r="BC27" s="842"/>
      <c r="BD27" s="842"/>
      <c r="BE27" s="842"/>
      <c r="BF27" s="842"/>
      <c r="BG27" s="842"/>
      <c r="BH27" s="842"/>
      <c r="BI27" s="842"/>
      <c r="BJ27" s="842"/>
      <c r="BK27" s="842"/>
      <c r="BL27" s="842"/>
      <c r="BM27" s="842"/>
      <c r="BN27" s="842"/>
      <c r="BO27" s="842"/>
      <c r="BP27" s="842"/>
      <c r="BQ27" s="842"/>
      <c r="BR27" s="842"/>
      <c r="BS27" s="842"/>
      <c r="BT27" s="842"/>
      <c r="BU27" s="842"/>
      <c r="BV27" s="842"/>
      <c r="BW27" s="842"/>
      <c r="BX27" s="842"/>
      <c r="BY27" s="842"/>
      <c r="BZ27" s="842"/>
      <c r="CA27" s="842"/>
      <c r="CB27" s="842"/>
      <c r="CC27" s="842"/>
      <c r="CD27" s="842"/>
      <c r="CE27" s="842"/>
      <c r="CF27" s="842"/>
      <c r="CG27" s="842"/>
      <c r="CH27" s="842"/>
      <c r="CI27" s="842"/>
      <c r="CJ27" s="842"/>
      <c r="CK27" s="842"/>
      <c r="CL27" s="842"/>
      <c r="CM27" s="842"/>
      <c r="CN27" s="842"/>
      <c r="CO27" s="842"/>
      <c r="CP27" s="842"/>
      <c r="CQ27" s="842"/>
      <c r="CR27" s="842"/>
      <c r="CS27" s="842"/>
      <c r="CT27" s="842"/>
      <c r="CU27" s="842"/>
      <c r="CV27" s="842"/>
      <c r="CW27" s="842"/>
      <c r="CX27" s="842"/>
      <c r="CY27" s="842"/>
      <c r="CZ27" s="842"/>
      <c r="DA27" s="842"/>
      <c r="DB27" s="842"/>
      <c r="DC27" s="842"/>
      <c r="DD27" s="842"/>
      <c r="DE27" s="842"/>
      <c r="DF27" s="842"/>
      <c r="DG27" s="842"/>
      <c r="DH27" s="842"/>
      <c r="DI27" s="842"/>
      <c r="DJ27" s="842"/>
      <c r="DK27" s="842"/>
      <c r="DL27" s="842"/>
      <c r="DM27" s="842"/>
      <c r="DN27" s="842"/>
      <c r="DO27" s="842"/>
      <c r="DP27" s="842"/>
      <c r="DQ27" s="842"/>
      <c r="DR27" s="842"/>
      <c r="DS27" s="842"/>
      <c r="DT27" s="842"/>
      <c r="DU27" s="842"/>
      <c r="DV27" s="842"/>
      <c r="DW27" s="842"/>
      <c r="DX27" s="842"/>
      <c r="DY27" s="842"/>
      <c r="DZ27" s="842"/>
      <c r="EA27" s="842"/>
      <c r="EB27" s="842"/>
      <c r="EC27" s="842"/>
      <c r="ED27" s="842"/>
      <c r="EE27" s="842"/>
      <c r="EF27" s="842"/>
      <c r="EG27" s="842"/>
      <c r="EH27" s="842"/>
      <c r="EI27" s="842"/>
      <c r="EJ27" s="842"/>
      <c r="EK27" s="842"/>
      <c r="EL27" s="842"/>
      <c r="EM27" s="842"/>
      <c r="EN27" s="842"/>
      <c r="EO27" s="842"/>
      <c r="EP27" s="842"/>
      <c r="EQ27" s="842"/>
      <c r="ER27" s="842"/>
      <c r="ES27" s="842"/>
      <c r="ET27" s="842"/>
      <c r="EU27" s="842"/>
      <c r="EV27" s="842"/>
      <c r="EW27" s="842"/>
      <c r="EX27" s="842"/>
      <c r="EY27" s="842"/>
      <c r="EZ27" s="842"/>
      <c r="FA27" s="842"/>
      <c r="FB27" s="842"/>
      <c r="FC27" s="842"/>
      <c r="FD27" s="842"/>
      <c r="FE27" s="842"/>
      <c r="FF27" s="842"/>
      <c r="FG27" s="842"/>
      <c r="FH27" s="842"/>
      <c r="FI27" s="842"/>
      <c r="FJ27" s="842"/>
      <c r="FK27" s="842"/>
      <c r="FL27" s="842"/>
      <c r="FM27" s="842"/>
      <c r="FN27" s="842"/>
      <c r="FO27" s="842"/>
      <c r="FP27" s="842"/>
      <c r="FQ27" s="842"/>
      <c r="FR27" s="842"/>
      <c r="FS27" s="842"/>
      <c r="FT27" s="842"/>
      <c r="FU27" s="842"/>
      <c r="FV27" s="842"/>
      <c r="FW27" s="842"/>
      <c r="FX27" s="842"/>
      <c r="FY27" s="842"/>
      <c r="FZ27" s="842"/>
      <c r="GA27" s="842"/>
      <c r="GB27" s="842"/>
      <c r="GC27" s="842"/>
      <c r="GD27" s="842"/>
      <c r="GE27" s="842"/>
      <c r="GF27" s="842"/>
      <c r="GG27" s="842"/>
      <c r="GH27" s="842"/>
      <c r="GI27" s="842"/>
      <c r="GJ27" s="842"/>
      <c r="GK27" s="842"/>
      <c r="GL27" s="842"/>
      <c r="GM27" s="842"/>
      <c r="GN27" s="842"/>
      <c r="GO27" s="842"/>
      <c r="GP27" s="842"/>
      <c r="GQ27" s="842"/>
      <c r="GR27" s="842"/>
      <c r="GS27" s="842"/>
      <c r="GT27" s="842"/>
      <c r="GU27" s="842"/>
      <c r="GV27" s="842"/>
      <c r="GW27" s="842"/>
      <c r="GX27" s="842"/>
      <c r="GY27" s="842"/>
      <c r="GZ27" s="842"/>
      <c r="HA27" s="842"/>
      <c r="HB27" s="842"/>
      <c r="HC27" s="842"/>
      <c r="HD27" s="842"/>
      <c r="HE27" s="842"/>
      <c r="HF27" s="842"/>
      <c r="HG27" s="842"/>
      <c r="HH27" s="842"/>
      <c r="HI27" s="842"/>
      <c r="HJ27" s="842"/>
      <c r="HK27" s="842"/>
      <c r="HL27" s="842"/>
      <c r="HM27" s="842"/>
      <c r="HN27" s="842"/>
      <c r="HO27" s="842"/>
      <c r="HP27" s="842"/>
      <c r="HQ27" s="842"/>
      <c r="HR27" s="842"/>
      <c r="HS27" s="842"/>
      <c r="HT27" s="842"/>
      <c r="HU27" s="842"/>
    </row>
    <row r="28" s="799" customFormat="1" ht="41" customHeight="1" spans="1:229">
      <c r="A28" s="1268" t="s">
        <v>917</v>
      </c>
      <c r="B28" s="1264">
        <v>1.4686622418</v>
      </c>
      <c r="C28" s="1265">
        <v>-0.0895384670547134</v>
      </c>
      <c r="D28" s="1264">
        <v>0.3142334033</v>
      </c>
      <c r="E28" s="1265">
        <v>-0.0313901234171102</v>
      </c>
      <c r="F28" s="1264">
        <v>583.1434</v>
      </c>
      <c r="G28" s="1266">
        <v>0.153865895184695</v>
      </c>
      <c r="H28" s="1267">
        <v>15.8669</v>
      </c>
      <c r="I28" s="1288">
        <v>0.871320435582969</v>
      </c>
      <c r="J28" s="1289">
        <v>0.397221139220183</v>
      </c>
      <c r="K28" s="1266">
        <v>0.531565677966102</v>
      </c>
      <c r="L28" s="1290">
        <v>1.89794746188385</v>
      </c>
      <c r="M28" s="1291">
        <v>0.564009216589862</v>
      </c>
      <c r="N28" s="842"/>
      <c r="O28" s="842"/>
      <c r="P28" s="842"/>
      <c r="Q28" s="842"/>
      <c r="R28" s="842"/>
      <c r="S28" s="842"/>
      <c r="T28" s="842"/>
      <c r="U28" s="842"/>
      <c r="V28" s="842"/>
      <c r="W28" s="842"/>
      <c r="X28" s="842"/>
      <c r="Y28" s="842"/>
      <c r="Z28" s="842"/>
      <c r="AA28" s="842"/>
      <c r="AB28" s="842"/>
      <c r="AC28" s="842"/>
      <c r="AD28" s="842"/>
      <c r="AE28" s="842"/>
      <c r="AF28" s="842"/>
      <c r="AG28" s="842"/>
      <c r="AH28" s="842"/>
      <c r="AI28" s="842"/>
      <c r="AJ28" s="842"/>
      <c r="AK28" s="842"/>
      <c r="AL28" s="842"/>
      <c r="AM28" s="842"/>
      <c r="AN28" s="842"/>
      <c r="AO28" s="842"/>
      <c r="AP28" s="842"/>
      <c r="AQ28" s="842"/>
      <c r="AR28" s="842"/>
      <c r="AS28" s="842"/>
      <c r="AT28" s="842"/>
      <c r="AU28" s="842"/>
      <c r="AV28" s="842"/>
      <c r="AW28" s="842"/>
      <c r="AX28" s="842"/>
      <c r="AY28" s="842"/>
      <c r="AZ28" s="842"/>
      <c r="BA28" s="842"/>
      <c r="BB28" s="842"/>
      <c r="BC28" s="842"/>
      <c r="BD28" s="842"/>
      <c r="BE28" s="842"/>
      <c r="BF28" s="842"/>
      <c r="BG28" s="842"/>
      <c r="BH28" s="842"/>
      <c r="BI28" s="842"/>
      <c r="BJ28" s="842"/>
      <c r="BK28" s="842"/>
      <c r="BL28" s="842"/>
      <c r="BM28" s="842"/>
      <c r="BN28" s="842"/>
      <c r="BO28" s="842"/>
      <c r="BP28" s="842"/>
      <c r="BQ28" s="842"/>
      <c r="BR28" s="842"/>
      <c r="BS28" s="842"/>
      <c r="BT28" s="842"/>
      <c r="BU28" s="842"/>
      <c r="BV28" s="842"/>
      <c r="BW28" s="842"/>
      <c r="BX28" s="842"/>
      <c r="BY28" s="842"/>
      <c r="BZ28" s="842"/>
      <c r="CA28" s="842"/>
      <c r="CB28" s="842"/>
      <c r="CC28" s="842"/>
      <c r="CD28" s="842"/>
      <c r="CE28" s="842"/>
      <c r="CF28" s="842"/>
      <c r="CG28" s="842"/>
      <c r="CH28" s="842"/>
      <c r="CI28" s="842"/>
      <c r="CJ28" s="842"/>
      <c r="CK28" s="842"/>
      <c r="CL28" s="842"/>
      <c r="CM28" s="842"/>
      <c r="CN28" s="842"/>
      <c r="CO28" s="842"/>
      <c r="CP28" s="842"/>
      <c r="CQ28" s="842"/>
      <c r="CR28" s="842"/>
      <c r="CS28" s="842"/>
      <c r="CT28" s="842"/>
      <c r="CU28" s="842"/>
      <c r="CV28" s="842"/>
      <c r="CW28" s="842"/>
      <c r="CX28" s="842"/>
      <c r="CY28" s="842"/>
      <c r="CZ28" s="842"/>
      <c r="DA28" s="842"/>
      <c r="DB28" s="842"/>
      <c r="DC28" s="842"/>
      <c r="DD28" s="842"/>
      <c r="DE28" s="842"/>
      <c r="DF28" s="842"/>
      <c r="DG28" s="842"/>
      <c r="DH28" s="842"/>
      <c r="DI28" s="842"/>
      <c r="DJ28" s="842"/>
      <c r="DK28" s="842"/>
      <c r="DL28" s="842"/>
      <c r="DM28" s="842"/>
      <c r="DN28" s="842"/>
      <c r="DO28" s="842"/>
      <c r="DP28" s="842"/>
      <c r="DQ28" s="842"/>
      <c r="DR28" s="842"/>
      <c r="DS28" s="842"/>
      <c r="DT28" s="842"/>
      <c r="DU28" s="842"/>
      <c r="DV28" s="842"/>
      <c r="DW28" s="842"/>
      <c r="DX28" s="842"/>
      <c r="DY28" s="842"/>
      <c r="DZ28" s="842"/>
      <c r="EA28" s="842"/>
      <c r="EB28" s="842"/>
      <c r="EC28" s="842"/>
      <c r="ED28" s="842"/>
      <c r="EE28" s="842"/>
      <c r="EF28" s="842"/>
      <c r="EG28" s="842"/>
      <c r="EH28" s="842"/>
      <c r="EI28" s="842"/>
      <c r="EJ28" s="842"/>
      <c r="EK28" s="842"/>
      <c r="EL28" s="842"/>
      <c r="EM28" s="842"/>
      <c r="EN28" s="842"/>
      <c r="EO28" s="842"/>
      <c r="EP28" s="842"/>
      <c r="EQ28" s="842"/>
      <c r="ER28" s="842"/>
      <c r="ES28" s="842"/>
      <c r="ET28" s="842"/>
      <c r="EU28" s="842"/>
      <c r="EV28" s="842"/>
      <c r="EW28" s="842"/>
      <c r="EX28" s="842"/>
      <c r="EY28" s="842"/>
      <c r="EZ28" s="842"/>
      <c r="FA28" s="842"/>
      <c r="FB28" s="842"/>
      <c r="FC28" s="842"/>
      <c r="FD28" s="842"/>
      <c r="FE28" s="842"/>
      <c r="FF28" s="842"/>
      <c r="FG28" s="842"/>
      <c r="FH28" s="842"/>
      <c r="FI28" s="842"/>
      <c r="FJ28" s="842"/>
      <c r="FK28" s="842"/>
      <c r="FL28" s="842"/>
      <c r="FM28" s="842"/>
      <c r="FN28" s="842"/>
      <c r="FO28" s="842"/>
      <c r="FP28" s="842"/>
      <c r="FQ28" s="842"/>
      <c r="FR28" s="842"/>
      <c r="FS28" s="842"/>
      <c r="FT28" s="842"/>
      <c r="FU28" s="842"/>
      <c r="FV28" s="842"/>
      <c r="FW28" s="842"/>
      <c r="FX28" s="842"/>
      <c r="FY28" s="842"/>
      <c r="FZ28" s="842"/>
      <c r="GA28" s="842"/>
      <c r="GB28" s="842"/>
      <c r="GC28" s="842"/>
      <c r="GD28" s="842"/>
      <c r="GE28" s="842"/>
      <c r="GF28" s="842"/>
      <c r="GG28" s="842"/>
      <c r="GH28" s="842"/>
      <c r="GI28" s="842"/>
      <c r="GJ28" s="842"/>
      <c r="GK28" s="842"/>
      <c r="GL28" s="842"/>
      <c r="GM28" s="842"/>
      <c r="GN28" s="842"/>
      <c r="GO28" s="842"/>
      <c r="GP28" s="842"/>
      <c r="GQ28" s="842"/>
      <c r="GR28" s="842"/>
      <c r="GS28" s="842"/>
      <c r="GT28" s="842"/>
      <c r="GU28" s="842"/>
      <c r="GV28" s="842"/>
      <c r="GW28" s="842"/>
      <c r="GX28" s="842"/>
      <c r="GY28" s="842"/>
      <c r="GZ28" s="842"/>
      <c r="HA28" s="842"/>
      <c r="HB28" s="842"/>
      <c r="HC28" s="842"/>
      <c r="HD28" s="842"/>
      <c r="HE28" s="842"/>
      <c r="HF28" s="842"/>
      <c r="HG28" s="842"/>
      <c r="HH28" s="842"/>
      <c r="HI28" s="842"/>
      <c r="HJ28" s="842"/>
      <c r="HK28" s="842"/>
      <c r="HL28" s="842"/>
      <c r="HM28" s="842"/>
      <c r="HN28" s="842"/>
      <c r="HO28" s="842"/>
      <c r="HP28" s="842"/>
      <c r="HQ28" s="842"/>
      <c r="HR28" s="842"/>
      <c r="HS28" s="842"/>
      <c r="HT28" s="842"/>
      <c r="HU28" s="842"/>
    </row>
    <row r="29" s="799" customFormat="1" ht="41" customHeight="1" spans="1:229">
      <c r="A29" s="1268" t="s">
        <v>927</v>
      </c>
      <c r="B29" s="1264">
        <v>0.3110927631</v>
      </c>
      <c r="C29" s="1265">
        <v>0.148431242385384</v>
      </c>
      <c r="D29" s="1264">
        <v>0.2092564449</v>
      </c>
      <c r="E29" s="1265">
        <v>1.13575819792705</v>
      </c>
      <c r="F29" s="1264">
        <v>157.724</v>
      </c>
      <c r="G29" s="1266">
        <v>0.155174055384255</v>
      </c>
      <c r="H29" s="1267">
        <v>2.66119999999998</v>
      </c>
      <c r="I29" s="1288">
        <v>0.677475124725368</v>
      </c>
      <c r="J29" s="1289">
        <v>0.336414231070015</v>
      </c>
      <c r="K29" s="1266">
        <v>0.431505001099143</v>
      </c>
      <c r="L29" s="1290">
        <v>1.19656650799041</v>
      </c>
      <c r="M29" s="1291">
        <v>0.323032786885246</v>
      </c>
      <c r="N29" s="842"/>
      <c r="O29" s="842"/>
      <c r="P29" s="842"/>
      <c r="Q29" s="842"/>
      <c r="R29" s="842"/>
      <c r="S29" s="842"/>
      <c r="T29" s="842"/>
      <c r="U29" s="842"/>
      <c r="V29" s="842"/>
      <c r="W29" s="842"/>
      <c r="X29" s="842"/>
      <c r="Y29" s="842"/>
      <c r="Z29" s="842"/>
      <c r="AA29" s="842"/>
      <c r="AB29" s="842"/>
      <c r="AC29" s="842"/>
      <c r="AD29" s="842"/>
      <c r="AE29" s="842"/>
      <c r="AF29" s="842"/>
      <c r="AG29" s="842"/>
      <c r="AH29" s="842"/>
      <c r="AI29" s="842"/>
      <c r="AJ29" s="842"/>
      <c r="AK29" s="842"/>
      <c r="AL29" s="842"/>
      <c r="AM29" s="842"/>
      <c r="AN29" s="842"/>
      <c r="AO29" s="842"/>
      <c r="AP29" s="842"/>
      <c r="AQ29" s="842"/>
      <c r="AR29" s="842"/>
      <c r="AS29" s="842"/>
      <c r="AT29" s="842"/>
      <c r="AU29" s="842"/>
      <c r="AV29" s="842"/>
      <c r="AW29" s="842"/>
      <c r="AX29" s="842"/>
      <c r="AY29" s="842"/>
      <c r="AZ29" s="842"/>
      <c r="BA29" s="842"/>
      <c r="BB29" s="842"/>
      <c r="BC29" s="842"/>
      <c r="BD29" s="842"/>
      <c r="BE29" s="842"/>
      <c r="BF29" s="842"/>
      <c r="BG29" s="842"/>
      <c r="BH29" s="842"/>
      <c r="BI29" s="842"/>
      <c r="BJ29" s="842"/>
      <c r="BK29" s="842"/>
      <c r="BL29" s="842"/>
      <c r="BM29" s="842"/>
      <c r="BN29" s="842"/>
      <c r="BO29" s="842"/>
      <c r="BP29" s="842"/>
      <c r="BQ29" s="842"/>
      <c r="BR29" s="842"/>
      <c r="BS29" s="842"/>
      <c r="BT29" s="842"/>
      <c r="BU29" s="842"/>
      <c r="BV29" s="842"/>
      <c r="BW29" s="842"/>
      <c r="BX29" s="842"/>
      <c r="BY29" s="842"/>
      <c r="BZ29" s="842"/>
      <c r="CA29" s="842"/>
      <c r="CB29" s="842"/>
      <c r="CC29" s="842"/>
      <c r="CD29" s="842"/>
      <c r="CE29" s="842"/>
      <c r="CF29" s="842"/>
      <c r="CG29" s="842"/>
      <c r="CH29" s="842"/>
      <c r="CI29" s="842"/>
      <c r="CJ29" s="842"/>
      <c r="CK29" s="842"/>
      <c r="CL29" s="842"/>
      <c r="CM29" s="842"/>
      <c r="CN29" s="842"/>
      <c r="CO29" s="842"/>
      <c r="CP29" s="842"/>
      <c r="CQ29" s="842"/>
      <c r="CR29" s="842"/>
      <c r="CS29" s="842"/>
      <c r="CT29" s="842"/>
      <c r="CU29" s="842"/>
      <c r="CV29" s="842"/>
      <c r="CW29" s="842"/>
      <c r="CX29" s="842"/>
      <c r="CY29" s="842"/>
      <c r="CZ29" s="842"/>
      <c r="DA29" s="842"/>
      <c r="DB29" s="842"/>
      <c r="DC29" s="842"/>
      <c r="DD29" s="842"/>
      <c r="DE29" s="842"/>
      <c r="DF29" s="842"/>
      <c r="DG29" s="842"/>
      <c r="DH29" s="842"/>
      <c r="DI29" s="842"/>
      <c r="DJ29" s="842"/>
      <c r="DK29" s="842"/>
      <c r="DL29" s="842"/>
      <c r="DM29" s="842"/>
      <c r="DN29" s="842"/>
      <c r="DO29" s="842"/>
      <c r="DP29" s="842"/>
      <c r="DQ29" s="842"/>
      <c r="DR29" s="842"/>
      <c r="DS29" s="842"/>
      <c r="DT29" s="842"/>
      <c r="DU29" s="842"/>
      <c r="DV29" s="842"/>
      <c r="DW29" s="842"/>
      <c r="DX29" s="842"/>
      <c r="DY29" s="842"/>
      <c r="DZ29" s="842"/>
      <c r="EA29" s="842"/>
      <c r="EB29" s="842"/>
      <c r="EC29" s="842"/>
      <c r="ED29" s="842"/>
      <c r="EE29" s="842"/>
      <c r="EF29" s="842"/>
      <c r="EG29" s="842"/>
      <c r="EH29" s="842"/>
      <c r="EI29" s="842"/>
      <c r="EJ29" s="842"/>
      <c r="EK29" s="842"/>
      <c r="EL29" s="842"/>
      <c r="EM29" s="842"/>
      <c r="EN29" s="842"/>
      <c r="EO29" s="842"/>
      <c r="EP29" s="842"/>
      <c r="EQ29" s="842"/>
      <c r="ER29" s="842"/>
      <c r="ES29" s="842"/>
      <c r="ET29" s="842"/>
      <c r="EU29" s="842"/>
      <c r="EV29" s="842"/>
      <c r="EW29" s="842"/>
      <c r="EX29" s="842"/>
      <c r="EY29" s="842"/>
      <c r="EZ29" s="842"/>
      <c r="FA29" s="842"/>
      <c r="FB29" s="842"/>
      <c r="FC29" s="842"/>
      <c r="FD29" s="842"/>
      <c r="FE29" s="842"/>
      <c r="FF29" s="842"/>
      <c r="FG29" s="842"/>
      <c r="FH29" s="842"/>
      <c r="FI29" s="842"/>
      <c r="FJ29" s="842"/>
      <c r="FK29" s="842"/>
      <c r="FL29" s="842"/>
      <c r="FM29" s="842"/>
      <c r="FN29" s="842"/>
      <c r="FO29" s="842"/>
      <c r="FP29" s="842"/>
      <c r="FQ29" s="842"/>
      <c r="FR29" s="842"/>
      <c r="FS29" s="842"/>
      <c r="FT29" s="842"/>
      <c r="FU29" s="842"/>
      <c r="FV29" s="842"/>
      <c r="FW29" s="842"/>
      <c r="FX29" s="842"/>
      <c r="FY29" s="842"/>
      <c r="FZ29" s="842"/>
      <c r="GA29" s="842"/>
      <c r="GB29" s="842"/>
      <c r="GC29" s="842"/>
      <c r="GD29" s="842"/>
      <c r="GE29" s="842"/>
      <c r="GF29" s="842"/>
      <c r="GG29" s="842"/>
      <c r="GH29" s="842"/>
      <c r="GI29" s="842"/>
      <c r="GJ29" s="842"/>
      <c r="GK29" s="842"/>
      <c r="GL29" s="842"/>
      <c r="GM29" s="842"/>
      <c r="GN29" s="842"/>
      <c r="GO29" s="842"/>
      <c r="GP29" s="842"/>
      <c r="GQ29" s="842"/>
      <c r="GR29" s="842"/>
      <c r="GS29" s="842"/>
      <c r="GT29" s="842"/>
      <c r="GU29" s="842"/>
      <c r="GV29" s="842"/>
      <c r="GW29" s="842"/>
      <c r="GX29" s="842"/>
      <c r="GY29" s="842"/>
      <c r="GZ29" s="842"/>
      <c r="HA29" s="842"/>
      <c r="HB29" s="842"/>
      <c r="HC29" s="842"/>
      <c r="HD29" s="842"/>
      <c r="HE29" s="842"/>
      <c r="HF29" s="842"/>
      <c r="HG29" s="842"/>
      <c r="HH29" s="842"/>
      <c r="HI29" s="842"/>
      <c r="HJ29" s="842"/>
      <c r="HK29" s="842"/>
      <c r="HL29" s="842"/>
      <c r="HM29" s="842"/>
      <c r="HN29" s="842"/>
      <c r="HO29" s="842"/>
      <c r="HP29" s="842"/>
      <c r="HQ29" s="842"/>
      <c r="HR29" s="842"/>
      <c r="HS29" s="842"/>
      <c r="HT29" s="842"/>
      <c r="HU29" s="842"/>
    </row>
    <row r="30" s="799" customFormat="1" ht="41" customHeight="1" spans="1:229">
      <c r="A30" s="1268" t="s">
        <v>924</v>
      </c>
      <c r="B30" s="1264">
        <v>0.0951469271</v>
      </c>
      <c r="C30" s="1265">
        <v>-0.214019311862728</v>
      </c>
      <c r="D30" s="1264">
        <v>0.3665531782</v>
      </c>
      <c r="E30" s="1265">
        <v>0.248940220377143</v>
      </c>
      <c r="F30" s="1264">
        <v>248.8113</v>
      </c>
      <c r="G30" s="1266">
        <v>0.15456126112456</v>
      </c>
      <c r="H30" s="1267">
        <v>0.761099999999999</v>
      </c>
      <c r="I30" s="1288">
        <v>0.733748200732358</v>
      </c>
      <c r="J30" s="1289">
        <v>3.10379277029287</v>
      </c>
      <c r="K30" s="1266">
        <v>0.380364899552714</v>
      </c>
      <c r="L30" s="1290">
        <v>2.35516448302177</v>
      </c>
      <c r="M30" s="1291">
        <v>-0.243223140495868</v>
      </c>
      <c r="N30" s="842"/>
      <c r="O30" s="842"/>
      <c r="P30" s="842"/>
      <c r="Q30" s="842"/>
      <c r="R30" s="842"/>
      <c r="S30" s="842"/>
      <c r="T30" s="842"/>
      <c r="U30" s="842"/>
      <c r="V30" s="842"/>
      <c r="W30" s="842"/>
      <c r="X30" s="842"/>
      <c r="Y30" s="842"/>
      <c r="Z30" s="842"/>
      <c r="AA30" s="842"/>
      <c r="AB30" s="842"/>
      <c r="AC30" s="842"/>
      <c r="AD30" s="842"/>
      <c r="AE30" s="842"/>
      <c r="AF30" s="842"/>
      <c r="AG30" s="842"/>
      <c r="AH30" s="842"/>
      <c r="AI30" s="842"/>
      <c r="AJ30" s="842"/>
      <c r="AK30" s="842"/>
      <c r="AL30" s="842"/>
      <c r="AM30" s="842"/>
      <c r="AN30" s="842"/>
      <c r="AO30" s="842"/>
      <c r="AP30" s="842"/>
      <c r="AQ30" s="842"/>
      <c r="AR30" s="842"/>
      <c r="AS30" s="842"/>
      <c r="AT30" s="842"/>
      <c r="AU30" s="842"/>
      <c r="AV30" s="842"/>
      <c r="AW30" s="842"/>
      <c r="AX30" s="842"/>
      <c r="AY30" s="842"/>
      <c r="AZ30" s="842"/>
      <c r="BA30" s="842"/>
      <c r="BB30" s="842"/>
      <c r="BC30" s="842"/>
      <c r="BD30" s="842"/>
      <c r="BE30" s="842"/>
      <c r="BF30" s="842"/>
      <c r="BG30" s="842"/>
      <c r="BH30" s="842"/>
      <c r="BI30" s="842"/>
      <c r="BJ30" s="842"/>
      <c r="BK30" s="842"/>
      <c r="BL30" s="842"/>
      <c r="BM30" s="842"/>
      <c r="BN30" s="842"/>
      <c r="BO30" s="842"/>
      <c r="BP30" s="842"/>
      <c r="BQ30" s="842"/>
      <c r="BR30" s="842"/>
      <c r="BS30" s="842"/>
      <c r="BT30" s="842"/>
      <c r="BU30" s="842"/>
      <c r="BV30" s="842"/>
      <c r="BW30" s="842"/>
      <c r="BX30" s="842"/>
      <c r="BY30" s="842"/>
      <c r="BZ30" s="842"/>
      <c r="CA30" s="842"/>
      <c r="CB30" s="842"/>
      <c r="CC30" s="842"/>
      <c r="CD30" s="842"/>
      <c r="CE30" s="842"/>
      <c r="CF30" s="842"/>
      <c r="CG30" s="842"/>
      <c r="CH30" s="842"/>
      <c r="CI30" s="842"/>
      <c r="CJ30" s="842"/>
      <c r="CK30" s="842"/>
      <c r="CL30" s="842"/>
      <c r="CM30" s="842"/>
      <c r="CN30" s="842"/>
      <c r="CO30" s="842"/>
      <c r="CP30" s="842"/>
      <c r="CQ30" s="842"/>
      <c r="CR30" s="842"/>
      <c r="CS30" s="842"/>
      <c r="CT30" s="842"/>
      <c r="CU30" s="842"/>
      <c r="CV30" s="842"/>
      <c r="CW30" s="842"/>
      <c r="CX30" s="842"/>
      <c r="CY30" s="842"/>
      <c r="CZ30" s="842"/>
      <c r="DA30" s="842"/>
      <c r="DB30" s="842"/>
      <c r="DC30" s="842"/>
      <c r="DD30" s="842"/>
      <c r="DE30" s="842"/>
      <c r="DF30" s="842"/>
      <c r="DG30" s="842"/>
      <c r="DH30" s="842"/>
      <c r="DI30" s="842"/>
      <c r="DJ30" s="842"/>
      <c r="DK30" s="842"/>
      <c r="DL30" s="842"/>
      <c r="DM30" s="842"/>
      <c r="DN30" s="842"/>
      <c r="DO30" s="842"/>
      <c r="DP30" s="842"/>
      <c r="DQ30" s="842"/>
      <c r="DR30" s="842"/>
      <c r="DS30" s="842"/>
      <c r="DT30" s="842"/>
      <c r="DU30" s="842"/>
      <c r="DV30" s="842"/>
      <c r="DW30" s="842"/>
      <c r="DX30" s="842"/>
      <c r="DY30" s="842"/>
      <c r="DZ30" s="842"/>
      <c r="EA30" s="842"/>
      <c r="EB30" s="842"/>
      <c r="EC30" s="842"/>
      <c r="ED30" s="842"/>
      <c r="EE30" s="842"/>
      <c r="EF30" s="842"/>
      <c r="EG30" s="842"/>
      <c r="EH30" s="842"/>
      <c r="EI30" s="842"/>
      <c r="EJ30" s="842"/>
      <c r="EK30" s="842"/>
      <c r="EL30" s="842"/>
      <c r="EM30" s="842"/>
      <c r="EN30" s="842"/>
      <c r="EO30" s="842"/>
      <c r="EP30" s="842"/>
      <c r="EQ30" s="842"/>
      <c r="ER30" s="842"/>
      <c r="ES30" s="842"/>
      <c r="ET30" s="842"/>
      <c r="EU30" s="842"/>
      <c r="EV30" s="842"/>
      <c r="EW30" s="842"/>
      <c r="EX30" s="842"/>
      <c r="EY30" s="842"/>
      <c r="EZ30" s="842"/>
      <c r="FA30" s="842"/>
      <c r="FB30" s="842"/>
      <c r="FC30" s="842"/>
      <c r="FD30" s="842"/>
      <c r="FE30" s="842"/>
      <c r="FF30" s="842"/>
      <c r="FG30" s="842"/>
      <c r="FH30" s="842"/>
      <c r="FI30" s="842"/>
      <c r="FJ30" s="842"/>
      <c r="FK30" s="842"/>
      <c r="FL30" s="842"/>
      <c r="FM30" s="842"/>
      <c r="FN30" s="842"/>
      <c r="FO30" s="842"/>
      <c r="FP30" s="842"/>
      <c r="FQ30" s="842"/>
      <c r="FR30" s="842"/>
      <c r="FS30" s="842"/>
      <c r="FT30" s="842"/>
      <c r="FU30" s="842"/>
      <c r="FV30" s="842"/>
      <c r="FW30" s="842"/>
      <c r="FX30" s="842"/>
      <c r="FY30" s="842"/>
      <c r="FZ30" s="842"/>
      <c r="GA30" s="842"/>
      <c r="GB30" s="842"/>
      <c r="GC30" s="842"/>
      <c r="GD30" s="842"/>
      <c r="GE30" s="842"/>
      <c r="GF30" s="842"/>
      <c r="GG30" s="842"/>
      <c r="GH30" s="842"/>
      <c r="GI30" s="842"/>
      <c r="GJ30" s="842"/>
      <c r="GK30" s="842"/>
      <c r="GL30" s="842"/>
      <c r="GM30" s="842"/>
      <c r="GN30" s="842"/>
      <c r="GO30" s="842"/>
      <c r="GP30" s="842"/>
      <c r="GQ30" s="842"/>
      <c r="GR30" s="842"/>
      <c r="GS30" s="842"/>
      <c r="GT30" s="842"/>
      <c r="GU30" s="842"/>
      <c r="GV30" s="842"/>
      <c r="GW30" s="842"/>
      <c r="GX30" s="842"/>
      <c r="GY30" s="842"/>
      <c r="GZ30" s="842"/>
      <c r="HA30" s="842"/>
      <c r="HB30" s="842"/>
      <c r="HC30" s="842"/>
      <c r="HD30" s="842"/>
      <c r="HE30" s="842"/>
      <c r="HF30" s="842"/>
      <c r="HG30" s="842"/>
      <c r="HH30" s="842"/>
      <c r="HI30" s="842"/>
      <c r="HJ30" s="842"/>
      <c r="HK30" s="842"/>
      <c r="HL30" s="842"/>
      <c r="HM30" s="842"/>
      <c r="HN30" s="842"/>
      <c r="HO30" s="842"/>
      <c r="HP30" s="842"/>
      <c r="HQ30" s="842"/>
      <c r="HR30" s="842"/>
      <c r="HS30" s="842"/>
      <c r="HT30" s="842"/>
      <c r="HU30" s="842"/>
    </row>
    <row r="31" s="799" customFormat="1" ht="41" customHeight="1" spans="1:229">
      <c r="A31" s="1268" t="s">
        <v>925</v>
      </c>
      <c r="B31" s="1264">
        <v>0.4059750908</v>
      </c>
      <c r="C31" s="1265">
        <v>0.100227543889026</v>
      </c>
      <c r="D31" s="1264">
        <v>0.2873594966</v>
      </c>
      <c r="E31" s="1265">
        <v>0.110018068364666</v>
      </c>
      <c r="F31" s="1264">
        <v>338.2312</v>
      </c>
      <c r="G31" s="1266">
        <v>0.108501177223221</v>
      </c>
      <c r="H31" s="1267">
        <v>3.65100000000001</v>
      </c>
      <c r="I31" s="1288">
        <v>0.787646042816327</v>
      </c>
      <c r="J31" s="1289">
        <v>1.70708833725103</v>
      </c>
      <c r="K31" s="1266">
        <v>0.444155965475501</v>
      </c>
      <c r="L31" s="1290">
        <v>3.29110260662784</v>
      </c>
      <c r="M31" s="1291">
        <v>0.907909090909091</v>
      </c>
      <c r="N31" s="842"/>
      <c r="O31" s="842"/>
      <c r="P31" s="842"/>
      <c r="Q31" s="842"/>
      <c r="R31" s="842"/>
      <c r="S31" s="842"/>
      <c r="T31" s="842"/>
      <c r="U31" s="842"/>
      <c r="V31" s="842"/>
      <c r="W31" s="842"/>
      <c r="X31" s="842"/>
      <c r="Y31" s="842"/>
      <c r="Z31" s="842"/>
      <c r="AA31" s="842"/>
      <c r="AB31" s="842"/>
      <c r="AC31" s="842"/>
      <c r="AD31" s="842"/>
      <c r="AE31" s="842"/>
      <c r="AF31" s="842"/>
      <c r="AG31" s="842"/>
      <c r="AH31" s="842"/>
      <c r="AI31" s="842"/>
      <c r="AJ31" s="842"/>
      <c r="AK31" s="842"/>
      <c r="AL31" s="842"/>
      <c r="AM31" s="842"/>
      <c r="AN31" s="842"/>
      <c r="AO31" s="842"/>
      <c r="AP31" s="842"/>
      <c r="AQ31" s="842"/>
      <c r="AR31" s="842"/>
      <c r="AS31" s="842"/>
      <c r="AT31" s="842"/>
      <c r="AU31" s="842"/>
      <c r="AV31" s="842"/>
      <c r="AW31" s="842"/>
      <c r="AX31" s="842"/>
      <c r="AY31" s="842"/>
      <c r="AZ31" s="842"/>
      <c r="BA31" s="842"/>
      <c r="BB31" s="842"/>
      <c r="BC31" s="842"/>
      <c r="BD31" s="842"/>
      <c r="BE31" s="842"/>
      <c r="BF31" s="842"/>
      <c r="BG31" s="842"/>
      <c r="BH31" s="842"/>
      <c r="BI31" s="842"/>
      <c r="BJ31" s="842"/>
      <c r="BK31" s="842"/>
      <c r="BL31" s="842"/>
      <c r="BM31" s="842"/>
      <c r="BN31" s="842"/>
      <c r="BO31" s="842"/>
      <c r="BP31" s="842"/>
      <c r="BQ31" s="842"/>
      <c r="BR31" s="842"/>
      <c r="BS31" s="842"/>
      <c r="BT31" s="842"/>
      <c r="BU31" s="842"/>
      <c r="BV31" s="842"/>
      <c r="BW31" s="842"/>
      <c r="BX31" s="842"/>
      <c r="BY31" s="842"/>
      <c r="BZ31" s="842"/>
      <c r="CA31" s="842"/>
      <c r="CB31" s="842"/>
      <c r="CC31" s="842"/>
      <c r="CD31" s="842"/>
      <c r="CE31" s="842"/>
      <c r="CF31" s="842"/>
      <c r="CG31" s="842"/>
      <c r="CH31" s="842"/>
      <c r="CI31" s="842"/>
      <c r="CJ31" s="842"/>
      <c r="CK31" s="842"/>
      <c r="CL31" s="842"/>
      <c r="CM31" s="842"/>
      <c r="CN31" s="842"/>
      <c r="CO31" s="842"/>
      <c r="CP31" s="842"/>
      <c r="CQ31" s="842"/>
      <c r="CR31" s="842"/>
      <c r="CS31" s="842"/>
      <c r="CT31" s="842"/>
      <c r="CU31" s="842"/>
      <c r="CV31" s="842"/>
      <c r="CW31" s="842"/>
      <c r="CX31" s="842"/>
      <c r="CY31" s="842"/>
      <c r="CZ31" s="842"/>
      <c r="DA31" s="842"/>
      <c r="DB31" s="842"/>
      <c r="DC31" s="842"/>
      <c r="DD31" s="842"/>
      <c r="DE31" s="842"/>
      <c r="DF31" s="842"/>
      <c r="DG31" s="842"/>
      <c r="DH31" s="842"/>
      <c r="DI31" s="842"/>
      <c r="DJ31" s="842"/>
      <c r="DK31" s="842"/>
      <c r="DL31" s="842"/>
      <c r="DM31" s="842"/>
      <c r="DN31" s="842"/>
      <c r="DO31" s="842"/>
      <c r="DP31" s="842"/>
      <c r="DQ31" s="842"/>
      <c r="DR31" s="842"/>
      <c r="DS31" s="842"/>
      <c r="DT31" s="842"/>
      <c r="DU31" s="842"/>
      <c r="DV31" s="842"/>
      <c r="DW31" s="842"/>
      <c r="DX31" s="842"/>
      <c r="DY31" s="842"/>
      <c r="DZ31" s="842"/>
      <c r="EA31" s="842"/>
      <c r="EB31" s="842"/>
      <c r="EC31" s="842"/>
      <c r="ED31" s="842"/>
      <c r="EE31" s="842"/>
      <c r="EF31" s="842"/>
      <c r="EG31" s="842"/>
      <c r="EH31" s="842"/>
      <c r="EI31" s="842"/>
      <c r="EJ31" s="842"/>
      <c r="EK31" s="842"/>
      <c r="EL31" s="842"/>
      <c r="EM31" s="842"/>
      <c r="EN31" s="842"/>
      <c r="EO31" s="842"/>
      <c r="EP31" s="842"/>
      <c r="EQ31" s="842"/>
      <c r="ER31" s="842"/>
      <c r="ES31" s="842"/>
      <c r="ET31" s="842"/>
      <c r="EU31" s="842"/>
      <c r="EV31" s="842"/>
      <c r="EW31" s="842"/>
      <c r="EX31" s="842"/>
      <c r="EY31" s="842"/>
      <c r="EZ31" s="842"/>
      <c r="FA31" s="842"/>
      <c r="FB31" s="842"/>
      <c r="FC31" s="842"/>
      <c r="FD31" s="842"/>
      <c r="FE31" s="842"/>
      <c r="FF31" s="842"/>
      <c r="FG31" s="842"/>
      <c r="FH31" s="842"/>
      <c r="FI31" s="842"/>
      <c r="FJ31" s="842"/>
      <c r="FK31" s="842"/>
      <c r="FL31" s="842"/>
      <c r="FM31" s="842"/>
      <c r="FN31" s="842"/>
      <c r="FO31" s="842"/>
      <c r="FP31" s="842"/>
      <c r="FQ31" s="842"/>
      <c r="FR31" s="842"/>
      <c r="FS31" s="842"/>
      <c r="FT31" s="842"/>
      <c r="FU31" s="842"/>
      <c r="FV31" s="842"/>
      <c r="FW31" s="842"/>
      <c r="FX31" s="842"/>
      <c r="FY31" s="842"/>
      <c r="FZ31" s="842"/>
      <c r="GA31" s="842"/>
      <c r="GB31" s="842"/>
      <c r="GC31" s="842"/>
      <c r="GD31" s="842"/>
      <c r="GE31" s="842"/>
      <c r="GF31" s="842"/>
      <c r="GG31" s="842"/>
      <c r="GH31" s="842"/>
      <c r="GI31" s="842"/>
      <c r="GJ31" s="842"/>
      <c r="GK31" s="842"/>
      <c r="GL31" s="842"/>
      <c r="GM31" s="842"/>
      <c r="GN31" s="842"/>
      <c r="GO31" s="842"/>
      <c r="GP31" s="842"/>
      <c r="GQ31" s="842"/>
      <c r="GR31" s="842"/>
      <c r="GS31" s="842"/>
      <c r="GT31" s="842"/>
      <c r="GU31" s="842"/>
      <c r="GV31" s="842"/>
      <c r="GW31" s="842"/>
      <c r="GX31" s="842"/>
      <c r="GY31" s="842"/>
      <c r="GZ31" s="842"/>
      <c r="HA31" s="842"/>
      <c r="HB31" s="842"/>
      <c r="HC31" s="842"/>
      <c r="HD31" s="842"/>
      <c r="HE31" s="842"/>
      <c r="HF31" s="842"/>
      <c r="HG31" s="842"/>
      <c r="HH31" s="842"/>
      <c r="HI31" s="842"/>
      <c r="HJ31" s="842"/>
      <c r="HK31" s="842"/>
      <c r="HL31" s="842"/>
      <c r="HM31" s="842"/>
      <c r="HN31" s="842"/>
      <c r="HO31" s="842"/>
      <c r="HP31" s="842"/>
      <c r="HQ31" s="842"/>
      <c r="HR31" s="842"/>
      <c r="HS31" s="842"/>
      <c r="HT31" s="842"/>
      <c r="HU31" s="842"/>
    </row>
    <row r="32" s="799" customFormat="1" ht="41" customHeight="1" spans="1:229">
      <c r="A32" s="1268" t="s">
        <v>930</v>
      </c>
      <c r="B32" s="1264">
        <v>0.0170711953</v>
      </c>
      <c r="C32" s="1265">
        <v>-0.257400670645958</v>
      </c>
      <c r="D32" s="1264">
        <v>0.0725305175</v>
      </c>
      <c r="E32" s="1265">
        <v>0.791548606975301</v>
      </c>
      <c r="F32" s="1264">
        <v>76.2866</v>
      </c>
      <c r="G32" s="1266">
        <v>0.0830149732179997</v>
      </c>
      <c r="H32" s="1267">
        <v>1.97930000000001</v>
      </c>
      <c r="I32" s="1288">
        <v>0.745691968278576</v>
      </c>
      <c r="J32" s="1289">
        <v>-8.37234535818157</v>
      </c>
      <c r="K32" s="1266">
        <v>0.386761719150682</v>
      </c>
      <c r="L32" s="1290">
        <v>-0.782730254534686</v>
      </c>
      <c r="M32" s="1291">
        <v>0.634195402298851</v>
      </c>
      <c r="N32" s="842"/>
      <c r="O32" s="842"/>
      <c r="P32" s="842"/>
      <c r="Q32" s="842"/>
      <c r="R32" s="842"/>
      <c r="S32" s="842"/>
      <c r="T32" s="842"/>
      <c r="U32" s="842"/>
      <c r="V32" s="842"/>
      <c r="W32" s="842"/>
      <c r="X32" s="842"/>
      <c r="Y32" s="842"/>
      <c r="Z32" s="842"/>
      <c r="AA32" s="842"/>
      <c r="AB32" s="842"/>
      <c r="AC32" s="842"/>
      <c r="AD32" s="842"/>
      <c r="AE32" s="842"/>
      <c r="AF32" s="842"/>
      <c r="AG32" s="842"/>
      <c r="AH32" s="842"/>
      <c r="AI32" s="842"/>
      <c r="AJ32" s="842"/>
      <c r="AK32" s="842"/>
      <c r="AL32" s="842"/>
      <c r="AM32" s="842"/>
      <c r="AN32" s="842"/>
      <c r="AO32" s="842"/>
      <c r="AP32" s="842"/>
      <c r="AQ32" s="842"/>
      <c r="AR32" s="842"/>
      <c r="AS32" s="842"/>
      <c r="AT32" s="842"/>
      <c r="AU32" s="842"/>
      <c r="AV32" s="842"/>
      <c r="AW32" s="842"/>
      <c r="AX32" s="842"/>
      <c r="AY32" s="842"/>
      <c r="AZ32" s="842"/>
      <c r="BA32" s="842"/>
      <c r="BB32" s="842"/>
      <c r="BC32" s="842"/>
      <c r="BD32" s="842"/>
      <c r="BE32" s="842"/>
      <c r="BF32" s="842"/>
      <c r="BG32" s="842"/>
      <c r="BH32" s="842"/>
      <c r="BI32" s="842"/>
      <c r="BJ32" s="842"/>
      <c r="BK32" s="842"/>
      <c r="BL32" s="842"/>
      <c r="BM32" s="842"/>
      <c r="BN32" s="842"/>
      <c r="BO32" s="842"/>
      <c r="BP32" s="842"/>
      <c r="BQ32" s="842"/>
      <c r="BR32" s="842"/>
      <c r="BS32" s="842"/>
      <c r="BT32" s="842"/>
      <c r="BU32" s="842"/>
      <c r="BV32" s="842"/>
      <c r="BW32" s="842"/>
      <c r="BX32" s="842"/>
      <c r="BY32" s="842"/>
      <c r="BZ32" s="842"/>
      <c r="CA32" s="842"/>
      <c r="CB32" s="842"/>
      <c r="CC32" s="842"/>
      <c r="CD32" s="842"/>
      <c r="CE32" s="842"/>
      <c r="CF32" s="842"/>
      <c r="CG32" s="842"/>
      <c r="CH32" s="842"/>
      <c r="CI32" s="842"/>
      <c r="CJ32" s="842"/>
      <c r="CK32" s="842"/>
      <c r="CL32" s="842"/>
      <c r="CM32" s="842"/>
      <c r="CN32" s="842"/>
      <c r="CO32" s="842"/>
      <c r="CP32" s="842"/>
      <c r="CQ32" s="842"/>
      <c r="CR32" s="842"/>
      <c r="CS32" s="842"/>
      <c r="CT32" s="842"/>
      <c r="CU32" s="842"/>
      <c r="CV32" s="842"/>
      <c r="CW32" s="842"/>
      <c r="CX32" s="842"/>
      <c r="CY32" s="842"/>
      <c r="CZ32" s="842"/>
      <c r="DA32" s="842"/>
      <c r="DB32" s="842"/>
      <c r="DC32" s="842"/>
      <c r="DD32" s="842"/>
      <c r="DE32" s="842"/>
      <c r="DF32" s="842"/>
      <c r="DG32" s="842"/>
      <c r="DH32" s="842"/>
      <c r="DI32" s="842"/>
      <c r="DJ32" s="842"/>
      <c r="DK32" s="842"/>
      <c r="DL32" s="842"/>
      <c r="DM32" s="842"/>
      <c r="DN32" s="842"/>
      <c r="DO32" s="842"/>
      <c r="DP32" s="842"/>
      <c r="DQ32" s="842"/>
      <c r="DR32" s="842"/>
      <c r="DS32" s="842"/>
      <c r="DT32" s="842"/>
      <c r="DU32" s="842"/>
      <c r="DV32" s="842"/>
      <c r="DW32" s="842"/>
      <c r="DX32" s="842"/>
      <c r="DY32" s="842"/>
      <c r="DZ32" s="842"/>
      <c r="EA32" s="842"/>
      <c r="EB32" s="842"/>
      <c r="EC32" s="842"/>
      <c r="ED32" s="842"/>
      <c r="EE32" s="842"/>
      <c r="EF32" s="842"/>
      <c r="EG32" s="842"/>
      <c r="EH32" s="842"/>
      <c r="EI32" s="842"/>
      <c r="EJ32" s="842"/>
      <c r="EK32" s="842"/>
      <c r="EL32" s="842"/>
      <c r="EM32" s="842"/>
      <c r="EN32" s="842"/>
      <c r="EO32" s="842"/>
      <c r="EP32" s="842"/>
      <c r="EQ32" s="842"/>
      <c r="ER32" s="842"/>
      <c r="ES32" s="842"/>
      <c r="ET32" s="842"/>
      <c r="EU32" s="842"/>
      <c r="EV32" s="842"/>
      <c r="EW32" s="842"/>
      <c r="EX32" s="842"/>
      <c r="EY32" s="842"/>
      <c r="EZ32" s="842"/>
      <c r="FA32" s="842"/>
      <c r="FB32" s="842"/>
      <c r="FC32" s="842"/>
      <c r="FD32" s="842"/>
      <c r="FE32" s="842"/>
      <c r="FF32" s="842"/>
      <c r="FG32" s="842"/>
      <c r="FH32" s="842"/>
      <c r="FI32" s="842"/>
      <c r="FJ32" s="842"/>
      <c r="FK32" s="842"/>
      <c r="FL32" s="842"/>
      <c r="FM32" s="842"/>
      <c r="FN32" s="842"/>
      <c r="FO32" s="842"/>
      <c r="FP32" s="842"/>
      <c r="FQ32" s="842"/>
      <c r="FR32" s="842"/>
      <c r="FS32" s="842"/>
      <c r="FT32" s="842"/>
      <c r="FU32" s="842"/>
      <c r="FV32" s="842"/>
      <c r="FW32" s="842"/>
      <c r="FX32" s="842"/>
      <c r="FY32" s="842"/>
      <c r="FZ32" s="842"/>
      <c r="GA32" s="842"/>
      <c r="GB32" s="842"/>
      <c r="GC32" s="842"/>
      <c r="GD32" s="842"/>
      <c r="GE32" s="842"/>
      <c r="GF32" s="842"/>
      <c r="GG32" s="842"/>
      <c r="GH32" s="842"/>
      <c r="GI32" s="842"/>
      <c r="GJ32" s="842"/>
      <c r="GK32" s="842"/>
      <c r="GL32" s="842"/>
      <c r="GM32" s="842"/>
      <c r="GN32" s="842"/>
      <c r="GO32" s="842"/>
      <c r="GP32" s="842"/>
      <c r="GQ32" s="842"/>
      <c r="GR32" s="842"/>
      <c r="GS32" s="842"/>
      <c r="GT32" s="842"/>
      <c r="GU32" s="842"/>
      <c r="GV32" s="842"/>
      <c r="GW32" s="842"/>
      <c r="GX32" s="842"/>
      <c r="GY32" s="842"/>
      <c r="GZ32" s="842"/>
      <c r="HA32" s="842"/>
      <c r="HB32" s="842"/>
      <c r="HC32" s="842"/>
      <c r="HD32" s="842"/>
      <c r="HE32" s="842"/>
      <c r="HF32" s="842"/>
      <c r="HG32" s="842"/>
      <c r="HH32" s="842"/>
      <c r="HI32" s="842"/>
      <c r="HJ32" s="842"/>
      <c r="HK32" s="842"/>
      <c r="HL32" s="842"/>
      <c r="HM32" s="842"/>
      <c r="HN32" s="842"/>
      <c r="HO32" s="842"/>
      <c r="HP32" s="842"/>
      <c r="HQ32" s="842"/>
      <c r="HR32" s="842"/>
      <c r="HS32" s="842"/>
      <c r="HT32" s="842"/>
      <c r="HU32" s="842"/>
    </row>
    <row r="33" s="799" customFormat="1" ht="41" customHeight="1" spans="1:229">
      <c r="A33" s="1268" t="s">
        <v>929</v>
      </c>
      <c r="B33" s="1264">
        <v>0.1895737963</v>
      </c>
      <c r="C33" s="1265">
        <v>0.307077791997324</v>
      </c>
      <c r="D33" s="1264">
        <v>0.1318461338</v>
      </c>
      <c r="E33" s="1265">
        <v>0.0712672458872878</v>
      </c>
      <c r="F33" s="1264">
        <v>153.1552</v>
      </c>
      <c r="G33" s="1266">
        <v>0.0524141485286287</v>
      </c>
      <c r="H33" s="1267">
        <v>1.1704</v>
      </c>
      <c r="I33" s="1288">
        <v>0.995915681351616</v>
      </c>
      <c r="J33" s="1289">
        <v>-1.04477594981888</v>
      </c>
      <c r="K33" s="1266">
        <v>0.514277912621359</v>
      </c>
      <c r="L33" s="1290">
        <v>-0.440066906109837</v>
      </c>
      <c r="M33" s="1291">
        <v>0.354409937888199</v>
      </c>
      <c r="N33" s="842"/>
      <c r="O33" s="842"/>
      <c r="P33" s="842"/>
      <c r="Q33" s="842"/>
      <c r="R33" s="842"/>
      <c r="S33" s="842"/>
      <c r="T33" s="842"/>
      <c r="U33" s="842"/>
      <c r="V33" s="842"/>
      <c r="W33" s="842"/>
      <c r="X33" s="842"/>
      <c r="Y33" s="842"/>
      <c r="Z33" s="842"/>
      <c r="AA33" s="842"/>
      <c r="AB33" s="842"/>
      <c r="AC33" s="842"/>
      <c r="AD33" s="842"/>
      <c r="AE33" s="842"/>
      <c r="AF33" s="842"/>
      <c r="AG33" s="842"/>
      <c r="AH33" s="842"/>
      <c r="AI33" s="842"/>
      <c r="AJ33" s="842"/>
      <c r="AK33" s="842"/>
      <c r="AL33" s="842"/>
      <c r="AM33" s="842"/>
      <c r="AN33" s="842"/>
      <c r="AO33" s="842"/>
      <c r="AP33" s="842"/>
      <c r="AQ33" s="842"/>
      <c r="AR33" s="842"/>
      <c r="AS33" s="842"/>
      <c r="AT33" s="842"/>
      <c r="AU33" s="842"/>
      <c r="AV33" s="842"/>
      <c r="AW33" s="842"/>
      <c r="AX33" s="842"/>
      <c r="AY33" s="842"/>
      <c r="AZ33" s="842"/>
      <c r="BA33" s="842"/>
      <c r="BB33" s="842"/>
      <c r="BC33" s="842"/>
      <c r="BD33" s="842"/>
      <c r="BE33" s="842"/>
      <c r="BF33" s="842"/>
      <c r="BG33" s="842"/>
      <c r="BH33" s="842"/>
      <c r="BI33" s="842"/>
      <c r="BJ33" s="842"/>
      <c r="BK33" s="842"/>
      <c r="BL33" s="842"/>
      <c r="BM33" s="842"/>
      <c r="BN33" s="842"/>
      <c r="BO33" s="842"/>
      <c r="BP33" s="842"/>
      <c r="BQ33" s="842"/>
      <c r="BR33" s="842"/>
      <c r="BS33" s="842"/>
      <c r="BT33" s="842"/>
      <c r="BU33" s="842"/>
      <c r="BV33" s="842"/>
      <c r="BW33" s="842"/>
      <c r="BX33" s="842"/>
      <c r="BY33" s="842"/>
      <c r="BZ33" s="842"/>
      <c r="CA33" s="842"/>
      <c r="CB33" s="842"/>
      <c r="CC33" s="842"/>
      <c r="CD33" s="842"/>
      <c r="CE33" s="842"/>
      <c r="CF33" s="842"/>
      <c r="CG33" s="842"/>
      <c r="CH33" s="842"/>
      <c r="CI33" s="842"/>
      <c r="CJ33" s="842"/>
      <c r="CK33" s="842"/>
      <c r="CL33" s="842"/>
      <c r="CM33" s="842"/>
      <c r="CN33" s="842"/>
      <c r="CO33" s="842"/>
      <c r="CP33" s="842"/>
      <c r="CQ33" s="842"/>
      <c r="CR33" s="842"/>
      <c r="CS33" s="842"/>
      <c r="CT33" s="842"/>
      <c r="CU33" s="842"/>
      <c r="CV33" s="842"/>
      <c r="CW33" s="842"/>
      <c r="CX33" s="842"/>
      <c r="CY33" s="842"/>
      <c r="CZ33" s="842"/>
      <c r="DA33" s="842"/>
      <c r="DB33" s="842"/>
      <c r="DC33" s="842"/>
      <c r="DD33" s="842"/>
      <c r="DE33" s="842"/>
      <c r="DF33" s="842"/>
      <c r="DG33" s="842"/>
      <c r="DH33" s="842"/>
      <c r="DI33" s="842"/>
      <c r="DJ33" s="842"/>
      <c r="DK33" s="842"/>
      <c r="DL33" s="842"/>
      <c r="DM33" s="842"/>
      <c r="DN33" s="842"/>
      <c r="DO33" s="842"/>
      <c r="DP33" s="842"/>
      <c r="DQ33" s="842"/>
      <c r="DR33" s="842"/>
      <c r="DS33" s="842"/>
      <c r="DT33" s="842"/>
      <c r="DU33" s="842"/>
      <c r="DV33" s="842"/>
      <c r="DW33" s="842"/>
      <c r="DX33" s="842"/>
      <c r="DY33" s="842"/>
      <c r="DZ33" s="842"/>
      <c r="EA33" s="842"/>
      <c r="EB33" s="842"/>
      <c r="EC33" s="842"/>
      <c r="ED33" s="842"/>
      <c r="EE33" s="842"/>
      <c r="EF33" s="842"/>
      <c r="EG33" s="842"/>
      <c r="EH33" s="842"/>
      <c r="EI33" s="842"/>
      <c r="EJ33" s="842"/>
      <c r="EK33" s="842"/>
      <c r="EL33" s="842"/>
      <c r="EM33" s="842"/>
      <c r="EN33" s="842"/>
      <c r="EO33" s="842"/>
      <c r="EP33" s="842"/>
      <c r="EQ33" s="842"/>
      <c r="ER33" s="842"/>
      <c r="ES33" s="842"/>
      <c r="ET33" s="842"/>
      <c r="EU33" s="842"/>
      <c r="EV33" s="842"/>
      <c r="EW33" s="842"/>
      <c r="EX33" s="842"/>
      <c r="EY33" s="842"/>
      <c r="EZ33" s="842"/>
      <c r="FA33" s="842"/>
      <c r="FB33" s="842"/>
      <c r="FC33" s="842"/>
      <c r="FD33" s="842"/>
      <c r="FE33" s="842"/>
      <c r="FF33" s="842"/>
      <c r="FG33" s="842"/>
      <c r="FH33" s="842"/>
      <c r="FI33" s="842"/>
      <c r="FJ33" s="842"/>
      <c r="FK33" s="842"/>
      <c r="FL33" s="842"/>
      <c r="FM33" s="842"/>
      <c r="FN33" s="842"/>
      <c r="FO33" s="842"/>
      <c r="FP33" s="842"/>
      <c r="FQ33" s="842"/>
      <c r="FR33" s="842"/>
      <c r="FS33" s="842"/>
      <c r="FT33" s="842"/>
      <c r="FU33" s="842"/>
      <c r="FV33" s="842"/>
      <c r="FW33" s="842"/>
      <c r="FX33" s="842"/>
      <c r="FY33" s="842"/>
      <c r="FZ33" s="842"/>
      <c r="GA33" s="842"/>
      <c r="GB33" s="842"/>
      <c r="GC33" s="842"/>
      <c r="GD33" s="842"/>
      <c r="GE33" s="842"/>
      <c r="GF33" s="842"/>
      <c r="GG33" s="842"/>
      <c r="GH33" s="842"/>
      <c r="GI33" s="842"/>
      <c r="GJ33" s="842"/>
      <c r="GK33" s="842"/>
      <c r="GL33" s="842"/>
      <c r="GM33" s="842"/>
      <c r="GN33" s="842"/>
      <c r="GO33" s="842"/>
      <c r="GP33" s="842"/>
      <c r="GQ33" s="842"/>
      <c r="GR33" s="842"/>
      <c r="GS33" s="842"/>
      <c r="GT33" s="842"/>
      <c r="GU33" s="842"/>
      <c r="GV33" s="842"/>
      <c r="GW33" s="842"/>
      <c r="GX33" s="842"/>
      <c r="GY33" s="842"/>
      <c r="GZ33" s="842"/>
      <c r="HA33" s="842"/>
      <c r="HB33" s="842"/>
      <c r="HC33" s="842"/>
      <c r="HD33" s="842"/>
      <c r="HE33" s="842"/>
      <c r="HF33" s="842"/>
      <c r="HG33" s="842"/>
      <c r="HH33" s="842"/>
      <c r="HI33" s="842"/>
      <c r="HJ33" s="842"/>
      <c r="HK33" s="842"/>
      <c r="HL33" s="842"/>
      <c r="HM33" s="842"/>
      <c r="HN33" s="842"/>
      <c r="HO33" s="842"/>
      <c r="HP33" s="842"/>
      <c r="HQ33" s="842"/>
      <c r="HR33" s="842"/>
      <c r="HS33" s="842"/>
      <c r="HT33" s="842"/>
      <c r="HU33" s="842"/>
    </row>
    <row r="34" s="799" customFormat="1" ht="41" customHeight="1" spans="1:229">
      <c r="A34" s="1268" t="s">
        <v>923</v>
      </c>
      <c r="B34" s="1264">
        <v>0.335056764</v>
      </c>
      <c r="C34" s="1265">
        <v>-0.121328331477978</v>
      </c>
      <c r="D34" s="1264">
        <v>0.6870522118</v>
      </c>
      <c r="E34" s="1265">
        <v>-0.102451384907045</v>
      </c>
      <c r="F34" s="1264">
        <v>435.5592</v>
      </c>
      <c r="G34" s="1266">
        <v>0.0676718822274074</v>
      </c>
      <c r="H34" s="1267">
        <v>7.4246</v>
      </c>
      <c r="I34" s="1288">
        <v>0.940101141565816</v>
      </c>
      <c r="J34" s="1289">
        <v>-3.55314974487941</v>
      </c>
      <c r="K34" s="1266">
        <v>0.397286462585658</v>
      </c>
      <c r="L34" s="1290">
        <v>-0.879230900281203</v>
      </c>
      <c r="M34" s="1291">
        <v>0.374783927217589</v>
      </c>
      <c r="N34" s="842"/>
      <c r="O34" s="842"/>
      <c r="P34" s="842"/>
      <c r="Q34" s="842"/>
      <c r="R34" s="842"/>
      <c r="S34" s="842"/>
      <c r="T34" s="842"/>
      <c r="U34" s="842"/>
      <c r="V34" s="842"/>
      <c r="W34" s="842"/>
      <c r="X34" s="842"/>
      <c r="Y34" s="842"/>
      <c r="Z34" s="842"/>
      <c r="AA34" s="842"/>
      <c r="AB34" s="842"/>
      <c r="AC34" s="842"/>
      <c r="AD34" s="842"/>
      <c r="AE34" s="842"/>
      <c r="AF34" s="842"/>
      <c r="AG34" s="842"/>
      <c r="AH34" s="842"/>
      <c r="AI34" s="842"/>
      <c r="AJ34" s="842"/>
      <c r="AK34" s="842"/>
      <c r="AL34" s="842"/>
      <c r="AM34" s="842"/>
      <c r="AN34" s="842"/>
      <c r="AO34" s="842"/>
      <c r="AP34" s="842"/>
      <c r="AQ34" s="842"/>
      <c r="AR34" s="842"/>
      <c r="AS34" s="842"/>
      <c r="AT34" s="842"/>
      <c r="AU34" s="842"/>
      <c r="AV34" s="842"/>
      <c r="AW34" s="842"/>
      <c r="AX34" s="842"/>
      <c r="AY34" s="842"/>
      <c r="AZ34" s="842"/>
      <c r="BA34" s="842"/>
      <c r="BB34" s="842"/>
      <c r="BC34" s="842"/>
      <c r="BD34" s="842"/>
      <c r="BE34" s="842"/>
      <c r="BF34" s="842"/>
      <c r="BG34" s="842"/>
      <c r="BH34" s="842"/>
      <c r="BI34" s="842"/>
      <c r="BJ34" s="842"/>
      <c r="BK34" s="842"/>
      <c r="BL34" s="842"/>
      <c r="BM34" s="842"/>
      <c r="BN34" s="842"/>
      <c r="BO34" s="842"/>
      <c r="BP34" s="842"/>
      <c r="BQ34" s="842"/>
      <c r="BR34" s="842"/>
      <c r="BS34" s="842"/>
      <c r="BT34" s="842"/>
      <c r="BU34" s="842"/>
      <c r="BV34" s="842"/>
      <c r="BW34" s="842"/>
      <c r="BX34" s="842"/>
      <c r="BY34" s="842"/>
      <c r="BZ34" s="842"/>
      <c r="CA34" s="842"/>
      <c r="CB34" s="842"/>
      <c r="CC34" s="842"/>
      <c r="CD34" s="842"/>
      <c r="CE34" s="842"/>
      <c r="CF34" s="842"/>
      <c r="CG34" s="842"/>
      <c r="CH34" s="842"/>
      <c r="CI34" s="842"/>
      <c r="CJ34" s="842"/>
      <c r="CK34" s="842"/>
      <c r="CL34" s="842"/>
      <c r="CM34" s="842"/>
      <c r="CN34" s="842"/>
      <c r="CO34" s="842"/>
      <c r="CP34" s="842"/>
      <c r="CQ34" s="842"/>
      <c r="CR34" s="842"/>
      <c r="CS34" s="842"/>
      <c r="CT34" s="842"/>
      <c r="CU34" s="842"/>
      <c r="CV34" s="842"/>
      <c r="CW34" s="842"/>
      <c r="CX34" s="842"/>
      <c r="CY34" s="842"/>
      <c r="CZ34" s="842"/>
      <c r="DA34" s="842"/>
      <c r="DB34" s="842"/>
      <c r="DC34" s="842"/>
      <c r="DD34" s="842"/>
      <c r="DE34" s="842"/>
      <c r="DF34" s="842"/>
      <c r="DG34" s="842"/>
      <c r="DH34" s="842"/>
      <c r="DI34" s="842"/>
      <c r="DJ34" s="842"/>
      <c r="DK34" s="842"/>
      <c r="DL34" s="842"/>
      <c r="DM34" s="842"/>
      <c r="DN34" s="842"/>
      <c r="DO34" s="842"/>
      <c r="DP34" s="842"/>
      <c r="DQ34" s="842"/>
      <c r="DR34" s="842"/>
      <c r="DS34" s="842"/>
      <c r="DT34" s="842"/>
      <c r="DU34" s="842"/>
      <c r="DV34" s="842"/>
      <c r="DW34" s="842"/>
      <c r="DX34" s="842"/>
      <c r="DY34" s="842"/>
      <c r="DZ34" s="842"/>
      <c r="EA34" s="842"/>
      <c r="EB34" s="842"/>
      <c r="EC34" s="842"/>
      <c r="ED34" s="842"/>
      <c r="EE34" s="842"/>
      <c r="EF34" s="842"/>
      <c r="EG34" s="842"/>
      <c r="EH34" s="842"/>
      <c r="EI34" s="842"/>
      <c r="EJ34" s="842"/>
      <c r="EK34" s="842"/>
      <c r="EL34" s="842"/>
      <c r="EM34" s="842"/>
      <c r="EN34" s="842"/>
      <c r="EO34" s="842"/>
      <c r="EP34" s="842"/>
      <c r="EQ34" s="842"/>
      <c r="ER34" s="842"/>
      <c r="ES34" s="842"/>
      <c r="ET34" s="842"/>
      <c r="EU34" s="842"/>
      <c r="EV34" s="842"/>
      <c r="EW34" s="842"/>
      <c r="EX34" s="842"/>
      <c r="EY34" s="842"/>
      <c r="EZ34" s="842"/>
      <c r="FA34" s="842"/>
      <c r="FB34" s="842"/>
      <c r="FC34" s="842"/>
      <c r="FD34" s="842"/>
      <c r="FE34" s="842"/>
      <c r="FF34" s="842"/>
      <c r="FG34" s="842"/>
      <c r="FH34" s="842"/>
      <c r="FI34" s="842"/>
      <c r="FJ34" s="842"/>
      <c r="FK34" s="842"/>
      <c r="FL34" s="842"/>
      <c r="FM34" s="842"/>
      <c r="FN34" s="842"/>
      <c r="FO34" s="842"/>
      <c r="FP34" s="842"/>
      <c r="FQ34" s="842"/>
      <c r="FR34" s="842"/>
      <c r="FS34" s="842"/>
      <c r="FT34" s="842"/>
      <c r="FU34" s="842"/>
      <c r="FV34" s="842"/>
      <c r="FW34" s="842"/>
      <c r="FX34" s="842"/>
      <c r="FY34" s="842"/>
      <c r="FZ34" s="842"/>
      <c r="GA34" s="842"/>
      <c r="GB34" s="842"/>
      <c r="GC34" s="842"/>
      <c r="GD34" s="842"/>
      <c r="GE34" s="842"/>
      <c r="GF34" s="842"/>
      <c r="GG34" s="842"/>
      <c r="GH34" s="842"/>
      <c r="GI34" s="842"/>
      <c r="GJ34" s="842"/>
      <c r="GK34" s="842"/>
      <c r="GL34" s="842"/>
      <c r="GM34" s="842"/>
      <c r="GN34" s="842"/>
      <c r="GO34" s="842"/>
      <c r="GP34" s="842"/>
      <c r="GQ34" s="842"/>
      <c r="GR34" s="842"/>
      <c r="GS34" s="842"/>
      <c r="GT34" s="842"/>
      <c r="GU34" s="842"/>
      <c r="GV34" s="842"/>
      <c r="GW34" s="842"/>
      <c r="GX34" s="842"/>
      <c r="GY34" s="842"/>
      <c r="GZ34" s="842"/>
      <c r="HA34" s="842"/>
      <c r="HB34" s="842"/>
      <c r="HC34" s="842"/>
      <c r="HD34" s="842"/>
      <c r="HE34" s="842"/>
      <c r="HF34" s="842"/>
      <c r="HG34" s="842"/>
      <c r="HH34" s="842"/>
      <c r="HI34" s="842"/>
      <c r="HJ34" s="842"/>
      <c r="HK34" s="842"/>
      <c r="HL34" s="842"/>
      <c r="HM34" s="842"/>
      <c r="HN34" s="842"/>
      <c r="HO34" s="842"/>
      <c r="HP34" s="842"/>
      <c r="HQ34" s="842"/>
      <c r="HR34" s="842"/>
      <c r="HS34" s="842"/>
      <c r="HT34" s="842"/>
      <c r="HU34" s="842"/>
    </row>
    <row r="35" s="799" customFormat="1" ht="41" customHeight="1" spans="1:229">
      <c r="A35" s="1268" t="s">
        <v>931</v>
      </c>
      <c r="B35" s="1264">
        <v>0.0183231512</v>
      </c>
      <c r="C35" s="1265">
        <v>-0.22481889836586</v>
      </c>
      <c r="D35" s="1264">
        <v>-0.0032927706</v>
      </c>
      <c r="E35" s="1265">
        <v>-1.18665469589893</v>
      </c>
      <c r="F35" s="1264">
        <v>35.756</v>
      </c>
      <c r="G35" s="1266">
        <v>0.156901254420563</v>
      </c>
      <c r="H35" s="1267">
        <v>-0.4253</v>
      </c>
      <c r="I35" s="1288">
        <v>0.670712148638636</v>
      </c>
      <c r="J35" s="1289">
        <v>3.92195542979531</v>
      </c>
      <c r="K35" s="1266">
        <v>0.420400741255502</v>
      </c>
      <c r="L35" s="1290">
        <v>3.46209596959384</v>
      </c>
      <c r="M35" s="1291">
        <v>0.400344827586207</v>
      </c>
      <c r="N35" s="842"/>
      <c r="O35" s="842"/>
      <c r="P35" s="842"/>
      <c r="Q35" s="842"/>
      <c r="R35" s="842"/>
      <c r="S35" s="842"/>
      <c r="T35" s="842"/>
      <c r="U35" s="842"/>
      <c r="V35" s="842"/>
      <c r="W35" s="842"/>
      <c r="X35" s="842"/>
      <c r="Y35" s="842"/>
      <c r="Z35" s="842"/>
      <c r="AA35" s="842"/>
      <c r="AB35" s="842"/>
      <c r="AC35" s="842"/>
      <c r="AD35" s="842"/>
      <c r="AE35" s="842"/>
      <c r="AF35" s="842"/>
      <c r="AG35" s="842"/>
      <c r="AH35" s="842"/>
      <c r="AI35" s="842"/>
      <c r="AJ35" s="842"/>
      <c r="AK35" s="842"/>
      <c r="AL35" s="842"/>
      <c r="AM35" s="842"/>
      <c r="AN35" s="842"/>
      <c r="AO35" s="842"/>
      <c r="AP35" s="842"/>
      <c r="AQ35" s="842"/>
      <c r="AR35" s="842"/>
      <c r="AS35" s="842"/>
      <c r="AT35" s="842"/>
      <c r="AU35" s="842"/>
      <c r="AV35" s="842"/>
      <c r="AW35" s="842"/>
      <c r="AX35" s="842"/>
      <c r="AY35" s="842"/>
      <c r="AZ35" s="842"/>
      <c r="BA35" s="842"/>
      <c r="BB35" s="842"/>
      <c r="BC35" s="842"/>
      <c r="BD35" s="842"/>
      <c r="BE35" s="842"/>
      <c r="BF35" s="842"/>
      <c r="BG35" s="842"/>
      <c r="BH35" s="842"/>
      <c r="BI35" s="842"/>
      <c r="BJ35" s="842"/>
      <c r="BK35" s="842"/>
      <c r="BL35" s="842"/>
      <c r="BM35" s="842"/>
      <c r="BN35" s="842"/>
      <c r="BO35" s="842"/>
      <c r="BP35" s="842"/>
      <c r="BQ35" s="842"/>
      <c r="BR35" s="842"/>
      <c r="BS35" s="842"/>
      <c r="BT35" s="842"/>
      <c r="BU35" s="842"/>
      <c r="BV35" s="842"/>
      <c r="BW35" s="842"/>
      <c r="BX35" s="842"/>
      <c r="BY35" s="842"/>
      <c r="BZ35" s="842"/>
      <c r="CA35" s="842"/>
      <c r="CB35" s="842"/>
      <c r="CC35" s="842"/>
      <c r="CD35" s="842"/>
      <c r="CE35" s="842"/>
      <c r="CF35" s="842"/>
      <c r="CG35" s="842"/>
      <c r="CH35" s="842"/>
      <c r="CI35" s="842"/>
      <c r="CJ35" s="842"/>
      <c r="CK35" s="842"/>
      <c r="CL35" s="842"/>
      <c r="CM35" s="842"/>
      <c r="CN35" s="842"/>
      <c r="CO35" s="842"/>
      <c r="CP35" s="842"/>
      <c r="CQ35" s="842"/>
      <c r="CR35" s="842"/>
      <c r="CS35" s="842"/>
      <c r="CT35" s="842"/>
      <c r="CU35" s="842"/>
      <c r="CV35" s="842"/>
      <c r="CW35" s="842"/>
      <c r="CX35" s="842"/>
      <c r="CY35" s="842"/>
      <c r="CZ35" s="842"/>
      <c r="DA35" s="842"/>
      <c r="DB35" s="842"/>
      <c r="DC35" s="842"/>
      <c r="DD35" s="842"/>
      <c r="DE35" s="842"/>
      <c r="DF35" s="842"/>
      <c r="DG35" s="842"/>
      <c r="DH35" s="842"/>
      <c r="DI35" s="842"/>
      <c r="DJ35" s="842"/>
      <c r="DK35" s="842"/>
      <c r="DL35" s="842"/>
      <c r="DM35" s="842"/>
      <c r="DN35" s="842"/>
      <c r="DO35" s="842"/>
      <c r="DP35" s="842"/>
      <c r="DQ35" s="842"/>
      <c r="DR35" s="842"/>
      <c r="DS35" s="842"/>
      <c r="DT35" s="842"/>
      <c r="DU35" s="842"/>
      <c r="DV35" s="842"/>
      <c r="DW35" s="842"/>
      <c r="DX35" s="842"/>
      <c r="DY35" s="842"/>
      <c r="DZ35" s="842"/>
      <c r="EA35" s="842"/>
      <c r="EB35" s="842"/>
      <c r="EC35" s="842"/>
      <c r="ED35" s="842"/>
      <c r="EE35" s="842"/>
      <c r="EF35" s="842"/>
      <c r="EG35" s="842"/>
      <c r="EH35" s="842"/>
      <c r="EI35" s="842"/>
      <c r="EJ35" s="842"/>
      <c r="EK35" s="842"/>
      <c r="EL35" s="842"/>
      <c r="EM35" s="842"/>
      <c r="EN35" s="842"/>
      <c r="EO35" s="842"/>
      <c r="EP35" s="842"/>
      <c r="EQ35" s="842"/>
      <c r="ER35" s="842"/>
      <c r="ES35" s="842"/>
      <c r="ET35" s="842"/>
      <c r="EU35" s="842"/>
      <c r="EV35" s="842"/>
      <c r="EW35" s="842"/>
      <c r="EX35" s="842"/>
      <c r="EY35" s="842"/>
      <c r="EZ35" s="842"/>
      <c r="FA35" s="842"/>
      <c r="FB35" s="842"/>
      <c r="FC35" s="842"/>
      <c r="FD35" s="842"/>
      <c r="FE35" s="842"/>
      <c r="FF35" s="842"/>
      <c r="FG35" s="842"/>
      <c r="FH35" s="842"/>
      <c r="FI35" s="842"/>
      <c r="FJ35" s="842"/>
      <c r="FK35" s="842"/>
      <c r="FL35" s="842"/>
      <c r="FM35" s="842"/>
      <c r="FN35" s="842"/>
      <c r="FO35" s="842"/>
      <c r="FP35" s="842"/>
      <c r="FQ35" s="842"/>
      <c r="FR35" s="842"/>
      <c r="FS35" s="842"/>
      <c r="FT35" s="842"/>
      <c r="FU35" s="842"/>
      <c r="FV35" s="842"/>
      <c r="FW35" s="842"/>
      <c r="FX35" s="842"/>
      <c r="FY35" s="842"/>
      <c r="FZ35" s="842"/>
      <c r="GA35" s="842"/>
      <c r="GB35" s="842"/>
      <c r="GC35" s="842"/>
      <c r="GD35" s="842"/>
      <c r="GE35" s="842"/>
      <c r="GF35" s="842"/>
      <c r="GG35" s="842"/>
      <c r="GH35" s="842"/>
      <c r="GI35" s="842"/>
      <c r="GJ35" s="842"/>
      <c r="GK35" s="842"/>
      <c r="GL35" s="842"/>
      <c r="GM35" s="842"/>
      <c r="GN35" s="842"/>
      <c r="GO35" s="842"/>
      <c r="GP35" s="842"/>
      <c r="GQ35" s="842"/>
      <c r="GR35" s="842"/>
      <c r="GS35" s="842"/>
      <c r="GT35" s="842"/>
      <c r="GU35" s="842"/>
      <c r="GV35" s="842"/>
      <c r="GW35" s="842"/>
      <c r="GX35" s="842"/>
      <c r="GY35" s="842"/>
      <c r="GZ35" s="842"/>
      <c r="HA35" s="842"/>
      <c r="HB35" s="842"/>
      <c r="HC35" s="842"/>
      <c r="HD35" s="842"/>
      <c r="HE35" s="842"/>
      <c r="HF35" s="842"/>
      <c r="HG35" s="842"/>
      <c r="HH35" s="842"/>
      <c r="HI35" s="842"/>
      <c r="HJ35" s="842"/>
      <c r="HK35" s="842"/>
      <c r="HL35" s="842"/>
      <c r="HM35" s="842"/>
      <c r="HN35" s="842"/>
      <c r="HO35" s="842"/>
      <c r="HP35" s="842"/>
      <c r="HQ35" s="842"/>
      <c r="HR35" s="842"/>
      <c r="HS35" s="842"/>
      <c r="HT35" s="842"/>
      <c r="HU35" s="842"/>
    </row>
    <row r="36" s="973" customFormat="1" ht="41" customHeight="1" spans="1:229">
      <c r="A36" s="1269" t="s">
        <v>933</v>
      </c>
      <c r="B36" s="1270">
        <v>24.1237296627</v>
      </c>
      <c r="C36" s="1271">
        <v>0.00306449661414709</v>
      </c>
      <c r="D36" s="1272">
        <v>25.9074534728</v>
      </c>
      <c r="E36" s="1271">
        <v>0.10233756540561</v>
      </c>
      <c r="F36" s="1270">
        <v>20968.5451</v>
      </c>
      <c r="G36" s="1271">
        <v>0.069170717211442</v>
      </c>
      <c r="H36" s="1270">
        <v>223.298299999999</v>
      </c>
      <c r="I36" s="1292">
        <v>0.78501075383988</v>
      </c>
      <c r="J36" s="1293">
        <v>-0.516355829900828</v>
      </c>
      <c r="K36" s="1271">
        <v>0.517438872251164</v>
      </c>
      <c r="L36" s="1294">
        <v>1.01656634557447</v>
      </c>
      <c r="M36" s="1295">
        <v>0.535778472913408</v>
      </c>
      <c r="N36" s="1047"/>
      <c r="O36" s="1047"/>
      <c r="P36" s="1047"/>
      <c r="Q36" s="1047"/>
      <c r="R36" s="1047"/>
      <c r="S36" s="1047"/>
      <c r="T36" s="1047"/>
      <c r="U36" s="1047"/>
      <c r="V36" s="1047"/>
      <c r="W36" s="1047"/>
      <c r="X36" s="1047"/>
      <c r="Y36" s="1047"/>
      <c r="Z36" s="1047"/>
      <c r="AA36" s="1047"/>
      <c r="AB36" s="1047"/>
      <c r="AC36" s="1047"/>
      <c r="AD36" s="1047"/>
      <c r="AE36" s="1047"/>
      <c r="AF36" s="1047"/>
      <c r="AG36" s="1047"/>
      <c r="AH36" s="1047"/>
      <c r="AI36" s="1047"/>
      <c r="AJ36" s="1047"/>
      <c r="AK36" s="1047"/>
      <c r="AL36" s="1047"/>
      <c r="AM36" s="1047"/>
      <c r="AN36" s="1047"/>
      <c r="AO36" s="1047"/>
      <c r="AP36" s="1047"/>
      <c r="AQ36" s="1047"/>
      <c r="AR36" s="1047"/>
      <c r="AS36" s="1047"/>
      <c r="AT36" s="1047"/>
      <c r="AU36" s="1047"/>
      <c r="AV36" s="1047"/>
      <c r="AW36" s="1047"/>
      <c r="AX36" s="1047"/>
      <c r="AY36" s="1047"/>
      <c r="AZ36" s="1047"/>
      <c r="BA36" s="1047"/>
      <c r="BB36" s="1047"/>
      <c r="BC36" s="1047"/>
      <c r="BD36" s="1047"/>
      <c r="BE36" s="1047"/>
      <c r="BF36" s="1047"/>
      <c r="BG36" s="1047"/>
      <c r="BH36" s="1047"/>
      <c r="BI36" s="1047"/>
      <c r="BJ36" s="1047"/>
      <c r="BK36" s="1047"/>
      <c r="BL36" s="1047"/>
      <c r="BM36" s="1047"/>
      <c r="BN36" s="1047"/>
      <c r="BO36" s="1047"/>
      <c r="BP36" s="1047"/>
      <c r="BQ36" s="1047"/>
      <c r="BR36" s="1047"/>
      <c r="BS36" s="1047"/>
      <c r="BT36" s="1047"/>
      <c r="BU36" s="1047"/>
      <c r="BV36" s="1047"/>
      <c r="BW36" s="1047"/>
      <c r="BX36" s="1047"/>
      <c r="BY36" s="1047"/>
      <c r="BZ36" s="1047"/>
      <c r="CA36" s="1047"/>
      <c r="CB36" s="1047"/>
      <c r="CC36" s="1047"/>
      <c r="CD36" s="1047"/>
      <c r="CE36" s="1047"/>
      <c r="CF36" s="1047"/>
      <c r="CG36" s="1047"/>
      <c r="CH36" s="1047"/>
      <c r="CI36" s="1047"/>
      <c r="CJ36" s="1047"/>
      <c r="CK36" s="1047"/>
      <c r="CL36" s="1047"/>
      <c r="CM36" s="1047"/>
      <c r="CN36" s="1047"/>
      <c r="CO36" s="1047"/>
      <c r="CP36" s="1047"/>
      <c r="CQ36" s="1047"/>
      <c r="CR36" s="1047"/>
      <c r="CS36" s="1047"/>
      <c r="CT36" s="1047"/>
      <c r="CU36" s="1047"/>
      <c r="CV36" s="1047"/>
      <c r="CW36" s="1047"/>
      <c r="CX36" s="1047"/>
      <c r="CY36" s="1047"/>
      <c r="CZ36" s="1047"/>
      <c r="DA36" s="1047"/>
      <c r="DB36" s="1047"/>
      <c r="DC36" s="1047"/>
      <c r="DD36" s="1047"/>
      <c r="DE36" s="1047"/>
      <c r="DF36" s="1047"/>
      <c r="DG36" s="1047"/>
      <c r="DH36" s="1047"/>
      <c r="DI36" s="1047"/>
      <c r="DJ36" s="1047"/>
      <c r="DK36" s="1047"/>
      <c r="DL36" s="1047"/>
      <c r="DM36" s="1047"/>
      <c r="DN36" s="1047"/>
      <c r="DO36" s="1047"/>
      <c r="DP36" s="1047"/>
      <c r="DQ36" s="1047"/>
      <c r="DR36" s="1047"/>
      <c r="DS36" s="1047"/>
      <c r="DT36" s="1047"/>
      <c r="DU36" s="1047"/>
      <c r="DV36" s="1047"/>
      <c r="DW36" s="1047"/>
      <c r="DX36" s="1047"/>
      <c r="DY36" s="1047"/>
      <c r="DZ36" s="1047"/>
      <c r="EA36" s="1047"/>
      <c r="EB36" s="1047"/>
      <c r="EC36" s="1047"/>
      <c r="ED36" s="1047"/>
      <c r="EE36" s="1047"/>
      <c r="EF36" s="1047"/>
      <c r="EG36" s="1047"/>
      <c r="EH36" s="1047"/>
      <c r="EI36" s="1047"/>
      <c r="EJ36" s="1047"/>
      <c r="EK36" s="1047"/>
      <c r="EL36" s="1047"/>
      <c r="EM36" s="1047"/>
      <c r="EN36" s="1047"/>
      <c r="EO36" s="1047"/>
      <c r="EP36" s="1047"/>
      <c r="EQ36" s="1047"/>
      <c r="ER36" s="1047"/>
      <c r="ES36" s="1047"/>
      <c r="ET36" s="1047"/>
      <c r="EU36" s="1047"/>
      <c r="EV36" s="1047"/>
      <c r="EW36" s="1047"/>
      <c r="EX36" s="1047"/>
      <c r="EY36" s="1047"/>
      <c r="EZ36" s="1047"/>
      <c r="FA36" s="1047"/>
      <c r="FB36" s="1047"/>
      <c r="FC36" s="1047"/>
      <c r="FD36" s="1047"/>
      <c r="FE36" s="1047"/>
      <c r="FF36" s="1047"/>
      <c r="FG36" s="1047"/>
      <c r="FH36" s="1047"/>
      <c r="FI36" s="1047"/>
      <c r="FJ36" s="1047"/>
      <c r="FK36" s="1047"/>
      <c r="FL36" s="1047"/>
      <c r="FM36" s="1047"/>
      <c r="FN36" s="1047"/>
      <c r="FO36" s="1047"/>
      <c r="FP36" s="1047"/>
      <c r="FQ36" s="1047"/>
      <c r="FR36" s="1047"/>
      <c r="FS36" s="1047"/>
      <c r="FT36" s="1047"/>
      <c r="FU36" s="1047"/>
      <c r="FV36" s="1047"/>
      <c r="FW36" s="1047"/>
      <c r="FX36" s="1047"/>
      <c r="FY36" s="1047"/>
      <c r="FZ36" s="1047"/>
      <c r="GA36" s="1047"/>
      <c r="GB36" s="1047"/>
      <c r="GC36" s="1047"/>
      <c r="GD36" s="1047"/>
      <c r="GE36" s="1047"/>
      <c r="GF36" s="1047"/>
      <c r="GG36" s="1047"/>
      <c r="GH36" s="1047"/>
      <c r="GI36" s="1047"/>
      <c r="GJ36" s="1047"/>
      <c r="GK36" s="1047"/>
      <c r="GL36" s="1047"/>
      <c r="GM36" s="1047"/>
      <c r="GN36" s="1047"/>
      <c r="GO36" s="1047"/>
      <c r="GP36" s="1047"/>
      <c r="GQ36" s="1047"/>
      <c r="GR36" s="1047"/>
      <c r="GS36" s="1047"/>
      <c r="GT36" s="1047"/>
      <c r="GU36" s="1047"/>
      <c r="GV36" s="1047"/>
      <c r="GW36" s="1047"/>
      <c r="GX36" s="1047"/>
      <c r="GY36" s="1047"/>
      <c r="GZ36" s="1047"/>
      <c r="HA36" s="1047"/>
      <c r="HB36" s="1047"/>
      <c r="HC36" s="1047"/>
      <c r="HD36" s="1047"/>
      <c r="HE36" s="1047"/>
      <c r="HF36" s="1047"/>
      <c r="HG36" s="1047"/>
      <c r="HH36" s="1047"/>
      <c r="HI36" s="1047"/>
      <c r="HJ36" s="1047"/>
      <c r="HK36" s="1047"/>
      <c r="HL36" s="1047"/>
      <c r="HM36" s="1047"/>
      <c r="HN36" s="1047"/>
      <c r="HO36" s="1047"/>
      <c r="HP36" s="1047"/>
      <c r="HQ36" s="1047"/>
      <c r="HR36" s="1047"/>
      <c r="HS36" s="1047"/>
      <c r="HT36" s="1047"/>
      <c r="HU36" s="1047"/>
    </row>
    <row r="37" s="1254" customFormat="1" ht="34" customHeight="1" spans="1:230">
      <c r="A37" s="1273" t="s">
        <v>1121</v>
      </c>
      <c r="B37" s="1274"/>
      <c r="C37" s="1274"/>
      <c r="D37" s="1274"/>
      <c r="E37" s="1274"/>
      <c r="F37" s="1274"/>
      <c r="G37" s="1274"/>
      <c r="H37" s="1275"/>
      <c r="I37" s="1275"/>
      <c r="J37" s="1275"/>
      <c r="K37" s="1275"/>
      <c r="L37" s="1275"/>
      <c r="M37" s="1296"/>
      <c r="N37" s="1296"/>
      <c r="O37" s="1296"/>
      <c r="P37" s="1296"/>
      <c r="Q37" s="1296"/>
      <c r="R37" s="1296"/>
      <c r="S37" s="1296"/>
      <c r="T37" s="1296"/>
      <c r="U37" s="1296"/>
      <c r="V37" s="1296"/>
      <c r="W37" s="1296"/>
      <c r="X37" s="1296"/>
      <c r="Y37" s="1296"/>
      <c r="Z37" s="1296"/>
      <c r="AA37" s="1296"/>
      <c r="AB37" s="1296"/>
      <c r="AC37" s="1296"/>
      <c r="AD37" s="1296"/>
      <c r="AE37" s="1296"/>
      <c r="AF37" s="1296"/>
      <c r="AG37" s="1296"/>
      <c r="AH37" s="1296"/>
      <c r="AI37" s="1296"/>
      <c r="AJ37" s="1296"/>
      <c r="AK37" s="1296"/>
      <c r="AL37" s="1296"/>
      <c r="AM37" s="1296"/>
      <c r="AN37" s="1296"/>
      <c r="AO37" s="1296"/>
      <c r="AP37" s="1296"/>
      <c r="AQ37" s="1296"/>
      <c r="AR37" s="1296"/>
      <c r="AS37" s="1296"/>
      <c r="AT37" s="1296"/>
      <c r="AU37" s="1296"/>
      <c r="AV37" s="1296"/>
      <c r="AW37" s="1296"/>
      <c r="AX37" s="1296"/>
      <c r="AY37" s="1296"/>
      <c r="AZ37" s="1296"/>
      <c r="BA37" s="1296"/>
      <c r="BB37" s="1296"/>
      <c r="BC37" s="1296"/>
      <c r="BD37" s="1296"/>
      <c r="BE37" s="1296"/>
      <c r="BF37" s="1296"/>
      <c r="BG37" s="1296"/>
      <c r="BH37" s="1296"/>
      <c r="BI37" s="1296"/>
      <c r="BJ37" s="1296"/>
      <c r="BK37" s="1296"/>
      <c r="BL37" s="1296"/>
      <c r="BM37" s="1296"/>
      <c r="BN37" s="1296"/>
      <c r="BO37" s="1296"/>
      <c r="BP37" s="1296"/>
      <c r="BQ37" s="1296"/>
      <c r="BR37" s="1296"/>
      <c r="BS37" s="1296"/>
      <c r="BT37" s="1296"/>
      <c r="BU37" s="1296"/>
      <c r="BV37" s="1296"/>
      <c r="BW37" s="1296"/>
      <c r="BX37" s="1296"/>
      <c r="BY37" s="1296"/>
      <c r="BZ37" s="1296"/>
      <c r="CA37" s="1296"/>
      <c r="CB37" s="1296"/>
      <c r="CC37" s="1296"/>
      <c r="CD37" s="1296"/>
      <c r="CE37" s="1296"/>
      <c r="CF37" s="1296"/>
      <c r="CG37" s="1296"/>
      <c r="CH37" s="1296"/>
      <c r="CI37" s="1296"/>
      <c r="CJ37" s="1296"/>
      <c r="CK37" s="1296"/>
      <c r="CL37" s="1296"/>
      <c r="CM37" s="1296"/>
      <c r="CN37" s="1296"/>
      <c r="CO37" s="1296"/>
      <c r="CP37" s="1296"/>
      <c r="CQ37" s="1296"/>
      <c r="CR37" s="1296"/>
      <c r="CS37" s="1296"/>
      <c r="CT37" s="1296"/>
      <c r="CU37" s="1296"/>
      <c r="CV37" s="1296"/>
      <c r="CW37" s="1296"/>
      <c r="CX37" s="1296"/>
      <c r="CY37" s="1296"/>
      <c r="CZ37" s="1296"/>
      <c r="DA37" s="1296"/>
      <c r="DB37" s="1296"/>
      <c r="DC37" s="1296"/>
      <c r="DD37" s="1296"/>
      <c r="DE37" s="1296"/>
      <c r="DF37" s="1296"/>
      <c r="DG37" s="1296"/>
      <c r="DH37" s="1296"/>
      <c r="DI37" s="1296"/>
      <c r="DJ37" s="1296"/>
      <c r="DK37" s="1296"/>
      <c r="DL37" s="1296"/>
      <c r="DM37" s="1296"/>
      <c r="DN37" s="1296"/>
      <c r="DO37" s="1296"/>
      <c r="DP37" s="1296"/>
      <c r="DQ37" s="1296"/>
      <c r="DR37" s="1296"/>
      <c r="DS37" s="1296"/>
      <c r="DT37" s="1296"/>
      <c r="DU37" s="1296"/>
      <c r="DV37" s="1296"/>
      <c r="DW37" s="1296"/>
      <c r="DX37" s="1296"/>
      <c r="DY37" s="1296"/>
      <c r="DZ37" s="1296"/>
      <c r="EA37" s="1296"/>
      <c r="EB37" s="1296"/>
      <c r="EC37" s="1296"/>
      <c r="ED37" s="1296"/>
      <c r="EE37" s="1296"/>
      <c r="EF37" s="1296"/>
      <c r="EG37" s="1296"/>
      <c r="EH37" s="1296"/>
      <c r="EI37" s="1296"/>
      <c r="EJ37" s="1296"/>
      <c r="EK37" s="1296"/>
      <c r="EL37" s="1296"/>
      <c r="EM37" s="1296"/>
      <c r="EN37" s="1296"/>
      <c r="EO37" s="1296"/>
      <c r="EP37" s="1296"/>
      <c r="EQ37" s="1296"/>
      <c r="ER37" s="1296"/>
      <c r="ES37" s="1296"/>
      <c r="ET37" s="1296"/>
      <c r="EU37" s="1296"/>
      <c r="EV37" s="1296"/>
      <c r="EW37" s="1296"/>
      <c r="EX37" s="1296"/>
      <c r="EY37" s="1296"/>
      <c r="EZ37" s="1296"/>
      <c r="FA37" s="1296"/>
      <c r="FB37" s="1296"/>
      <c r="FC37" s="1296"/>
      <c r="FD37" s="1296"/>
      <c r="FE37" s="1296"/>
      <c r="FF37" s="1296"/>
      <c r="FG37" s="1296"/>
      <c r="FH37" s="1296"/>
      <c r="FI37" s="1296"/>
      <c r="FJ37" s="1296"/>
      <c r="FK37" s="1296"/>
      <c r="FL37" s="1296"/>
      <c r="FM37" s="1296"/>
      <c r="FN37" s="1296"/>
      <c r="FO37" s="1296"/>
      <c r="FP37" s="1296"/>
      <c r="FQ37" s="1296"/>
      <c r="FR37" s="1296"/>
      <c r="FS37" s="1296"/>
      <c r="FT37" s="1296"/>
      <c r="FU37" s="1296"/>
      <c r="FV37" s="1296"/>
      <c r="FW37" s="1296"/>
      <c r="FX37" s="1296"/>
      <c r="FY37" s="1296"/>
      <c r="FZ37" s="1296"/>
      <c r="GA37" s="1296"/>
      <c r="GB37" s="1296"/>
      <c r="GC37" s="1296"/>
      <c r="GD37" s="1296"/>
      <c r="GE37" s="1296"/>
      <c r="GF37" s="1296"/>
      <c r="GG37" s="1296"/>
      <c r="GH37" s="1296"/>
      <c r="GI37" s="1296"/>
      <c r="GJ37" s="1296"/>
      <c r="GK37" s="1296"/>
      <c r="GL37" s="1296"/>
      <c r="GM37" s="1296"/>
      <c r="GN37" s="1296"/>
      <c r="GO37" s="1296"/>
      <c r="GP37" s="1296"/>
      <c r="GQ37" s="1296"/>
      <c r="GR37" s="1296"/>
      <c r="GS37" s="1296"/>
      <c r="GT37" s="1296"/>
      <c r="GU37" s="1296"/>
      <c r="GV37" s="1296"/>
      <c r="GW37" s="1296"/>
      <c r="GX37" s="1296"/>
      <c r="GY37" s="1296"/>
      <c r="GZ37" s="1296"/>
      <c r="HA37" s="1296"/>
      <c r="HB37" s="1296"/>
      <c r="HC37" s="1296"/>
      <c r="HD37" s="1296"/>
      <c r="HE37" s="1296"/>
      <c r="HF37" s="1296"/>
      <c r="HG37" s="1296"/>
      <c r="HH37" s="1296"/>
      <c r="HI37" s="1296"/>
      <c r="HJ37" s="1296"/>
      <c r="HK37" s="1296"/>
      <c r="HL37" s="1296"/>
      <c r="HM37" s="1296"/>
      <c r="HN37" s="1296"/>
      <c r="HO37" s="1296"/>
      <c r="HP37" s="1296"/>
      <c r="HQ37" s="1296"/>
      <c r="HR37" s="1296"/>
      <c r="HS37" s="1296"/>
      <c r="HT37" s="1296"/>
      <c r="HU37" s="1296"/>
      <c r="HV37" s="1296"/>
    </row>
    <row r="38" s="1255" customFormat="1" ht="34" customHeight="1" spans="1:9">
      <c r="A38" s="1276" t="s">
        <v>298</v>
      </c>
      <c r="B38" s="1277"/>
      <c r="C38" s="1278"/>
      <c r="D38" s="1279"/>
      <c r="E38" s="1279"/>
      <c r="F38" s="1280"/>
      <c r="G38" s="1280"/>
      <c r="H38" s="1281"/>
      <c r="I38" s="1297"/>
    </row>
    <row r="39" s="799" customFormat="1" ht="35.1" customHeight="1" spans="1:13">
      <c r="A39" s="1282">
        <f>'分省业务-家庭宽带业务(续)'!A40+1</f>
        <v>36</v>
      </c>
      <c r="B39" s="1282"/>
      <c r="C39" s="1282"/>
      <c r="D39" s="1282"/>
      <c r="E39" s="1282"/>
      <c r="F39" s="1282"/>
      <c r="G39" s="1282"/>
      <c r="H39" s="1282"/>
      <c r="I39" s="1282"/>
      <c r="J39" s="1282"/>
      <c r="K39" s="1282"/>
      <c r="L39" s="1282"/>
      <c r="M39" s="1282"/>
    </row>
  </sheetData>
  <mergeCells count="9">
    <mergeCell ref="A1:M1"/>
    <mergeCell ref="A2:M2"/>
    <mergeCell ref="B3:C3"/>
    <mergeCell ref="D3:E3"/>
    <mergeCell ref="F3:H3"/>
    <mergeCell ref="I3:J3"/>
    <mergeCell ref="K3:M3"/>
    <mergeCell ref="A39:M39"/>
    <mergeCell ref="A3:A4"/>
  </mergeCells>
  <printOptions horizontalCentered="1"/>
  <pageMargins left="0.393055555555556" right="0.393055555555556" top="0.196527777777778" bottom="0.196527777777778" header="0" footer="0"/>
  <pageSetup paperSize="9" scale="44" orientation="portrait" horizontalDpi="600"/>
  <headerFooter alignWithMargins="0"/>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L37"/>
  <sheetViews>
    <sheetView zoomScale="60" zoomScaleNormal="60" workbookViewId="0">
      <pane xSplit="1" ySplit="4" topLeftCell="B33" activePane="bottomRight" state="frozen"/>
      <selection/>
      <selection pane="topRight"/>
      <selection pane="bottomLeft"/>
      <selection pane="bottomRight" activeCell="D12" sqref="D12"/>
    </sheetView>
  </sheetViews>
  <sheetFormatPr defaultColWidth="9" defaultRowHeight="15.6"/>
  <cols>
    <col min="1" max="1" width="17.962962962963" style="1216" customWidth="1"/>
    <col min="2" max="7" width="20.462962962963" style="858" customWidth="1"/>
    <col min="8" max="9" width="20.462962962963" style="858" hidden="1" customWidth="1"/>
    <col min="10" max="16382" width="9" style="858"/>
  </cols>
  <sheetData>
    <row r="1" ht="53" customHeight="1" spans="1:12">
      <c r="A1" s="598" t="s">
        <v>1122</v>
      </c>
      <c r="B1" s="598"/>
      <c r="C1" s="598"/>
      <c r="D1" s="598"/>
      <c r="E1" s="598"/>
      <c r="F1" s="598"/>
      <c r="G1" s="598"/>
      <c r="H1" s="598"/>
      <c r="I1" s="598"/>
      <c r="L1" s="1251"/>
    </row>
    <row r="2" s="856" customFormat="1" ht="34.5" customHeight="1" spans="1:9">
      <c r="A2" s="1217"/>
      <c r="B2" s="1218">
        <f>主要经营情况表!A2</f>
        <v>45323</v>
      </c>
      <c r="C2" s="1218"/>
      <c r="D2" s="1218"/>
      <c r="E2" s="1218"/>
      <c r="F2" s="1218"/>
      <c r="G2" s="1219" t="s">
        <v>1082</v>
      </c>
      <c r="H2" s="895"/>
      <c r="I2" s="1219" t="s">
        <v>1082</v>
      </c>
    </row>
    <row r="3" s="856" customFormat="1" ht="65" customHeight="1" spans="1:9">
      <c r="A3" s="1220" t="s">
        <v>1123</v>
      </c>
      <c r="B3" s="1221" t="s">
        <v>430</v>
      </c>
      <c r="C3" s="1222"/>
      <c r="D3" s="1221" t="s">
        <v>433</v>
      </c>
      <c r="E3" s="1222"/>
      <c r="F3" s="1221" t="s">
        <v>434</v>
      </c>
      <c r="G3" s="1223"/>
      <c r="H3" s="1222" t="s">
        <v>435</v>
      </c>
      <c r="I3" s="1223"/>
    </row>
    <row r="4" s="856" customFormat="1" ht="51.75" customHeight="1" spans="1:9">
      <c r="A4" s="1224"/>
      <c r="B4" s="1225" t="s">
        <v>431</v>
      </c>
      <c r="C4" s="1225" t="s">
        <v>1124</v>
      </c>
      <c r="D4" s="1226" t="s">
        <v>431</v>
      </c>
      <c r="E4" s="1226" t="s">
        <v>1124</v>
      </c>
      <c r="F4" s="1225" t="s">
        <v>402</v>
      </c>
      <c r="G4" s="1227" t="s">
        <v>1124</v>
      </c>
      <c r="H4" s="1228" t="s">
        <v>431</v>
      </c>
      <c r="I4" s="1252" t="s">
        <v>1124</v>
      </c>
    </row>
    <row r="5" s="856" customFormat="1" ht="38.25" customHeight="1" spans="1:9">
      <c r="A5" s="910" t="s">
        <v>901</v>
      </c>
      <c r="B5" s="1229">
        <v>802.5599</v>
      </c>
      <c r="C5" s="1230">
        <v>39.8772</v>
      </c>
      <c r="D5" s="1231">
        <v>1385.9401</v>
      </c>
      <c r="E5" s="1232">
        <v>47.7332000000001</v>
      </c>
      <c r="F5" s="1233">
        <v>426.6053</v>
      </c>
      <c r="G5" s="1234">
        <v>-3.98059999999998</v>
      </c>
      <c r="H5" s="1235">
        <v>295.16</v>
      </c>
      <c r="I5" s="1234">
        <v>47.054</v>
      </c>
    </row>
    <row r="6" s="856" customFormat="1" ht="38.25" customHeight="1" spans="1:9">
      <c r="A6" s="915" t="s">
        <v>903</v>
      </c>
      <c r="B6" s="1236">
        <v>1314.1405</v>
      </c>
      <c r="C6" s="1237">
        <v>15.7720999999999</v>
      </c>
      <c r="D6" s="1238">
        <v>1063.6427</v>
      </c>
      <c r="E6" s="1239">
        <v>38.2056</v>
      </c>
      <c r="F6" s="1240">
        <v>465.0058</v>
      </c>
      <c r="G6" s="1241">
        <v>5.92140000000001</v>
      </c>
      <c r="H6" s="1242">
        <v>280.9985</v>
      </c>
      <c r="I6" s="1241">
        <v>24.9546</v>
      </c>
    </row>
    <row r="7" s="856" customFormat="1" ht="38.25" customHeight="1" spans="1:9">
      <c r="A7" s="915" t="s">
        <v>902</v>
      </c>
      <c r="B7" s="1236">
        <v>1027.629</v>
      </c>
      <c r="C7" s="1237">
        <v>-3.3579000000002</v>
      </c>
      <c r="D7" s="1238">
        <v>1415.5772</v>
      </c>
      <c r="E7" s="1239">
        <v>46.1732999999999</v>
      </c>
      <c r="F7" s="1240">
        <v>228.5533</v>
      </c>
      <c r="G7" s="1241">
        <v>8.33150000000001</v>
      </c>
      <c r="H7" s="1242">
        <v>444.9177</v>
      </c>
      <c r="I7" s="1241">
        <v>-4.3741</v>
      </c>
    </row>
    <row r="8" s="856" customFormat="1" ht="38.25" customHeight="1" spans="1:9">
      <c r="A8" s="915" t="s">
        <v>904</v>
      </c>
      <c r="B8" s="1236">
        <v>1504.0461</v>
      </c>
      <c r="C8" s="1237">
        <v>15.7873999999999</v>
      </c>
      <c r="D8" s="1238">
        <v>1080.4169</v>
      </c>
      <c r="E8" s="1239">
        <v>44.0563999999999</v>
      </c>
      <c r="F8" s="1240">
        <v>174.3812</v>
      </c>
      <c r="G8" s="1241">
        <v>-27.8626</v>
      </c>
      <c r="H8" s="1242">
        <v>231.9292</v>
      </c>
      <c r="I8" s="1241">
        <v>-13.8226</v>
      </c>
    </row>
    <row r="9" s="856" customFormat="1" ht="38.25" customHeight="1" spans="1:9">
      <c r="A9" s="915" t="s">
        <v>911</v>
      </c>
      <c r="B9" s="1236">
        <v>96.9832</v>
      </c>
      <c r="C9" s="1237">
        <v>10.2343</v>
      </c>
      <c r="D9" s="1238">
        <v>150.9477</v>
      </c>
      <c r="E9" s="1239">
        <v>9.5427</v>
      </c>
      <c r="F9" s="1240">
        <v>38.2173</v>
      </c>
      <c r="G9" s="1241">
        <v>3.5865</v>
      </c>
      <c r="H9" s="1242">
        <v>76.4472</v>
      </c>
      <c r="I9" s="1241">
        <v>15.6057</v>
      </c>
    </row>
    <row r="10" s="856" customFormat="1" ht="38.25" customHeight="1" spans="1:9">
      <c r="A10" s="915" t="s">
        <v>916</v>
      </c>
      <c r="B10" s="1236">
        <v>164.5614</v>
      </c>
      <c r="C10" s="1237">
        <v>3.10929999999999</v>
      </c>
      <c r="D10" s="1238">
        <v>187.5756</v>
      </c>
      <c r="E10" s="1239">
        <v>12.2722</v>
      </c>
      <c r="F10" s="1240">
        <v>63.5296</v>
      </c>
      <c r="G10" s="1241">
        <v>-10.3179</v>
      </c>
      <c r="H10" s="1242">
        <v>59.7256</v>
      </c>
      <c r="I10" s="1241">
        <v>3.6748</v>
      </c>
    </row>
    <row r="11" s="856" customFormat="1" ht="38.25" customHeight="1" spans="1:9">
      <c r="A11" s="915" t="s">
        <v>928</v>
      </c>
      <c r="B11" s="1236">
        <v>33.9114</v>
      </c>
      <c r="C11" s="1237">
        <v>1.6933</v>
      </c>
      <c r="D11" s="1238">
        <v>116.8692</v>
      </c>
      <c r="E11" s="1239">
        <v>4.08460000000001</v>
      </c>
      <c r="F11" s="1240">
        <v>48.372</v>
      </c>
      <c r="G11" s="1241">
        <v>6.2404</v>
      </c>
      <c r="H11" s="1242">
        <v>6.078</v>
      </c>
      <c r="I11" s="1241">
        <v>1.2455</v>
      </c>
    </row>
    <row r="12" s="856" customFormat="1" ht="38.25" customHeight="1" spans="1:9">
      <c r="A12" s="915" t="s">
        <v>906</v>
      </c>
      <c r="B12" s="1236">
        <v>798.3796</v>
      </c>
      <c r="C12" s="1237">
        <v>42.4456</v>
      </c>
      <c r="D12" s="1238">
        <v>839.4516</v>
      </c>
      <c r="E12" s="1239">
        <v>46.5907</v>
      </c>
      <c r="F12" s="1240">
        <v>310.6011</v>
      </c>
      <c r="G12" s="1241">
        <v>14.0739</v>
      </c>
      <c r="H12" s="1242">
        <v>18.0895</v>
      </c>
      <c r="I12" s="1241">
        <v>3.2353</v>
      </c>
    </row>
    <row r="13" s="856" customFormat="1" ht="38.25" customHeight="1" spans="1:9">
      <c r="A13" s="915" t="s">
        <v>919</v>
      </c>
      <c r="B13" s="1236">
        <v>213.0127</v>
      </c>
      <c r="C13" s="1237">
        <v>8.82040000000001</v>
      </c>
      <c r="D13" s="1238">
        <v>275.7504</v>
      </c>
      <c r="E13" s="1239">
        <v>10.0254</v>
      </c>
      <c r="F13" s="1240">
        <v>95.5728</v>
      </c>
      <c r="G13" s="1241">
        <v>-3.2957</v>
      </c>
      <c r="H13" s="1242">
        <v>84.293</v>
      </c>
      <c r="I13" s="1241">
        <v>6.43050000000001</v>
      </c>
    </row>
    <row r="14" s="856" customFormat="1" ht="38.25" customHeight="1" spans="1:9">
      <c r="A14" s="915" t="s">
        <v>905</v>
      </c>
      <c r="B14" s="1236">
        <v>1165.1949</v>
      </c>
      <c r="C14" s="1237">
        <v>19.7307000000001</v>
      </c>
      <c r="D14" s="1238">
        <v>1097.58</v>
      </c>
      <c r="E14" s="1239">
        <v>67.0418999999999</v>
      </c>
      <c r="F14" s="1240">
        <v>473.5549</v>
      </c>
      <c r="G14" s="1241">
        <v>45.0377999999999</v>
      </c>
      <c r="H14" s="1242">
        <v>574.0849</v>
      </c>
      <c r="I14" s="1241">
        <v>14.2661999999999</v>
      </c>
    </row>
    <row r="15" s="857" customFormat="1" ht="38.25" customHeight="1" spans="1:9">
      <c r="A15" s="915" t="s">
        <v>914</v>
      </c>
      <c r="B15" s="1236">
        <v>337.4897</v>
      </c>
      <c r="C15" s="1237">
        <v>16.5286</v>
      </c>
      <c r="D15" s="1238">
        <v>524.1794</v>
      </c>
      <c r="E15" s="1239">
        <v>15.2153</v>
      </c>
      <c r="F15" s="1240">
        <v>219.0104</v>
      </c>
      <c r="G15" s="1241">
        <v>-10.4309</v>
      </c>
      <c r="H15" s="1242">
        <v>134.5265</v>
      </c>
      <c r="I15" s="1241">
        <v>7.5371</v>
      </c>
    </row>
    <row r="16" s="856" customFormat="1" ht="38.25" customHeight="1" spans="1:9">
      <c r="A16" s="915" t="s">
        <v>908</v>
      </c>
      <c r="B16" s="1236">
        <v>323.9798</v>
      </c>
      <c r="C16" s="1237">
        <v>23.6261</v>
      </c>
      <c r="D16" s="1238">
        <v>418.188</v>
      </c>
      <c r="E16" s="1239">
        <v>19.3079</v>
      </c>
      <c r="F16" s="1240">
        <v>208.2671</v>
      </c>
      <c r="G16" s="1241">
        <v>-0.145600000000002</v>
      </c>
      <c r="H16" s="1242">
        <v>291.0163</v>
      </c>
      <c r="I16" s="1241">
        <v>-15.0794</v>
      </c>
    </row>
    <row r="17" s="856" customFormat="1" ht="38.25" customHeight="1" spans="1:9">
      <c r="A17" s="915" t="s">
        <v>912</v>
      </c>
      <c r="B17" s="1236">
        <v>268.2406</v>
      </c>
      <c r="C17" s="1237">
        <v>15.4103</v>
      </c>
      <c r="D17" s="1238">
        <v>404.8132</v>
      </c>
      <c r="E17" s="1239">
        <v>18.0136</v>
      </c>
      <c r="F17" s="1240">
        <v>240.6241</v>
      </c>
      <c r="G17" s="1241">
        <v>22.8721</v>
      </c>
      <c r="H17" s="1242">
        <v>102.1328</v>
      </c>
      <c r="I17" s="1241">
        <v>17.8807</v>
      </c>
    </row>
    <row r="18" s="856" customFormat="1" ht="38.25" customHeight="1" spans="1:9">
      <c r="A18" s="915" t="s">
        <v>913</v>
      </c>
      <c r="B18" s="1236">
        <v>323.6283</v>
      </c>
      <c r="C18" s="1237">
        <v>13.6153</v>
      </c>
      <c r="D18" s="1238">
        <v>453.3635</v>
      </c>
      <c r="E18" s="1239">
        <v>22.4786</v>
      </c>
      <c r="F18" s="1240">
        <v>206.5081</v>
      </c>
      <c r="G18" s="1241">
        <v>8.73620000000003</v>
      </c>
      <c r="H18" s="1242">
        <v>135.666</v>
      </c>
      <c r="I18" s="1241">
        <v>15.6741</v>
      </c>
    </row>
    <row r="19" s="856" customFormat="1" ht="38.25" customHeight="1" spans="1:9">
      <c r="A19" s="915" t="s">
        <v>910</v>
      </c>
      <c r="B19" s="1236">
        <v>378.3578</v>
      </c>
      <c r="C19" s="1237">
        <v>12.2881</v>
      </c>
      <c r="D19" s="1238">
        <v>804.5565</v>
      </c>
      <c r="E19" s="1239">
        <v>31.0361</v>
      </c>
      <c r="F19" s="1240">
        <v>273.038</v>
      </c>
      <c r="G19" s="1241">
        <v>-7.52879999999999</v>
      </c>
      <c r="H19" s="1242">
        <v>74.3991</v>
      </c>
      <c r="I19" s="1241">
        <v>3.68610000000001</v>
      </c>
    </row>
    <row r="20" s="856" customFormat="1" ht="38.25" customHeight="1" spans="1:9">
      <c r="A20" s="915" t="s">
        <v>915</v>
      </c>
      <c r="B20" s="1236">
        <v>336.5912</v>
      </c>
      <c r="C20" s="1237">
        <v>-3.42439999999999</v>
      </c>
      <c r="D20" s="1238">
        <v>389.1899</v>
      </c>
      <c r="E20" s="1239">
        <v>17.4212</v>
      </c>
      <c r="F20" s="1240">
        <v>222.6936</v>
      </c>
      <c r="G20" s="1241">
        <v>2.9991</v>
      </c>
      <c r="H20" s="1242">
        <v>106.7217</v>
      </c>
      <c r="I20" s="1241">
        <v>-5.9118</v>
      </c>
    </row>
    <row r="21" s="856" customFormat="1" ht="38.25" customHeight="1" spans="1:9">
      <c r="A21" s="915" t="s">
        <v>909</v>
      </c>
      <c r="B21" s="1236">
        <v>626.5893</v>
      </c>
      <c r="C21" s="1237">
        <v>12.015</v>
      </c>
      <c r="D21" s="1238">
        <v>420.0265</v>
      </c>
      <c r="E21" s="1239">
        <v>17.2539</v>
      </c>
      <c r="F21" s="1240">
        <v>226.3289</v>
      </c>
      <c r="G21" s="1241">
        <v>7.9676</v>
      </c>
      <c r="H21" s="1242">
        <v>235.2322</v>
      </c>
      <c r="I21" s="1241">
        <v>8.56460000000001</v>
      </c>
    </row>
    <row r="22" s="856" customFormat="1" ht="38.25" customHeight="1" spans="1:9">
      <c r="A22" s="915" t="s">
        <v>918</v>
      </c>
      <c r="B22" s="1236">
        <v>308.1083</v>
      </c>
      <c r="C22" s="1237">
        <v>12.8161</v>
      </c>
      <c r="D22" s="1238">
        <v>353.1396</v>
      </c>
      <c r="E22" s="1239">
        <v>9.45479999999998</v>
      </c>
      <c r="F22" s="1240">
        <v>263.2399</v>
      </c>
      <c r="G22" s="1241">
        <v>-5.07980000000003</v>
      </c>
      <c r="H22" s="1242">
        <v>107.0746</v>
      </c>
      <c r="I22" s="1241">
        <v>10.1834</v>
      </c>
    </row>
    <row r="23" s="856" customFormat="1" ht="38.25" customHeight="1" spans="1:9">
      <c r="A23" s="915" t="s">
        <v>921</v>
      </c>
      <c r="B23" s="1236">
        <v>310.0817</v>
      </c>
      <c r="C23" s="1237">
        <v>12.2733</v>
      </c>
      <c r="D23" s="1238">
        <v>235.8456</v>
      </c>
      <c r="E23" s="1239">
        <v>9.5455</v>
      </c>
      <c r="F23" s="1240">
        <v>102.7596</v>
      </c>
      <c r="G23" s="1241">
        <v>-2.9859</v>
      </c>
      <c r="H23" s="1242">
        <v>26.6269</v>
      </c>
      <c r="I23" s="1241">
        <v>0.2301</v>
      </c>
    </row>
    <row r="24" s="856" customFormat="1" ht="38.25" customHeight="1" spans="1:9">
      <c r="A24" s="915" t="s">
        <v>907</v>
      </c>
      <c r="B24" s="1236">
        <v>900.2416</v>
      </c>
      <c r="C24" s="1237">
        <v>22.3666999999999</v>
      </c>
      <c r="D24" s="1238">
        <v>580.9365</v>
      </c>
      <c r="E24" s="1239">
        <v>25.0452</v>
      </c>
      <c r="F24" s="1240">
        <v>343.0741</v>
      </c>
      <c r="G24" s="1241">
        <v>11.8557</v>
      </c>
      <c r="H24" s="1242">
        <v>390.1773</v>
      </c>
      <c r="I24" s="1241">
        <v>5.04939999999999</v>
      </c>
    </row>
    <row r="25" s="856" customFormat="1" ht="38.25" customHeight="1" spans="1:9">
      <c r="A25" s="915" t="s">
        <v>922</v>
      </c>
      <c r="B25" s="1236">
        <v>123.8956</v>
      </c>
      <c r="C25" s="1237">
        <v>1.9462</v>
      </c>
      <c r="D25" s="1238">
        <v>248.6569</v>
      </c>
      <c r="E25" s="1239">
        <v>8.30170000000001</v>
      </c>
      <c r="F25" s="1240">
        <v>86.2721</v>
      </c>
      <c r="G25" s="1241">
        <v>2.11579999999999</v>
      </c>
      <c r="H25" s="1242">
        <v>101.4383</v>
      </c>
      <c r="I25" s="1241">
        <v>33.8215</v>
      </c>
    </row>
    <row r="26" s="856" customFormat="1" ht="38.25" customHeight="1" spans="1:9">
      <c r="A26" s="915" t="s">
        <v>926</v>
      </c>
      <c r="B26" s="1236">
        <v>79.6231</v>
      </c>
      <c r="C26" s="1237">
        <v>4.36449999999999</v>
      </c>
      <c r="D26" s="1238">
        <v>90.7012</v>
      </c>
      <c r="E26" s="1239">
        <v>5.6743</v>
      </c>
      <c r="F26" s="1240">
        <v>12.4241</v>
      </c>
      <c r="G26" s="1241">
        <v>-2.737</v>
      </c>
      <c r="H26" s="1242">
        <v>5.7014</v>
      </c>
      <c r="I26" s="1241">
        <v>0.204599999999999</v>
      </c>
    </row>
    <row r="27" s="856" customFormat="1" ht="38.25" customHeight="1" spans="1:9">
      <c r="A27" s="915" t="s">
        <v>920</v>
      </c>
      <c r="B27" s="1236">
        <v>485.2475</v>
      </c>
      <c r="C27" s="1237">
        <v>5.8075</v>
      </c>
      <c r="D27" s="1238">
        <v>302.8876</v>
      </c>
      <c r="E27" s="1239">
        <v>14.746</v>
      </c>
      <c r="F27" s="1240">
        <v>133.6461</v>
      </c>
      <c r="G27" s="1241">
        <v>4.49979999999999</v>
      </c>
      <c r="H27" s="1242">
        <v>26.3663</v>
      </c>
      <c r="I27" s="1241">
        <v>4.0466</v>
      </c>
    </row>
    <row r="28" s="856" customFormat="1" ht="38.25" customHeight="1" spans="1:9">
      <c r="A28" s="915" t="s">
        <v>917</v>
      </c>
      <c r="B28" s="1236">
        <v>219.2555</v>
      </c>
      <c r="C28" s="1237">
        <v>5.24210000000002</v>
      </c>
      <c r="D28" s="1238">
        <v>385.089</v>
      </c>
      <c r="E28" s="1239">
        <v>20.8207</v>
      </c>
      <c r="F28" s="1240">
        <v>383.6037</v>
      </c>
      <c r="G28" s="1241">
        <v>23.1595</v>
      </c>
      <c r="H28" s="1242">
        <v>190.4161</v>
      </c>
      <c r="I28" s="1241">
        <v>7.18190000000001</v>
      </c>
    </row>
    <row r="29" s="856" customFormat="1" ht="38.25" customHeight="1" spans="1:9">
      <c r="A29" s="915" t="s">
        <v>927</v>
      </c>
      <c r="B29" s="1236">
        <v>127.8981</v>
      </c>
      <c r="C29" s="1237">
        <v>2.9419</v>
      </c>
      <c r="D29" s="1238">
        <v>91.2603</v>
      </c>
      <c r="E29" s="1239">
        <v>3.40860000000001</v>
      </c>
      <c r="F29" s="1240">
        <v>47.5634</v>
      </c>
      <c r="G29" s="1241">
        <v>0.200499999999998</v>
      </c>
      <c r="H29" s="1242">
        <v>37.2637</v>
      </c>
      <c r="I29" s="1241">
        <v>-0.0666000000000011</v>
      </c>
    </row>
    <row r="30" s="856" customFormat="1" ht="38.25" customHeight="1" spans="1:9">
      <c r="A30" s="915" t="s">
        <v>924</v>
      </c>
      <c r="B30" s="1236">
        <v>141.5337</v>
      </c>
      <c r="C30" s="1237">
        <v>-1.3578</v>
      </c>
      <c r="D30" s="1238">
        <v>149.8125</v>
      </c>
      <c r="E30" s="1239">
        <v>3.97219999999999</v>
      </c>
      <c r="F30" s="1240">
        <v>84.2741</v>
      </c>
      <c r="G30" s="1241">
        <v>-3.232</v>
      </c>
      <c r="H30" s="1242">
        <v>48.8699</v>
      </c>
      <c r="I30" s="1241">
        <v>-6.4071</v>
      </c>
    </row>
    <row r="31" s="856" customFormat="1" ht="38.25" customHeight="1" spans="1:9">
      <c r="A31" s="915" t="s">
        <v>925</v>
      </c>
      <c r="B31" s="1236">
        <v>144.112</v>
      </c>
      <c r="C31" s="1237">
        <v>0.692900000000009</v>
      </c>
      <c r="D31" s="1238">
        <v>229.2412</v>
      </c>
      <c r="E31" s="1239">
        <v>9.5454</v>
      </c>
      <c r="F31" s="1240">
        <v>149.4558</v>
      </c>
      <c r="G31" s="1241">
        <v>0.383900000000011</v>
      </c>
      <c r="H31" s="1242">
        <v>58.7988</v>
      </c>
      <c r="I31" s="1241">
        <v>7.2763</v>
      </c>
    </row>
    <row r="32" s="856" customFormat="1" ht="38.25" customHeight="1" spans="1:9">
      <c r="A32" s="915" t="s">
        <v>930</v>
      </c>
      <c r="B32" s="1236">
        <v>61.9729</v>
      </c>
      <c r="C32" s="1237">
        <v>1.6994</v>
      </c>
      <c r="D32" s="1238">
        <v>38.0943</v>
      </c>
      <c r="E32" s="1239">
        <v>2.87139999999999</v>
      </c>
      <c r="F32" s="1240">
        <v>27.7683</v>
      </c>
      <c r="G32" s="1241">
        <v>-0.916699999999999</v>
      </c>
      <c r="H32" s="1242">
        <v>0.2845</v>
      </c>
      <c r="I32" s="1241">
        <v>0.1141</v>
      </c>
    </row>
    <row r="33" s="856" customFormat="1" ht="38.25" customHeight="1" spans="1:9">
      <c r="A33" s="915" t="s">
        <v>929</v>
      </c>
      <c r="B33" s="1236">
        <v>66.8555</v>
      </c>
      <c r="C33" s="1237">
        <v>2.78880000000001</v>
      </c>
      <c r="D33" s="1238">
        <v>66.1688</v>
      </c>
      <c r="E33" s="1239">
        <v>1.90770000000001</v>
      </c>
      <c r="F33" s="1240">
        <v>43.7039</v>
      </c>
      <c r="G33" s="1241">
        <v>-0.370400000000004</v>
      </c>
      <c r="H33" s="1242">
        <v>12.0458</v>
      </c>
      <c r="I33" s="1241">
        <v>4.129</v>
      </c>
    </row>
    <row r="34" s="856" customFormat="1" ht="38.25" customHeight="1" spans="1:9">
      <c r="A34" s="915" t="s">
        <v>923</v>
      </c>
      <c r="B34" s="1236">
        <v>355.3829</v>
      </c>
      <c r="C34" s="1237">
        <v>6.98360000000002</v>
      </c>
      <c r="D34" s="1238">
        <v>277.5879</v>
      </c>
      <c r="E34" s="1239">
        <v>16.7165</v>
      </c>
      <c r="F34" s="1240">
        <v>121.3181</v>
      </c>
      <c r="G34" s="1241">
        <v>9.2016</v>
      </c>
      <c r="H34" s="1242">
        <v>77.2958</v>
      </c>
      <c r="I34" s="1241">
        <v>3.8262</v>
      </c>
    </row>
    <row r="35" s="856" customFormat="1" ht="38.25" customHeight="1" spans="1:9">
      <c r="A35" s="915" t="s">
        <v>931</v>
      </c>
      <c r="B35" s="1236">
        <v>17.3303</v>
      </c>
      <c r="C35" s="1237">
        <v>0.491700000000002</v>
      </c>
      <c r="D35" s="1238">
        <v>32.2406</v>
      </c>
      <c r="E35" s="1239">
        <v>1.3792</v>
      </c>
      <c r="F35" s="1240">
        <v>5.367</v>
      </c>
      <c r="G35" s="1241">
        <v>0.6936</v>
      </c>
      <c r="H35" s="1242">
        <v>0.3803</v>
      </c>
      <c r="I35" s="1241">
        <v>0.184</v>
      </c>
    </row>
    <row r="36" s="857" customFormat="1" ht="48.75" customHeight="1" spans="1:9">
      <c r="A36" s="925" t="s">
        <v>933</v>
      </c>
      <c r="B36" s="1243">
        <v>13056.8341</v>
      </c>
      <c r="C36" s="1244">
        <v>323.228300000001</v>
      </c>
      <c r="D36" s="1245">
        <v>14109.7304</v>
      </c>
      <c r="E36" s="1246">
        <v>599.8418</v>
      </c>
      <c r="F36" s="1247">
        <v>5725.3337</v>
      </c>
      <c r="G36" s="1248">
        <v>98.9930000000004</v>
      </c>
      <c r="H36" s="1249">
        <v>4234.1579</v>
      </c>
      <c r="I36" s="1248">
        <v>200.3947</v>
      </c>
    </row>
    <row r="37" s="856" customFormat="1" ht="42.75" customHeight="1" spans="1:9">
      <c r="A37" s="1250">
        <f>'分省业务-移动高清业务'!A39+1</f>
        <v>37</v>
      </c>
      <c r="B37" s="1250"/>
      <c r="C37" s="1250"/>
      <c r="D37" s="1250"/>
      <c r="E37" s="1250"/>
      <c r="F37" s="1250"/>
      <c r="G37" s="1250"/>
      <c r="H37" s="1250"/>
      <c r="I37" s="1250"/>
    </row>
  </sheetData>
  <mergeCells count="8">
    <mergeCell ref="A1:I1"/>
    <mergeCell ref="B2:F2"/>
    <mergeCell ref="B3:C3"/>
    <mergeCell ref="D3:E3"/>
    <mergeCell ref="F3:G3"/>
    <mergeCell ref="H3:I3"/>
    <mergeCell ref="A37:I37"/>
    <mergeCell ref="A3:A4"/>
  </mergeCells>
  <printOptions horizontalCentered="1"/>
  <pageMargins left="0.393055555555556" right="0.393055555555556" top="0.196527777777778" bottom="0.196527777777778" header="0" footer="0"/>
  <pageSetup paperSize="9" scale="58" orientation="portrait" horizontalDpi="600"/>
  <headerFooter alignWithMargins="0"/>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9">
    <pageSetUpPr fitToPage="1"/>
  </sheetPr>
  <dimension ref="A1:K46"/>
  <sheetViews>
    <sheetView zoomScale="70" zoomScaleNormal="70" workbookViewId="0">
      <selection activeCell="D12" sqref="D12"/>
    </sheetView>
  </sheetViews>
  <sheetFormatPr defaultColWidth="9" defaultRowHeight="14.4"/>
  <cols>
    <col min="1" max="1" width="14.1574074074074" style="975" customWidth="1"/>
    <col min="2" max="2" width="15.0555555555556" style="975" customWidth="1"/>
    <col min="3" max="3" width="11.9444444444444" style="975" customWidth="1"/>
    <col min="4" max="4" width="14.1111111111111" style="975" customWidth="1"/>
    <col min="5" max="5" width="11.9444444444444" style="975" customWidth="1"/>
    <col min="6" max="6" width="13.4814814814815" style="975" customWidth="1"/>
    <col min="7" max="9" width="11.2407407407407" style="975" customWidth="1"/>
    <col min="10" max="10" width="11.9444444444444" style="975" customWidth="1"/>
    <col min="11" max="11" width="12.9722222222222" style="975" customWidth="1"/>
    <col min="12" max="16384" width="9" style="975"/>
  </cols>
  <sheetData>
    <row r="1" ht="33" customHeight="1" spans="1:11">
      <c r="A1" s="1187" t="s">
        <v>1125</v>
      </c>
      <c r="B1" s="1187"/>
      <c r="C1" s="1187"/>
      <c r="D1" s="1187"/>
      <c r="E1" s="1187"/>
      <c r="F1" s="1187"/>
      <c r="G1" s="1187"/>
      <c r="H1" s="1187"/>
      <c r="I1" s="1187"/>
      <c r="J1" s="1187"/>
      <c r="K1" s="1187"/>
    </row>
    <row r="2" ht="25" customHeight="1" spans="2:11">
      <c r="B2" s="1188">
        <f>主要经营情况表!A2</f>
        <v>45323</v>
      </c>
      <c r="C2" s="1188"/>
      <c r="D2" s="1188"/>
      <c r="E2" s="1188"/>
      <c r="F2" s="1188"/>
      <c r="G2" s="1188"/>
      <c r="H2" s="1188"/>
      <c r="I2" s="1188"/>
      <c r="J2" s="1188"/>
      <c r="K2" s="1209"/>
    </row>
    <row r="3" ht="21" customHeight="1" spans="1:11">
      <c r="A3" s="1189" t="s">
        <v>1123</v>
      </c>
      <c r="B3" s="1190" t="s">
        <v>1126</v>
      </c>
      <c r="C3" s="1190"/>
      <c r="D3" s="1190" t="s">
        <v>1127</v>
      </c>
      <c r="E3" s="1190"/>
      <c r="F3" s="1190" t="s">
        <v>1128</v>
      </c>
      <c r="G3" s="1190"/>
      <c r="H3" s="1190" t="s">
        <v>1007</v>
      </c>
      <c r="I3" s="1190"/>
      <c r="J3" s="1190"/>
      <c r="K3" s="1210"/>
    </row>
    <row r="4" ht="22" customHeight="1" spans="1:11">
      <c r="A4" s="1191"/>
      <c r="B4" s="1192"/>
      <c r="C4" s="1192"/>
      <c r="D4" s="1192"/>
      <c r="E4" s="1192"/>
      <c r="F4" s="1192"/>
      <c r="G4" s="1192"/>
      <c r="H4" s="1192" t="s">
        <v>1129</v>
      </c>
      <c r="I4" s="1192"/>
      <c r="J4" s="1192" t="s">
        <v>1130</v>
      </c>
      <c r="K4" s="1211"/>
    </row>
    <row r="5" ht="39" customHeight="1" spans="1:11">
      <c r="A5" s="1193"/>
      <c r="B5" s="1194" t="s">
        <v>635</v>
      </c>
      <c r="C5" s="1195" t="s">
        <v>900</v>
      </c>
      <c r="D5" s="1194" t="s">
        <v>635</v>
      </c>
      <c r="E5" s="1195" t="s">
        <v>900</v>
      </c>
      <c r="F5" s="1196" t="s">
        <v>1050</v>
      </c>
      <c r="G5" s="1192" t="s">
        <v>900</v>
      </c>
      <c r="H5" s="1196" t="s">
        <v>1050</v>
      </c>
      <c r="I5" s="1192" t="s">
        <v>900</v>
      </c>
      <c r="J5" s="1196" t="s">
        <v>1050</v>
      </c>
      <c r="K5" s="1211" t="s">
        <v>900</v>
      </c>
    </row>
    <row r="6" ht="24" customHeight="1" spans="1:11">
      <c r="A6" s="1197" t="s">
        <v>901</v>
      </c>
      <c r="B6" s="1198">
        <v>288.6394</v>
      </c>
      <c r="C6" s="1199">
        <v>0.133862789903792</v>
      </c>
      <c r="D6" s="1198">
        <v>1506.8057</v>
      </c>
      <c r="E6" s="1199">
        <v>0.0220638244835183</v>
      </c>
      <c r="F6" s="1198">
        <v>34.9876646453</v>
      </c>
      <c r="G6" s="1199">
        <v>0.00287059772101217</v>
      </c>
      <c r="H6" s="1198">
        <v>18.4457979203</v>
      </c>
      <c r="I6" s="1199">
        <v>-0.0317894447466743</v>
      </c>
      <c r="J6" s="1212">
        <v>6.6906874202</v>
      </c>
      <c r="K6" s="1213">
        <v>-0.316551717423122</v>
      </c>
    </row>
    <row r="7" ht="24" customHeight="1" spans="1:11">
      <c r="A7" s="1200" t="s">
        <v>903</v>
      </c>
      <c r="B7" s="1198">
        <v>170.8207</v>
      </c>
      <c r="C7" s="1201">
        <v>0.258281887282507</v>
      </c>
      <c r="D7" s="1198">
        <v>1336.9598</v>
      </c>
      <c r="E7" s="1201">
        <v>-0.00138533008120245</v>
      </c>
      <c r="F7" s="1198">
        <v>26.1946411051</v>
      </c>
      <c r="G7" s="1201">
        <v>0.181440587673313</v>
      </c>
      <c r="H7" s="1198">
        <v>17.6680037456</v>
      </c>
      <c r="I7" s="1201">
        <v>0.257321579071269</v>
      </c>
      <c r="J7" s="1198">
        <v>5.0403707506</v>
      </c>
      <c r="K7" s="1214">
        <v>0.111643603274123</v>
      </c>
    </row>
    <row r="8" ht="24" customHeight="1" spans="1:11">
      <c r="A8" s="1200" t="s">
        <v>902</v>
      </c>
      <c r="B8" s="1198">
        <v>211.9356</v>
      </c>
      <c r="C8" s="1201">
        <v>0.221490706069023</v>
      </c>
      <c r="D8" s="1198">
        <v>1183.5128</v>
      </c>
      <c r="E8" s="1201">
        <v>0.000940544098121832</v>
      </c>
      <c r="F8" s="1198">
        <v>31.9065189028</v>
      </c>
      <c r="G8" s="1201">
        <v>0.107371834833212</v>
      </c>
      <c r="H8" s="1198">
        <v>19.8334483899</v>
      </c>
      <c r="I8" s="1201">
        <v>0.133150845893842</v>
      </c>
      <c r="J8" s="1198">
        <v>6.4987181646</v>
      </c>
      <c r="K8" s="1214">
        <v>0.0664473131916887</v>
      </c>
    </row>
    <row r="9" ht="24" customHeight="1" spans="1:11">
      <c r="A9" s="1200" t="s">
        <v>904</v>
      </c>
      <c r="B9" s="1198">
        <v>252.4436</v>
      </c>
      <c r="C9" s="1201">
        <v>0.249073376324252</v>
      </c>
      <c r="D9" s="1198">
        <v>808.6144</v>
      </c>
      <c r="E9" s="1201">
        <v>0.0174470310352308</v>
      </c>
      <c r="F9" s="1198">
        <v>16.2339501412</v>
      </c>
      <c r="G9" s="1201">
        <v>0.110851799893817</v>
      </c>
      <c r="H9" s="1198">
        <v>10.4849427884</v>
      </c>
      <c r="I9" s="1201">
        <v>-0.00846293539912046</v>
      </c>
      <c r="J9" s="1198">
        <v>4.5982114152</v>
      </c>
      <c r="K9" s="1214">
        <v>0.307203144106967</v>
      </c>
    </row>
    <row r="10" ht="24" customHeight="1" spans="1:11">
      <c r="A10" s="1200" t="s">
        <v>911</v>
      </c>
      <c r="B10" s="1198">
        <v>51.2306</v>
      </c>
      <c r="C10" s="1201">
        <v>0.186723125888932</v>
      </c>
      <c r="D10" s="1198">
        <v>351.0958</v>
      </c>
      <c r="E10" s="1201">
        <v>0.0150847856023346</v>
      </c>
      <c r="F10" s="1198">
        <v>7.6512544763</v>
      </c>
      <c r="G10" s="1201">
        <v>-0.167744845580688</v>
      </c>
      <c r="H10" s="1198">
        <v>3.0152922931</v>
      </c>
      <c r="I10" s="1201">
        <v>-0.292875447217175</v>
      </c>
      <c r="J10" s="1198">
        <v>0.0999178411</v>
      </c>
      <c r="K10" s="1214">
        <v>-0.834590898045799</v>
      </c>
    </row>
    <row r="11" ht="24" customHeight="1" spans="1:11">
      <c r="A11" s="1200" t="s">
        <v>916</v>
      </c>
      <c r="B11" s="1198">
        <v>24.3374</v>
      </c>
      <c r="C11" s="1201">
        <v>-0.135902233615361</v>
      </c>
      <c r="D11" s="1198">
        <v>469.6351</v>
      </c>
      <c r="E11" s="1201">
        <v>0.000435207915628899</v>
      </c>
      <c r="F11" s="1198">
        <v>8.8326111712</v>
      </c>
      <c r="G11" s="1201">
        <v>0.264263258716173</v>
      </c>
      <c r="H11" s="1198">
        <v>5.7772427233</v>
      </c>
      <c r="I11" s="1201">
        <v>0.639725624578662</v>
      </c>
      <c r="J11" s="1198">
        <v>0.5505430127</v>
      </c>
      <c r="K11" s="1214">
        <v>-0.122554305779729</v>
      </c>
    </row>
    <row r="12" ht="24" customHeight="1" spans="1:11">
      <c r="A12" s="1200" t="s">
        <v>928</v>
      </c>
      <c r="B12" s="1198">
        <v>8.3786</v>
      </c>
      <c r="C12" s="1201">
        <v>-0.191691749633403</v>
      </c>
      <c r="D12" s="1198">
        <v>153.1958</v>
      </c>
      <c r="E12" s="1201">
        <v>0.111166074560417</v>
      </c>
      <c r="F12" s="1198">
        <v>1.844528024</v>
      </c>
      <c r="G12" s="1201">
        <v>0.117864370972285</v>
      </c>
      <c r="H12" s="1198">
        <v>1.3131460054</v>
      </c>
      <c r="I12" s="1201">
        <v>0.0624932890234917</v>
      </c>
      <c r="J12" s="1198">
        <v>0.0894948398</v>
      </c>
      <c r="K12" s="1214">
        <v>0.186345982348858</v>
      </c>
    </row>
    <row r="13" ht="24" customHeight="1" spans="1:11">
      <c r="A13" s="1200" t="s">
        <v>906</v>
      </c>
      <c r="B13" s="1198">
        <v>212.0933</v>
      </c>
      <c r="C13" s="1201">
        <v>0.109424864560628</v>
      </c>
      <c r="D13" s="1198">
        <v>630.794</v>
      </c>
      <c r="E13" s="1201">
        <v>0.102129867007582</v>
      </c>
      <c r="F13" s="1198">
        <v>7.2952350175</v>
      </c>
      <c r="G13" s="1201">
        <v>-0.067070604410989</v>
      </c>
      <c r="H13" s="1198">
        <v>4.4725784266</v>
      </c>
      <c r="I13" s="1201">
        <v>0.0274239652741395</v>
      </c>
      <c r="J13" s="1198">
        <v>1.4842486169</v>
      </c>
      <c r="K13" s="1214">
        <v>-0.192137587649028</v>
      </c>
    </row>
    <row r="14" ht="24" customHeight="1" spans="1:11">
      <c r="A14" s="1200" t="s">
        <v>919</v>
      </c>
      <c r="B14" s="1198">
        <v>59.9029</v>
      </c>
      <c r="C14" s="1201">
        <v>0.115568409526009</v>
      </c>
      <c r="D14" s="1198">
        <v>576.8416</v>
      </c>
      <c r="E14" s="1201">
        <v>0.00925762627407845</v>
      </c>
      <c r="F14" s="1198">
        <v>4.0320741314</v>
      </c>
      <c r="G14" s="1201">
        <v>0.0950814864714213</v>
      </c>
      <c r="H14" s="1198">
        <v>3.1318066891</v>
      </c>
      <c r="I14" s="1201">
        <v>0.104425215636512</v>
      </c>
      <c r="J14" s="1198">
        <v>0.6471152741</v>
      </c>
      <c r="K14" s="1214">
        <v>0.330418162493339</v>
      </c>
    </row>
    <row r="15" ht="24" customHeight="1" spans="1:11">
      <c r="A15" s="1200" t="s">
        <v>905</v>
      </c>
      <c r="B15" s="1198">
        <v>165.645</v>
      </c>
      <c r="C15" s="1201">
        <v>0.0452318572813182</v>
      </c>
      <c r="D15" s="1198">
        <v>631.9214</v>
      </c>
      <c r="E15" s="1201">
        <v>-0.0171367654769276</v>
      </c>
      <c r="F15" s="1198">
        <v>15.2557101302</v>
      </c>
      <c r="G15" s="1201">
        <v>0.373397116188909</v>
      </c>
      <c r="H15" s="1198">
        <v>9.0079920061</v>
      </c>
      <c r="I15" s="1201">
        <v>0.766151093669294</v>
      </c>
      <c r="J15" s="1198">
        <v>3.8456080757</v>
      </c>
      <c r="K15" s="1214">
        <v>0.170713336966457</v>
      </c>
    </row>
    <row r="16" ht="24" customHeight="1" spans="1:11">
      <c r="A16" s="1200" t="s">
        <v>914</v>
      </c>
      <c r="B16" s="1198">
        <v>97.6206</v>
      </c>
      <c r="C16" s="1201">
        <v>0.192203462278265</v>
      </c>
      <c r="D16" s="1198">
        <v>603.5459</v>
      </c>
      <c r="E16" s="1201">
        <v>-0.0111710334303629</v>
      </c>
      <c r="F16" s="1198">
        <v>6.0297137361</v>
      </c>
      <c r="G16" s="1201">
        <v>0.213014356505558</v>
      </c>
      <c r="H16" s="1198">
        <v>3.3448694834</v>
      </c>
      <c r="I16" s="1201">
        <v>0.0755415896553084</v>
      </c>
      <c r="J16" s="1198">
        <v>0.4585241852</v>
      </c>
      <c r="K16" s="1214">
        <v>0.473726808804428</v>
      </c>
    </row>
    <row r="17" ht="24" customHeight="1" spans="1:11">
      <c r="A17" s="1200" t="s">
        <v>908</v>
      </c>
      <c r="B17" s="1198">
        <v>149.541</v>
      </c>
      <c r="C17" s="1201">
        <v>0.379309390659978</v>
      </c>
      <c r="D17" s="1198">
        <v>639.0645</v>
      </c>
      <c r="E17" s="1201">
        <v>-0.0229067775904652</v>
      </c>
      <c r="F17" s="1198">
        <v>6.2071967927</v>
      </c>
      <c r="G17" s="1201">
        <v>-0.086832013481941</v>
      </c>
      <c r="H17" s="1198">
        <v>5.4925822479</v>
      </c>
      <c r="I17" s="1201">
        <v>-0.0515601410166029</v>
      </c>
      <c r="J17" s="1198">
        <v>0.690375073</v>
      </c>
      <c r="K17" s="1214">
        <v>0.323100222369797</v>
      </c>
    </row>
    <row r="18" ht="24" customHeight="1" spans="1:11">
      <c r="A18" s="1200" t="s">
        <v>912</v>
      </c>
      <c r="B18" s="1198">
        <v>86.4591</v>
      </c>
      <c r="C18" s="1201">
        <v>0.203046469301541</v>
      </c>
      <c r="D18" s="1198">
        <v>436.3737</v>
      </c>
      <c r="E18" s="1201">
        <v>-0.0388606508433272</v>
      </c>
      <c r="F18" s="1198">
        <v>5.0036169601</v>
      </c>
      <c r="G18" s="1201">
        <v>0.0977196581565214</v>
      </c>
      <c r="H18" s="1198">
        <v>3.1783879587</v>
      </c>
      <c r="I18" s="1201">
        <v>-0.069976919112151</v>
      </c>
      <c r="J18" s="1198">
        <v>0.8242920868</v>
      </c>
      <c r="K18" s="1214">
        <v>0.835763206327289</v>
      </c>
    </row>
    <row r="19" ht="24" customHeight="1" spans="1:11">
      <c r="A19" s="1200" t="s">
        <v>913</v>
      </c>
      <c r="B19" s="1198">
        <v>126.1204</v>
      </c>
      <c r="C19" s="1201">
        <v>0.485004586167553</v>
      </c>
      <c r="D19" s="1198">
        <v>367.4763</v>
      </c>
      <c r="E19" s="1201">
        <v>-0.0146667267289491</v>
      </c>
      <c r="F19" s="1198">
        <v>5.2882145672</v>
      </c>
      <c r="G19" s="1201">
        <v>0.153881487626003</v>
      </c>
      <c r="H19" s="1198">
        <v>3.8895463606</v>
      </c>
      <c r="I19" s="1201">
        <v>0.248461925069491</v>
      </c>
      <c r="J19" s="1198">
        <v>0.9435963917</v>
      </c>
      <c r="K19" s="1214">
        <v>0.199496251317782</v>
      </c>
    </row>
    <row r="20" ht="24" customHeight="1" spans="1:11">
      <c r="A20" s="1200" t="s">
        <v>910</v>
      </c>
      <c r="B20" s="1198">
        <v>158.9145</v>
      </c>
      <c r="C20" s="1201">
        <v>0.165331436512098</v>
      </c>
      <c r="D20" s="1198">
        <v>467.5193</v>
      </c>
      <c r="E20" s="1201">
        <v>0.0254282548984386</v>
      </c>
      <c r="F20" s="1198">
        <v>6.1439957577</v>
      </c>
      <c r="G20" s="1201">
        <v>0.364507617397095</v>
      </c>
      <c r="H20" s="1198">
        <v>2.8770826633</v>
      </c>
      <c r="I20" s="1201">
        <v>-0.0710966174145267</v>
      </c>
      <c r="J20" s="1198">
        <v>2.7965467274</v>
      </c>
      <c r="K20" s="1214">
        <v>2.10753738657208</v>
      </c>
    </row>
    <row r="21" ht="24" customHeight="1" spans="1:11">
      <c r="A21" s="1200" t="s">
        <v>915</v>
      </c>
      <c r="B21" s="1198">
        <v>76.0306</v>
      </c>
      <c r="C21" s="1201">
        <v>0.266699543172072</v>
      </c>
      <c r="D21" s="1198">
        <v>417.0892</v>
      </c>
      <c r="E21" s="1201">
        <v>-0.0523435281180205</v>
      </c>
      <c r="F21" s="1198">
        <v>3.585355219</v>
      </c>
      <c r="G21" s="1201">
        <v>0.204194429381134</v>
      </c>
      <c r="H21" s="1198">
        <v>2.2738541274</v>
      </c>
      <c r="I21" s="1201">
        <v>0.364380876346146</v>
      </c>
      <c r="J21" s="1198">
        <v>0.6616666796</v>
      </c>
      <c r="K21" s="1214">
        <v>-0.171432915743754</v>
      </c>
    </row>
    <row r="22" ht="24" customHeight="1" spans="1:11">
      <c r="A22" s="1200" t="s">
        <v>909</v>
      </c>
      <c r="B22" s="1198">
        <v>72.9569</v>
      </c>
      <c r="C22" s="1201">
        <v>0.441590954896994</v>
      </c>
      <c r="D22" s="1198">
        <v>486.672</v>
      </c>
      <c r="E22" s="1201">
        <v>0.00412981688174074</v>
      </c>
      <c r="F22" s="1198">
        <v>6.9205769431</v>
      </c>
      <c r="G22" s="1201">
        <v>0.511416315061617</v>
      </c>
      <c r="H22" s="1198">
        <v>4.5164223617</v>
      </c>
      <c r="I22" s="1201">
        <v>0.675299075927629</v>
      </c>
      <c r="J22" s="1198">
        <v>2.3805455937</v>
      </c>
      <c r="K22" s="1214">
        <v>0.829380263157335</v>
      </c>
    </row>
    <row r="23" ht="24" customHeight="1" spans="1:11">
      <c r="A23" s="1200" t="s">
        <v>918</v>
      </c>
      <c r="B23" s="1198">
        <v>95.1696</v>
      </c>
      <c r="C23" s="1201">
        <v>0.141671235210215</v>
      </c>
      <c r="D23" s="1198">
        <v>394.2527</v>
      </c>
      <c r="E23" s="1201">
        <v>-0.031117801014954</v>
      </c>
      <c r="F23" s="1198">
        <v>4.9902840607</v>
      </c>
      <c r="G23" s="1201">
        <v>-0.0193921823989832</v>
      </c>
      <c r="H23" s="1198">
        <v>3.4973946561</v>
      </c>
      <c r="I23" s="1201">
        <v>0.0796212970454362</v>
      </c>
      <c r="J23" s="1198">
        <v>0.7271835994</v>
      </c>
      <c r="K23" s="1214">
        <v>-0.207261076754167</v>
      </c>
    </row>
    <row r="24" ht="24" customHeight="1" spans="1:11">
      <c r="A24" s="1200" t="s">
        <v>921</v>
      </c>
      <c r="B24" s="1198">
        <v>68.8698</v>
      </c>
      <c r="C24" s="1201">
        <v>0.50826515058605</v>
      </c>
      <c r="D24" s="1198">
        <v>861.448</v>
      </c>
      <c r="E24" s="1201">
        <v>0.134925266950799</v>
      </c>
      <c r="F24" s="1198">
        <v>3.4454796347</v>
      </c>
      <c r="G24" s="1201">
        <v>0.243608208573986</v>
      </c>
      <c r="H24" s="1198">
        <v>1.7894376752</v>
      </c>
      <c r="I24" s="1201">
        <v>-0.0374792313931155</v>
      </c>
      <c r="J24" s="1198">
        <v>1.026538374</v>
      </c>
      <c r="K24" s="1214">
        <v>2.56944935731023</v>
      </c>
    </row>
    <row r="25" ht="24" customHeight="1" spans="1:11">
      <c r="A25" s="1200" t="s">
        <v>907</v>
      </c>
      <c r="B25" s="1198">
        <v>81.1168</v>
      </c>
      <c r="C25" s="1201">
        <v>0.274826063929266</v>
      </c>
      <c r="D25" s="1198">
        <v>382.893</v>
      </c>
      <c r="E25" s="1201">
        <v>0.195589757520972</v>
      </c>
      <c r="F25" s="1198">
        <v>3.7937262406</v>
      </c>
      <c r="G25" s="1201">
        <v>0.159588321091538</v>
      </c>
      <c r="H25" s="1198">
        <v>3.0154423932</v>
      </c>
      <c r="I25" s="1201">
        <v>0.233114260516127</v>
      </c>
      <c r="J25" s="1198">
        <v>0.4512366438</v>
      </c>
      <c r="K25" s="1214">
        <v>0.311647089587999</v>
      </c>
    </row>
    <row r="26" ht="24" customHeight="1" spans="1:11">
      <c r="A26" s="1200" t="s">
        <v>922</v>
      </c>
      <c r="B26" s="1198">
        <v>31.1368</v>
      </c>
      <c r="C26" s="1201">
        <v>0.234940428029762</v>
      </c>
      <c r="D26" s="1198">
        <v>203.7917</v>
      </c>
      <c r="E26" s="1201">
        <v>0.0147144567844988</v>
      </c>
      <c r="F26" s="1198">
        <v>2.6399974996</v>
      </c>
      <c r="G26" s="1201">
        <v>0.112370317160077</v>
      </c>
      <c r="H26" s="1198">
        <v>1.4426990052</v>
      </c>
      <c r="I26" s="1201">
        <v>0.22687100702248</v>
      </c>
      <c r="J26" s="1198">
        <v>0.9961771808</v>
      </c>
      <c r="K26" s="1214">
        <v>0.577427820557675</v>
      </c>
    </row>
    <row r="27" ht="24" customHeight="1" spans="1:11">
      <c r="A27" s="1200" t="s">
        <v>926</v>
      </c>
      <c r="B27" s="1198">
        <v>38.1888</v>
      </c>
      <c r="C27" s="1201">
        <v>0.0907439513077057</v>
      </c>
      <c r="D27" s="1198">
        <v>274.2179</v>
      </c>
      <c r="E27" s="1201">
        <v>-0.0932313577296154</v>
      </c>
      <c r="F27" s="1198">
        <v>1.0358608093</v>
      </c>
      <c r="G27" s="1201">
        <v>-0.274410181613066</v>
      </c>
      <c r="H27" s="1198">
        <v>0.7681182989</v>
      </c>
      <c r="I27" s="1201">
        <v>-0.320201195980122</v>
      </c>
      <c r="J27" s="1198">
        <v>0.1023728967</v>
      </c>
      <c r="K27" s="1214">
        <v>0.547343802942351</v>
      </c>
    </row>
    <row r="28" ht="24" customHeight="1" spans="1:11">
      <c r="A28" s="1200" t="s">
        <v>920</v>
      </c>
      <c r="B28" s="1198">
        <v>45.7616</v>
      </c>
      <c r="C28" s="1201">
        <v>0.343866181920698</v>
      </c>
      <c r="D28" s="1198">
        <v>215.2224</v>
      </c>
      <c r="E28" s="1201">
        <v>0.0357339133866226</v>
      </c>
      <c r="F28" s="1198">
        <v>2.402621472</v>
      </c>
      <c r="G28" s="1201">
        <v>-0.159012913848953</v>
      </c>
      <c r="H28" s="1198">
        <v>1.2198664615</v>
      </c>
      <c r="I28" s="1201">
        <v>-0.207644254093443</v>
      </c>
      <c r="J28" s="1198">
        <v>0.3833039578</v>
      </c>
      <c r="K28" s="1214">
        <v>-0.129960332066575</v>
      </c>
    </row>
    <row r="29" ht="24" customHeight="1" spans="1:11">
      <c r="A29" s="1200" t="s">
        <v>917</v>
      </c>
      <c r="B29" s="1198">
        <v>56.1888</v>
      </c>
      <c r="C29" s="1201">
        <v>0.306877359302426</v>
      </c>
      <c r="D29" s="1198">
        <v>204.9028</v>
      </c>
      <c r="E29" s="1201">
        <v>0.275755558862333</v>
      </c>
      <c r="F29" s="1198">
        <v>4.320758759</v>
      </c>
      <c r="G29" s="1201">
        <v>-0.0550358277043661</v>
      </c>
      <c r="H29" s="1198">
        <v>2.5508890994</v>
      </c>
      <c r="I29" s="1201">
        <v>-0.251365210538042</v>
      </c>
      <c r="J29" s="1198">
        <v>0.9978183081</v>
      </c>
      <c r="K29" s="1214">
        <v>1.27038710070594</v>
      </c>
    </row>
    <row r="30" ht="24" customHeight="1" spans="1:11">
      <c r="A30" s="1200" t="s">
        <v>927</v>
      </c>
      <c r="B30" s="1198">
        <v>14.0273</v>
      </c>
      <c r="C30" s="1201">
        <v>0.304610262181341</v>
      </c>
      <c r="D30" s="1198">
        <v>146.5139</v>
      </c>
      <c r="E30" s="1201">
        <v>-0.0345168660161751</v>
      </c>
      <c r="F30" s="1198">
        <v>0.8374324037</v>
      </c>
      <c r="G30" s="1201">
        <v>-0.187713323602007</v>
      </c>
      <c r="H30" s="1198">
        <v>0.522311149</v>
      </c>
      <c r="I30" s="1201">
        <v>0.107664620716785</v>
      </c>
      <c r="J30" s="1198">
        <v>0.1327013163</v>
      </c>
      <c r="K30" s="1214">
        <v>-0.421010235012952</v>
      </c>
    </row>
    <row r="31" ht="24" customHeight="1" spans="1:11">
      <c r="A31" s="1200" t="s">
        <v>924</v>
      </c>
      <c r="B31" s="1198">
        <v>25.651</v>
      </c>
      <c r="C31" s="1201">
        <v>0.0623775621352749</v>
      </c>
      <c r="D31" s="1198">
        <v>209.1955</v>
      </c>
      <c r="E31" s="1201">
        <v>-0.00737274097707563</v>
      </c>
      <c r="F31" s="1198">
        <v>2.3736050861</v>
      </c>
      <c r="G31" s="1201">
        <v>0.116645615157686</v>
      </c>
      <c r="H31" s="1198">
        <v>1.1035134755</v>
      </c>
      <c r="I31" s="1201">
        <v>0.170566969821013</v>
      </c>
      <c r="J31" s="1198">
        <v>0.1874881396</v>
      </c>
      <c r="K31" s="1214">
        <v>-0.359722919835423</v>
      </c>
    </row>
    <row r="32" ht="24" customHeight="1" spans="1:11">
      <c r="A32" s="1200" t="s">
        <v>925</v>
      </c>
      <c r="B32" s="1198">
        <v>40.7818</v>
      </c>
      <c r="C32" s="1201">
        <v>0.297308474123369</v>
      </c>
      <c r="D32" s="1198">
        <v>208.7633</v>
      </c>
      <c r="E32" s="1201">
        <v>0.0412051574650776</v>
      </c>
      <c r="F32" s="1198">
        <v>3.1523861055</v>
      </c>
      <c r="G32" s="1201">
        <v>0.14039933924728</v>
      </c>
      <c r="H32" s="1198">
        <v>1.6697812599</v>
      </c>
      <c r="I32" s="1201">
        <v>0.214789858561248</v>
      </c>
      <c r="J32" s="1198">
        <v>1.7469407286</v>
      </c>
      <c r="K32" s="1214">
        <v>0.404566649496649</v>
      </c>
    </row>
    <row r="33" ht="24" customHeight="1" spans="1:11">
      <c r="A33" s="1200" t="s">
        <v>930</v>
      </c>
      <c r="B33" s="1198">
        <v>5.1053</v>
      </c>
      <c r="C33" s="1201">
        <v>0.23429718098738</v>
      </c>
      <c r="D33" s="1198">
        <v>72.0866</v>
      </c>
      <c r="E33" s="1201">
        <v>0.22573744958409</v>
      </c>
      <c r="F33" s="1198">
        <v>1.4631196096</v>
      </c>
      <c r="G33" s="1201">
        <v>0.505548626278525</v>
      </c>
      <c r="H33" s="1198">
        <v>1.1962600836</v>
      </c>
      <c r="I33" s="1201">
        <v>0.51982017680411</v>
      </c>
      <c r="J33" s="1198">
        <v>0.0772878702</v>
      </c>
      <c r="K33" s="1214">
        <v>1.40364227802762</v>
      </c>
    </row>
    <row r="34" ht="24" customHeight="1" spans="1:11">
      <c r="A34" s="1200" t="s">
        <v>929</v>
      </c>
      <c r="B34" s="1198">
        <v>18.7497</v>
      </c>
      <c r="C34" s="1201">
        <v>0.172875185317244</v>
      </c>
      <c r="D34" s="1198">
        <v>46.6166</v>
      </c>
      <c r="E34" s="1201">
        <v>-0.0329990831283165</v>
      </c>
      <c r="F34" s="1198">
        <v>1.9587888218</v>
      </c>
      <c r="G34" s="1201">
        <v>0.337099094371909</v>
      </c>
      <c r="H34" s="1198">
        <v>0.902766268</v>
      </c>
      <c r="I34" s="1201">
        <v>0.296362637057427</v>
      </c>
      <c r="J34" s="1198">
        <v>0.4314011961</v>
      </c>
      <c r="K34" s="1214">
        <v>0.228564788066566</v>
      </c>
    </row>
    <row r="35" ht="24" customHeight="1" spans="1:11">
      <c r="A35" s="1200" t="s">
        <v>923</v>
      </c>
      <c r="B35" s="1198">
        <v>41.8901</v>
      </c>
      <c r="C35" s="1201">
        <v>0.392748019270347</v>
      </c>
      <c r="D35" s="1198">
        <v>212.7976</v>
      </c>
      <c r="E35" s="1201">
        <v>-0.054161425529929</v>
      </c>
      <c r="F35" s="1198">
        <v>2.8072010584</v>
      </c>
      <c r="G35" s="1201">
        <v>0.123955891389611</v>
      </c>
      <c r="H35" s="1198">
        <v>1.2125798742</v>
      </c>
      <c r="I35" s="1201">
        <v>0.514447140801261</v>
      </c>
      <c r="J35" s="1198">
        <v>1.2754031029</v>
      </c>
      <c r="K35" s="1214">
        <v>0.0821812824341641</v>
      </c>
    </row>
    <row r="36" ht="24" customHeight="1" spans="1:11">
      <c r="A36" s="1202" t="s">
        <v>931</v>
      </c>
      <c r="B36" s="1198">
        <v>3.614</v>
      </c>
      <c r="C36" s="1201">
        <v>0.697271403747711</v>
      </c>
      <c r="D36" s="1198">
        <v>27.0579</v>
      </c>
      <c r="E36" s="1201">
        <v>-0.17814098436342</v>
      </c>
      <c r="F36" s="1198">
        <v>0.9046431244</v>
      </c>
      <c r="G36" s="1201">
        <v>0.0418496233838503</v>
      </c>
      <c r="H36" s="1198">
        <v>0.5292110783</v>
      </c>
      <c r="I36" s="1201">
        <v>1.94860036186057</v>
      </c>
      <c r="J36" s="1198">
        <v>0.6713427782</v>
      </c>
      <c r="K36" s="1214">
        <v>0.0200796405064956</v>
      </c>
    </row>
    <row r="37" ht="24" customHeight="1" spans="1:11">
      <c r="A37" s="1203" t="s">
        <v>933</v>
      </c>
      <c r="B37" s="1204">
        <v>2779.3216</v>
      </c>
      <c r="C37" s="1205">
        <v>0.211741308386181</v>
      </c>
      <c r="D37" s="1204">
        <v>14526.8772</v>
      </c>
      <c r="E37" s="1205">
        <v>0.016708937629492</v>
      </c>
      <c r="F37" s="1204">
        <v>235.5043971353</v>
      </c>
      <c r="G37" s="1205">
        <v>0.0686041811926288</v>
      </c>
      <c r="H37" s="1204">
        <v>141.75075686</v>
      </c>
      <c r="I37" s="1205">
        <v>0.0925289387667703</v>
      </c>
      <c r="J37" s="1204">
        <v>56.1550988218</v>
      </c>
      <c r="K37" s="1215">
        <v>0.0987468522373431</v>
      </c>
    </row>
    <row r="38" ht="18" customHeight="1" spans="1:11">
      <c r="A38" s="1206" t="s">
        <v>1131</v>
      </c>
      <c r="B38" s="1096"/>
      <c r="C38" s="1096"/>
      <c r="D38" s="1096"/>
      <c r="E38" s="1096"/>
      <c r="F38" s="1097"/>
      <c r="G38" s="1098"/>
      <c r="H38" s="1099"/>
      <c r="I38" s="1098"/>
      <c r="J38" s="1097"/>
      <c r="K38" s="1098"/>
    </row>
    <row r="39" ht="18" customHeight="1" spans="1:11">
      <c r="A39" s="1206" t="s">
        <v>1132</v>
      </c>
      <c r="B39" s="1096"/>
      <c r="C39" s="1096"/>
      <c r="D39" s="1096"/>
      <c r="E39" s="1096"/>
      <c r="F39" s="1097"/>
      <c r="G39" s="1098"/>
      <c r="H39" s="1099"/>
      <c r="I39" s="1098"/>
      <c r="J39" s="1097"/>
      <c r="K39" s="1098"/>
    </row>
    <row r="40" ht="18" customHeight="1" spans="1:11">
      <c r="A40" s="1206" t="s">
        <v>1133</v>
      </c>
      <c r="B40" s="1096"/>
      <c r="C40" s="1096"/>
      <c r="D40" s="1096"/>
      <c r="E40" s="1096"/>
      <c r="F40" s="1097"/>
      <c r="G40" s="1098"/>
      <c r="H40" s="1099"/>
      <c r="I40" s="1098"/>
      <c r="J40" s="1097"/>
      <c r="K40" s="1098"/>
    </row>
    <row r="41" ht="18" customHeight="1" spans="1:11">
      <c r="A41" s="1206" t="s">
        <v>1134</v>
      </c>
      <c r="B41" s="1096"/>
      <c r="C41" s="1096"/>
      <c r="D41" s="1096"/>
      <c r="E41" s="1096"/>
      <c r="F41" s="1097"/>
      <c r="G41" s="1098"/>
      <c r="H41" s="1099"/>
      <c r="I41" s="1098"/>
      <c r="J41" s="1097"/>
      <c r="K41" s="1098"/>
    </row>
    <row r="42" ht="18" customHeight="1" spans="1:11">
      <c r="A42" s="1206" t="s">
        <v>1135</v>
      </c>
      <c r="B42" s="1096"/>
      <c r="C42" s="1096"/>
      <c r="D42" s="1096"/>
      <c r="E42" s="1096"/>
      <c r="F42" s="1097"/>
      <c r="G42" s="1098"/>
      <c r="H42" s="1099"/>
      <c r="I42" s="1098"/>
      <c r="J42" s="1097"/>
      <c r="K42" s="1098"/>
    </row>
    <row r="43" ht="18" customHeight="1" spans="1:11">
      <c r="A43" s="1206" t="s">
        <v>1136</v>
      </c>
      <c r="B43" s="1096"/>
      <c r="C43" s="1096"/>
      <c r="D43" s="1096"/>
      <c r="E43" s="1096"/>
      <c r="F43" s="1097"/>
      <c r="G43" s="1098"/>
      <c r="H43" s="1099"/>
      <c r="I43" s="1098"/>
      <c r="J43" s="1097"/>
      <c r="K43" s="1098"/>
    </row>
    <row r="44" ht="17" customHeight="1" spans="1:11">
      <c r="A44" s="1206"/>
      <c r="B44" s="1096"/>
      <c r="C44" s="1096"/>
      <c r="D44" s="1096"/>
      <c r="E44" s="1096"/>
      <c r="F44" s="1097"/>
      <c r="G44" s="1098"/>
      <c r="H44" s="1099"/>
      <c r="I44" s="1098"/>
      <c r="J44" s="1097"/>
      <c r="K44" s="1098"/>
    </row>
    <row r="45" ht="21" customHeight="1" spans="1:11">
      <c r="A45" s="1207">
        <f>'分省业务-家庭市场重点产品'!A37+1</f>
        <v>38</v>
      </c>
      <c r="B45" s="1207"/>
      <c r="C45" s="1207"/>
      <c r="D45" s="1207"/>
      <c r="E45" s="1207"/>
      <c r="F45" s="1207"/>
      <c r="G45" s="1207"/>
      <c r="H45" s="1207"/>
      <c r="I45" s="1207"/>
      <c r="J45" s="1207"/>
      <c r="K45" s="1207"/>
    </row>
    <row r="46" spans="3:5">
      <c r="C46" s="1208"/>
      <c r="D46" s="1208"/>
      <c r="E46" s="1208"/>
    </row>
  </sheetData>
  <mergeCells count="10">
    <mergeCell ref="A1:K1"/>
    <mergeCell ref="B2:J2"/>
    <mergeCell ref="H3:K3"/>
    <mergeCell ref="H4:I4"/>
    <mergeCell ref="J4:K4"/>
    <mergeCell ref="A45:K45"/>
    <mergeCell ref="A3:A5"/>
    <mergeCell ref="B3:C4"/>
    <mergeCell ref="D3:E4"/>
    <mergeCell ref="F3:G4"/>
  </mergeCells>
  <printOptions horizontalCentered="1"/>
  <pageMargins left="0.393055555555556" right="0.393055555555556" top="0.196527777777778" bottom="0.196527777777778" header="0" footer="0"/>
  <pageSetup paperSize="9" scale="69" orientation="portrait" horizontalDpi="600"/>
  <headerFooter alignWithMargins="0"/>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0">
    <pageSetUpPr fitToPage="1"/>
  </sheetPr>
  <dimension ref="A1:HU39"/>
  <sheetViews>
    <sheetView zoomScale="85" zoomScaleNormal="85" workbookViewId="0">
      <selection activeCell="K24" sqref="K24"/>
    </sheetView>
  </sheetViews>
  <sheetFormatPr defaultColWidth="9.12962962962963" defaultRowHeight="24.95" customHeight="1"/>
  <cols>
    <col min="1" max="1" width="11" style="800" customWidth="1"/>
    <col min="2" max="2" width="10.5833333333333" style="1155" customWidth="1"/>
    <col min="3" max="3" width="16.1296296296296" style="1155" customWidth="1"/>
    <col min="4" max="4" width="10.2592592592593" style="1155" customWidth="1"/>
    <col min="5" max="5" width="17.1296296296296" style="1155" customWidth="1"/>
    <col min="6" max="6" width="10.2592592592593" style="1155" customWidth="1"/>
    <col min="7" max="7" width="17.1296296296296" style="1155" customWidth="1"/>
    <col min="8" max="8" width="10.4444444444444" style="1155" customWidth="1"/>
    <col min="9" max="9" width="16.1296296296296" style="1155" customWidth="1"/>
    <col min="10" max="16384" width="9.12962962962963" style="800"/>
  </cols>
  <sheetData>
    <row r="1" customHeight="1" spans="1:229">
      <c r="A1" s="1156" t="s">
        <v>1137</v>
      </c>
      <c r="B1" s="1156"/>
      <c r="C1" s="1156"/>
      <c r="D1" s="1156"/>
      <c r="E1" s="1156"/>
      <c r="F1" s="1156"/>
      <c r="G1" s="1156"/>
      <c r="H1" s="1156"/>
      <c r="I1" s="1156"/>
      <c r="J1" s="841"/>
      <c r="K1" s="841"/>
      <c r="L1" s="841"/>
      <c r="M1" s="841"/>
      <c r="N1" s="841"/>
      <c r="O1" s="841"/>
      <c r="P1" s="841"/>
      <c r="Q1" s="841"/>
      <c r="R1" s="841"/>
      <c r="S1" s="841"/>
      <c r="T1" s="841"/>
      <c r="U1" s="841"/>
      <c r="V1" s="841"/>
      <c r="W1" s="841"/>
      <c r="X1" s="841"/>
      <c r="Y1" s="841"/>
      <c r="Z1" s="841"/>
      <c r="AA1" s="841"/>
      <c r="AB1" s="841"/>
      <c r="AC1" s="841"/>
      <c r="AD1" s="841"/>
      <c r="AE1" s="841"/>
      <c r="AF1" s="841"/>
      <c r="AG1" s="841"/>
      <c r="AH1" s="841"/>
      <c r="AI1" s="841"/>
      <c r="AJ1" s="841"/>
      <c r="AK1" s="841"/>
      <c r="AL1" s="841"/>
      <c r="AM1" s="841"/>
      <c r="AN1" s="841"/>
      <c r="AO1" s="841"/>
      <c r="AP1" s="841"/>
      <c r="AQ1" s="841"/>
      <c r="AR1" s="841"/>
      <c r="AS1" s="841"/>
      <c r="AT1" s="841"/>
      <c r="AU1" s="841"/>
      <c r="AV1" s="841"/>
      <c r="AW1" s="841"/>
      <c r="AX1" s="841"/>
      <c r="AY1" s="841"/>
      <c r="AZ1" s="841"/>
      <c r="BA1" s="841"/>
      <c r="BB1" s="841"/>
      <c r="BC1" s="841"/>
      <c r="BD1" s="841"/>
      <c r="BE1" s="841"/>
      <c r="BF1" s="841"/>
      <c r="BG1" s="841"/>
      <c r="BH1" s="841"/>
      <c r="BI1" s="841"/>
      <c r="BJ1" s="841"/>
      <c r="BK1" s="841"/>
      <c r="BL1" s="841"/>
      <c r="BM1" s="841"/>
      <c r="BN1" s="841"/>
      <c r="BO1" s="841"/>
      <c r="BP1" s="841"/>
      <c r="BQ1" s="841"/>
      <c r="BR1" s="841"/>
      <c r="BS1" s="841"/>
      <c r="BT1" s="841"/>
      <c r="BU1" s="841"/>
      <c r="BV1" s="841"/>
      <c r="BW1" s="841"/>
      <c r="BX1" s="841"/>
      <c r="BY1" s="841"/>
      <c r="BZ1" s="841"/>
      <c r="CA1" s="841"/>
      <c r="CB1" s="841"/>
      <c r="CC1" s="841"/>
      <c r="CD1" s="841"/>
      <c r="CE1" s="841"/>
      <c r="CF1" s="841"/>
      <c r="CG1" s="841"/>
      <c r="CH1" s="841"/>
      <c r="CI1" s="841"/>
      <c r="CJ1" s="841"/>
      <c r="CK1" s="841"/>
      <c r="CL1" s="841"/>
      <c r="CM1" s="841"/>
      <c r="CN1" s="841"/>
      <c r="CO1" s="841"/>
      <c r="CP1" s="841"/>
      <c r="CQ1" s="841"/>
      <c r="CR1" s="841"/>
      <c r="CS1" s="841"/>
      <c r="CT1" s="841"/>
      <c r="CU1" s="841"/>
      <c r="CV1" s="841"/>
      <c r="CW1" s="841"/>
      <c r="CX1" s="841"/>
      <c r="CY1" s="841"/>
      <c r="CZ1" s="841"/>
      <c r="DA1" s="841"/>
      <c r="DB1" s="841"/>
      <c r="DC1" s="841"/>
      <c r="DD1" s="841"/>
      <c r="DE1" s="841"/>
      <c r="DF1" s="841"/>
      <c r="DG1" s="841"/>
      <c r="DH1" s="841"/>
      <c r="DI1" s="841"/>
      <c r="DJ1" s="841"/>
      <c r="DK1" s="841"/>
      <c r="DL1" s="841"/>
      <c r="DM1" s="841"/>
      <c r="DN1" s="841"/>
      <c r="DO1" s="841"/>
      <c r="DP1" s="841"/>
      <c r="DQ1" s="841"/>
      <c r="DR1" s="841"/>
      <c r="DS1" s="841"/>
      <c r="DT1" s="841"/>
      <c r="DU1" s="841"/>
      <c r="DV1" s="841"/>
      <c r="DW1" s="841"/>
      <c r="DX1" s="841"/>
      <c r="DY1" s="841"/>
      <c r="DZ1" s="841"/>
      <c r="EA1" s="841"/>
      <c r="EB1" s="841"/>
      <c r="EC1" s="841"/>
      <c r="ED1" s="841"/>
      <c r="EE1" s="841"/>
      <c r="EF1" s="841"/>
      <c r="EG1" s="841"/>
      <c r="EH1" s="841"/>
      <c r="EI1" s="841"/>
      <c r="EJ1" s="841"/>
      <c r="EK1" s="841"/>
      <c r="EL1" s="841"/>
      <c r="EM1" s="841"/>
      <c r="EN1" s="841"/>
      <c r="EO1" s="841"/>
      <c r="EP1" s="841"/>
      <c r="EQ1" s="841"/>
      <c r="ER1" s="841"/>
      <c r="ES1" s="841"/>
      <c r="ET1" s="841"/>
      <c r="EU1" s="841"/>
      <c r="EV1" s="841"/>
      <c r="EW1" s="841"/>
      <c r="EX1" s="841"/>
      <c r="EY1" s="841"/>
      <c r="EZ1" s="841"/>
      <c r="FA1" s="841"/>
      <c r="FB1" s="841"/>
      <c r="FC1" s="841"/>
      <c r="FD1" s="841"/>
      <c r="FE1" s="841"/>
      <c r="FF1" s="841"/>
      <c r="FG1" s="841"/>
      <c r="FH1" s="841"/>
      <c r="FI1" s="841"/>
      <c r="FJ1" s="841"/>
      <c r="FK1" s="841"/>
      <c r="FL1" s="841"/>
      <c r="FM1" s="841"/>
      <c r="FN1" s="841"/>
      <c r="FO1" s="841"/>
      <c r="FP1" s="841"/>
      <c r="FQ1" s="841"/>
      <c r="FR1" s="841"/>
      <c r="FS1" s="841"/>
      <c r="FT1" s="841"/>
      <c r="FU1" s="841"/>
      <c r="FV1" s="841"/>
      <c r="FW1" s="841"/>
      <c r="FX1" s="841"/>
      <c r="FY1" s="841"/>
      <c r="FZ1" s="841"/>
      <c r="GA1" s="841"/>
      <c r="GB1" s="841"/>
      <c r="GC1" s="841"/>
      <c r="GD1" s="841"/>
      <c r="GE1" s="841"/>
      <c r="GF1" s="841"/>
      <c r="GG1" s="841"/>
      <c r="GH1" s="841"/>
      <c r="GI1" s="841"/>
      <c r="GJ1" s="841"/>
      <c r="GK1" s="841"/>
      <c r="GL1" s="841"/>
      <c r="GM1" s="841"/>
      <c r="GN1" s="841"/>
      <c r="GO1" s="841"/>
      <c r="GP1" s="841"/>
      <c r="GQ1" s="841"/>
      <c r="GR1" s="841"/>
      <c r="GS1" s="841"/>
      <c r="GT1" s="841"/>
      <c r="GU1" s="841"/>
      <c r="GV1" s="841"/>
      <c r="GW1" s="841"/>
      <c r="GX1" s="841"/>
      <c r="GY1" s="841"/>
      <c r="GZ1" s="841"/>
      <c r="HA1" s="841"/>
      <c r="HB1" s="841"/>
      <c r="HC1" s="841"/>
      <c r="HD1" s="841"/>
      <c r="HE1" s="841"/>
      <c r="HF1" s="841"/>
      <c r="HG1" s="841"/>
      <c r="HH1" s="841"/>
      <c r="HI1" s="841"/>
      <c r="HJ1" s="841"/>
      <c r="HK1" s="841"/>
      <c r="HL1" s="841"/>
      <c r="HM1" s="841"/>
      <c r="HN1" s="841"/>
      <c r="HO1" s="841"/>
      <c r="HP1" s="841"/>
      <c r="HQ1" s="841"/>
      <c r="HR1" s="841"/>
      <c r="HS1" s="841"/>
      <c r="HT1" s="841"/>
      <c r="HU1" s="841"/>
    </row>
    <row r="2" s="799" customFormat="1" customHeight="1" spans="1:229">
      <c r="A2" s="1157">
        <f>主要经营情况表!A2</f>
        <v>45323</v>
      </c>
      <c r="B2" s="1157"/>
      <c r="C2" s="1157"/>
      <c r="D2" s="1157"/>
      <c r="E2" s="1157"/>
      <c r="F2" s="1157"/>
      <c r="G2" s="1157"/>
      <c r="H2" s="1157"/>
      <c r="I2" s="1157"/>
      <c r="J2" s="842"/>
      <c r="K2" s="842"/>
      <c r="L2" s="842"/>
      <c r="M2" s="842"/>
      <c r="N2" s="842"/>
      <c r="O2" s="842"/>
      <c r="P2" s="842"/>
      <c r="Q2" s="842"/>
      <c r="R2" s="842"/>
      <c r="S2" s="842"/>
      <c r="T2" s="842"/>
      <c r="U2" s="842"/>
      <c r="V2" s="842"/>
      <c r="W2" s="842"/>
      <c r="X2" s="842"/>
      <c r="Y2" s="842"/>
      <c r="Z2" s="842"/>
      <c r="AA2" s="842"/>
      <c r="AB2" s="842"/>
      <c r="AC2" s="842"/>
      <c r="AD2" s="842"/>
      <c r="AE2" s="842"/>
      <c r="AF2" s="842"/>
      <c r="AG2" s="842"/>
      <c r="AH2" s="842"/>
      <c r="AI2" s="842"/>
      <c r="AJ2" s="842"/>
      <c r="AK2" s="842"/>
      <c r="AL2" s="842"/>
      <c r="AM2" s="842"/>
      <c r="AN2" s="842"/>
      <c r="AO2" s="842"/>
      <c r="AP2" s="842"/>
      <c r="AQ2" s="842"/>
      <c r="AR2" s="842"/>
      <c r="AS2" s="842"/>
      <c r="AT2" s="842"/>
      <c r="AU2" s="842"/>
      <c r="AV2" s="842"/>
      <c r="AW2" s="842"/>
      <c r="AX2" s="842"/>
      <c r="AY2" s="842"/>
      <c r="AZ2" s="842"/>
      <c r="BA2" s="842"/>
      <c r="BB2" s="842"/>
      <c r="BC2" s="842"/>
      <c r="BD2" s="842"/>
      <c r="BE2" s="842"/>
      <c r="BF2" s="842"/>
      <c r="BG2" s="842"/>
      <c r="BH2" s="842"/>
      <c r="BI2" s="842"/>
      <c r="BJ2" s="842"/>
      <c r="BK2" s="842"/>
      <c r="BL2" s="842"/>
      <c r="BM2" s="842"/>
      <c r="BN2" s="842"/>
      <c r="BO2" s="842"/>
      <c r="BP2" s="842"/>
      <c r="BQ2" s="842"/>
      <c r="BR2" s="842"/>
      <c r="BS2" s="842"/>
      <c r="BT2" s="842"/>
      <c r="BU2" s="842"/>
      <c r="BV2" s="842"/>
      <c r="BW2" s="842"/>
      <c r="BX2" s="842"/>
      <c r="BY2" s="842"/>
      <c r="BZ2" s="842"/>
      <c r="CA2" s="842"/>
      <c r="CB2" s="842"/>
      <c r="CC2" s="842"/>
      <c r="CD2" s="842"/>
      <c r="CE2" s="842"/>
      <c r="CF2" s="842"/>
      <c r="CG2" s="842"/>
      <c r="CH2" s="842"/>
      <c r="CI2" s="842"/>
      <c r="CJ2" s="842"/>
      <c r="CK2" s="842"/>
      <c r="CL2" s="842"/>
      <c r="CM2" s="842"/>
      <c r="CN2" s="842"/>
      <c r="CO2" s="842"/>
      <c r="CP2" s="842"/>
      <c r="CQ2" s="842"/>
      <c r="CR2" s="842"/>
      <c r="CS2" s="842"/>
      <c r="CT2" s="842"/>
      <c r="CU2" s="842"/>
      <c r="CV2" s="842"/>
      <c r="CW2" s="842"/>
      <c r="CX2" s="842"/>
      <c r="CY2" s="842"/>
      <c r="CZ2" s="842"/>
      <c r="DA2" s="842"/>
      <c r="DB2" s="842"/>
      <c r="DC2" s="842"/>
      <c r="DD2" s="842"/>
      <c r="DE2" s="842"/>
      <c r="DF2" s="842"/>
      <c r="DG2" s="842"/>
      <c r="DH2" s="842"/>
      <c r="DI2" s="842"/>
      <c r="DJ2" s="842"/>
      <c r="DK2" s="842"/>
      <c r="DL2" s="842"/>
      <c r="DM2" s="842"/>
      <c r="DN2" s="842"/>
      <c r="DO2" s="842"/>
      <c r="DP2" s="842"/>
      <c r="DQ2" s="842"/>
      <c r="DR2" s="842"/>
      <c r="DS2" s="842"/>
      <c r="DT2" s="842"/>
      <c r="DU2" s="842"/>
      <c r="DV2" s="842"/>
      <c r="DW2" s="842"/>
      <c r="DX2" s="842"/>
      <c r="DY2" s="842"/>
      <c r="DZ2" s="842"/>
      <c r="EA2" s="842"/>
      <c r="EB2" s="842"/>
      <c r="EC2" s="842"/>
      <c r="ED2" s="842"/>
      <c r="EE2" s="842"/>
      <c r="EF2" s="842"/>
      <c r="EG2" s="842"/>
      <c r="EH2" s="842"/>
      <c r="EI2" s="842"/>
      <c r="EJ2" s="842"/>
      <c r="EK2" s="842"/>
      <c r="EL2" s="842"/>
      <c r="EM2" s="842"/>
      <c r="EN2" s="842"/>
      <c r="EO2" s="842"/>
      <c r="EP2" s="842"/>
      <c r="EQ2" s="842"/>
      <c r="ER2" s="842"/>
      <c r="ES2" s="842"/>
      <c r="ET2" s="842"/>
      <c r="EU2" s="842"/>
      <c r="EV2" s="842"/>
      <c r="EW2" s="842"/>
      <c r="EX2" s="842"/>
      <c r="EY2" s="842"/>
      <c r="EZ2" s="842"/>
      <c r="FA2" s="842"/>
      <c r="FB2" s="842"/>
      <c r="FC2" s="842"/>
      <c r="FD2" s="842"/>
      <c r="FE2" s="842"/>
      <c r="FF2" s="842"/>
      <c r="FG2" s="842"/>
      <c r="FH2" s="842"/>
      <c r="FI2" s="842"/>
      <c r="FJ2" s="842"/>
      <c r="FK2" s="842"/>
      <c r="FL2" s="842"/>
      <c r="FM2" s="842"/>
      <c r="FN2" s="842"/>
      <c r="FO2" s="842"/>
      <c r="FP2" s="842"/>
      <c r="FQ2" s="842"/>
      <c r="FR2" s="842"/>
      <c r="FS2" s="842"/>
      <c r="FT2" s="842"/>
      <c r="FU2" s="842"/>
      <c r="FV2" s="842"/>
      <c r="FW2" s="842"/>
      <c r="FX2" s="842"/>
      <c r="FY2" s="842"/>
      <c r="FZ2" s="842"/>
      <c r="GA2" s="842"/>
      <c r="GB2" s="842"/>
      <c r="GC2" s="842"/>
      <c r="GD2" s="842"/>
      <c r="GE2" s="842"/>
      <c r="GF2" s="842"/>
      <c r="GG2" s="842"/>
      <c r="GH2" s="842"/>
      <c r="GI2" s="842"/>
      <c r="GJ2" s="842"/>
      <c r="GK2" s="842"/>
      <c r="GL2" s="842"/>
      <c r="GM2" s="842"/>
      <c r="GN2" s="842"/>
      <c r="GO2" s="842"/>
      <c r="GP2" s="842"/>
      <c r="GQ2" s="842"/>
      <c r="GR2" s="842"/>
      <c r="GS2" s="842"/>
      <c r="GT2" s="842"/>
      <c r="GU2" s="842"/>
      <c r="GV2" s="842"/>
      <c r="GW2" s="842"/>
      <c r="GX2" s="842"/>
      <c r="GY2" s="842"/>
      <c r="GZ2" s="842"/>
      <c r="HA2" s="842"/>
      <c r="HB2" s="842"/>
      <c r="HC2" s="842"/>
      <c r="HD2" s="842"/>
      <c r="HE2" s="842"/>
      <c r="HF2" s="842"/>
      <c r="HG2" s="842"/>
      <c r="HH2" s="842"/>
      <c r="HI2" s="842"/>
      <c r="HJ2" s="842"/>
      <c r="HK2" s="842"/>
      <c r="HL2" s="842"/>
      <c r="HM2" s="842"/>
      <c r="HN2" s="842"/>
      <c r="HO2" s="842"/>
      <c r="HP2" s="842"/>
      <c r="HQ2" s="842"/>
      <c r="HR2" s="842"/>
      <c r="HS2" s="842"/>
      <c r="HT2" s="842"/>
      <c r="HU2" s="842"/>
    </row>
    <row r="3" s="799" customFormat="1" customHeight="1" spans="1:229">
      <c r="A3" s="1158" t="s">
        <v>91</v>
      </c>
      <c r="B3" s="1159" t="s">
        <v>1138</v>
      </c>
      <c r="C3" s="1160"/>
      <c r="D3" s="1159" t="s">
        <v>1139</v>
      </c>
      <c r="E3" s="1160"/>
      <c r="F3" s="1159" t="s">
        <v>1140</v>
      </c>
      <c r="G3" s="1160"/>
      <c r="H3" s="1159" t="s">
        <v>1141</v>
      </c>
      <c r="I3" s="1160"/>
      <c r="J3" s="842"/>
      <c r="K3" s="842"/>
      <c r="L3" s="842"/>
      <c r="M3" s="842"/>
      <c r="N3" s="842"/>
      <c r="O3" s="842"/>
      <c r="P3" s="842"/>
      <c r="Q3" s="842"/>
      <c r="R3" s="842"/>
      <c r="S3" s="842"/>
      <c r="T3" s="842"/>
      <c r="U3" s="842"/>
      <c r="V3" s="842"/>
      <c r="W3" s="842"/>
      <c r="X3" s="842"/>
      <c r="Y3" s="842"/>
      <c r="Z3" s="842"/>
      <c r="AA3" s="842"/>
      <c r="AB3" s="842"/>
      <c r="AC3" s="842"/>
      <c r="AD3" s="842"/>
      <c r="AE3" s="842"/>
      <c r="AF3" s="842"/>
      <c r="AG3" s="842"/>
      <c r="AH3" s="842"/>
      <c r="AI3" s="842"/>
      <c r="AJ3" s="842"/>
      <c r="AK3" s="842"/>
      <c r="AL3" s="842"/>
      <c r="AM3" s="842"/>
      <c r="AN3" s="842"/>
      <c r="AO3" s="842"/>
      <c r="AP3" s="842"/>
      <c r="AQ3" s="842"/>
      <c r="AR3" s="842"/>
      <c r="AS3" s="842"/>
      <c r="AT3" s="842"/>
      <c r="AU3" s="842"/>
      <c r="AV3" s="842"/>
      <c r="AW3" s="842"/>
      <c r="AX3" s="842"/>
      <c r="AY3" s="842"/>
      <c r="AZ3" s="842"/>
      <c r="BA3" s="842"/>
      <c r="BB3" s="842"/>
      <c r="BC3" s="842"/>
      <c r="BD3" s="842"/>
      <c r="BE3" s="842"/>
      <c r="BF3" s="842"/>
      <c r="BG3" s="842"/>
      <c r="BH3" s="842"/>
      <c r="BI3" s="842"/>
      <c r="BJ3" s="842"/>
      <c r="BK3" s="842"/>
      <c r="BL3" s="842"/>
      <c r="BM3" s="842"/>
      <c r="BN3" s="842"/>
      <c r="BO3" s="842"/>
      <c r="BP3" s="842"/>
      <c r="BQ3" s="842"/>
      <c r="BR3" s="842"/>
      <c r="BS3" s="842"/>
      <c r="BT3" s="842"/>
      <c r="BU3" s="842"/>
      <c r="BV3" s="842"/>
      <c r="BW3" s="842"/>
      <c r="BX3" s="842"/>
      <c r="BY3" s="842"/>
      <c r="BZ3" s="842"/>
      <c r="CA3" s="842"/>
      <c r="CB3" s="842"/>
      <c r="CC3" s="842"/>
      <c r="CD3" s="842"/>
      <c r="CE3" s="842"/>
      <c r="CF3" s="842"/>
      <c r="CG3" s="842"/>
      <c r="CH3" s="842"/>
      <c r="CI3" s="842"/>
      <c r="CJ3" s="842"/>
      <c r="CK3" s="842"/>
      <c r="CL3" s="842"/>
      <c r="CM3" s="842"/>
      <c r="CN3" s="842"/>
      <c r="CO3" s="842"/>
      <c r="CP3" s="842"/>
      <c r="CQ3" s="842"/>
      <c r="CR3" s="842"/>
      <c r="CS3" s="842"/>
      <c r="CT3" s="842"/>
      <c r="CU3" s="842"/>
      <c r="CV3" s="842"/>
      <c r="CW3" s="842"/>
      <c r="CX3" s="842"/>
      <c r="CY3" s="842"/>
      <c r="CZ3" s="842"/>
      <c r="DA3" s="842"/>
      <c r="DB3" s="842"/>
      <c r="DC3" s="842"/>
      <c r="DD3" s="842"/>
      <c r="DE3" s="842"/>
      <c r="DF3" s="842"/>
      <c r="DG3" s="842"/>
      <c r="DH3" s="842"/>
      <c r="DI3" s="842"/>
      <c r="DJ3" s="842"/>
      <c r="DK3" s="842"/>
      <c r="DL3" s="842"/>
      <c r="DM3" s="842"/>
      <c r="DN3" s="842"/>
      <c r="DO3" s="842"/>
      <c r="DP3" s="842"/>
      <c r="DQ3" s="842"/>
      <c r="DR3" s="842"/>
      <c r="DS3" s="842"/>
      <c r="DT3" s="842"/>
      <c r="DU3" s="842"/>
      <c r="DV3" s="842"/>
      <c r="DW3" s="842"/>
      <c r="DX3" s="842"/>
      <c r="DY3" s="842"/>
      <c r="DZ3" s="842"/>
      <c r="EA3" s="842"/>
      <c r="EB3" s="842"/>
      <c r="EC3" s="842"/>
      <c r="ED3" s="842"/>
      <c r="EE3" s="842"/>
      <c r="EF3" s="842"/>
      <c r="EG3" s="842"/>
      <c r="EH3" s="842"/>
      <c r="EI3" s="842"/>
      <c r="EJ3" s="842"/>
      <c r="EK3" s="842"/>
      <c r="EL3" s="842"/>
      <c r="EM3" s="842"/>
      <c r="EN3" s="842"/>
      <c r="EO3" s="842"/>
      <c r="EP3" s="842"/>
      <c r="EQ3" s="842"/>
      <c r="ER3" s="842"/>
      <c r="ES3" s="842"/>
      <c r="ET3" s="842"/>
      <c r="EU3" s="842"/>
      <c r="EV3" s="842"/>
      <c r="EW3" s="842"/>
      <c r="EX3" s="842"/>
      <c r="EY3" s="842"/>
      <c r="EZ3" s="842"/>
      <c r="FA3" s="842"/>
      <c r="FB3" s="842"/>
      <c r="FC3" s="842"/>
      <c r="FD3" s="842"/>
      <c r="FE3" s="842"/>
      <c r="FF3" s="842"/>
      <c r="FG3" s="842"/>
      <c r="FH3" s="842"/>
      <c r="FI3" s="842"/>
      <c r="FJ3" s="842"/>
      <c r="FK3" s="842"/>
      <c r="FL3" s="842"/>
      <c r="FM3" s="842"/>
      <c r="FN3" s="842"/>
      <c r="FO3" s="842"/>
      <c r="FP3" s="842"/>
      <c r="FQ3" s="842"/>
      <c r="FR3" s="842"/>
      <c r="FS3" s="842"/>
      <c r="FT3" s="842"/>
      <c r="FU3" s="842"/>
      <c r="FV3" s="842"/>
      <c r="FW3" s="842"/>
      <c r="FX3" s="842"/>
      <c r="FY3" s="842"/>
      <c r="FZ3" s="842"/>
      <c r="GA3" s="842"/>
      <c r="GB3" s="842"/>
      <c r="GC3" s="842"/>
      <c r="GD3" s="842"/>
      <c r="GE3" s="842"/>
      <c r="GF3" s="842"/>
      <c r="GG3" s="842"/>
      <c r="GH3" s="842"/>
      <c r="GI3" s="842"/>
      <c r="GJ3" s="842"/>
      <c r="GK3" s="842"/>
      <c r="GL3" s="842"/>
      <c r="GM3" s="842"/>
      <c r="GN3" s="842"/>
      <c r="GO3" s="842"/>
      <c r="GP3" s="842"/>
      <c r="GQ3" s="842"/>
      <c r="GR3" s="842"/>
      <c r="GS3" s="842"/>
      <c r="GT3" s="842"/>
      <c r="GU3" s="842"/>
      <c r="GV3" s="842"/>
      <c r="GW3" s="842"/>
      <c r="GX3" s="842"/>
      <c r="GY3" s="842"/>
      <c r="GZ3" s="842"/>
      <c r="HA3" s="842"/>
      <c r="HB3" s="842"/>
      <c r="HC3" s="842"/>
      <c r="HD3" s="842"/>
      <c r="HE3" s="842"/>
      <c r="HF3" s="842"/>
      <c r="HG3" s="842"/>
      <c r="HH3" s="842"/>
      <c r="HI3" s="842"/>
      <c r="HJ3" s="842"/>
      <c r="HK3" s="842"/>
      <c r="HL3" s="842"/>
      <c r="HM3" s="842"/>
      <c r="HN3" s="842"/>
      <c r="HO3" s="842"/>
      <c r="HP3" s="842"/>
      <c r="HQ3" s="842"/>
      <c r="HR3" s="842"/>
      <c r="HS3" s="842"/>
      <c r="HT3" s="842"/>
      <c r="HU3" s="842"/>
    </row>
    <row r="4" s="799" customFormat="1" ht="61.5" customHeight="1" spans="1:229">
      <c r="A4" s="1158"/>
      <c r="B4" s="1158" t="s">
        <v>95</v>
      </c>
      <c r="C4" s="1158" t="s">
        <v>900</v>
      </c>
      <c r="D4" s="1158" t="s">
        <v>95</v>
      </c>
      <c r="E4" s="1158" t="s">
        <v>900</v>
      </c>
      <c r="F4" s="1158" t="s">
        <v>95</v>
      </c>
      <c r="G4" s="1158" t="s">
        <v>900</v>
      </c>
      <c r="H4" s="1158" t="s">
        <v>95</v>
      </c>
      <c r="I4" s="1158" t="s">
        <v>900</v>
      </c>
      <c r="J4" s="842"/>
      <c r="K4" s="842"/>
      <c r="L4" s="842"/>
      <c r="M4" s="842"/>
      <c r="N4" s="842"/>
      <c r="O4" s="842"/>
      <c r="P4" s="842"/>
      <c r="Q4" s="842"/>
      <c r="R4" s="842"/>
      <c r="S4" s="842"/>
      <c r="T4" s="842"/>
      <c r="U4" s="842"/>
      <c r="V4" s="842"/>
      <c r="W4" s="842"/>
      <c r="X4" s="842"/>
      <c r="Y4" s="842"/>
      <c r="Z4" s="842"/>
      <c r="AA4" s="842"/>
      <c r="AB4" s="842"/>
      <c r="AC4" s="842"/>
      <c r="AD4" s="842"/>
      <c r="AE4" s="842"/>
      <c r="AF4" s="842"/>
      <c r="AG4" s="842"/>
      <c r="AH4" s="842"/>
      <c r="AI4" s="842"/>
      <c r="AJ4" s="842"/>
      <c r="AK4" s="842"/>
      <c r="AL4" s="842"/>
      <c r="AM4" s="842"/>
      <c r="AN4" s="842"/>
      <c r="AO4" s="842"/>
      <c r="AP4" s="842"/>
      <c r="AQ4" s="842"/>
      <c r="AR4" s="842"/>
      <c r="AS4" s="842"/>
      <c r="AT4" s="842"/>
      <c r="AU4" s="842"/>
      <c r="AV4" s="842"/>
      <c r="AW4" s="842"/>
      <c r="AX4" s="842"/>
      <c r="AY4" s="842"/>
      <c r="AZ4" s="842"/>
      <c r="BA4" s="842"/>
      <c r="BB4" s="842"/>
      <c r="BC4" s="842"/>
      <c r="BD4" s="842"/>
      <c r="BE4" s="842"/>
      <c r="BF4" s="842"/>
      <c r="BG4" s="842"/>
      <c r="BH4" s="842"/>
      <c r="BI4" s="842"/>
      <c r="BJ4" s="842"/>
      <c r="BK4" s="842"/>
      <c r="BL4" s="842"/>
      <c r="BM4" s="842"/>
      <c r="BN4" s="842"/>
      <c r="BO4" s="842"/>
      <c r="BP4" s="842"/>
      <c r="BQ4" s="842"/>
      <c r="BR4" s="842"/>
      <c r="BS4" s="842"/>
      <c r="BT4" s="842"/>
      <c r="BU4" s="842"/>
      <c r="BV4" s="842"/>
      <c r="BW4" s="842"/>
      <c r="BX4" s="842"/>
      <c r="BY4" s="842"/>
      <c r="BZ4" s="842"/>
      <c r="CA4" s="842"/>
      <c r="CB4" s="842"/>
      <c r="CC4" s="842"/>
      <c r="CD4" s="842"/>
      <c r="CE4" s="842"/>
      <c r="CF4" s="842"/>
      <c r="CG4" s="842"/>
      <c r="CH4" s="842"/>
      <c r="CI4" s="842"/>
      <c r="CJ4" s="842"/>
      <c r="CK4" s="842"/>
      <c r="CL4" s="842"/>
      <c r="CM4" s="842"/>
      <c r="CN4" s="842"/>
      <c r="CO4" s="842"/>
      <c r="CP4" s="842"/>
      <c r="CQ4" s="842"/>
      <c r="CR4" s="842"/>
      <c r="CS4" s="842"/>
      <c r="CT4" s="842"/>
      <c r="CU4" s="842"/>
      <c r="CV4" s="842"/>
      <c r="CW4" s="842"/>
      <c r="CX4" s="842"/>
      <c r="CY4" s="842"/>
      <c r="CZ4" s="842"/>
      <c r="DA4" s="842"/>
      <c r="DB4" s="842"/>
      <c r="DC4" s="842"/>
      <c r="DD4" s="842"/>
      <c r="DE4" s="842"/>
      <c r="DF4" s="842"/>
      <c r="DG4" s="842"/>
      <c r="DH4" s="842"/>
      <c r="DI4" s="842"/>
      <c r="DJ4" s="842"/>
      <c r="DK4" s="842"/>
      <c r="DL4" s="842"/>
      <c r="DM4" s="842"/>
      <c r="DN4" s="842"/>
      <c r="DO4" s="842"/>
      <c r="DP4" s="842"/>
      <c r="DQ4" s="842"/>
      <c r="DR4" s="842"/>
      <c r="DS4" s="842"/>
      <c r="DT4" s="842"/>
      <c r="DU4" s="842"/>
      <c r="DV4" s="842"/>
      <c r="DW4" s="842"/>
      <c r="DX4" s="842"/>
      <c r="DY4" s="842"/>
      <c r="DZ4" s="842"/>
      <c r="EA4" s="842"/>
      <c r="EB4" s="842"/>
      <c r="EC4" s="842"/>
      <c r="ED4" s="842"/>
      <c r="EE4" s="842"/>
      <c r="EF4" s="842"/>
      <c r="EG4" s="842"/>
      <c r="EH4" s="842"/>
      <c r="EI4" s="842"/>
      <c r="EJ4" s="842"/>
      <c r="EK4" s="842"/>
      <c r="EL4" s="842"/>
      <c r="EM4" s="842"/>
      <c r="EN4" s="842"/>
      <c r="EO4" s="842"/>
      <c r="EP4" s="842"/>
      <c r="EQ4" s="842"/>
      <c r="ER4" s="842"/>
      <c r="ES4" s="842"/>
      <c r="ET4" s="842"/>
      <c r="EU4" s="842"/>
      <c r="EV4" s="842"/>
      <c r="EW4" s="842"/>
      <c r="EX4" s="842"/>
      <c r="EY4" s="842"/>
      <c r="EZ4" s="842"/>
      <c r="FA4" s="842"/>
      <c r="FB4" s="842"/>
      <c r="FC4" s="842"/>
      <c r="FD4" s="842"/>
      <c r="FE4" s="842"/>
      <c r="FF4" s="842"/>
      <c r="FG4" s="842"/>
      <c r="FH4" s="842"/>
      <c r="FI4" s="842"/>
      <c r="FJ4" s="842"/>
      <c r="FK4" s="842"/>
      <c r="FL4" s="842"/>
      <c r="FM4" s="842"/>
      <c r="FN4" s="842"/>
      <c r="FO4" s="842"/>
      <c r="FP4" s="842"/>
      <c r="FQ4" s="842"/>
      <c r="FR4" s="842"/>
      <c r="FS4" s="842"/>
      <c r="FT4" s="842"/>
      <c r="FU4" s="842"/>
      <c r="FV4" s="842"/>
      <c r="FW4" s="842"/>
      <c r="FX4" s="842"/>
      <c r="FY4" s="842"/>
      <c r="FZ4" s="842"/>
      <c r="GA4" s="842"/>
      <c r="GB4" s="842"/>
      <c r="GC4" s="842"/>
      <c r="GD4" s="842"/>
      <c r="GE4" s="842"/>
      <c r="GF4" s="842"/>
      <c r="GG4" s="842"/>
      <c r="GH4" s="842"/>
      <c r="GI4" s="842"/>
      <c r="GJ4" s="842"/>
      <c r="GK4" s="842"/>
      <c r="GL4" s="842"/>
      <c r="GM4" s="842"/>
      <c r="GN4" s="842"/>
      <c r="GO4" s="842"/>
      <c r="GP4" s="842"/>
      <c r="GQ4" s="842"/>
      <c r="GR4" s="842"/>
      <c r="GS4" s="842"/>
      <c r="GT4" s="842"/>
      <c r="GU4" s="842"/>
      <c r="GV4" s="842"/>
      <c r="GW4" s="842"/>
      <c r="GX4" s="842"/>
      <c r="GY4" s="842"/>
      <c r="GZ4" s="842"/>
      <c r="HA4" s="842"/>
      <c r="HB4" s="842"/>
      <c r="HC4" s="842"/>
      <c r="HD4" s="842"/>
      <c r="HE4" s="842"/>
      <c r="HF4" s="842"/>
      <c r="HG4" s="842"/>
      <c r="HH4" s="842"/>
      <c r="HI4" s="842"/>
      <c r="HJ4" s="842"/>
      <c r="HK4" s="842"/>
      <c r="HL4" s="842"/>
      <c r="HM4" s="842"/>
      <c r="HN4" s="842"/>
      <c r="HO4" s="842"/>
      <c r="HP4" s="842"/>
      <c r="HQ4" s="842"/>
      <c r="HR4" s="842"/>
      <c r="HS4" s="842"/>
      <c r="HT4" s="842"/>
      <c r="HU4" s="842"/>
    </row>
    <row r="5" s="799" customFormat="1" customHeight="1" spans="1:229">
      <c r="A5" s="1161" t="s">
        <v>901</v>
      </c>
      <c r="B5" s="1162">
        <v>0.475507791063809</v>
      </c>
      <c r="C5" s="1163">
        <v>1.01646194025644</v>
      </c>
      <c r="D5" s="1164">
        <v>0.469804427741052</v>
      </c>
      <c r="E5" s="1165">
        <v>0.721722247246526</v>
      </c>
      <c r="F5" s="1164">
        <v>0.49502471169687</v>
      </c>
      <c r="G5" s="1165">
        <v>6.20836992680929</v>
      </c>
      <c r="H5" s="1166">
        <v>0.357571079982471</v>
      </c>
      <c r="I5" s="1165">
        <v>2.61944433783348</v>
      </c>
      <c r="J5" s="842"/>
      <c r="K5" s="842"/>
      <c r="L5" s="842"/>
      <c r="M5" s="842"/>
      <c r="N5" s="842"/>
      <c r="O5" s="842"/>
      <c r="P5" s="842"/>
      <c r="Q5" s="842"/>
      <c r="R5" s="842"/>
      <c r="S5" s="842"/>
      <c r="T5" s="842"/>
      <c r="U5" s="842"/>
      <c r="V5" s="842"/>
      <c r="W5" s="842"/>
      <c r="X5" s="842"/>
      <c r="Y5" s="842"/>
      <c r="Z5" s="842"/>
      <c r="AA5" s="842"/>
      <c r="AB5" s="842"/>
      <c r="AC5" s="842"/>
      <c r="AD5" s="842"/>
      <c r="AE5" s="842"/>
      <c r="AF5" s="842"/>
      <c r="AG5" s="842"/>
      <c r="AH5" s="842"/>
      <c r="AI5" s="842"/>
      <c r="AJ5" s="842"/>
      <c r="AK5" s="842"/>
      <c r="AL5" s="842"/>
      <c r="AM5" s="842"/>
      <c r="AN5" s="842"/>
      <c r="AO5" s="842"/>
      <c r="AP5" s="842"/>
      <c r="AQ5" s="842"/>
      <c r="AR5" s="842"/>
      <c r="AS5" s="842"/>
      <c r="AT5" s="842"/>
      <c r="AU5" s="842"/>
      <c r="AV5" s="842"/>
      <c r="AW5" s="842"/>
      <c r="AX5" s="842"/>
      <c r="AY5" s="842"/>
      <c r="AZ5" s="842"/>
      <c r="BA5" s="842"/>
      <c r="BB5" s="842"/>
      <c r="BC5" s="842"/>
      <c r="BD5" s="842"/>
      <c r="BE5" s="842"/>
      <c r="BF5" s="842"/>
      <c r="BG5" s="842"/>
      <c r="BH5" s="842"/>
      <c r="BI5" s="842"/>
      <c r="BJ5" s="842"/>
      <c r="BK5" s="842"/>
      <c r="BL5" s="842"/>
      <c r="BM5" s="842"/>
      <c r="BN5" s="842"/>
      <c r="BO5" s="842"/>
      <c r="BP5" s="842"/>
      <c r="BQ5" s="842"/>
      <c r="BR5" s="842"/>
      <c r="BS5" s="842"/>
      <c r="BT5" s="842"/>
      <c r="BU5" s="842"/>
      <c r="BV5" s="842"/>
      <c r="BW5" s="842"/>
      <c r="BX5" s="842"/>
      <c r="BY5" s="842"/>
      <c r="BZ5" s="842"/>
      <c r="CA5" s="842"/>
      <c r="CB5" s="842"/>
      <c r="CC5" s="842"/>
      <c r="CD5" s="842"/>
      <c r="CE5" s="842"/>
      <c r="CF5" s="842"/>
      <c r="CG5" s="842"/>
      <c r="CH5" s="842"/>
      <c r="CI5" s="842"/>
      <c r="CJ5" s="842"/>
      <c r="CK5" s="842"/>
      <c r="CL5" s="842"/>
      <c r="CM5" s="842"/>
      <c r="CN5" s="842"/>
      <c r="CO5" s="842"/>
      <c r="CP5" s="842"/>
      <c r="CQ5" s="842"/>
      <c r="CR5" s="842"/>
      <c r="CS5" s="842"/>
      <c r="CT5" s="842"/>
      <c r="CU5" s="842"/>
      <c r="CV5" s="842"/>
      <c r="CW5" s="842"/>
      <c r="CX5" s="842"/>
      <c r="CY5" s="842"/>
      <c r="CZ5" s="842"/>
      <c r="DA5" s="842"/>
      <c r="DB5" s="842"/>
      <c r="DC5" s="842"/>
      <c r="DD5" s="842"/>
      <c r="DE5" s="842"/>
      <c r="DF5" s="842"/>
      <c r="DG5" s="842"/>
      <c r="DH5" s="842"/>
      <c r="DI5" s="842"/>
      <c r="DJ5" s="842"/>
      <c r="DK5" s="842"/>
      <c r="DL5" s="842"/>
      <c r="DM5" s="842"/>
      <c r="DN5" s="842"/>
      <c r="DO5" s="842"/>
      <c r="DP5" s="842"/>
      <c r="DQ5" s="842"/>
      <c r="DR5" s="842"/>
      <c r="DS5" s="842"/>
      <c r="DT5" s="842"/>
      <c r="DU5" s="842"/>
      <c r="DV5" s="842"/>
      <c r="DW5" s="842"/>
      <c r="DX5" s="842"/>
      <c r="DY5" s="842"/>
      <c r="DZ5" s="842"/>
      <c r="EA5" s="842"/>
      <c r="EB5" s="842"/>
      <c r="EC5" s="842"/>
      <c r="ED5" s="842"/>
      <c r="EE5" s="842"/>
      <c r="EF5" s="842"/>
      <c r="EG5" s="842"/>
      <c r="EH5" s="842"/>
      <c r="EI5" s="842"/>
      <c r="EJ5" s="842"/>
      <c r="EK5" s="842"/>
      <c r="EL5" s="842"/>
      <c r="EM5" s="842"/>
      <c r="EN5" s="842"/>
      <c r="EO5" s="842"/>
      <c r="EP5" s="842"/>
      <c r="EQ5" s="842"/>
      <c r="ER5" s="842"/>
      <c r="ES5" s="842"/>
      <c r="ET5" s="842"/>
      <c r="EU5" s="842"/>
      <c r="EV5" s="842"/>
      <c r="EW5" s="842"/>
      <c r="EX5" s="842"/>
      <c r="EY5" s="842"/>
      <c r="EZ5" s="842"/>
      <c r="FA5" s="842"/>
      <c r="FB5" s="842"/>
      <c r="FC5" s="842"/>
      <c r="FD5" s="842"/>
      <c r="FE5" s="842"/>
      <c r="FF5" s="842"/>
      <c r="FG5" s="842"/>
      <c r="FH5" s="842"/>
      <c r="FI5" s="842"/>
      <c r="FJ5" s="842"/>
      <c r="FK5" s="842"/>
      <c r="FL5" s="842"/>
      <c r="FM5" s="842"/>
      <c r="FN5" s="842"/>
      <c r="FO5" s="842"/>
      <c r="FP5" s="842"/>
      <c r="FQ5" s="842"/>
      <c r="FR5" s="842"/>
      <c r="FS5" s="842"/>
      <c r="FT5" s="842"/>
      <c r="FU5" s="842"/>
      <c r="FV5" s="842"/>
      <c r="FW5" s="842"/>
      <c r="FX5" s="842"/>
      <c r="FY5" s="842"/>
      <c r="FZ5" s="842"/>
      <c r="GA5" s="842"/>
      <c r="GB5" s="842"/>
      <c r="GC5" s="842"/>
      <c r="GD5" s="842"/>
      <c r="GE5" s="842"/>
      <c r="GF5" s="842"/>
      <c r="GG5" s="842"/>
      <c r="GH5" s="842"/>
      <c r="GI5" s="842"/>
      <c r="GJ5" s="842"/>
      <c r="GK5" s="842"/>
      <c r="GL5" s="842"/>
      <c r="GM5" s="842"/>
      <c r="GN5" s="842"/>
      <c r="GO5" s="842"/>
      <c r="GP5" s="842"/>
      <c r="GQ5" s="842"/>
      <c r="GR5" s="842"/>
      <c r="GS5" s="842"/>
      <c r="GT5" s="842"/>
      <c r="GU5" s="842"/>
      <c r="GV5" s="842"/>
      <c r="GW5" s="842"/>
      <c r="GX5" s="842"/>
      <c r="GY5" s="842"/>
      <c r="GZ5" s="842"/>
      <c r="HA5" s="842"/>
      <c r="HB5" s="842"/>
      <c r="HC5" s="842"/>
      <c r="HD5" s="842"/>
      <c r="HE5" s="842"/>
      <c r="HF5" s="842"/>
      <c r="HG5" s="842"/>
      <c r="HH5" s="842"/>
      <c r="HI5" s="842"/>
      <c r="HJ5" s="842"/>
      <c r="HK5" s="842"/>
      <c r="HL5" s="842"/>
      <c r="HM5" s="842"/>
      <c r="HN5" s="842"/>
      <c r="HO5" s="842"/>
      <c r="HP5" s="842"/>
      <c r="HQ5" s="842"/>
      <c r="HR5" s="842"/>
      <c r="HS5" s="842"/>
      <c r="HT5" s="842"/>
      <c r="HU5" s="842"/>
    </row>
    <row r="6" s="799" customFormat="1" customHeight="1" spans="1:229">
      <c r="A6" s="1167" t="s">
        <v>903</v>
      </c>
      <c r="B6" s="1168">
        <v>0.509607964025644</v>
      </c>
      <c r="C6" s="1169">
        <v>1.51105025139102</v>
      </c>
      <c r="D6" s="1170">
        <v>0.530054724532431</v>
      </c>
      <c r="E6" s="1171">
        <v>2.8244194983525</v>
      </c>
      <c r="F6" s="1170">
        <v>0.585312728843157</v>
      </c>
      <c r="G6" s="1171">
        <v>7.45174038044476</v>
      </c>
      <c r="H6" s="1172">
        <v>0.403401131850781</v>
      </c>
      <c r="I6" s="1171">
        <v>3.25476426566188</v>
      </c>
      <c r="J6" s="842"/>
      <c r="K6" s="842"/>
      <c r="L6" s="842"/>
      <c r="M6" s="842"/>
      <c r="N6" s="842"/>
      <c r="O6" s="842"/>
      <c r="P6" s="842"/>
      <c r="Q6" s="842"/>
      <c r="R6" s="842"/>
      <c r="S6" s="842"/>
      <c r="T6" s="842"/>
      <c r="U6" s="842"/>
      <c r="V6" s="842"/>
      <c r="W6" s="842"/>
      <c r="X6" s="842"/>
      <c r="Y6" s="842"/>
      <c r="Z6" s="842"/>
      <c r="AA6" s="842"/>
      <c r="AB6" s="842"/>
      <c r="AC6" s="842"/>
      <c r="AD6" s="842"/>
      <c r="AE6" s="842"/>
      <c r="AF6" s="842"/>
      <c r="AG6" s="842"/>
      <c r="AH6" s="842"/>
      <c r="AI6" s="842"/>
      <c r="AJ6" s="842"/>
      <c r="AK6" s="842"/>
      <c r="AL6" s="842"/>
      <c r="AM6" s="842"/>
      <c r="AN6" s="842"/>
      <c r="AO6" s="842"/>
      <c r="AP6" s="842"/>
      <c r="AQ6" s="842"/>
      <c r="AR6" s="842"/>
      <c r="AS6" s="842"/>
      <c r="AT6" s="842"/>
      <c r="AU6" s="842"/>
      <c r="AV6" s="842"/>
      <c r="AW6" s="842"/>
      <c r="AX6" s="842"/>
      <c r="AY6" s="842"/>
      <c r="AZ6" s="842"/>
      <c r="BA6" s="842"/>
      <c r="BB6" s="842"/>
      <c r="BC6" s="842"/>
      <c r="BD6" s="842"/>
      <c r="BE6" s="842"/>
      <c r="BF6" s="842"/>
      <c r="BG6" s="842"/>
      <c r="BH6" s="842"/>
      <c r="BI6" s="842"/>
      <c r="BJ6" s="842"/>
      <c r="BK6" s="842"/>
      <c r="BL6" s="842"/>
      <c r="BM6" s="842"/>
      <c r="BN6" s="842"/>
      <c r="BO6" s="842"/>
      <c r="BP6" s="842"/>
      <c r="BQ6" s="842"/>
      <c r="BR6" s="842"/>
      <c r="BS6" s="842"/>
      <c r="BT6" s="842"/>
      <c r="BU6" s="842"/>
      <c r="BV6" s="842"/>
      <c r="BW6" s="842"/>
      <c r="BX6" s="842"/>
      <c r="BY6" s="842"/>
      <c r="BZ6" s="842"/>
      <c r="CA6" s="842"/>
      <c r="CB6" s="842"/>
      <c r="CC6" s="842"/>
      <c r="CD6" s="842"/>
      <c r="CE6" s="842"/>
      <c r="CF6" s="842"/>
      <c r="CG6" s="842"/>
      <c r="CH6" s="842"/>
      <c r="CI6" s="842"/>
      <c r="CJ6" s="842"/>
      <c r="CK6" s="842"/>
      <c r="CL6" s="842"/>
      <c r="CM6" s="842"/>
      <c r="CN6" s="842"/>
      <c r="CO6" s="842"/>
      <c r="CP6" s="842"/>
      <c r="CQ6" s="842"/>
      <c r="CR6" s="842"/>
      <c r="CS6" s="842"/>
      <c r="CT6" s="842"/>
      <c r="CU6" s="842"/>
      <c r="CV6" s="842"/>
      <c r="CW6" s="842"/>
      <c r="CX6" s="842"/>
      <c r="CY6" s="842"/>
      <c r="CZ6" s="842"/>
      <c r="DA6" s="842"/>
      <c r="DB6" s="842"/>
      <c r="DC6" s="842"/>
      <c r="DD6" s="842"/>
      <c r="DE6" s="842"/>
      <c r="DF6" s="842"/>
      <c r="DG6" s="842"/>
      <c r="DH6" s="842"/>
      <c r="DI6" s="842"/>
      <c r="DJ6" s="842"/>
      <c r="DK6" s="842"/>
      <c r="DL6" s="842"/>
      <c r="DM6" s="842"/>
      <c r="DN6" s="842"/>
      <c r="DO6" s="842"/>
      <c r="DP6" s="842"/>
      <c r="DQ6" s="842"/>
      <c r="DR6" s="842"/>
      <c r="DS6" s="842"/>
      <c r="DT6" s="842"/>
      <c r="DU6" s="842"/>
      <c r="DV6" s="842"/>
      <c r="DW6" s="842"/>
      <c r="DX6" s="842"/>
      <c r="DY6" s="842"/>
      <c r="DZ6" s="842"/>
      <c r="EA6" s="842"/>
      <c r="EB6" s="842"/>
      <c r="EC6" s="842"/>
      <c r="ED6" s="842"/>
      <c r="EE6" s="842"/>
      <c r="EF6" s="842"/>
      <c r="EG6" s="842"/>
      <c r="EH6" s="842"/>
      <c r="EI6" s="842"/>
      <c r="EJ6" s="842"/>
      <c r="EK6" s="842"/>
      <c r="EL6" s="842"/>
      <c r="EM6" s="842"/>
      <c r="EN6" s="842"/>
      <c r="EO6" s="842"/>
      <c r="EP6" s="842"/>
      <c r="EQ6" s="842"/>
      <c r="ER6" s="842"/>
      <c r="ES6" s="842"/>
      <c r="ET6" s="842"/>
      <c r="EU6" s="842"/>
      <c r="EV6" s="842"/>
      <c r="EW6" s="842"/>
      <c r="EX6" s="842"/>
      <c r="EY6" s="842"/>
      <c r="EZ6" s="842"/>
      <c r="FA6" s="842"/>
      <c r="FB6" s="842"/>
      <c r="FC6" s="842"/>
      <c r="FD6" s="842"/>
      <c r="FE6" s="842"/>
      <c r="FF6" s="842"/>
      <c r="FG6" s="842"/>
      <c r="FH6" s="842"/>
      <c r="FI6" s="842"/>
      <c r="FJ6" s="842"/>
      <c r="FK6" s="842"/>
      <c r="FL6" s="842"/>
      <c r="FM6" s="842"/>
      <c r="FN6" s="842"/>
      <c r="FO6" s="842"/>
      <c r="FP6" s="842"/>
      <c r="FQ6" s="842"/>
      <c r="FR6" s="842"/>
      <c r="FS6" s="842"/>
      <c r="FT6" s="842"/>
      <c r="FU6" s="842"/>
      <c r="FV6" s="842"/>
      <c r="FW6" s="842"/>
      <c r="FX6" s="842"/>
      <c r="FY6" s="842"/>
      <c r="FZ6" s="842"/>
      <c r="GA6" s="842"/>
      <c r="GB6" s="842"/>
      <c r="GC6" s="842"/>
      <c r="GD6" s="842"/>
      <c r="GE6" s="842"/>
      <c r="GF6" s="842"/>
      <c r="GG6" s="842"/>
      <c r="GH6" s="842"/>
      <c r="GI6" s="842"/>
      <c r="GJ6" s="842"/>
      <c r="GK6" s="842"/>
      <c r="GL6" s="842"/>
      <c r="GM6" s="842"/>
      <c r="GN6" s="842"/>
      <c r="GO6" s="842"/>
      <c r="GP6" s="842"/>
      <c r="GQ6" s="842"/>
      <c r="GR6" s="842"/>
      <c r="GS6" s="842"/>
      <c r="GT6" s="842"/>
      <c r="GU6" s="842"/>
      <c r="GV6" s="842"/>
      <c r="GW6" s="842"/>
      <c r="GX6" s="842"/>
      <c r="GY6" s="842"/>
      <c r="GZ6" s="842"/>
      <c r="HA6" s="842"/>
      <c r="HB6" s="842"/>
      <c r="HC6" s="842"/>
      <c r="HD6" s="842"/>
      <c r="HE6" s="842"/>
      <c r="HF6" s="842"/>
      <c r="HG6" s="842"/>
      <c r="HH6" s="842"/>
      <c r="HI6" s="842"/>
      <c r="HJ6" s="842"/>
      <c r="HK6" s="842"/>
      <c r="HL6" s="842"/>
      <c r="HM6" s="842"/>
      <c r="HN6" s="842"/>
      <c r="HO6" s="842"/>
      <c r="HP6" s="842"/>
      <c r="HQ6" s="842"/>
      <c r="HR6" s="842"/>
      <c r="HS6" s="842"/>
      <c r="HT6" s="842"/>
      <c r="HU6" s="842"/>
    </row>
    <row r="7" s="799" customFormat="1" customHeight="1" spans="1:229">
      <c r="A7" s="1167" t="s">
        <v>902</v>
      </c>
      <c r="B7" s="1168">
        <v>0.464269532557901</v>
      </c>
      <c r="C7" s="1169">
        <v>0.516888376586511</v>
      </c>
      <c r="D7" s="1170">
        <v>0.470595130023363</v>
      </c>
      <c r="E7" s="1171">
        <v>-0.777953760412509</v>
      </c>
      <c r="F7" s="1170">
        <v>0.546036003507505</v>
      </c>
      <c r="G7" s="1171">
        <v>0.971727185948645</v>
      </c>
      <c r="H7" s="1172">
        <v>0.323078699796566</v>
      </c>
      <c r="I7" s="1171">
        <v>1.11629658939723</v>
      </c>
      <c r="J7" s="842"/>
      <c r="K7" s="842"/>
      <c r="L7" s="842"/>
      <c r="M7" s="842"/>
      <c r="N7" s="842"/>
      <c r="O7" s="842"/>
      <c r="P7" s="842"/>
      <c r="Q7" s="842"/>
      <c r="R7" s="842"/>
      <c r="S7" s="842"/>
      <c r="T7" s="842"/>
      <c r="U7" s="842"/>
      <c r="V7" s="842"/>
      <c r="W7" s="842"/>
      <c r="X7" s="842"/>
      <c r="Y7" s="842"/>
      <c r="Z7" s="842"/>
      <c r="AA7" s="842"/>
      <c r="AB7" s="842"/>
      <c r="AC7" s="842"/>
      <c r="AD7" s="842"/>
      <c r="AE7" s="842"/>
      <c r="AF7" s="842"/>
      <c r="AG7" s="842"/>
      <c r="AH7" s="842"/>
      <c r="AI7" s="842"/>
      <c r="AJ7" s="842"/>
      <c r="AK7" s="842"/>
      <c r="AL7" s="842"/>
      <c r="AM7" s="842"/>
      <c r="AN7" s="842"/>
      <c r="AO7" s="842"/>
      <c r="AP7" s="842"/>
      <c r="AQ7" s="842"/>
      <c r="AR7" s="842"/>
      <c r="AS7" s="842"/>
      <c r="AT7" s="842"/>
      <c r="AU7" s="842"/>
      <c r="AV7" s="842"/>
      <c r="AW7" s="842"/>
      <c r="AX7" s="842"/>
      <c r="AY7" s="842"/>
      <c r="AZ7" s="842"/>
      <c r="BA7" s="842"/>
      <c r="BB7" s="842"/>
      <c r="BC7" s="842"/>
      <c r="BD7" s="842"/>
      <c r="BE7" s="842"/>
      <c r="BF7" s="842"/>
      <c r="BG7" s="842"/>
      <c r="BH7" s="842"/>
      <c r="BI7" s="842"/>
      <c r="BJ7" s="842"/>
      <c r="BK7" s="842"/>
      <c r="BL7" s="842"/>
      <c r="BM7" s="842"/>
      <c r="BN7" s="842"/>
      <c r="BO7" s="842"/>
      <c r="BP7" s="842"/>
      <c r="BQ7" s="842"/>
      <c r="BR7" s="842"/>
      <c r="BS7" s="842"/>
      <c r="BT7" s="842"/>
      <c r="BU7" s="842"/>
      <c r="BV7" s="842"/>
      <c r="BW7" s="842"/>
      <c r="BX7" s="842"/>
      <c r="BY7" s="842"/>
      <c r="BZ7" s="842"/>
      <c r="CA7" s="842"/>
      <c r="CB7" s="842"/>
      <c r="CC7" s="842"/>
      <c r="CD7" s="842"/>
      <c r="CE7" s="842"/>
      <c r="CF7" s="842"/>
      <c r="CG7" s="842"/>
      <c r="CH7" s="842"/>
      <c r="CI7" s="842"/>
      <c r="CJ7" s="842"/>
      <c r="CK7" s="842"/>
      <c r="CL7" s="842"/>
      <c r="CM7" s="842"/>
      <c r="CN7" s="842"/>
      <c r="CO7" s="842"/>
      <c r="CP7" s="842"/>
      <c r="CQ7" s="842"/>
      <c r="CR7" s="842"/>
      <c r="CS7" s="842"/>
      <c r="CT7" s="842"/>
      <c r="CU7" s="842"/>
      <c r="CV7" s="842"/>
      <c r="CW7" s="842"/>
      <c r="CX7" s="842"/>
      <c r="CY7" s="842"/>
      <c r="CZ7" s="842"/>
      <c r="DA7" s="842"/>
      <c r="DB7" s="842"/>
      <c r="DC7" s="842"/>
      <c r="DD7" s="842"/>
      <c r="DE7" s="842"/>
      <c r="DF7" s="842"/>
      <c r="DG7" s="842"/>
      <c r="DH7" s="842"/>
      <c r="DI7" s="842"/>
      <c r="DJ7" s="842"/>
      <c r="DK7" s="842"/>
      <c r="DL7" s="842"/>
      <c r="DM7" s="842"/>
      <c r="DN7" s="842"/>
      <c r="DO7" s="842"/>
      <c r="DP7" s="842"/>
      <c r="DQ7" s="842"/>
      <c r="DR7" s="842"/>
      <c r="DS7" s="842"/>
      <c r="DT7" s="842"/>
      <c r="DU7" s="842"/>
      <c r="DV7" s="842"/>
      <c r="DW7" s="842"/>
      <c r="DX7" s="842"/>
      <c r="DY7" s="842"/>
      <c r="DZ7" s="842"/>
      <c r="EA7" s="842"/>
      <c r="EB7" s="842"/>
      <c r="EC7" s="842"/>
      <c r="ED7" s="842"/>
      <c r="EE7" s="842"/>
      <c r="EF7" s="842"/>
      <c r="EG7" s="842"/>
      <c r="EH7" s="842"/>
      <c r="EI7" s="842"/>
      <c r="EJ7" s="842"/>
      <c r="EK7" s="842"/>
      <c r="EL7" s="842"/>
      <c r="EM7" s="842"/>
      <c r="EN7" s="842"/>
      <c r="EO7" s="842"/>
      <c r="EP7" s="842"/>
      <c r="EQ7" s="842"/>
      <c r="ER7" s="842"/>
      <c r="ES7" s="842"/>
      <c r="ET7" s="842"/>
      <c r="EU7" s="842"/>
      <c r="EV7" s="842"/>
      <c r="EW7" s="842"/>
      <c r="EX7" s="842"/>
      <c r="EY7" s="842"/>
      <c r="EZ7" s="842"/>
      <c r="FA7" s="842"/>
      <c r="FB7" s="842"/>
      <c r="FC7" s="842"/>
      <c r="FD7" s="842"/>
      <c r="FE7" s="842"/>
      <c r="FF7" s="842"/>
      <c r="FG7" s="842"/>
      <c r="FH7" s="842"/>
      <c r="FI7" s="842"/>
      <c r="FJ7" s="842"/>
      <c r="FK7" s="842"/>
      <c r="FL7" s="842"/>
      <c r="FM7" s="842"/>
      <c r="FN7" s="842"/>
      <c r="FO7" s="842"/>
      <c r="FP7" s="842"/>
      <c r="FQ7" s="842"/>
      <c r="FR7" s="842"/>
      <c r="FS7" s="842"/>
      <c r="FT7" s="842"/>
      <c r="FU7" s="842"/>
      <c r="FV7" s="842"/>
      <c r="FW7" s="842"/>
      <c r="FX7" s="842"/>
      <c r="FY7" s="842"/>
      <c r="FZ7" s="842"/>
      <c r="GA7" s="842"/>
      <c r="GB7" s="842"/>
      <c r="GC7" s="842"/>
      <c r="GD7" s="842"/>
      <c r="GE7" s="842"/>
      <c r="GF7" s="842"/>
      <c r="GG7" s="842"/>
      <c r="GH7" s="842"/>
      <c r="GI7" s="842"/>
      <c r="GJ7" s="842"/>
      <c r="GK7" s="842"/>
      <c r="GL7" s="842"/>
      <c r="GM7" s="842"/>
      <c r="GN7" s="842"/>
      <c r="GO7" s="842"/>
      <c r="GP7" s="842"/>
      <c r="GQ7" s="842"/>
      <c r="GR7" s="842"/>
      <c r="GS7" s="842"/>
      <c r="GT7" s="842"/>
      <c r="GU7" s="842"/>
      <c r="GV7" s="842"/>
      <c r="GW7" s="842"/>
      <c r="GX7" s="842"/>
      <c r="GY7" s="842"/>
      <c r="GZ7" s="842"/>
      <c r="HA7" s="842"/>
      <c r="HB7" s="842"/>
      <c r="HC7" s="842"/>
      <c r="HD7" s="842"/>
      <c r="HE7" s="842"/>
      <c r="HF7" s="842"/>
      <c r="HG7" s="842"/>
      <c r="HH7" s="842"/>
      <c r="HI7" s="842"/>
      <c r="HJ7" s="842"/>
      <c r="HK7" s="842"/>
      <c r="HL7" s="842"/>
      <c r="HM7" s="842"/>
      <c r="HN7" s="842"/>
      <c r="HO7" s="842"/>
      <c r="HP7" s="842"/>
      <c r="HQ7" s="842"/>
      <c r="HR7" s="842"/>
      <c r="HS7" s="842"/>
      <c r="HT7" s="842"/>
      <c r="HU7" s="842"/>
    </row>
    <row r="8" s="799" customFormat="1" customHeight="1" spans="1:229">
      <c r="A8" s="1167" t="s">
        <v>904</v>
      </c>
      <c r="B8" s="1168">
        <v>0.463452788312549</v>
      </c>
      <c r="C8" s="1169">
        <v>-0.384146554901432</v>
      </c>
      <c r="D8" s="1170">
        <v>0.505124650941551</v>
      </c>
      <c r="E8" s="1171">
        <v>0.157516676300062</v>
      </c>
      <c r="F8" s="1170">
        <v>0.560606060606061</v>
      </c>
      <c r="G8" s="1171">
        <v>-8.49789507238707</v>
      </c>
      <c r="H8" s="1172">
        <v>0.351427165319879</v>
      </c>
      <c r="I8" s="1171">
        <v>1.38302032969301</v>
      </c>
      <c r="J8" s="842"/>
      <c r="K8" s="842"/>
      <c r="L8" s="842"/>
      <c r="M8" s="842"/>
      <c r="N8" s="842"/>
      <c r="O8" s="842"/>
      <c r="P8" s="842"/>
      <c r="Q8" s="842"/>
      <c r="R8" s="842"/>
      <c r="S8" s="842"/>
      <c r="T8" s="842"/>
      <c r="U8" s="842"/>
      <c r="V8" s="842"/>
      <c r="W8" s="842"/>
      <c r="X8" s="842"/>
      <c r="Y8" s="842"/>
      <c r="Z8" s="842"/>
      <c r="AA8" s="842"/>
      <c r="AB8" s="842"/>
      <c r="AC8" s="842"/>
      <c r="AD8" s="842"/>
      <c r="AE8" s="842"/>
      <c r="AF8" s="842"/>
      <c r="AG8" s="842"/>
      <c r="AH8" s="842"/>
      <c r="AI8" s="842"/>
      <c r="AJ8" s="842"/>
      <c r="AK8" s="842"/>
      <c r="AL8" s="842"/>
      <c r="AM8" s="842"/>
      <c r="AN8" s="842"/>
      <c r="AO8" s="842"/>
      <c r="AP8" s="842"/>
      <c r="AQ8" s="842"/>
      <c r="AR8" s="842"/>
      <c r="AS8" s="842"/>
      <c r="AT8" s="842"/>
      <c r="AU8" s="842"/>
      <c r="AV8" s="842"/>
      <c r="AW8" s="842"/>
      <c r="AX8" s="842"/>
      <c r="AY8" s="842"/>
      <c r="AZ8" s="842"/>
      <c r="BA8" s="842"/>
      <c r="BB8" s="842"/>
      <c r="BC8" s="842"/>
      <c r="BD8" s="842"/>
      <c r="BE8" s="842"/>
      <c r="BF8" s="842"/>
      <c r="BG8" s="842"/>
      <c r="BH8" s="842"/>
      <c r="BI8" s="842"/>
      <c r="BJ8" s="842"/>
      <c r="BK8" s="842"/>
      <c r="BL8" s="842"/>
      <c r="BM8" s="842"/>
      <c r="BN8" s="842"/>
      <c r="BO8" s="842"/>
      <c r="BP8" s="842"/>
      <c r="BQ8" s="842"/>
      <c r="BR8" s="842"/>
      <c r="BS8" s="842"/>
      <c r="BT8" s="842"/>
      <c r="BU8" s="842"/>
      <c r="BV8" s="842"/>
      <c r="BW8" s="842"/>
      <c r="BX8" s="842"/>
      <c r="BY8" s="842"/>
      <c r="BZ8" s="842"/>
      <c r="CA8" s="842"/>
      <c r="CB8" s="842"/>
      <c r="CC8" s="842"/>
      <c r="CD8" s="842"/>
      <c r="CE8" s="842"/>
      <c r="CF8" s="842"/>
      <c r="CG8" s="842"/>
      <c r="CH8" s="842"/>
      <c r="CI8" s="842"/>
      <c r="CJ8" s="842"/>
      <c r="CK8" s="842"/>
      <c r="CL8" s="842"/>
      <c r="CM8" s="842"/>
      <c r="CN8" s="842"/>
      <c r="CO8" s="842"/>
      <c r="CP8" s="842"/>
      <c r="CQ8" s="842"/>
      <c r="CR8" s="842"/>
      <c r="CS8" s="842"/>
      <c r="CT8" s="842"/>
      <c r="CU8" s="842"/>
      <c r="CV8" s="842"/>
      <c r="CW8" s="842"/>
      <c r="CX8" s="842"/>
      <c r="CY8" s="842"/>
      <c r="CZ8" s="842"/>
      <c r="DA8" s="842"/>
      <c r="DB8" s="842"/>
      <c r="DC8" s="842"/>
      <c r="DD8" s="842"/>
      <c r="DE8" s="842"/>
      <c r="DF8" s="842"/>
      <c r="DG8" s="842"/>
      <c r="DH8" s="842"/>
      <c r="DI8" s="842"/>
      <c r="DJ8" s="842"/>
      <c r="DK8" s="842"/>
      <c r="DL8" s="842"/>
      <c r="DM8" s="842"/>
      <c r="DN8" s="842"/>
      <c r="DO8" s="842"/>
      <c r="DP8" s="842"/>
      <c r="DQ8" s="842"/>
      <c r="DR8" s="842"/>
      <c r="DS8" s="842"/>
      <c r="DT8" s="842"/>
      <c r="DU8" s="842"/>
      <c r="DV8" s="842"/>
      <c r="DW8" s="842"/>
      <c r="DX8" s="842"/>
      <c r="DY8" s="842"/>
      <c r="DZ8" s="842"/>
      <c r="EA8" s="842"/>
      <c r="EB8" s="842"/>
      <c r="EC8" s="842"/>
      <c r="ED8" s="842"/>
      <c r="EE8" s="842"/>
      <c r="EF8" s="842"/>
      <c r="EG8" s="842"/>
      <c r="EH8" s="842"/>
      <c r="EI8" s="842"/>
      <c r="EJ8" s="842"/>
      <c r="EK8" s="842"/>
      <c r="EL8" s="842"/>
      <c r="EM8" s="842"/>
      <c r="EN8" s="842"/>
      <c r="EO8" s="842"/>
      <c r="EP8" s="842"/>
      <c r="EQ8" s="842"/>
      <c r="ER8" s="842"/>
      <c r="ES8" s="842"/>
      <c r="ET8" s="842"/>
      <c r="EU8" s="842"/>
      <c r="EV8" s="842"/>
      <c r="EW8" s="842"/>
      <c r="EX8" s="842"/>
      <c r="EY8" s="842"/>
      <c r="EZ8" s="842"/>
      <c r="FA8" s="842"/>
      <c r="FB8" s="842"/>
      <c r="FC8" s="842"/>
      <c r="FD8" s="842"/>
      <c r="FE8" s="842"/>
      <c r="FF8" s="842"/>
      <c r="FG8" s="842"/>
      <c r="FH8" s="842"/>
      <c r="FI8" s="842"/>
      <c r="FJ8" s="842"/>
      <c r="FK8" s="842"/>
      <c r="FL8" s="842"/>
      <c r="FM8" s="842"/>
      <c r="FN8" s="842"/>
      <c r="FO8" s="842"/>
      <c r="FP8" s="842"/>
      <c r="FQ8" s="842"/>
      <c r="FR8" s="842"/>
      <c r="FS8" s="842"/>
      <c r="FT8" s="842"/>
      <c r="FU8" s="842"/>
      <c r="FV8" s="842"/>
      <c r="FW8" s="842"/>
      <c r="FX8" s="842"/>
      <c r="FY8" s="842"/>
      <c r="FZ8" s="842"/>
      <c r="GA8" s="842"/>
      <c r="GB8" s="842"/>
      <c r="GC8" s="842"/>
      <c r="GD8" s="842"/>
      <c r="GE8" s="842"/>
      <c r="GF8" s="842"/>
      <c r="GG8" s="842"/>
      <c r="GH8" s="842"/>
      <c r="GI8" s="842"/>
      <c r="GJ8" s="842"/>
      <c r="GK8" s="842"/>
      <c r="GL8" s="842"/>
      <c r="GM8" s="842"/>
      <c r="GN8" s="842"/>
      <c r="GO8" s="842"/>
      <c r="GP8" s="842"/>
      <c r="GQ8" s="842"/>
      <c r="GR8" s="842"/>
      <c r="GS8" s="842"/>
      <c r="GT8" s="842"/>
      <c r="GU8" s="842"/>
      <c r="GV8" s="842"/>
      <c r="GW8" s="842"/>
      <c r="GX8" s="842"/>
      <c r="GY8" s="842"/>
      <c r="GZ8" s="842"/>
      <c r="HA8" s="842"/>
      <c r="HB8" s="842"/>
      <c r="HC8" s="842"/>
      <c r="HD8" s="842"/>
      <c r="HE8" s="842"/>
      <c r="HF8" s="842"/>
      <c r="HG8" s="842"/>
      <c r="HH8" s="842"/>
      <c r="HI8" s="842"/>
      <c r="HJ8" s="842"/>
      <c r="HK8" s="842"/>
      <c r="HL8" s="842"/>
      <c r="HM8" s="842"/>
      <c r="HN8" s="842"/>
      <c r="HO8" s="842"/>
      <c r="HP8" s="842"/>
      <c r="HQ8" s="842"/>
      <c r="HR8" s="842"/>
      <c r="HS8" s="842"/>
      <c r="HT8" s="842"/>
      <c r="HU8" s="842"/>
    </row>
    <row r="9" s="799" customFormat="1" customHeight="1" spans="1:229">
      <c r="A9" s="1167" t="s">
        <v>911</v>
      </c>
      <c r="B9" s="1168">
        <v>0.309415249473762</v>
      </c>
      <c r="C9" s="1169">
        <v>-5.4427807745717</v>
      </c>
      <c r="D9" s="1170">
        <v>0.22962456161167</v>
      </c>
      <c r="E9" s="1171">
        <v>-9.76840422565148</v>
      </c>
      <c r="F9" s="1170">
        <v>0.247960503115082</v>
      </c>
      <c r="G9" s="1171">
        <v>-27.6506462723494</v>
      </c>
      <c r="H9" s="1172">
        <v>0.21927383464932</v>
      </c>
      <c r="I9" s="1171">
        <v>-0.235525138029025</v>
      </c>
      <c r="J9" s="842"/>
      <c r="K9" s="842"/>
      <c r="L9" s="842"/>
      <c r="M9" s="842"/>
      <c r="N9" s="842"/>
      <c r="O9" s="842"/>
      <c r="P9" s="842"/>
      <c r="Q9" s="842"/>
      <c r="R9" s="842"/>
      <c r="S9" s="842"/>
      <c r="T9" s="842"/>
      <c r="U9" s="842"/>
      <c r="V9" s="842"/>
      <c r="W9" s="842"/>
      <c r="X9" s="842"/>
      <c r="Y9" s="842"/>
      <c r="Z9" s="842"/>
      <c r="AA9" s="842"/>
      <c r="AB9" s="842"/>
      <c r="AC9" s="842"/>
      <c r="AD9" s="842"/>
      <c r="AE9" s="842"/>
      <c r="AF9" s="842"/>
      <c r="AG9" s="842"/>
      <c r="AH9" s="842"/>
      <c r="AI9" s="842"/>
      <c r="AJ9" s="842"/>
      <c r="AK9" s="842"/>
      <c r="AL9" s="842"/>
      <c r="AM9" s="842"/>
      <c r="AN9" s="842"/>
      <c r="AO9" s="842"/>
      <c r="AP9" s="842"/>
      <c r="AQ9" s="842"/>
      <c r="AR9" s="842"/>
      <c r="AS9" s="842"/>
      <c r="AT9" s="842"/>
      <c r="AU9" s="842"/>
      <c r="AV9" s="842"/>
      <c r="AW9" s="842"/>
      <c r="AX9" s="842"/>
      <c r="AY9" s="842"/>
      <c r="AZ9" s="842"/>
      <c r="BA9" s="842"/>
      <c r="BB9" s="842"/>
      <c r="BC9" s="842"/>
      <c r="BD9" s="842"/>
      <c r="BE9" s="842"/>
      <c r="BF9" s="842"/>
      <c r="BG9" s="842"/>
      <c r="BH9" s="842"/>
      <c r="BI9" s="842"/>
      <c r="BJ9" s="842"/>
      <c r="BK9" s="842"/>
      <c r="BL9" s="842"/>
      <c r="BM9" s="842"/>
      <c r="BN9" s="842"/>
      <c r="BO9" s="842"/>
      <c r="BP9" s="842"/>
      <c r="BQ9" s="842"/>
      <c r="BR9" s="842"/>
      <c r="BS9" s="842"/>
      <c r="BT9" s="842"/>
      <c r="BU9" s="842"/>
      <c r="BV9" s="842"/>
      <c r="BW9" s="842"/>
      <c r="BX9" s="842"/>
      <c r="BY9" s="842"/>
      <c r="BZ9" s="842"/>
      <c r="CA9" s="842"/>
      <c r="CB9" s="842"/>
      <c r="CC9" s="842"/>
      <c r="CD9" s="842"/>
      <c r="CE9" s="842"/>
      <c r="CF9" s="842"/>
      <c r="CG9" s="842"/>
      <c r="CH9" s="842"/>
      <c r="CI9" s="842"/>
      <c r="CJ9" s="842"/>
      <c r="CK9" s="842"/>
      <c r="CL9" s="842"/>
      <c r="CM9" s="842"/>
      <c r="CN9" s="842"/>
      <c r="CO9" s="842"/>
      <c r="CP9" s="842"/>
      <c r="CQ9" s="842"/>
      <c r="CR9" s="842"/>
      <c r="CS9" s="842"/>
      <c r="CT9" s="842"/>
      <c r="CU9" s="842"/>
      <c r="CV9" s="842"/>
      <c r="CW9" s="842"/>
      <c r="CX9" s="842"/>
      <c r="CY9" s="842"/>
      <c r="CZ9" s="842"/>
      <c r="DA9" s="842"/>
      <c r="DB9" s="842"/>
      <c r="DC9" s="842"/>
      <c r="DD9" s="842"/>
      <c r="DE9" s="842"/>
      <c r="DF9" s="842"/>
      <c r="DG9" s="842"/>
      <c r="DH9" s="842"/>
      <c r="DI9" s="842"/>
      <c r="DJ9" s="842"/>
      <c r="DK9" s="842"/>
      <c r="DL9" s="842"/>
      <c r="DM9" s="842"/>
      <c r="DN9" s="842"/>
      <c r="DO9" s="842"/>
      <c r="DP9" s="842"/>
      <c r="DQ9" s="842"/>
      <c r="DR9" s="842"/>
      <c r="DS9" s="842"/>
      <c r="DT9" s="842"/>
      <c r="DU9" s="842"/>
      <c r="DV9" s="842"/>
      <c r="DW9" s="842"/>
      <c r="DX9" s="842"/>
      <c r="DY9" s="842"/>
      <c r="DZ9" s="842"/>
      <c r="EA9" s="842"/>
      <c r="EB9" s="842"/>
      <c r="EC9" s="842"/>
      <c r="ED9" s="842"/>
      <c r="EE9" s="842"/>
      <c r="EF9" s="842"/>
      <c r="EG9" s="842"/>
      <c r="EH9" s="842"/>
      <c r="EI9" s="842"/>
      <c r="EJ9" s="842"/>
      <c r="EK9" s="842"/>
      <c r="EL9" s="842"/>
      <c r="EM9" s="842"/>
      <c r="EN9" s="842"/>
      <c r="EO9" s="842"/>
      <c r="EP9" s="842"/>
      <c r="EQ9" s="842"/>
      <c r="ER9" s="842"/>
      <c r="ES9" s="842"/>
      <c r="ET9" s="842"/>
      <c r="EU9" s="842"/>
      <c r="EV9" s="842"/>
      <c r="EW9" s="842"/>
      <c r="EX9" s="842"/>
      <c r="EY9" s="842"/>
      <c r="EZ9" s="842"/>
      <c r="FA9" s="842"/>
      <c r="FB9" s="842"/>
      <c r="FC9" s="842"/>
      <c r="FD9" s="842"/>
      <c r="FE9" s="842"/>
      <c r="FF9" s="842"/>
      <c r="FG9" s="842"/>
      <c r="FH9" s="842"/>
      <c r="FI9" s="842"/>
      <c r="FJ9" s="842"/>
      <c r="FK9" s="842"/>
      <c r="FL9" s="842"/>
      <c r="FM9" s="842"/>
      <c r="FN9" s="842"/>
      <c r="FO9" s="842"/>
      <c r="FP9" s="842"/>
      <c r="FQ9" s="842"/>
      <c r="FR9" s="842"/>
      <c r="FS9" s="842"/>
      <c r="FT9" s="842"/>
      <c r="FU9" s="842"/>
      <c r="FV9" s="842"/>
      <c r="FW9" s="842"/>
      <c r="FX9" s="842"/>
      <c r="FY9" s="842"/>
      <c r="FZ9" s="842"/>
      <c r="GA9" s="842"/>
      <c r="GB9" s="842"/>
      <c r="GC9" s="842"/>
      <c r="GD9" s="842"/>
      <c r="GE9" s="842"/>
      <c r="GF9" s="842"/>
      <c r="GG9" s="842"/>
      <c r="GH9" s="842"/>
      <c r="GI9" s="842"/>
      <c r="GJ9" s="842"/>
      <c r="GK9" s="842"/>
      <c r="GL9" s="842"/>
      <c r="GM9" s="842"/>
      <c r="GN9" s="842"/>
      <c r="GO9" s="842"/>
      <c r="GP9" s="842"/>
      <c r="GQ9" s="842"/>
      <c r="GR9" s="842"/>
      <c r="GS9" s="842"/>
      <c r="GT9" s="842"/>
      <c r="GU9" s="842"/>
      <c r="GV9" s="842"/>
      <c r="GW9" s="842"/>
      <c r="GX9" s="842"/>
      <c r="GY9" s="842"/>
      <c r="GZ9" s="842"/>
      <c r="HA9" s="842"/>
      <c r="HB9" s="842"/>
      <c r="HC9" s="842"/>
      <c r="HD9" s="842"/>
      <c r="HE9" s="842"/>
      <c r="HF9" s="842"/>
      <c r="HG9" s="842"/>
      <c r="HH9" s="842"/>
      <c r="HI9" s="842"/>
      <c r="HJ9" s="842"/>
      <c r="HK9" s="842"/>
      <c r="HL9" s="842"/>
      <c r="HM9" s="842"/>
      <c r="HN9" s="842"/>
      <c r="HO9" s="842"/>
      <c r="HP9" s="842"/>
      <c r="HQ9" s="842"/>
      <c r="HR9" s="842"/>
      <c r="HS9" s="842"/>
      <c r="HT9" s="842"/>
      <c r="HU9" s="842"/>
    </row>
    <row r="10" s="799" customFormat="1" customHeight="1" spans="1:229">
      <c r="A10" s="1167" t="s">
        <v>916</v>
      </c>
      <c r="B10" s="1168">
        <v>0.242441796803942</v>
      </c>
      <c r="C10" s="1169">
        <v>-2.57482548384054</v>
      </c>
      <c r="D10" s="1170">
        <v>0.208787549889066</v>
      </c>
      <c r="E10" s="1171">
        <v>-1.11380678865493</v>
      </c>
      <c r="F10" s="1170">
        <v>0.152069865330903</v>
      </c>
      <c r="G10" s="1171">
        <v>-2.53731379720857</v>
      </c>
      <c r="H10" s="1172">
        <v>0.18529906876216</v>
      </c>
      <c r="I10" s="1171">
        <v>-4.36401895912866</v>
      </c>
      <c r="J10" s="842"/>
      <c r="K10" s="842"/>
      <c r="L10" s="842"/>
      <c r="M10" s="842"/>
      <c r="N10" s="842"/>
      <c r="O10" s="842"/>
      <c r="P10" s="842"/>
      <c r="Q10" s="842"/>
      <c r="R10" s="842"/>
      <c r="S10" s="842"/>
      <c r="T10" s="842"/>
      <c r="U10" s="842"/>
      <c r="V10" s="842"/>
      <c r="W10" s="842"/>
      <c r="X10" s="842"/>
      <c r="Y10" s="842"/>
      <c r="Z10" s="842"/>
      <c r="AA10" s="842"/>
      <c r="AB10" s="842"/>
      <c r="AC10" s="842"/>
      <c r="AD10" s="842"/>
      <c r="AE10" s="842"/>
      <c r="AF10" s="842"/>
      <c r="AG10" s="842"/>
      <c r="AH10" s="842"/>
      <c r="AI10" s="842"/>
      <c r="AJ10" s="842"/>
      <c r="AK10" s="842"/>
      <c r="AL10" s="842"/>
      <c r="AM10" s="842"/>
      <c r="AN10" s="842"/>
      <c r="AO10" s="842"/>
      <c r="AP10" s="842"/>
      <c r="AQ10" s="842"/>
      <c r="AR10" s="842"/>
      <c r="AS10" s="842"/>
      <c r="AT10" s="842"/>
      <c r="AU10" s="842"/>
      <c r="AV10" s="842"/>
      <c r="AW10" s="842"/>
      <c r="AX10" s="842"/>
      <c r="AY10" s="842"/>
      <c r="AZ10" s="842"/>
      <c r="BA10" s="842"/>
      <c r="BB10" s="842"/>
      <c r="BC10" s="842"/>
      <c r="BD10" s="842"/>
      <c r="BE10" s="842"/>
      <c r="BF10" s="842"/>
      <c r="BG10" s="842"/>
      <c r="BH10" s="842"/>
      <c r="BI10" s="842"/>
      <c r="BJ10" s="842"/>
      <c r="BK10" s="842"/>
      <c r="BL10" s="842"/>
      <c r="BM10" s="842"/>
      <c r="BN10" s="842"/>
      <c r="BO10" s="842"/>
      <c r="BP10" s="842"/>
      <c r="BQ10" s="842"/>
      <c r="BR10" s="842"/>
      <c r="BS10" s="842"/>
      <c r="BT10" s="842"/>
      <c r="BU10" s="842"/>
      <c r="BV10" s="842"/>
      <c r="BW10" s="842"/>
      <c r="BX10" s="842"/>
      <c r="BY10" s="842"/>
      <c r="BZ10" s="842"/>
      <c r="CA10" s="842"/>
      <c r="CB10" s="842"/>
      <c r="CC10" s="842"/>
      <c r="CD10" s="842"/>
      <c r="CE10" s="842"/>
      <c r="CF10" s="842"/>
      <c r="CG10" s="842"/>
      <c r="CH10" s="842"/>
      <c r="CI10" s="842"/>
      <c r="CJ10" s="842"/>
      <c r="CK10" s="842"/>
      <c r="CL10" s="842"/>
      <c r="CM10" s="842"/>
      <c r="CN10" s="842"/>
      <c r="CO10" s="842"/>
      <c r="CP10" s="842"/>
      <c r="CQ10" s="842"/>
      <c r="CR10" s="842"/>
      <c r="CS10" s="842"/>
      <c r="CT10" s="842"/>
      <c r="CU10" s="842"/>
      <c r="CV10" s="842"/>
      <c r="CW10" s="842"/>
      <c r="CX10" s="842"/>
      <c r="CY10" s="842"/>
      <c r="CZ10" s="842"/>
      <c r="DA10" s="842"/>
      <c r="DB10" s="842"/>
      <c r="DC10" s="842"/>
      <c r="DD10" s="842"/>
      <c r="DE10" s="842"/>
      <c r="DF10" s="842"/>
      <c r="DG10" s="842"/>
      <c r="DH10" s="842"/>
      <c r="DI10" s="842"/>
      <c r="DJ10" s="842"/>
      <c r="DK10" s="842"/>
      <c r="DL10" s="842"/>
      <c r="DM10" s="842"/>
      <c r="DN10" s="842"/>
      <c r="DO10" s="842"/>
      <c r="DP10" s="842"/>
      <c r="DQ10" s="842"/>
      <c r="DR10" s="842"/>
      <c r="DS10" s="842"/>
      <c r="DT10" s="842"/>
      <c r="DU10" s="842"/>
      <c r="DV10" s="842"/>
      <c r="DW10" s="842"/>
      <c r="DX10" s="842"/>
      <c r="DY10" s="842"/>
      <c r="DZ10" s="842"/>
      <c r="EA10" s="842"/>
      <c r="EB10" s="842"/>
      <c r="EC10" s="842"/>
      <c r="ED10" s="842"/>
      <c r="EE10" s="842"/>
      <c r="EF10" s="842"/>
      <c r="EG10" s="842"/>
      <c r="EH10" s="842"/>
      <c r="EI10" s="842"/>
      <c r="EJ10" s="842"/>
      <c r="EK10" s="842"/>
      <c r="EL10" s="842"/>
      <c r="EM10" s="842"/>
      <c r="EN10" s="842"/>
      <c r="EO10" s="842"/>
      <c r="EP10" s="842"/>
      <c r="EQ10" s="842"/>
      <c r="ER10" s="842"/>
      <c r="ES10" s="842"/>
      <c r="ET10" s="842"/>
      <c r="EU10" s="842"/>
      <c r="EV10" s="842"/>
      <c r="EW10" s="842"/>
      <c r="EX10" s="842"/>
      <c r="EY10" s="842"/>
      <c r="EZ10" s="842"/>
      <c r="FA10" s="842"/>
      <c r="FB10" s="842"/>
      <c r="FC10" s="842"/>
      <c r="FD10" s="842"/>
      <c r="FE10" s="842"/>
      <c r="FF10" s="842"/>
      <c r="FG10" s="842"/>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2"/>
      <c r="HI10" s="842"/>
      <c r="HJ10" s="842"/>
      <c r="HK10" s="842"/>
      <c r="HL10" s="842"/>
      <c r="HM10" s="842"/>
      <c r="HN10" s="842"/>
      <c r="HO10" s="842"/>
      <c r="HP10" s="842"/>
      <c r="HQ10" s="842"/>
      <c r="HR10" s="842"/>
      <c r="HS10" s="842"/>
      <c r="HT10" s="842"/>
      <c r="HU10" s="842"/>
    </row>
    <row r="11" s="799" customFormat="1" customHeight="1" spans="1:229">
      <c r="A11" s="1167" t="s">
        <v>928</v>
      </c>
      <c r="B11" s="1168">
        <v>0.296443512757942</v>
      </c>
      <c r="C11" s="1169">
        <v>-0.556013682304768</v>
      </c>
      <c r="D11" s="1170">
        <v>0.339320586895063</v>
      </c>
      <c r="E11" s="1171">
        <v>1.4686917745948</v>
      </c>
      <c r="F11" s="1170">
        <v>0.475122089319839</v>
      </c>
      <c r="G11" s="1171">
        <v>6.73155759098769</v>
      </c>
      <c r="H11" s="1172">
        <v>0.17000496260441</v>
      </c>
      <c r="I11" s="1171">
        <v>-4.01179449045028</v>
      </c>
      <c r="J11" s="842"/>
      <c r="K11" s="842"/>
      <c r="L11" s="842"/>
      <c r="M11" s="842"/>
      <c r="N11" s="842"/>
      <c r="O11" s="842"/>
      <c r="P11" s="842"/>
      <c r="Q11" s="842"/>
      <c r="R11" s="842"/>
      <c r="S11" s="842"/>
      <c r="T11" s="842"/>
      <c r="U11" s="842"/>
      <c r="V11" s="842"/>
      <c r="W11" s="842"/>
      <c r="X11" s="842"/>
      <c r="Y11" s="842"/>
      <c r="Z11" s="842"/>
      <c r="AA11" s="842"/>
      <c r="AB11" s="842"/>
      <c r="AC11" s="842"/>
      <c r="AD11" s="842"/>
      <c r="AE11" s="842"/>
      <c r="AF11" s="842"/>
      <c r="AG11" s="842"/>
      <c r="AH11" s="842"/>
      <c r="AI11" s="842"/>
      <c r="AJ11" s="842"/>
      <c r="AK11" s="842"/>
      <c r="AL11" s="842"/>
      <c r="AM11" s="842"/>
      <c r="AN11" s="842"/>
      <c r="AO11" s="842"/>
      <c r="AP11" s="842"/>
      <c r="AQ11" s="842"/>
      <c r="AR11" s="842"/>
      <c r="AS11" s="842"/>
      <c r="AT11" s="842"/>
      <c r="AU11" s="842"/>
      <c r="AV11" s="842"/>
      <c r="AW11" s="842"/>
      <c r="AX11" s="842"/>
      <c r="AY11" s="842"/>
      <c r="AZ11" s="842"/>
      <c r="BA11" s="842"/>
      <c r="BB11" s="842"/>
      <c r="BC11" s="842"/>
      <c r="BD11" s="842"/>
      <c r="BE11" s="842"/>
      <c r="BF11" s="842"/>
      <c r="BG11" s="842"/>
      <c r="BH11" s="842"/>
      <c r="BI11" s="842"/>
      <c r="BJ11" s="842"/>
      <c r="BK11" s="842"/>
      <c r="BL11" s="842"/>
      <c r="BM11" s="842"/>
      <c r="BN11" s="842"/>
      <c r="BO11" s="842"/>
      <c r="BP11" s="842"/>
      <c r="BQ11" s="842"/>
      <c r="BR11" s="842"/>
      <c r="BS11" s="842"/>
      <c r="BT11" s="842"/>
      <c r="BU11" s="842"/>
      <c r="BV11" s="842"/>
      <c r="BW11" s="842"/>
      <c r="BX11" s="842"/>
      <c r="BY11" s="842"/>
      <c r="BZ11" s="842"/>
      <c r="CA11" s="842"/>
      <c r="CB11" s="842"/>
      <c r="CC11" s="842"/>
      <c r="CD11" s="842"/>
      <c r="CE11" s="842"/>
      <c r="CF11" s="842"/>
      <c r="CG11" s="842"/>
      <c r="CH11" s="842"/>
      <c r="CI11" s="842"/>
      <c r="CJ11" s="842"/>
      <c r="CK11" s="842"/>
      <c r="CL11" s="842"/>
      <c r="CM11" s="842"/>
      <c r="CN11" s="842"/>
      <c r="CO11" s="842"/>
      <c r="CP11" s="842"/>
      <c r="CQ11" s="842"/>
      <c r="CR11" s="842"/>
      <c r="CS11" s="842"/>
      <c r="CT11" s="842"/>
      <c r="CU11" s="842"/>
      <c r="CV11" s="842"/>
      <c r="CW11" s="842"/>
      <c r="CX11" s="842"/>
      <c r="CY11" s="842"/>
      <c r="CZ11" s="842"/>
      <c r="DA11" s="842"/>
      <c r="DB11" s="842"/>
      <c r="DC11" s="842"/>
      <c r="DD11" s="842"/>
      <c r="DE11" s="842"/>
      <c r="DF11" s="842"/>
      <c r="DG11" s="842"/>
      <c r="DH11" s="842"/>
      <c r="DI11" s="842"/>
      <c r="DJ11" s="842"/>
      <c r="DK11" s="842"/>
      <c r="DL11" s="842"/>
      <c r="DM11" s="842"/>
      <c r="DN11" s="842"/>
      <c r="DO11" s="842"/>
      <c r="DP11" s="842"/>
      <c r="DQ11" s="842"/>
      <c r="DR11" s="842"/>
      <c r="DS11" s="842"/>
      <c r="DT11" s="842"/>
      <c r="DU11" s="842"/>
      <c r="DV11" s="842"/>
      <c r="DW11" s="842"/>
      <c r="DX11" s="842"/>
      <c r="DY11" s="842"/>
      <c r="DZ11" s="842"/>
      <c r="EA11" s="842"/>
      <c r="EB11" s="842"/>
      <c r="EC11" s="842"/>
      <c r="ED11" s="842"/>
      <c r="EE11" s="842"/>
      <c r="EF11" s="842"/>
      <c r="EG11" s="842"/>
      <c r="EH11" s="842"/>
      <c r="EI11" s="842"/>
      <c r="EJ11" s="842"/>
      <c r="EK11" s="842"/>
      <c r="EL11" s="842"/>
      <c r="EM11" s="842"/>
      <c r="EN11" s="842"/>
      <c r="EO11" s="842"/>
      <c r="EP11" s="842"/>
      <c r="EQ11" s="842"/>
      <c r="ER11" s="842"/>
      <c r="ES11" s="842"/>
      <c r="ET11" s="842"/>
      <c r="EU11" s="842"/>
      <c r="EV11" s="842"/>
      <c r="EW11" s="842"/>
      <c r="EX11" s="842"/>
      <c r="EY11" s="842"/>
      <c r="EZ11" s="842"/>
      <c r="FA11" s="842"/>
      <c r="FB11" s="842"/>
      <c r="FC11" s="842"/>
      <c r="FD11" s="842"/>
      <c r="FE11" s="842"/>
      <c r="FF11" s="842"/>
      <c r="FG11" s="842"/>
      <c r="FH11" s="842"/>
      <c r="FI11" s="842"/>
      <c r="FJ11" s="842"/>
      <c r="FK11" s="842"/>
      <c r="FL11" s="842"/>
      <c r="FM11" s="842"/>
      <c r="FN11" s="842"/>
      <c r="FO11" s="842"/>
      <c r="FP11" s="842"/>
      <c r="FQ11" s="842"/>
      <c r="FR11" s="842"/>
      <c r="FS11" s="842"/>
      <c r="FT11" s="842"/>
      <c r="FU11" s="842"/>
      <c r="FV11" s="842"/>
      <c r="FW11" s="842"/>
      <c r="FX11" s="842"/>
      <c r="FY11" s="842"/>
      <c r="FZ11" s="842"/>
      <c r="GA11" s="842"/>
      <c r="GB11" s="842"/>
      <c r="GC11" s="842"/>
      <c r="GD11" s="842"/>
      <c r="GE11" s="842"/>
      <c r="GF11" s="842"/>
      <c r="GG11" s="842"/>
      <c r="GH11" s="842"/>
      <c r="GI11" s="842"/>
      <c r="GJ11" s="842"/>
      <c r="GK11" s="842"/>
      <c r="GL11" s="842"/>
      <c r="GM11" s="842"/>
      <c r="GN11" s="842"/>
      <c r="GO11" s="842"/>
      <c r="GP11" s="842"/>
      <c r="GQ11" s="842"/>
      <c r="GR11" s="842"/>
      <c r="GS11" s="842"/>
      <c r="GT11" s="842"/>
      <c r="GU11" s="842"/>
      <c r="GV11" s="842"/>
      <c r="GW11" s="842"/>
      <c r="GX11" s="842"/>
      <c r="GY11" s="842"/>
      <c r="GZ11" s="842"/>
      <c r="HA11" s="842"/>
      <c r="HB11" s="842"/>
      <c r="HC11" s="842"/>
      <c r="HD11" s="842"/>
      <c r="HE11" s="842"/>
      <c r="HF11" s="842"/>
      <c r="HG11" s="842"/>
      <c r="HH11" s="842"/>
      <c r="HI11" s="842"/>
      <c r="HJ11" s="842"/>
      <c r="HK11" s="842"/>
      <c r="HL11" s="842"/>
      <c r="HM11" s="842"/>
      <c r="HN11" s="842"/>
      <c r="HO11" s="842"/>
      <c r="HP11" s="842"/>
      <c r="HQ11" s="842"/>
      <c r="HR11" s="842"/>
      <c r="HS11" s="842"/>
      <c r="HT11" s="842"/>
      <c r="HU11" s="842"/>
    </row>
    <row r="12" s="799" customFormat="1" customHeight="1" spans="1:229">
      <c r="A12" s="1167" t="s">
        <v>906</v>
      </c>
      <c r="B12" s="1168">
        <v>0.453673805068143</v>
      </c>
      <c r="C12" s="1169">
        <v>0.769260021171708</v>
      </c>
      <c r="D12" s="1170">
        <v>0.501361905401677</v>
      </c>
      <c r="E12" s="1171">
        <v>-3.0149906580013</v>
      </c>
      <c r="F12" s="1170">
        <v>0.48468584355386</v>
      </c>
      <c r="G12" s="1171">
        <v>-2.60753838015251</v>
      </c>
      <c r="H12" s="1172">
        <v>0.295834941893961</v>
      </c>
      <c r="I12" s="1171">
        <v>3.39910844047955</v>
      </c>
      <c r="J12" s="842"/>
      <c r="K12" s="842"/>
      <c r="L12" s="842"/>
      <c r="M12" s="842"/>
      <c r="N12" s="842"/>
      <c r="O12" s="842"/>
      <c r="P12" s="842"/>
      <c r="Q12" s="842"/>
      <c r="R12" s="842"/>
      <c r="S12" s="842"/>
      <c r="T12" s="842"/>
      <c r="U12" s="842"/>
      <c r="V12" s="842"/>
      <c r="W12" s="842"/>
      <c r="X12" s="842"/>
      <c r="Y12" s="842"/>
      <c r="Z12" s="842"/>
      <c r="AA12" s="842"/>
      <c r="AB12" s="842"/>
      <c r="AC12" s="842"/>
      <c r="AD12" s="842"/>
      <c r="AE12" s="842"/>
      <c r="AF12" s="842"/>
      <c r="AG12" s="842"/>
      <c r="AH12" s="842"/>
      <c r="AI12" s="842"/>
      <c r="AJ12" s="842"/>
      <c r="AK12" s="842"/>
      <c r="AL12" s="842"/>
      <c r="AM12" s="842"/>
      <c r="AN12" s="842"/>
      <c r="AO12" s="842"/>
      <c r="AP12" s="842"/>
      <c r="AQ12" s="842"/>
      <c r="AR12" s="842"/>
      <c r="AS12" s="842"/>
      <c r="AT12" s="842"/>
      <c r="AU12" s="842"/>
      <c r="AV12" s="842"/>
      <c r="AW12" s="842"/>
      <c r="AX12" s="842"/>
      <c r="AY12" s="842"/>
      <c r="AZ12" s="842"/>
      <c r="BA12" s="842"/>
      <c r="BB12" s="842"/>
      <c r="BC12" s="842"/>
      <c r="BD12" s="842"/>
      <c r="BE12" s="842"/>
      <c r="BF12" s="842"/>
      <c r="BG12" s="842"/>
      <c r="BH12" s="842"/>
      <c r="BI12" s="842"/>
      <c r="BJ12" s="842"/>
      <c r="BK12" s="842"/>
      <c r="BL12" s="842"/>
      <c r="BM12" s="842"/>
      <c r="BN12" s="842"/>
      <c r="BO12" s="842"/>
      <c r="BP12" s="842"/>
      <c r="BQ12" s="842"/>
      <c r="BR12" s="842"/>
      <c r="BS12" s="842"/>
      <c r="BT12" s="842"/>
      <c r="BU12" s="842"/>
      <c r="BV12" s="842"/>
      <c r="BW12" s="842"/>
      <c r="BX12" s="842"/>
      <c r="BY12" s="842"/>
      <c r="BZ12" s="842"/>
      <c r="CA12" s="842"/>
      <c r="CB12" s="842"/>
      <c r="CC12" s="842"/>
      <c r="CD12" s="842"/>
      <c r="CE12" s="842"/>
      <c r="CF12" s="842"/>
      <c r="CG12" s="842"/>
      <c r="CH12" s="842"/>
      <c r="CI12" s="842"/>
      <c r="CJ12" s="842"/>
      <c r="CK12" s="842"/>
      <c r="CL12" s="842"/>
      <c r="CM12" s="842"/>
      <c r="CN12" s="842"/>
      <c r="CO12" s="842"/>
      <c r="CP12" s="842"/>
      <c r="CQ12" s="842"/>
      <c r="CR12" s="842"/>
      <c r="CS12" s="842"/>
      <c r="CT12" s="842"/>
      <c r="CU12" s="842"/>
      <c r="CV12" s="842"/>
      <c r="CW12" s="842"/>
      <c r="CX12" s="842"/>
      <c r="CY12" s="842"/>
      <c r="CZ12" s="842"/>
      <c r="DA12" s="842"/>
      <c r="DB12" s="842"/>
      <c r="DC12" s="842"/>
      <c r="DD12" s="842"/>
      <c r="DE12" s="842"/>
      <c r="DF12" s="842"/>
      <c r="DG12" s="842"/>
      <c r="DH12" s="842"/>
      <c r="DI12" s="842"/>
      <c r="DJ12" s="842"/>
      <c r="DK12" s="842"/>
      <c r="DL12" s="842"/>
      <c r="DM12" s="842"/>
      <c r="DN12" s="842"/>
      <c r="DO12" s="842"/>
      <c r="DP12" s="842"/>
      <c r="DQ12" s="842"/>
      <c r="DR12" s="842"/>
      <c r="DS12" s="842"/>
      <c r="DT12" s="842"/>
      <c r="DU12" s="842"/>
      <c r="DV12" s="842"/>
      <c r="DW12" s="842"/>
      <c r="DX12" s="842"/>
      <c r="DY12" s="842"/>
      <c r="DZ12" s="842"/>
      <c r="EA12" s="842"/>
      <c r="EB12" s="842"/>
      <c r="EC12" s="842"/>
      <c r="ED12" s="842"/>
      <c r="EE12" s="842"/>
      <c r="EF12" s="842"/>
      <c r="EG12" s="842"/>
      <c r="EH12" s="842"/>
      <c r="EI12" s="842"/>
      <c r="EJ12" s="842"/>
      <c r="EK12" s="842"/>
      <c r="EL12" s="842"/>
      <c r="EM12" s="842"/>
      <c r="EN12" s="842"/>
      <c r="EO12" s="842"/>
      <c r="EP12" s="842"/>
      <c r="EQ12" s="842"/>
      <c r="ER12" s="842"/>
      <c r="ES12" s="842"/>
      <c r="ET12" s="842"/>
      <c r="EU12" s="842"/>
      <c r="EV12" s="842"/>
      <c r="EW12" s="842"/>
      <c r="EX12" s="842"/>
      <c r="EY12" s="842"/>
      <c r="EZ12" s="842"/>
      <c r="FA12" s="842"/>
      <c r="FB12" s="842"/>
      <c r="FC12" s="842"/>
      <c r="FD12" s="842"/>
      <c r="FE12" s="842"/>
      <c r="FF12" s="842"/>
      <c r="FG12" s="842"/>
      <c r="FH12" s="842"/>
      <c r="FI12" s="842"/>
      <c r="FJ12" s="842"/>
      <c r="FK12" s="842"/>
      <c r="FL12" s="842"/>
      <c r="FM12" s="842"/>
      <c r="FN12" s="842"/>
      <c r="FO12" s="842"/>
      <c r="FP12" s="842"/>
      <c r="FQ12" s="842"/>
      <c r="FR12" s="842"/>
      <c r="FS12" s="842"/>
      <c r="FT12" s="842"/>
      <c r="FU12" s="842"/>
      <c r="FV12" s="842"/>
      <c r="FW12" s="842"/>
      <c r="FX12" s="842"/>
      <c r="FY12" s="842"/>
      <c r="FZ12" s="842"/>
      <c r="GA12" s="842"/>
      <c r="GB12" s="842"/>
      <c r="GC12" s="842"/>
      <c r="GD12" s="842"/>
      <c r="GE12" s="842"/>
      <c r="GF12" s="842"/>
      <c r="GG12" s="842"/>
      <c r="GH12" s="842"/>
      <c r="GI12" s="842"/>
      <c r="GJ12" s="842"/>
      <c r="GK12" s="842"/>
      <c r="GL12" s="842"/>
      <c r="GM12" s="842"/>
      <c r="GN12" s="842"/>
      <c r="GO12" s="842"/>
      <c r="GP12" s="842"/>
      <c r="GQ12" s="842"/>
      <c r="GR12" s="842"/>
      <c r="GS12" s="842"/>
      <c r="GT12" s="842"/>
      <c r="GU12" s="842"/>
      <c r="GV12" s="842"/>
      <c r="GW12" s="842"/>
      <c r="GX12" s="842"/>
      <c r="GY12" s="842"/>
      <c r="GZ12" s="842"/>
      <c r="HA12" s="842"/>
      <c r="HB12" s="842"/>
      <c r="HC12" s="842"/>
      <c r="HD12" s="842"/>
      <c r="HE12" s="842"/>
      <c r="HF12" s="842"/>
      <c r="HG12" s="842"/>
      <c r="HH12" s="842"/>
      <c r="HI12" s="842"/>
      <c r="HJ12" s="842"/>
      <c r="HK12" s="842"/>
      <c r="HL12" s="842"/>
      <c r="HM12" s="842"/>
      <c r="HN12" s="842"/>
      <c r="HO12" s="842"/>
      <c r="HP12" s="842"/>
      <c r="HQ12" s="842"/>
      <c r="HR12" s="842"/>
      <c r="HS12" s="842"/>
      <c r="HT12" s="842"/>
      <c r="HU12" s="842"/>
    </row>
    <row r="13" s="799" customFormat="1" customHeight="1" spans="1:229">
      <c r="A13" s="1167" t="s">
        <v>919</v>
      </c>
      <c r="B13" s="1168">
        <v>0.364555653399317</v>
      </c>
      <c r="C13" s="1169">
        <v>1.77157007706087</v>
      </c>
      <c r="D13" s="1170">
        <v>0.3347722897122</v>
      </c>
      <c r="E13" s="1171">
        <v>0.421654163583923</v>
      </c>
      <c r="F13" s="1170">
        <v>0.412363198232873</v>
      </c>
      <c r="G13" s="1171">
        <v>3.07243837582372</v>
      </c>
      <c r="H13" s="1172">
        <v>0.357688994621767</v>
      </c>
      <c r="I13" s="1171">
        <v>8.84914939589481</v>
      </c>
      <c r="J13" s="842"/>
      <c r="K13" s="842"/>
      <c r="L13" s="842"/>
      <c r="M13" s="842"/>
      <c r="N13" s="842"/>
      <c r="O13" s="842"/>
      <c r="P13" s="842"/>
      <c r="Q13" s="842"/>
      <c r="R13" s="842"/>
      <c r="S13" s="842"/>
      <c r="T13" s="842"/>
      <c r="U13" s="842"/>
      <c r="V13" s="842"/>
      <c r="W13" s="842"/>
      <c r="X13" s="842"/>
      <c r="Y13" s="842"/>
      <c r="Z13" s="842"/>
      <c r="AA13" s="842"/>
      <c r="AB13" s="842"/>
      <c r="AC13" s="842"/>
      <c r="AD13" s="842"/>
      <c r="AE13" s="842"/>
      <c r="AF13" s="842"/>
      <c r="AG13" s="842"/>
      <c r="AH13" s="842"/>
      <c r="AI13" s="842"/>
      <c r="AJ13" s="842"/>
      <c r="AK13" s="842"/>
      <c r="AL13" s="842"/>
      <c r="AM13" s="842"/>
      <c r="AN13" s="842"/>
      <c r="AO13" s="842"/>
      <c r="AP13" s="842"/>
      <c r="AQ13" s="842"/>
      <c r="AR13" s="842"/>
      <c r="AS13" s="842"/>
      <c r="AT13" s="842"/>
      <c r="AU13" s="842"/>
      <c r="AV13" s="842"/>
      <c r="AW13" s="842"/>
      <c r="AX13" s="842"/>
      <c r="AY13" s="842"/>
      <c r="AZ13" s="842"/>
      <c r="BA13" s="842"/>
      <c r="BB13" s="842"/>
      <c r="BC13" s="842"/>
      <c r="BD13" s="842"/>
      <c r="BE13" s="842"/>
      <c r="BF13" s="842"/>
      <c r="BG13" s="842"/>
      <c r="BH13" s="842"/>
      <c r="BI13" s="842"/>
      <c r="BJ13" s="842"/>
      <c r="BK13" s="842"/>
      <c r="BL13" s="842"/>
      <c r="BM13" s="842"/>
      <c r="BN13" s="842"/>
      <c r="BO13" s="842"/>
      <c r="BP13" s="842"/>
      <c r="BQ13" s="842"/>
      <c r="BR13" s="842"/>
      <c r="BS13" s="842"/>
      <c r="BT13" s="842"/>
      <c r="BU13" s="842"/>
      <c r="BV13" s="842"/>
      <c r="BW13" s="842"/>
      <c r="BX13" s="842"/>
      <c r="BY13" s="842"/>
      <c r="BZ13" s="842"/>
      <c r="CA13" s="842"/>
      <c r="CB13" s="842"/>
      <c r="CC13" s="842"/>
      <c r="CD13" s="842"/>
      <c r="CE13" s="842"/>
      <c r="CF13" s="842"/>
      <c r="CG13" s="842"/>
      <c r="CH13" s="842"/>
      <c r="CI13" s="842"/>
      <c r="CJ13" s="842"/>
      <c r="CK13" s="842"/>
      <c r="CL13" s="842"/>
      <c r="CM13" s="842"/>
      <c r="CN13" s="842"/>
      <c r="CO13" s="842"/>
      <c r="CP13" s="842"/>
      <c r="CQ13" s="842"/>
      <c r="CR13" s="842"/>
      <c r="CS13" s="842"/>
      <c r="CT13" s="842"/>
      <c r="CU13" s="842"/>
      <c r="CV13" s="842"/>
      <c r="CW13" s="842"/>
      <c r="CX13" s="842"/>
      <c r="CY13" s="842"/>
      <c r="CZ13" s="842"/>
      <c r="DA13" s="842"/>
      <c r="DB13" s="842"/>
      <c r="DC13" s="842"/>
      <c r="DD13" s="842"/>
      <c r="DE13" s="842"/>
      <c r="DF13" s="842"/>
      <c r="DG13" s="842"/>
      <c r="DH13" s="842"/>
      <c r="DI13" s="842"/>
      <c r="DJ13" s="842"/>
      <c r="DK13" s="842"/>
      <c r="DL13" s="842"/>
      <c r="DM13" s="842"/>
      <c r="DN13" s="842"/>
      <c r="DO13" s="842"/>
      <c r="DP13" s="842"/>
      <c r="DQ13" s="842"/>
      <c r="DR13" s="842"/>
      <c r="DS13" s="842"/>
      <c r="DT13" s="842"/>
      <c r="DU13" s="842"/>
      <c r="DV13" s="842"/>
      <c r="DW13" s="842"/>
      <c r="DX13" s="842"/>
      <c r="DY13" s="842"/>
      <c r="DZ13" s="842"/>
      <c r="EA13" s="842"/>
      <c r="EB13" s="842"/>
      <c r="EC13" s="842"/>
      <c r="ED13" s="842"/>
      <c r="EE13" s="842"/>
      <c r="EF13" s="842"/>
      <c r="EG13" s="842"/>
      <c r="EH13" s="842"/>
      <c r="EI13" s="842"/>
      <c r="EJ13" s="842"/>
      <c r="EK13" s="842"/>
      <c r="EL13" s="842"/>
      <c r="EM13" s="842"/>
      <c r="EN13" s="842"/>
      <c r="EO13" s="842"/>
      <c r="EP13" s="842"/>
      <c r="EQ13" s="842"/>
      <c r="ER13" s="842"/>
      <c r="ES13" s="842"/>
      <c r="ET13" s="842"/>
      <c r="EU13" s="842"/>
      <c r="EV13" s="842"/>
      <c r="EW13" s="842"/>
      <c r="EX13" s="842"/>
      <c r="EY13" s="842"/>
      <c r="EZ13" s="842"/>
      <c r="FA13" s="842"/>
      <c r="FB13" s="842"/>
      <c r="FC13" s="842"/>
      <c r="FD13" s="842"/>
      <c r="FE13" s="842"/>
      <c r="FF13" s="842"/>
      <c r="FG13" s="842"/>
      <c r="FH13" s="842"/>
      <c r="FI13" s="842"/>
      <c r="FJ13" s="842"/>
      <c r="FK13" s="842"/>
      <c r="FL13" s="842"/>
      <c r="FM13" s="842"/>
      <c r="FN13" s="842"/>
      <c r="FO13" s="842"/>
      <c r="FP13" s="842"/>
      <c r="FQ13" s="842"/>
      <c r="FR13" s="842"/>
      <c r="FS13" s="842"/>
      <c r="FT13" s="842"/>
      <c r="FU13" s="842"/>
      <c r="FV13" s="842"/>
      <c r="FW13" s="842"/>
      <c r="FX13" s="842"/>
      <c r="FY13" s="842"/>
      <c r="FZ13" s="842"/>
      <c r="GA13" s="842"/>
      <c r="GB13" s="842"/>
      <c r="GC13" s="842"/>
      <c r="GD13" s="842"/>
      <c r="GE13" s="842"/>
      <c r="GF13" s="842"/>
      <c r="GG13" s="842"/>
      <c r="GH13" s="842"/>
      <c r="GI13" s="842"/>
      <c r="GJ13" s="842"/>
      <c r="GK13" s="842"/>
      <c r="GL13" s="842"/>
      <c r="GM13" s="842"/>
      <c r="GN13" s="842"/>
      <c r="GO13" s="842"/>
      <c r="GP13" s="842"/>
      <c r="GQ13" s="842"/>
      <c r="GR13" s="842"/>
      <c r="GS13" s="842"/>
      <c r="GT13" s="842"/>
      <c r="GU13" s="842"/>
      <c r="GV13" s="842"/>
      <c r="GW13" s="842"/>
      <c r="GX13" s="842"/>
      <c r="GY13" s="842"/>
      <c r="GZ13" s="842"/>
      <c r="HA13" s="842"/>
      <c r="HB13" s="842"/>
      <c r="HC13" s="842"/>
      <c r="HD13" s="842"/>
      <c r="HE13" s="842"/>
      <c r="HF13" s="842"/>
      <c r="HG13" s="842"/>
      <c r="HH13" s="842"/>
      <c r="HI13" s="842"/>
      <c r="HJ13" s="842"/>
      <c r="HK13" s="842"/>
      <c r="HL13" s="842"/>
      <c r="HM13" s="842"/>
      <c r="HN13" s="842"/>
      <c r="HO13" s="842"/>
      <c r="HP13" s="842"/>
      <c r="HQ13" s="842"/>
      <c r="HR13" s="842"/>
      <c r="HS13" s="842"/>
      <c r="HT13" s="842"/>
      <c r="HU13" s="842"/>
    </row>
    <row r="14" s="799" customFormat="1" customHeight="1" spans="1:229">
      <c r="A14" s="1167" t="s">
        <v>905</v>
      </c>
      <c r="B14" s="1168">
        <v>0.491205865501358</v>
      </c>
      <c r="C14" s="1169">
        <v>1.08175070849592</v>
      </c>
      <c r="D14" s="1170">
        <v>0.533596412622366</v>
      </c>
      <c r="E14" s="1171">
        <v>1.58345240332145</v>
      </c>
      <c r="F14" s="1170">
        <v>0.588887673330963</v>
      </c>
      <c r="G14" s="1171">
        <v>21.8710528983219</v>
      </c>
      <c r="H14" s="1172">
        <v>0.335135362870411</v>
      </c>
      <c r="I14" s="1171">
        <v>1.54639942908902</v>
      </c>
      <c r="J14" s="842"/>
      <c r="K14" s="842"/>
      <c r="L14" s="842"/>
      <c r="M14" s="842"/>
      <c r="N14" s="842"/>
      <c r="O14" s="842"/>
      <c r="P14" s="842"/>
      <c r="Q14" s="842"/>
      <c r="R14" s="842"/>
      <c r="S14" s="842"/>
      <c r="T14" s="842"/>
      <c r="U14" s="842"/>
      <c r="V14" s="842"/>
      <c r="W14" s="842"/>
      <c r="X14" s="842"/>
      <c r="Y14" s="842"/>
      <c r="Z14" s="842"/>
      <c r="AA14" s="842"/>
      <c r="AB14" s="842"/>
      <c r="AC14" s="842"/>
      <c r="AD14" s="842"/>
      <c r="AE14" s="842"/>
      <c r="AF14" s="842"/>
      <c r="AG14" s="842"/>
      <c r="AH14" s="842"/>
      <c r="AI14" s="842"/>
      <c r="AJ14" s="842"/>
      <c r="AK14" s="842"/>
      <c r="AL14" s="842"/>
      <c r="AM14" s="842"/>
      <c r="AN14" s="842"/>
      <c r="AO14" s="842"/>
      <c r="AP14" s="842"/>
      <c r="AQ14" s="842"/>
      <c r="AR14" s="842"/>
      <c r="AS14" s="842"/>
      <c r="AT14" s="842"/>
      <c r="AU14" s="842"/>
      <c r="AV14" s="842"/>
      <c r="AW14" s="842"/>
      <c r="AX14" s="842"/>
      <c r="AY14" s="842"/>
      <c r="AZ14" s="842"/>
      <c r="BA14" s="842"/>
      <c r="BB14" s="842"/>
      <c r="BC14" s="842"/>
      <c r="BD14" s="842"/>
      <c r="BE14" s="842"/>
      <c r="BF14" s="842"/>
      <c r="BG14" s="842"/>
      <c r="BH14" s="842"/>
      <c r="BI14" s="842"/>
      <c r="BJ14" s="842"/>
      <c r="BK14" s="842"/>
      <c r="BL14" s="842"/>
      <c r="BM14" s="842"/>
      <c r="BN14" s="842"/>
      <c r="BO14" s="842"/>
      <c r="BP14" s="842"/>
      <c r="BQ14" s="842"/>
      <c r="BR14" s="842"/>
      <c r="BS14" s="842"/>
      <c r="BT14" s="842"/>
      <c r="BU14" s="842"/>
      <c r="BV14" s="842"/>
      <c r="BW14" s="842"/>
      <c r="BX14" s="842"/>
      <c r="BY14" s="842"/>
      <c r="BZ14" s="842"/>
      <c r="CA14" s="842"/>
      <c r="CB14" s="842"/>
      <c r="CC14" s="842"/>
      <c r="CD14" s="842"/>
      <c r="CE14" s="842"/>
      <c r="CF14" s="842"/>
      <c r="CG14" s="842"/>
      <c r="CH14" s="842"/>
      <c r="CI14" s="842"/>
      <c r="CJ14" s="842"/>
      <c r="CK14" s="842"/>
      <c r="CL14" s="842"/>
      <c r="CM14" s="842"/>
      <c r="CN14" s="842"/>
      <c r="CO14" s="842"/>
      <c r="CP14" s="842"/>
      <c r="CQ14" s="842"/>
      <c r="CR14" s="842"/>
      <c r="CS14" s="842"/>
      <c r="CT14" s="842"/>
      <c r="CU14" s="842"/>
      <c r="CV14" s="842"/>
      <c r="CW14" s="842"/>
      <c r="CX14" s="842"/>
      <c r="CY14" s="842"/>
      <c r="CZ14" s="842"/>
      <c r="DA14" s="842"/>
      <c r="DB14" s="842"/>
      <c r="DC14" s="842"/>
      <c r="DD14" s="842"/>
      <c r="DE14" s="842"/>
      <c r="DF14" s="842"/>
      <c r="DG14" s="842"/>
      <c r="DH14" s="842"/>
      <c r="DI14" s="842"/>
      <c r="DJ14" s="842"/>
      <c r="DK14" s="842"/>
      <c r="DL14" s="842"/>
      <c r="DM14" s="842"/>
      <c r="DN14" s="842"/>
      <c r="DO14" s="842"/>
      <c r="DP14" s="842"/>
      <c r="DQ14" s="842"/>
      <c r="DR14" s="842"/>
      <c r="DS14" s="842"/>
      <c r="DT14" s="842"/>
      <c r="DU14" s="842"/>
      <c r="DV14" s="842"/>
      <c r="DW14" s="842"/>
      <c r="DX14" s="842"/>
      <c r="DY14" s="842"/>
      <c r="DZ14" s="842"/>
      <c r="EA14" s="842"/>
      <c r="EB14" s="842"/>
      <c r="EC14" s="842"/>
      <c r="ED14" s="842"/>
      <c r="EE14" s="842"/>
      <c r="EF14" s="842"/>
      <c r="EG14" s="842"/>
      <c r="EH14" s="842"/>
      <c r="EI14" s="842"/>
      <c r="EJ14" s="842"/>
      <c r="EK14" s="842"/>
      <c r="EL14" s="842"/>
      <c r="EM14" s="842"/>
      <c r="EN14" s="842"/>
      <c r="EO14" s="842"/>
      <c r="EP14" s="842"/>
      <c r="EQ14" s="842"/>
      <c r="ER14" s="842"/>
      <c r="ES14" s="842"/>
      <c r="ET14" s="842"/>
      <c r="EU14" s="842"/>
      <c r="EV14" s="842"/>
      <c r="EW14" s="842"/>
      <c r="EX14" s="842"/>
      <c r="EY14" s="842"/>
      <c r="EZ14" s="842"/>
      <c r="FA14" s="842"/>
      <c r="FB14" s="842"/>
      <c r="FC14" s="842"/>
      <c r="FD14" s="842"/>
      <c r="FE14" s="842"/>
      <c r="FF14" s="842"/>
      <c r="FG14" s="842"/>
      <c r="FH14" s="842"/>
      <c r="FI14" s="842"/>
      <c r="FJ14" s="842"/>
      <c r="FK14" s="842"/>
      <c r="FL14" s="842"/>
      <c r="FM14" s="842"/>
      <c r="FN14" s="842"/>
      <c r="FO14" s="842"/>
      <c r="FP14" s="842"/>
      <c r="FQ14" s="842"/>
      <c r="FR14" s="842"/>
      <c r="FS14" s="842"/>
      <c r="FT14" s="842"/>
      <c r="FU14" s="842"/>
      <c r="FV14" s="842"/>
      <c r="FW14" s="842"/>
      <c r="FX14" s="842"/>
      <c r="FY14" s="842"/>
      <c r="FZ14" s="842"/>
      <c r="GA14" s="842"/>
      <c r="GB14" s="842"/>
      <c r="GC14" s="842"/>
      <c r="GD14" s="842"/>
      <c r="GE14" s="842"/>
      <c r="GF14" s="842"/>
      <c r="GG14" s="842"/>
      <c r="GH14" s="842"/>
      <c r="GI14" s="842"/>
      <c r="GJ14" s="842"/>
      <c r="GK14" s="842"/>
      <c r="GL14" s="842"/>
      <c r="GM14" s="842"/>
      <c r="GN14" s="842"/>
      <c r="GO14" s="842"/>
      <c r="GP14" s="842"/>
      <c r="GQ14" s="842"/>
      <c r="GR14" s="842"/>
      <c r="GS14" s="842"/>
      <c r="GT14" s="842"/>
      <c r="GU14" s="842"/>
      <c r="GV14" s="842"/>
      <c r="GW14" s="842"/>
      <c r="GX14" s="842"/>
      <c r="GY14" s="842"/>
      <c r="GZ14" s="842"/>
      <c r="HA14" s="842"/>
      <c r="HB14" s="842"/>
      <c r="HC14" s="842"/>
      <c r="HD14" s="842"/>
      <c r="HE14" s="842"/>
      <c r="HF14" s="842"/>
      <c r="HG14" s="842"/>
      <c r="HH14" s="842"/>
      <c r="HI14" s="842"/>
      <c r="HJ14" s="842"/>
      <c r="HK14" s="842"/>
      <c r="HL14" s="842"/>
      <c r="HM14" s="842"/>
      <c r="HN14" s="842"/>
      <c r="HO14" s="842"/>
      <c r="HP14" s="842"/>
      <c r="HQ14" s="842"/>
      <c r="HR14" s="842"/>
      <c r="HS14" s="842"/>
      <c r="HT14" s="842"/>
      <c r="HU14" s="842"/>
    </row>
    <row r="15" s="799" customFormat="1" customHeight="1" spans="1:229">
      <c r="A15" s="1167" t="s">
        <v>914</v>
      </c>
      <c r="B15" s="1168">
        <v>0.318161356109585</v>
      </c>
      <c r="C15" s="1169">
        <v>-5.71489287936439</v>
      </c>
      <c r="D15" s="1170">
        <v>0.311137058921147</v>
      </c>
      <c r="E15" s="1171">
        <v>-8.37042187485673</v>
      </c>
      <c r="F15" s="1170">
        <v>0.281095981956395</v>
      </c>
      <c r="G15" s="1171">
        <v>-18.0235362304708</v>
      </c>
      <c r="H15" s="1172">
        <v>0.254504782035849</v>
      </c>
      <c r="I15" s="1171">
        <v>4.06852997574359</v>
      </c>
      <c r="J15" s="842"/>
      <c r="K15" s="842"/>
      <c r="L15" s="842"/>
      <c r="M15" s="842"/>
      <c r="N15" s="842"/>
      <c r="O15" s="842"/>
      <c r="P15" s="842"/>
      <c r="Q15" s="842"/>
      <c r="R15" s="842"/>
      <c r="S15" s="842"/>
      <c r="T15" s="842"/>
      <c r="U15" s="842"/>
      <c r="V15" s="842"/>
      <c r="W15" s="842"/>
      <c r="X15" s="842"/>
      <c r="Y15" s="842"/>
      <c r="Z15" s="842"/>
      <c r="AA15" s="842"/>
      <c r="AB15" s="842"/>
      <c r="AC15" s="842"/>
      <c r="AD15" s="842"/>
      <c r="AE15" s="842"/>
      <c r="AF15" s="842"/>
      <c r="AG15" s="842"/>
      <c r="AH15" s="842"/>
      <c r="AI15" s="842"/>
      <c r="AJ15" s="842"/>
      <c r="AK15" s="842"/>
      <c r="AL15" s="842"/>
      <c r="AM15" s="842"/>
      <c r="AN15" s="842"/>
      <c r="AO15" s="842"/>
      <c r="AP15" s="842"/>
      <c r="AQ15" s="842"/>
      <c r="AR15" s="842"/>
      <c r="AS15" s="842"/>
      <c r="AT15" s="842"/>
      <c r="AU15" s="842"/>
      <c r="AV15" s="842"/>
      <c r="AW15" s="842"/>
      <c r="AX15" s="842"/>
      <c r="AY15" s="842"/>
      <c r="AZ15" s="842"/>
      <c r="BA15" s="842"/>
      <c r="BB15" s="842"/>
      <c r="BC15" s="842"/>
      <c r="BD15" s="842"/>
      <c r="BE15" s="842"/>
      <c r="BF15" s="842"/>
      <c r="BG15" s="842"/>
      <c r="BH15" s="842"/>
      <c r="BI15" s="842"/>
      <c r="BJ15" s="842"/>
      <c r="BK15" s="842"/>
      <c r="BL15" s="842"/>
      <c r="BM15" s="842"/>
      <c r="BN15" s="842"/>
      <c r="BO15" s="842"/>
      <c r="BP15" s="842"/>
      <c r="BQ15" s="842"/>
      <c r="BR15" s="842"/>
      <c r="BS15" s="842"/>
      <c r="BT15" s="842"/>
      <c r="BU15" s="842"/>
      <c r="BV15" s="842"/>
      <c r="BW15" s="842"/>
      <c r="BX15" s="842"/>
      <c r="BY15" s="842"/>
      <c r="BZ15" s="842"/>
      <c r="CA15" s="842"/>
      <c r="CB15" s="842"/>
      <c r="CC15" s="842"/>
      <c r="CD15" s="842"/>
      <c r="CE15" s="842"/>
      <c r="CF15" s="842"/>
      <c r="CG15" s="842"/>
      <c r="CH15" s="842"/>
      <c r="CI15" s="842"/>
      <c r="CJ15" s="842"/>
      <c r="CK15" s="842"/>
      <c r="CL15" s="842"/>
      <c r="CM15" s="842"/>
      <c r="CN15" s="842"/>
      <c r="CO15" s="842"/>
      <c r="CP15" s="842"/>
      <c r="CQ15" s="842"/>
      <c r="CR15" s="842"/>
      <c r="CS15" s="842"/>
      <c r="CT15" s="842"/>
      <c r="CU15" s="842"/>
      <c r="CV15" s="842"/>
      <c r="CW15" s="842"/>
      <c r="CX15" s="842"/>
      <c r="CY15" s="842"/>
      <c r="CZ15" s="842"/>
      <c r="DA15" s="842"/>
      <c r="DB15" s="842"/>
      <c r="DC15" s="842"/>
      <c r="DD15" s="842"/>
      <c r="DE15" s="842"/>
      <c r="DF15" s="842"/>
      <c r="DG15" s="842"/>
      <c r="DH15" s="842"/>
      <c r="DI15" s="842"/>
      <c r="DJ15" s="842"/>
      <c r="DK15" s="842"/>
      <c r="DL15" s="842"/>
      <c r="DM15" s="842"/>
      <c r="DN15" s="842"/>
      <c r="DO15" s="842"/>
      <c r="DP15" s="842"/>
      <c r="DQ15" s="842"/>
      <c r="DR15" s="842"/>
      <c r="DS15" s="842"/>
      <c r="DT15" s="842"/>
      <c r="DU15" s="842"/>
      <c r="DV15" s="842"/>
      <c r="DW15" s="842"/>
      <c r="DX15" s="842"/>
      <c r="DY15" s="842"/>
      <c r="DZ15" s="842"/>
      <c r="EA15" s="842"/>
      <c r="EB15" s="842"/>
      <c r="EC15" s="842"/>
      <c r="ED15" s="842"/>
      <c r="EE15" s="842"/>
      <c r="EF15" s="842"/>
      <c r="EG15" s="842"/>
      <c r="EH15" s="842"/>
      <c r="EI15" s="842"/>
      <c r="EJ15" s="842"/>
      <c r="EK15" s="842"/>
      <c r="EL15" s="842"/>
      <c r="EM15" s="842"/>
      <c r="EN15" s="842"/>
      <c r="EO15" s="842"/>
      <c r="EP15" s="842"/>
      <c r="EQ15" s="842"/>
      <c r="ER15" s="842"/>
      <c r="ES15" s="842"/>
      <c r="ET15" s="842"/>
      <c r="EU15" s="842"/>
      <c r="EV15" s="842"/>
      <c r="EW15" s="842"/>
      <c r="EX15" s="842"/>
      <c r="EY15" s="842"/>
      <c r="EZ15" s="842"/>
      <c r="FA15" s="842"/>
      <c r="FB15" s="842"/>
      <c r="FC15" s="842"/>
      <c r="FD15" s="842"/>
      <c r="FE15" s="842"/>
      <c r="FF15" s="842"/>
      <c r="FG15" s="842"/>
      <c r="FH15" s="842"/>
      <c r="FI15" s="842"/>
      <c r="FJ15" s="842"/>
      <c r="FK15" s="842"/>
      <c r="FL15" s="842"/>
      <c r="FM15" s="842"/>
      <c r="FN15" s="842"/>
      <c r="FO15" s="842"/>
      <c r="FP15" s="842"/>
      <c r="FQ15" s="842"/>
      <c r="FR15" s="842"/>
      <c r="FS15" s="842"/>
      <c r="FT15" s="842"/>
      <c r="FU15" s="842"/>
      <c r="FV15" s="842"/>
      <c r="FW15" s="842"/>
      <c r="FX15" s="842"/>
      <c r="FY15" s="842"/>
      <c r="FZ15" s="842"/>
      <c r="GA15" s="842"/>
      <c r="GB15" s="842"/>
      <c r="GC15" s="842"/>
      <c r="GD15" s="842"/>
      <c r="GE15" s="842"/>
      <c r="GF15" s="842"/>
      <c r="GG15" s="842"/>
      <c r="GH15" s="842"/>
      <c r="GI15" s="842"/>
      <c r="GJ15" s="842"/>
      <c r="GK15" s="842"/>
      <c r="GL15" s="842"/>
      <c r="GM15" s="842"/>
      <c r="GN15" s="842"/>
      <c r="GO15" s="842"/>
      <c r="GP15" s="842"/>
      <c r="GQ15" s="842"/>
      <c r="GR15" s="842"/>
      <c r="GS15" s="842"/>
      <c r="GT15" s="842"/>
      <c r="GU15" s="842"/>
      <c r="GV15" s="842"/>
      <c r="GW15" s="842"/>
      <c r="GX15" s="842"/>
      <c r="GY15" s="842"/>
      <c r="GZ15" s="842"/>
      <c r="HA15" s="842"/>
      <c r="HB15" s="842"/>
      <c r="HC15" s="842"/>
      <c r="HD15" s="842"/>
      <c r="HE15" s="842"/>
      <c r="HF15" s="842"/>
      <c r="HG15" s="842"/>
      <c r="HH15" s="842"/>
      <c r="HI15" s="842"/>
      <c r="HJ15" s="842"/>
      <c r="HK15" s="842"/>
      <c r="HL15" s="842"/>
      <c r="HM15" s="842"/>
      <c r="HN15" s="842"/>
      <c r="HO15" s="842"/>
      <c r="HP15" s="842"/>
      <c r="HQ15" s="842"/>
      <c r="HR15" s="842"/>
      <c r="HS15" s="842"/>
      <c r="HT15" s="842"/>
      <c r="HU15" s="842"/>
    </row>
    <row r="16" s="799" customFormat="1" customHeight="1" spans="1:229">
      <c r="A16" s="1167" t="s">
        <v>908</v>
      </c>
      <c r="B16" s="1168">
        <v>0.375350995902288</v>
      </c>
      <c r="C16" s="1169">
        <v>-1.59265353198329</v>
      </c>
      <c r="D16" s="1170">
        <v>0.327466128348636</v>
      </c>
      <c r="E16" s="1171">
        <v>-2.68575408650256</v>
      </c>
      <c r="F16" s="1170">
        <v>0.368602221038397</v>
      </c>
      <c r="G16" s="1171">
        <v>-5.42990999575245</v>
      </c>
      <c r="H16" s="1172">
        <v>0.358897219545444</v>
      </c>
      <c r="I16" s="1171">
        <v>8.87407191641597</v>
      </c>
      <c r="J16" s="842"/>
      <c r="K16" s="842"/>
      <c r="L16" s="842"/>
      <c r="M16" s="842"/>
      <c r="N16" s="842"/>
      <c r="O16" s="842"/>
      <c r="P16" s="842"/>
      <c r="Q16" s="842"/>
      <c r="R16" s="842"/>
      <c r="S16" s="842"/>
      <c r="T16" s="842"/>
      <c r="U16" s="842"/>
      <c r="V16" s="842"/>
      <c r="W16" s="842"/>
      <c r="X16" s="842"/>
      <c r="Y16" s="842"/>
      <c r="Z16" s="842"/>
      <c r="AA16" s="842"/>
      <c r="AB16" s="842"/>
      <c r="AC16" s="842"/>
      <c r="AD16" s="842"/>
      <c r="AE16" s="842"/>
      <c r="AF16" s="842"/>
      <c r="AG16" s="842"/>
      <c r="AH16" s="842"/>
      <c r="AI16" s="842"/>
      <c r="AJ16" s="842"/>
      <c r="AK16" s="842"/>
      <c r="AL16" s="842"/>
      <c r="AM16" s="842"/>
      <c r="AN16" s="842"/>
      <c r="AO16" s="842"/>
      <c r="AP16" s="842"/>
      <c r="AQ16" s="842"/>
      <c r="AR16" s="842"/>
      <c r="AS16" s="842"/>
      <c r="AT16" s="842"/>
      <c r="AU16" s="842"/>
      <c r="AV16" s="842"/>
      <c r="AW16" s="842"/>
      <c r="AX16" s="842"/>
      <c r="AY16" s="842"/>
      <c r="AZ16" s="842"/>
      <c r="BA16" s="842"/>
      <c r="BB16" s="842"/>
      <c r="BC16" s="842"/>
      <c r="BD16" s="842"/>
      <c r="BE16" s="842"/>
      <c r="BF16" s="842"/>
      <c r="BG16" s="842"/>
      <c r="BH16" s="842"/>
      <c r="BI16" s="842"/>
      <c r="BJ16" s="842"/>
      <c r="BK16" s="842"/>
      <c r="BL16" s="842"/>
      <c r="BM16" s="842"/>
      <c r="BN16" s="842"/>
      <c r="BO16" s="842"/>
      <c r="BP16" s="842"/>
      <c r="BQ16" s="842"/>
      <c r="BR16" s="842"/>
      <c r="BS16" s="842"/>
      <c r="BT16" s="842"/>
      <c r="BU16" s="842"/>
      <c r="BV16" s="842"/>
      <c r="BW16" s="842"/>
      <c r="BX16" s="842"/>
      <c r="BY16" s="842"/>
      <c r="BZ16" s="842"/>
      <c r="CA16" s="842"/>
      <c r="CB16" s="842"/>
      <c r="CC16" s="842"/>
      <c r="CD16" s="842"/>
      <c r="CE16" s="842"/>
      <c r="CF16" s="842"/>
      <c r="CG16" s="842"/>
      <c r="CH16" s="842"/>
      <c r="CI16" s="842"/>
      <c r="CJ16" s="842"/>
      <c r="CK16" s="842"/>
      <c r="CL16" s="842"/>
      <c r="CM16" s="842"/>
      <c r="CN16" s="842"/>
      <c r="CO16" s="842"/>
      <c r="CP16" s="842"/>
      <c r="CQ16" s="842"/>
      <c r="CR16" s="842"/>
      <c r="CS16" s="842"/>
      <c r="CT16" s="842"/>
      <c r="CU16" s="842"/>
      <c r="CV16" s="842"/>
      <c r="CW16" s="842"/>
      <c r="CX16" s="842"/>
      <c r="CY16" s="842"/>
      <c r="CZ16" s="842"/>
      <c r="DA16" s="842"/>
      <c r="DB16" s="842"/>
      <c r="DC16" s="842"/>
      <c r="DD16" s="842"/>
      <c r="DE16" s="842"/>
      <c r="DF16" s="842"/>
      <c r="DG16" s="842"/>
      <c r="DH16" s="842"/>
      <c r="DI16" s="842"/>
      <c r="DJ16" s="842"/>
      <c r="DK16" s="842"/>
      <c r="DL16" s="842"/>
      <c r="DM16" s="842"/>
      <c r="DN16" s="842"/>
      <c r="DO16" s="842"/>
      <c r="DP16" s="842"/>
      <c r="DQ16" s="842"/>
      <c r="DR16" s="842"/>
      <c r="DS16" s="842"/>
      <c r="DT16" s="842"/>
      <c r="DU16" s="842"/>
      <c r="DV16" s="842"/>
      <c r="DW16" s="842"/>
      <c r="DX16" s="842"/>
      <c r="DY16" s="842"/>
      <c r="DZ16" s="842"/>
      <c r="EA16" s="842"/>
      <c r="EB16" s="842"/>
      <c r="EC16" s="842"/>
      <c r="ED16" s="842"/>
      <c r="EE16" s="842"/>
      <c r="EF16" s="842"/>
      <c r="EG16" s="842"/>
      <c r="EH16" s="842"/>
      <c r="EI16" s="842"/>
      <c r="EJ16" s="842"/>
      <c r="EK16" s="842"/>
      <c r="EL16" s="842"/>
      <c r="EM16" s="842"/>
      <c r="EN16" s="842"/>
      <c r="EO16" s="842"/>
      <c r="EP16" s="842"/>
      <c r="EQ16" s="842"/>
      <c r="ER16" s="842"/>
      <c r="ES16" s="842"/>
      <c r="ET16" s="842"/>
      <c r="EU16" s="842"/>
      <c r="EV16" s="842"/>
      <c r="EW16" s="842"/>
      <c r="EX16" s="842"/>
      <c r="EY16" s="842"/>
      <c r="EZ16" s="842"/>
      <c r="FA16" s="842"/>
      <c r="FB16" s="842"/>
      <c r="FC16" s="842"/>
      <c r="FD16" s="842"/>
      <c r="FE16" s="842"/>
      <c r="FF16" s="842"/>
      <c r="FG16" s="842"/>
      <c r="FH16" s="842"/>
      <c r="FI16" s="842"/>
      <c r="FJ16" s="842"/>
      <c r="FK16" s="842"/>
      <c r="FL16" s="842"/>
      <c r="FM16" s="842"/>
      <c r="FN16" s="842"/>
      <c r="FO16" s="842"/>
      <c r="FP16" s="842"/>
      <c r="FQ16" s="842"/>
      <c r="FR16" s="842"/>
      <c r="FS16" s="842"/>
      <c r="FT16" s="842"/>
      <c r="FU16" s="842"/>
      <c r="FV16" s="842"/>
      <c r="FW16" s="842"/>
      <c r="FX16" s="842"/>
      <c r="FY16" s="842"/>
      <c r="FZ16" s="842"/>
      <c r="GA16" s="842"/>
      <c r="GB16" s="842"/>
      <c r="GC16" s="842"/>
      <c r="GD16" s="842"/>
      <c r="GE16" s="842"/>
      <c r="GF16" s="842"/>
      <c r="GG16" s="842"/>
      <c r="GH16" s="842"/>
      <c r="GI16" s="842"/>
      <c r="GJ16" s="842"/>
      <c r="GK16" s="842"/>
      <c r="GL16" s="842"/>
      <c r="GM16" s="842"/>
      <c r="GN16" s="842"/>
      <c r="GO16" s="842"/>
      <c r="GP16" s="842"/>
      <c r="GQ16" s="842"/>
      <c r="GR16" s="842"/>
      <c r="GS16" s="842"/>
      <c r="GT16" s="842"/>
      <c r="GU16" s="842"/>
      <c r="GV16" s="842"/>
      <c r="GW16" s="842"/>
      <c r="GX16" s="842"/>
      <c r="GY16" s="842"/>
      <c r="GZ16" s="842"/>
      <c r="HA16" s="842"/>
      <c r="HB16" s="842"/>
      <c r="HC16" s="842"/>
      <c r="HD16" s="842"/>
      <c r="HE16" s="842"/>
      <c r="HF16" s="842"/>
      <c r="HG16" s="842"/>
      <c r="HH16" s="842"/>
      <c r="HI16" s="842"/>
      <c r="HJ16" s="842"/>
      <c r="HK16" s="842"/>
      <c r="HL16" s="842"/>
      <c r="HM16" s="842"/>
      <c r="HN16" s="842"/>
      <c r="HO16" s="842"/>
      <c r="HP16" s="842"/>
      <c r="HQ16" s="842"/>
      <c r="HR16" s="842"/>
      <c r="HS16" s="842"/>
      <c r="HT16" s="842"/>
      <c r="HU16" s="842"/>
    </row>
    <row r="17" s="799" customFormat="1" customHeight="1" spans="1:229">
      <c r="A17" s="1167" t="s">
        <v>912</v>
      </c>
      <c r="B17" s="1168">
        <v>0.329030596830138</v>
      </c>
      <c r="C17" s="1169">
        <v>-1.37698379678337</v>
      </c>
      <c r="D17" s="1170">
        <v>0.327413549232417</v>
      </c>
      <c r="E17" s="1171">
        <v>-1.95332146786186</v>
      </c>
      <c r="F17" s="1170">
        <v>0.337161704508643</v>
      </c>
      <c r="G17" s="1171">
        <v>-10.8636805104762</v>
      </c>
      <c r="H17" s="1172">
        <v>0.245703955152812</v>
      </c>
      <c r="I17" s="1171">
        <v>3.68051790813869</v>
      </c>
      <c r="J17" s="842"/>
      <c r="K17" s="842"/>
      <c r="L17" s="842"/>
      <c r="M17" s="842"/>
      <c r="N17" s="842"/>
      <c r="O17" s="842"/>
      <c r="P17" s="842"/>
      <c r="Q17" s="842"/>
      <c r="R17" s="842"/>
      <c r="S17" s="842"/>
      <c r="T17" s="842"/>
      <c r="U17" s="842"/>
      <c r="V17" s="842"/>
      <c r="W17" s="842"/>
      <c r="X17" s="842"/>
      <c r="Y17" s="842"/>
      <c r="Z17" s="842"/>
      <c r="AA17" s="842"/>
      <c r="AB17" s="842"/>
      <c r="AC17" s="842"/>
      <c r="AD17" s="842"/>
      <c r="AE17" s="842"/>
      <c r="AF17" s="842"/>
      <c r="AG17" s="842"/>
      <c r="AH17" s="842"/>
      <c r="AI17" s="842"/>
      <c r="AJ17" s="842"/>
      <c r="AK17" s="842"/>
      <c r="AL17" s="842"/>
      <c r="AM17" s="842"/>
      <c r="AN17" s="842"/>
      <c r="AO17" s="842"/>
      <c r="AP17" s="842"/>
      <c r="AQ17" s="842"/>
      <c r="AR17" s="842"/>
      <c r="AS17" s="842"/>
      <c r="AT17" s="842"/>
      <c r="AU17" s="842"/>
      <c r="AV17" s="842"/>
      <c r="AW17" s="842"/>
      <c r="AX17" s="842"/>
      <c r="AY17" s="842"/>
      <c r="AZ17" s="842"/>
      <c r="BA17" s="842"/>
      <c r="BB17" s="842"/>
      <c r="BC17" s="842"/>
      <c r="BD17" s="842"/>
      <c r="BE17" s="842"/>
      <c r="BF17" s="842"/>
      <c r="BG17" s="842"/>
      <c r="BH17" s="842"/>
      <c r="BI17" s="842"/>
      <c r="BJ17" s="842"/>
      <c r="BK17" s="842"/>
      <c r="BL17" s="842"/>
      <c r="BM17" s="842"/>
      <c r="BN17" s="842"/>
      <c r="BO17" s="842"/>
      <c r="BP17" s="842"/>
      <c r="BQ17" s="842"/>
      <c r="BR17" s="842"/>
      <c r="BS17" s="842"/>
      <c r="BT17" s="842"/>
      <c r="BU17" s="842"/>
      <c r="BV17" s="842"/>
      <c r="BW17" s="842"/>
      <c r="BX17" s="842"/>
      <c r="BY17" s="842"/>
      <c r="BZ17" s="842"/>
      <c r="CA17" s="842"/>
      <c r="CB17" s="842"/>
      <c r="CC17" s="842"/>
      <c r="CD17" s="842"/>
      <c r="CE17" s="842"/>
      <c r="CF17" s="842"/>
      <c r="CG17" s="842"/>
      <c r="CH17" s="842"/>
      <c r="CI17" s="842"/>
      <c r="CJ17" s="842"/>
      <c r="CK17" s="842"/>
      <c r="CL17" s="842"/>
      <c r="CM17" s="842"/>
      <c r="CN17" s="842"/>
      <c r="CO17" s="842"/>
      <c r="CP17" s="842"/>
      <c r="CQ17" s="842"/>
      <c r="CR17" s="842"/>
      <c r="CS17" s="842"/>
      <c r="CT17" s="842"/>
      <c r="CU17" s="842"/>
      <c r="CV17" s="842"/>
      <c r="CW17" s="842"/>
      <c r="CX17" s="842"/>
      <c r="CY17" s="842"/>
      <c r="CZ17" s="842"/>
      <c r="DA17" s="842"/>
      <c r="DB17" s="842"/>
      <c r="DC17" s="842"/>
      <c r="DD17" s="842"/>
      <c r="DE17" s="842"/>
      <c r="DF17" s="842"/>
      <c r="DG17" s="842"/>
      <c r="DH17" s="842"/>
      <c r="DI17" s="842"/>
      <c r="DJ17" s="842"/>
      <c r="DK17" s="842"/>
      <c r="DL17" s="842"/>
      <c r="DM17" s="842"/>
      <c r="DN17" s="842"/>
      <c r="DO17" s="842"/>
      <c r="DP17" s="842"/>
      <c r="DQ17" s="842"/>
      <c r="DR17" s="842"/>
      <c r="DS17" s="842"/>
      <c r="DT17" s="842"/>
      <c r="DU17" s="842"/>
      <c r="DV17" s="842"/>
      <c r="DW17" s="842"/>
      <c r="DX17" s="842"/>
      <c r="DY17" s="842"/>
      <c r="DZ17" s="842"/>
      <c r="EA17" s="842"/>
      <c r="EB17" s="842"/>
      <c r="EC17" s="842"/>
      <c r="ED17" s="842"/>
      <c r="EE17" s="842"/>
      <c r="EF17" s="842"/>
      <c r="EG17" s="842"/>
      <c r="EH17" s="842"/>
      <c r="EI17" s="842"/>
      <c r="EJ17" s="842"/>
      <c r="EK17" s="842"/>
      <c r="EL17" s="842"/>
      <c r="EM17" s="842"/>
      <c r="EN17" s="842"/>
      <c r="EO17" s="842"/>
      <c r="EP17" s="842"/>
      <c r="EQ17" s="842"/>
      <c r="ER17" s="842"/>
      <c r="ES17" s="842"/>
      <c r="ET17" s="842"/>
      <c r="EU17" s="842"/>
      <c r="EV17" s="842"/>
      <c r="EW17" s="842"/>
      <c r="EX17" s="842"/>
      <c r="EY17" s="842"/>
      <c r="EZ17" s="842"/>
      <c r="FA17" s="842"/>
      <c r="FB17" s="842"/>
      <c r="FC17" s="842"/>
      <c r="FD17" s="842"/>
      <c r="FE17" s="842"/>
      <c r="FF17" s="842"/>
      <c r="FG17" s="842"/>
      <c r="FH17" s="842"/>
      <c r="FI17" s="842"/>
      <c r="FJ17" s="842"/>
      <c r="FK17" s="842"/>
      <c r="FL17" s="842"/>
      <c r="FM17" s="842"/>
      <c r="FN17" s="842"/>
      <c r="FO17" s="842"/>
      <c r="FP17" s="842"/>
      <c r="FQ17" s="842"/>
      <c r="FR17" s="842"/>
      <c r="FS17" s="842"/>
      <c r="FT17" s="842"/>
      <c r="FU17" s="842"/>
      <c r="FV17" s="842"/>
      <c r="FW17" s="842"/>
      <c r="FX17" s="842"/>
      <c r="FY17" s="842"/>
      <c r="FZ17" s="842"/>
      <c r="GA17" s="842"/>
      <c r="GB17" s="842"/>
      <c r="GC17" s="842"/>
      <c r="GD17" s="842"/>
      <c r="GE17" s="842"/>
      <c r="GF17" s="842"/>
      <c r="GG17" s="842"/>
      <c r="GH17" s="842"/>
      <c r="GI17" s="842"/>
      <c r="GJ17" s="842"/>
      <c r="GK17" s="842"/>
      <c r="GL17" s="842"/>
      <c r="GM17" s="842"/>
      <c r="GN17" s="842"/>
      <c r="GO17" s="842"/>
      <c r="GP17" s="842"/>
      <c r="GQ17" s="842"/>
      <c r="GR17" s="842"/>
      <c r="GS17" s="842"/>
      <c r="GT17" s="842"/>
      <c r="GU17" s="842"/>
      <c r="GV17" s="842"/>
      <c r="GW17" s="842"/>
      <c r="GX17" s="842"/>
      <c r="GY17" s="842"/>
      <c r="GZ17" s="842"/>
      <c r="HA17" s="842"/>
      <c r="HB17" s="842"/>
      <c r="HC17" s="842"/>
      <c r="HD17" s="842"/>
      <c r="HE17" s="842"/>
      <c r="HF17" s="842"/>
      <c r="HG17" s="842"/>
      <c r="HH17" s="842"/>
      <c r="HI17" s="842"/>
      <c r="HJ17" s="842"/>
      <c r="HK17" s="842"/>
      <c r="HL17" s="842"/>
      <c r="HM17" s="842"/>
      <c r="HN17" s="842"/>
      <c r="HO17" s="842"/>
      <c r="HP17" s="842"/>
      <c r="HQ17" s="842"/>
      <c r="HR17" s="842"/>
      <c r="HS17" s="842"/>
      <c r="HT17" s="842"/>
      <c r="HU17" s="842"/>
    </row>
    <row r="18" s="799" customFormat="1" customHeight="1" spans="1:229">
      <c r="A18" s="1167" t="s">
        <v>913</v>
      </c>
      <c r="B18" s="1168">
        <v>0.322498672938774</v>
      </c>
      <c r="C18" s="1169">
        <v>-1.48923119450517</v>
      </c>
      <c r="D18" s="1170">
        <v>0.32431217517412</v>
      </c>
      <c r="E18" s="1171">
        <v>-1.75761997431012</v>
      </c>
      <c r="F18" s="1170">
        <v>0.35557201722302</v>
      </c>
      <c r="G18" s="1171">
        <v>0.18423481259921</v>
      </c>
      <c r="H18" s="1172">
        <v>0.240101006786504</v>
      </c>
      <c r="I18" s="1171">
        <v>2.33590025899581</v>
      </c>
      <c r="J18" s="842"/>
      <c r="K18" s="842"/>
      <c r="L18" s="842"/>
      <c r="M18" s="842"/>
      <c r="N18" s="842"/>
      <c r="O18" s="842"/>
      <c r="P18" s="842"/>
      <c r="Q18" s="842"/>
      <c r="R18" s="842"/>
      <c r="S18" s="842"/>
      <c r="T18" s="842"/>
      <c r="U18" s="842"/>
      <c r="V18" s="842"/>
      <c r="W18" s="842"/>
      <c r="X18" s="842"/>
      <c r="Y18" s="842"/>
      <c r="Z18" s="842"/>
      <c r="AA18" s="842"/>
      <c r="AB18" s="842"/>
      <c r="AC18" s="842"/>
      <c r="AD18" s="842"/>
      <c r="AE18" s="842"/>
      <c r="AF18" s="842"/>
      <c r="AG18" s="842"/>
      <c r="AH18" s="842"/>
      <c r="AI18" s="842"/>
      <c r="AJ18" s="842"/>
      <c r="AK18" s="842"/>
      <c r="AL18" s="842"/>
      <c r="AM18" s="842"/>
      <c r="AN18" s="842"/>
      <c r="AO18" s="842"/>
      <c r="AP18" s="842"/>
      <c r="AQ18" s="842"/>
      <c r="AR18" s="842"/>
      <c r="AS18" s="842"/>
      <c r="AT18" s="842"/>
      <c r="AU18" s="842"/>
      <c r="AV18" s="842"/>
      <c r="AW18" s="842"/>
      <c r="AX18" s="842"/>
      <c r="AY18" s="842"/>
      <c r="AZ18" s="842"/>
      <c r="BA18" s="842"/>
      <c r="BB18" s="842"/>
      <c r="BC18" s="842"/>
      <c r="BD18" s="842"/>
      <c r="BE18" s="842"/>
      <c r="BF18" s="842"/>
      <c r="BG18" s="842"/>
      <c r="BH18" s="842"/>
      <c r="BI18" s="842"/>
      <c r="BJ18" s="842"/>
      <c r="BK18" s="842"/>
      <c r="BL18" s="842"/>
      <c r="BM18" s="842"/>
      <c r="BN18" s="842"/>
      <c r="BO18" s="842"/>
      <c r="BP18" s="842"/>
      <c r="BQ18" s="842"/>
      <c r="BR18" s="842"/>
      <c r="BS18" s="842"/>
      <c r="BT18" s="842"/>
      <c r="BU18" s="842"/>
      <c r="BV18" s="842"/>
      <c r="BW18" s="842"/>
      <c r="BX18" s="842"/>
      <c r="BY18" s="842"/>
      <c r="BZ18" s="842"/>
      <c r="CA18" s="842"/>
      <c r="CB18" s="842"/>
      <c r="CC18" s="842"/>
      <c r="CD18" s="842"/>
      <c r="CE18" s="842"/>
      <c r="CF18" s="842"/>
      <c r="CG18" s="842"/>
      <c r="CH18" s="842"/>
      <c r="CI18" s="842"/>
      <c r="CJ18" s="842"/>
      <c r="CK18" s="842"/>
      <c r="CL18" s="842"/>
      <c r="CM18" s="842"/>
      <c r="CN18" s="842"/>
      <c r="CO18" s="842"/>
      <c r="CP18" s="842"/>
      <c r="CQ18" s="842"/>
      <c r="CR18" s="842"/>
      <c r="CS18" s="842"/>
      <c r="CT18" s="842"/>
      <c r="CU18" s="842"/>
      <c r="CV18" s="842"/>
      <c r="CW18" s="842"/>
      <c r="CX18" s="842"/>
      <c r="CY18" s="842"/>
      <c r="CZ18" s="842"/>
      <c r="DA18" s="842"/>
      <c r="DB18" s="842"/>
      <c r="DC18" s="842"/>
      <c r="DD18" s="842"/>
      <c r="DE18" s="842"/>
      <c r="DF18" s="842"/>
      <c r="DG18" s="842"/>
      <c r="DH18" s="842"/>
      <c r="DI18" s="842"/>
      <c r="DJ18" s="842"/>
      <c r="DK18" s="842"/>
      <c r="DL18" s="842"/>
      <c r="DM18" s="842"/>
      <c r="DN18" s="842"/>
      <c r="DO18" s="842"/>
      <c r="DP18" s="842"/>
      <c r="DQ18" s="842"/>
      <c r="DR18" s="842"/>
      <c r="DS18" s="842"/>
      <c r="DT18" s="842"/>
      <c r="DU18" s="842"/>
      <c r="DV18" s="842"/>
      <c r="DW18" s="842"/>
      <c r="DX18" s="842"/>
      <c r="DY18" s="842"/>
      <c r="DZ18" s="842"/>
      <c r="EA18" s="842"/>
      <c r="EB18" s="842"/>
      <c r="EC18" s="842"/>
      <c r="ED18" s="842"/>
      <c r="EE18" s="842"/>
      <c r="EF18" s="842"/>
      <c r="EG18" s="842"/>
      <c r="EH18" s="842"/>
      <c r="EI18" s="842"/>
      <c r="EJ18" s="842"/>
      <c r="EK18" s="842"/>
      <c r="EL18" s="842"/>
      <c r="EM18" s="842"/>
      <c r="EN18" s="842"/>
      <c r="EO18" s="842"/>
      <c r="EP18" s="842"/>
      <c r="EQ18" s="842"/>
      <c r="ER18" s="842"/>
      <c r="ES18" s="842"/>
      <c r="ET18" s="842"/>
      <c r="EU18" s="842"/>
      <c r="EV18" s="842"/>
      <c r="EW18" s="842"/>
      <c r="EX18" s="842"/>
      <c r="EY18" s="842"/>
      <c r="EZ18" s="842"/>
      <c r="FA18" s="842"/>
      <c r="FB18" s="842"/>
      <c r="FC18" s="842"/>
      <c r="FD18" s="842"/>
      <c r="FE18" s="842"/>
      <c r="FF18" s="842"/>
      <c r="FG18" s="842"/>
      <c r="FH18" s="842"/>
      <c r="FI18" s="842"/>
      <c r="FJ18" s="842"/>
      <c r="FK18" s="842"/>
      <c r="FL18" s="842"/>
      <c r="FM18" s="842"/>
      <c r="FN18" s="842"/>
      <c r="FO18" s="842"/>
      <c r="FP18" s="842"/>
      <c r="FQ18" s="842"/>
      <c r="FR18" s="842"/>
      <c r="FS18" s="842"/>
      <c r="FT18" s="842"/>
      <c r="FU18" s="842"/>
      <c r="FV18" s="842"/>
      <c r="FW18" s="842"/>
      <c r="FX18" s="842"/>
      <c r="FY18" s="842"/>
      <c r="FZ18" s="842"/>
      <c r="GA18" s="842"/>
      <c r="GB18" s="842"/>
      <c r="GC18" s="842"/>
      <c r="GD18" s="842"/>
      <c r="GE18" s="842"/>
      <c r="GF18" s="842"/>
      <c r="GG18" s="842"/>
      <c r="GH18" s="842"/>
      <c r="GI18" s="842"/>
      <c r="GJ18" s="842"/>
      <c r="GK18" s="842"/>
      <c r="GL18" s="842"/>
      <c r="GM18" s="842"/>
      <c r="GN18" s="842"/>
      <c r="GO18" s="842"/>
      <c r="GP18" s="842"/>
      <c r="GQ18" s="842"/>
      <c r="GR18" s="842"/>
      <c r="GS18" s="842"/>
      <c r="GT18" s="842"/>
      <c r="GU18" s="842"/>
      <c r="GV18" s="842"/>
      <c r="GW18" s="842"/>
      <c r="GX18" s="842"/>
      <c r="GY18" s="842"/>
      <c r="GZ18" s="842"/>
      <c r="HA18" s="842"/>
      <c r="HB18" s="842"/>
      <c r="HC18" s="842"/>
      <c r="HD18" s="842"/>
      <c r="HE18" s="842"/>
      <c r="HF18" s="842"/>
      <c r="HG18" s="842"/>
      <c r="HH18" s="842"/>
      <c r="HI18" s="842"/>
      <c r="HJ18" s="842"/>
      <c r="HK18" s="842"/>
      <c r="HL18" s="842"/>
      <c r="HM18" s="842"/>
      <c r="HN18" s="842"/>
      <c r="HO18" s="842"/>
      <c r="HP18" s="842"/>
      <c r="HQ18" s="842"/>
      <c r="HR18" s="842"/>
      <c r="HS18" s="842"/>
      <c r="HT18" s="842"/>
      <c r="HU18" s="842"/>
    </row>
    <row r="19" s="799" customFormat="1" customHeight="1" spans="1:229">
      <c r="A19" s="1167" t="s">
        <v>910</v>
      </c>
      <c r="B19" s="1168">
        <v>0.392765229200884</v>
      </c>
      <c r="C19" s="1169">
        <v>-1.43752427604052</v>
      </c>
      <c r="D19" s="1170">
        <v>0.391720176086753</v>
      </c>
      <c r="E19" s="1171">
        <v>-2.94800633273209</v>
      </c>
      <c r="F19" s="1170">
        <v>0.269496923113761</v>
      </c>
      <c r="G19" s="1171">
        <v>-14.4055181674372</v>
      </c>
      <c r="H19" s="1172">
        <v>0.359173780213968</v>
      </c>
      <c r="I19" s="1171">
        <v>2.78932650449215</v>
      </c>
      <c r="J19" s="842"/>
      <c r="K19" s="842"/>
      <c r="L19" s="842"/>
      <c r="M19" s="842"/>
      <c r="N19" s="842"/>
      <c r="O19" s="842"/>
      <c r="P19" s="842"/>
      <c r="Q19" s="842"/>
      <c r="R19" s="842"/>
      <c r="S19" s="842"/>
      <c r="T19" s="842"/>
      <c r="U19" s="842"/>
      <c r="V19" s="842"/>
      <c r="W19" s="842"/>
      <c r="X19" s="842"/>
      <c r="Y19" s="842"/>
      <c r="Z19" s="842"/>
      <c r="AA19" s="842"/>
      <c r="AB19" s="842"/>
      <c r="AC19" s="842"/>
      <c r="AD19" s="842"/>
      <c r="AE19" s="842"/>
      <c r="AF19" s="842"/>
      <c r="AG19" s="842"/>
      <c r="AH19" s="842"/>
      <c r="AI19" s="842"/>
      <c r="AJ19" s="842"/>
      <c r="AK19" s="842"/>
      <c r="AL19" s="842"/>
      <c r="AM19" s="842"/>
      <c r="AN19" s="842"/>
      <c r="AO19" s="842"/>
      <c r="AP19" s="842"/>
      <c r="AQ19" s="842"/>
      <c r="AR19" s="842"/>
      <c r="AS19" s="842"/>
      <c r="AT19" s="842"/>
      <c r="AU19" s="842"/>
      <c r="AV19" s="842"/>
      <c r="AW19" s="842"/>
      <c r="AX19" s="842"/>
      <c r="AY19" s="842"/>
      <c r="AZ19" s="842"/>
      <c r="BA19" s="842"/>
      <c r="BB19" s="842"/>
      <c r="BC19" s="842"/>
      <c r="BD19" s="842"/>
      <c r="BE19" s="842"/>
      <c r="BF19" s="842"/>
      <c r="BG19" s="842"/>
      <c r="BH19" s="842"/>
      <c r="BI19" s="842"/>
      <c r="BJ19" s="842"/>
      <c r="BK19" s="842"/>
      <c r="BL19" s="842"/>
      <c r="BM19" s="842"/>
      <c r="BN19" s="842"/>
      <c r="BO19" s="842"/>
      <c r="BP19" s="842"/>
      <c r="BQ19" s="842"/>
      <c r="BR19" s="842"/>
      <c r="BS19" s="842"/>
      <c r="BT19" s="842"/>
      <c r="BU19" s="842"/>
      <c r="BV19" s="842"/>
      <c r="BW19" s="842"/>
      <c r="BX19" s="842"/>
      <c r="BY19" s="842"/>
      <c r="BZ19" s="842"/>
      <c r="CA19" s="842"/>
      <c r="CB19" s="842"/>
      <c r="CC19" s="842"/>
      <c r="CD19" s="842"/>
      <c r="CE19" s="842"/>
      <c r="CF19" s="842"/>
      <c r="CG19" s="842"/>
      <c r="CH19" s="842"/>
      <c r="CI19" s="842"/>
      <c r="CJ19" s="842"/>
      <c r="CK19" s="842"/>
      <c r="CL19" s="842"/>
      <c r="CM19" s="842"/>
      <c r="CN19" s="842"/>
      <c r="CO19" s="842"/>
      <c r="CP19" s="842"/>
      <c r="CQ19" s="842"/>
      <c r="CR19" s="842"/>
      <c r="CS19" s="842"/>
      <c r="CT19" s="842"/>
      <c r="CU19" s="842"/>
      <c r="CV19" s="842"/>
      <c r="CW19" s="842"/>
      <c r="CX19" s="842"/>
      <c r="CY19" s="842"/>
      <c r="CZ19" s="842"/>
      <c r="DA19" s="842"/>
      <c r="DB19" s="842"/>
      <c r="DC19" s="842"/>
      <c r="DD19" s="842"/>
      <c r="DE19" s="842"/>
      <c r="DF19" s="842"/>
      <c r="DG19" s="842"/>
      <c r="DH19" s="842"/>
      <c r="DI19" s="842"/>
      <c r="DJ19" s="842"/>
      <c r="DK19" s="842"/>
      <c r="DL19" s="842"/>
      <c r="DM19" s="842"/>
      <c r="DN19" s="842"/>
      <c r="DO19" s="842"/>
      <c r="DP19" s="842"/>
      <c r="DQ19" s="842"/>
      <c r="DR19" s="842"/>
      <c r="DS19" s="842"/>
      <c r="DT19" s="842"/>
      <c r="DU19" s="842"/>
      <c r="DV19" s="842"/>
      <c r="DW19" s="842"/>
      <c r="DX19" s="842"/>
      <c r="DY19" s="842"/>
      <c r="DZ19" s="842"/>
      <c r="EA19" s="842"/>
      <c r="EB19" s="842"/>
      <c r="EC19" s="842"/>
      <c r="ED19" s="842"/>
      <c r="EE19" s="842"/>
      <c r="EF19" s="842"/>
      <c r="EG19" s="842"/>
      <c r="EH19" s="842"/>
      <c r="EI19" s="842"/>
      <c r="EJ19" s="842"/>
      <c r="EK19" s="842"/>
      <c r="EL19" s="842"/>
      <c r="EM19" s="842"/>
      <c r="EN19" s="842"/>
      <c r="EO19" s="842"/>
      <c r="EP19" s="842"/>
      <c r="EQ19" s="842"/>
      <c r="ER19" s="842"/>
      <c r="ES19" s="842"/>
      <c r="ET19" s="842"/>
      <c r="EU19" s="842"/>
      <c r="EV19" s="842"/>
      <c r="EW19" s="842"/>
      <c r="EX19" s="842"/>
      <c r="EY19" s="842"/>
      <c r="EZ19" s="842"/>
      <c r="FA19" s="842"/>
      <c r="FB19" s="842"/>
      <c r="FC19" s="842"/>
      <c r="FD19" s="842"/>
      <c r="FE19" s="842"/>
      <c r="FF19" s="842"/>
      <c r="FG19" s="842"/>
      <c r="FH19" s="842"/>
      <c r="FI19" s="842"/>
      <c r="FJ19" s="842"/>
      <c r="FK19" s="842"/>
      <c r="FL19" s="842"/>
      <c r="FM19" s="842"/>
      <c r="FN19" s="842"/>
      <c r="FO19" s="842"/>
      <c r="FP19" s="842"/>
      <c r="FQ19" s="842"/>
      <c r="FR19" s="842"/>
      <c r="FS19" s="842"/>
      <c r="FT19" s="842"/>
      <c r="FU19" s="842"/>
      <c r="FV19" s="842"/>
      <c r="FW19" s="842"/>
      <c r="FX19" s="842"/>
      <c r="FY19" s="842"/>
      <c r="FZ19" s="842"/>
      <c r="GA19" s="842"/>
      <c r="GB19" s="842"/>
      <c r="GC19" s="842"/>
      <c r="GD19" s="842"/>
      <c r="GE19" s="842"/>
      <c r="GF19" s="842"/>
      <c r="GG19" s="842"/>
      <c r="GH19" s="842"/>
      <c r="GI19" s="842"/>
      <c r="GJ19" s="842"/>
      <c r="GK19" s="842"/>
      <c r="GL19" s="842"/>
      <c r="GM19" s="842"/>
      <c r="GN19" s="842"/>
      <c r="GO19" s="842"/>
      <c r="GP19" s="842"/>
      <c r="GQ19" s="842"/>
      <c r="GR19" s="842"/>
      <c r="GS19" s="842"/>
      <c r="GT19" s="842"/>
      <c r="GU19" s="842"/>
      <c r="GV19" s="842"/>
      <c r="GW19" s="842"/>
      <c r="GX19" s="842"/>
      <c r="GY19" s="842"/>
      <c r="GZ19" s="842"/>
      <c r="HA19" s="842"/>
      <c r="HB19" s="842"/>
      <c r="HC19" s="842"/>
      <c r="HD19" s="842"/>
      <c r="HE19" s="842"/>
      <c r="HF19" s="842"/>
      <c r="HG19" s="842"/>
      <c r="HH19" s="842"/>
      <c r="HI19" s="842"/>
      <c r="HJ19" s="842"/>
      <c r="HK19" s="842"/>
      <c r="HL19" s="842"/>
      <c r="HM19" s="842"/>
      <c r="HN19" s="842"/>
      <c r="HO19" s="842"/>
      <c r="HP19" s="842"/>
      <c r="HQ19" s="842"/>
      <c r="HR19" s="842"/>
      <c r="HS19" s="842"/>
      <c r="HT19" s="842"/>
      <c r="HU19" s="842"/>
    </row>
    <row r="20" s="799" customFormat="1" customHeight="1" spans="1:229">
      <c r="A20" s="1167" t="s">
        <v>915</v>
      </c>
      <c r="B20" s="1168">
        <v>0.385019648947703</v>
      </c>
      <c r="C20" s="1169">
        <v>-1.25326727423179</v>
      </c>
      <c r="D20" s="1170">
        <v>0.371031695510345</v>
      </c>
      <c r="E20" s="1171">
        <v>-4.91200884328659</v>
      </c>
      <c r="F20" s="1170">
        <v>0.419865412346357</v>
      </c>
      <c r="G20" s="1171">
        <v>5.26811050312775</v>
      </c>
      <c r="H20" s="1172">
        <v>0.314970998455941</v>
      </c>
      <c r="I20" s="1171">
        <v>2.66464825969746</v>
      </c>
      <c r="J20" s="842"/>
      <c r="K20" s="842"/>
      <c r="L20" s="842"/>
      <c r="M20" s="842"/>
      <c r="N20" s="842"/>
      <c r="O20" s="842"/>
      <c r="P20" s="842"/>
      <c r="Q20" s="842"/>
      <c r="R20" s="842"/>
      <c r="S20" s="842"/>
      <c r="T20" s="842"/>
      <c r="U20" s="842"/>
      <c r="V20" s="842"/>
      <c r="W20" s="842"/>
      <c r="X20" s="842"/>
      <c r="Y20" s="842"/>
      <c r="Z20" s="842"/>
      <c r="AA20" s="842"/>
      <c r="AB20" s="842"/>
      <c r="AC20" s="842"/>
      <c r="AD20" s="842"/>
      <c r="AE20" s="842"/>
      <c r="AF20" s="842"/>
      <c r="AG20" s="842"/>
      <c r="AH20" s="842"/>
      <c r="AI20" s="842"/>
      <c r="AJ20" s="842"/>
      <c r="AK20" s="842"/>
      <c r="AL20" s="842"/>
      <c r="AM20" s="842"/>
      <c r="AN20" s="842"/>
      <c r="AO20" s="842"/>
      <c r="AP20" s="842"/>
      <c r="AQ20" s="842"/>
      <c r="AR20" s="842"/>
      <c r="AS20" s="842"/>
      <c r="AT20" s="842"/>
      <c r="AU20" s="842"/>
      <c r="AV20" s="842"/>
      <c r="AW20" s="842"/>
      <c r="AX20" s="842"/>
      <c r="AY20" s="842"/>
      <c r="AZ20" s="842"/>
      <c r="BA20" s="842"/>
      <c r="BB20" s="842"/>
      <c r="BC20" s="842"/>
      <c r="BD20" s="842"/>
      <c r="BE20" s="842"/>
      <c r="BF20" s="842"/>
      <c r="BG20" s="842"/>
      <c r="BH20" s="842"/>
      <c r="BI20" s="842"/>
      <c r="BJ20" s="842"/>
      <c r="BK20" s="842"/>
      <c r="BL20" s="842"/>
      <c r="BM20" s="842"/>
      <c r="BN20" s="842"/>
      <c r="BO20" s="842"/>
      <c r="BP20" s="842"/>
      <c r="BQ20" s="842"/>
      <c r="BR20" s="842"/>
      <c r="BS20" s="842"/>
      <c r="BT20" s="842"/>
      <c r="BU20" s="842"/>
      <c r="BV20" s="842"/>
      <c r="BW20" s="842"/>
      <c r="BX20" s="842"/>
      <c r="BY20" s="842"/>
      <c r="BZ20" s="842"/>
      <c r="CA20" s="842"/>
      <c r="CB20" s="842"/>
      <c r="CC20" s="842"/>
      <c r="CD20" s="842"/>
      <c r="CE20" s="842"/>
      <c r="CF20" s="842"/>
      <c r="CG20" s="842"/>
      <c r="CH20" s="842"/>
      <c r="CI20" s="842"/>
      <c r="CJ20" s="842"/>
      <c r="CK20" s="842"/>
      <c r="CL20" s="842"/>
      <c r="CM20" s="842"/>
      <c r="CN20" s="842"/>
      <c r="CO20" s="842"/>
      <c r="CP20" s="842"/>
      <c r="CQ20" s="842"/>
      <c r="CR20" s="842"/>
      <c r="CS20" s="842"/>
      <c r="CT20" s="842"/>
      <c r="CU20" s="842"/>
      <c r="CV20" s="842"/>
      <c r="CW20" s="842"/>
      <c r="CX20" s="842"/>
      <c r="CY20" s="842"/>
      <c r="CZ20" s="842"/>
      <c r="DA20" s="842"/>
      <c r="DB20" s="842"/>
      <c r="DC20" s="842"/>
      <c r="DD20" s="842"/>
      <c r="DE20" s="842"/>
      <c r="DF20" s="842"/>
      <c r="DG20" s="842"/>
      <c r="DH20" s="842"/>
      <c r="DI20" s="842"/>
      <c r="DJ20" s="842"/>
      <c r="DK20" s="842"/>
      <c r="DL20" s="842"/>
      <c r="DM20" s="842"/>
      <c r="DN20" s="842"/>
      <c r="DO20" s="842"/>
      <c r="DP20" s="842"/>
      <c r="DQ20" s="842"/>
      <c r="DR20" s="842"/>
      <c r="DS20" s="842"/>
      <c r="DT20" s="842"/>
      <c r="DU20" s="842"/>
      <c r="DV20" s="842"/>
      <c r="DW20" s="842"/>
      <c r="DX20" s="842"/>
      <c r="DY20" s="842"/>
      <c r="DZ20" s="842"/>
      <c r="EA20" s="842"/>
      <c r="EB20" s="842"/>
      <c r="EC20" s="842"/>
      <c r="ED20" s="842"/>
      <c r="EE20" s="842"/>
      <c r="EF20" s="842"/>
      <c r="EG20" s="842"/>
      <c r="EH20" s="842"/>
      <c r="EI20" s="842"/>
      <c r="EJ20" s="842"/>
      <c r="EK20" s="842"/>
      <c r="EL20" s="842"/>
      <c r="EM20" s="842"/>
      <c r="EN20" s="842"/>
      <c r="EO20" s="842"/>
      <c r="EP20" s="842"/>
      <c r="EQ20" s="842"/>
      <c r="ER20" s="842"/>
      <c r="ES20" s="842"/>
      <c r="ET20" s="842"/>
      <c r="EU20" s="842"/>
      <c r="EV20" s="842"/>
      <c r="EW20" s="842"/>
      <c r="EX20" s="842"/>
      <c r="EY20" s="842"/>
      <c r="EZ20" s="842"/>
      <c r="FA20" s="842"/>
      <c r="FB20" s="842"/>
      <c r="FC20" s="842"/>
      <c r="FD20" s="842"/>
      <c r="FE20" s="842"/>
      <c r="FF20" s="842"/>
      <c r="FG20" s="842"/>
      <c r="FH20" s="842"/>
      <c r="FI20" s="842"/>
      <c r="FJ20" s="842"/>
      <c r="FK20" s="842"/>
      <c r="FL20" s="842"/>
      <c r="FM20" s="842"/>
      <c r="FN20" s="842"/>
      <c r="FO20" s="842"/>
      <c r="FP20" s="842"/>
      <c r="FQ20" s="842"/>
      <c r="FR20" s="842"/>
      <c r="FS20" s="842"/>
      <c r="FT20" s="842"/>
      <c r="FU20" s="842"/>
      <c r="FV20" s="842"/>
      <c r="FW20" s="842"/>
      <c r="FX20" s="842"/>
      <c r="FY20" s="842"/>
      <c r="FZ20" s="842"/>
      <c r="GA20" s="842"/>
      <c r="GB20" s="842"/>
      <c r="GC20" s="842"/>
      <c r="GD20" s="842"/>
      <c r="GE20" s="842"/>
      <c r="GF20" s="842"/>
      <c r="GG20" s="842"/>
      <c r="GH20" s="842"/>
      <c r="GI20" s="842"/>
      <c r="GJ20" s="842"/>
      <c r="GK20" s="842"/>
      <c r="GL20" s="842"/>
      <c r="GM20" s="842"/>
      <c r="GN20" s="842"/>
      <c r="GO20" s="842"/>
      <c r="GP20" s="842"/>
      <c r="GQ20" s="842"/>
      <c r="GR20" s="842"/>
      <c r="GS20" s="842"/>
      <c r="GT20" s="842"/>
      <c r="GU20" s="842"/>
      <c r="GV20" s="842"/>
      <c r="GW20" s="842"/>
      <c r="GX20" s="842"/>
      <c r="GY20" s="842"/>
      <c r="GZ20" s="842"/>
      <c r="HA20" s="842"/>
      <c r="HB20" s="842"/>
      <c r="HC20" s="842"/>
      <c r="HD20" s="842"/>
      <c r="HE20" s="842"/>
      <c r="HF20" s="842"/>
      <c r="HG20" s="842"/>
      <c r="HH20" s="842"/>
      <c r="HI20" s="842"/>
      <c r="HJ20" s="842"/>
      <c r="HK20" s="842"/>
      <c r="HL20" s="842"/>
      <c r="HM20" s="842"/>
      <c r="HN20" s="842"/>
      <c r="HO20" s="842"/>
      <c r="HP20" s="842"/>
      <c r="HQ20" s="842"/>
      <c r="HR20" s="842"/>
      <c r="HS20" s="842"/>
      <c r="HT20" s="842"/>
      <c r="HU20" s="842"/>
    </row>
    <row r="21" s="799" customFormat="1" customHeight="1" spans="1:229">
      <c r="A21" s="1167" t="s">
        <v>909</v>
      </c>
      <c r="B21" s="1168">
        <v>0.49365643456026</v>
      </c>
      <c r="C21" s="1169">
        <v>1.65083242060297</v>
      </c>
      <c r="D21" s="1170">
        <v>0.576203911677791</v>
      </c>
      <c r="E21" s="1171">
        <v>8.76664025940464</v>
      </c>
      <c r="F21" s="1170">
        <v>0.720142283184482</v>
      </c>
      <c r="G21" s="1171">
        <v>16.6535573777603</v>
      </c>
      <c r="H21" s="1172">
        <v>0.294155686954676</v>
      </c>
      <c r="I21" s="1171">
        <v>-5.65797815995123</v>
      </c>
      <c r="J21" s="842"/>
      <c r="K21" s="842"/>
      <c r="L21" s="842"/>
      <c r="M21" s="842"/>
      <c r="N21" s="842"/>
      <c r="O21" s="842"/>
      <c r="P21" s="842"/>
      <c r="Q21" s="842"/>
      <c r="R21" s="842"/>
      <c r="S21" s="842"/>
      <c r="T21" s="842"/>
      <c r="U21" s="842"/>
      <c r="V21" s="842"/>
      <c r="W21" s="842"/>
      <c r="X21" s="842"/>
      <c r="Y21" s="842"/>
      <c r="Z21" s="842"/>
      <c r="AA21" s="842"/>
      <c r="AB21" s="842"/>
      <c r="AC21" s="842"/>
      <c r="AD21" s="842"/>
      <c r="AE21" s="842"/>
      <c r="AF21" s="842"/>
      <c r="AG21" s="842"/>
      <c r="AH21" s="842"/>
      <c r="AI21" s="842"/>
      <c r="AJ21" s="842"/>
      <c r="AK21" s="842"/>
      <c r="AL21" s="842"/>
      <c r="AM21" s="842"/>
      <c r="AN21" s="842"/>
      <c r="AO21" s="842"/>
      <c r="AP21" s="842"/>
      <c r="AQ21" s="842"/>
      <c r="AR21" s="842"/>
      <c r="AS21" s="842"/>
      <c r="AT21" s="842"/>
      <c r="AU21" s="842"/>
      <c r="AV21" s="842"/>
      <c r="AW21" s="842"/>
      <c r="AX21" s="842"/>
      <c r="AY21" s="842"/>
      <c r="AZ21" s="842"/>
      <c r="BA21" s="842"/>
      <c r="BB21" s="842"/>
      <c r="BC21" s="842"/>
      <c r="BD21" s="842"/>
      <c r="BE21" s="842"/>
      <c r="BF21" s="842"/>
      <c r="BG21" s="842"/>
      <c r="BH21" s="842"/>
      <c r="BI21" s="842"/>
      <c r="BJ21" s="842"/>
      <c r="BK21" s="842"/>
      <c r="BL21" s="842"/>
      <c r="BM21" s="842"/>
      <c r="BN21" s="842"/>
      <c r="BO21" s="842"/>
      <c r="BP21" s="842"/>
      <c r="BQ21" s="842"/>
      <c r="BR21" s="842"/>
      <c r="BS21" s="842"/>
      <c r="BT21" s="842"/>
      <c r="BU21" s="842"/>
      <c r="BV21" s="842"/>
      <c r="BW21" s="842"/>
      <c r="BX21" s="842"/>
      <c r="BY21" s="842"/>
      <c r="BZ21" s="842"/>
      <c r="CA21" s="842"/>
      <c r="CB21" s="842"/>
      <c r="CC21" s="842"/>
      <c r="CD21" s="842"/>
      <c r="CE21" s="842"/>
      <c r="CF21" s="842"/>
      <c r="CG21" s="842"/>
      <c r="CH21" s="842"/>
      <c r="CI21" s="842"/>
      <c r="CJ21" s="842"/>
      <c r="CK21" s="842"/>
      <c r="CL21" s="842"/>
      <c r="CM21" s="842"/>
      <c r="CN21" s="842"/>
      <c r="CO21" s="842"/>
      <c r="CP21" s="842"/>
      <c r="CQ21" s="842"/>
      <c r="CR21" s="842"/>
      <c r="CS21" s="842"/>
      <c r="CT21" s="842"/>
      <c r="CU21" s="842"/>
      <c r="CV21" s="842"/>
      <c r="CW21" s="842"/>
      <c r="CX21" s="842"/>
      <c r="CY21" s="842"/>
      <c r="CZ21" s="842"/>
      <c r="DA21" s="842"/>
      <c r="DB21" s="842"/>
      <c r="DC21" s="842"/>
      <c r="DD21" s="842"/>
      <c r="DE21" s="842"/>
      <c r="DF21" s="842"/>
      <c r="DG21" s="842"/>
      <c r="DH21" s="842"/>
      <c r="DI21" s="842"/>
      <c r="DJ21" s="842"/>
      <c r="DK21" s="842"/>
      <c r="DL21" s="842"/>
      <c r="DM21" s="842"/>
      <c r="DN21" s="842"/>
      <c r="DO21" s="842"/>
      <c r="DP21" s="842"/>
      <c r="DQ21" s="842"/>
      <c r="DR21" s="842"/>
      <c r="DS21" s="842"/>
      <c r="DT21" s="842"/>
      <c r="DU21" s="842"/>
      <c r="DV21" s="842"/>
      <c r="DW21" s="842"/>
      <c r="DX21" s="842"/>
      <c r="DY21" s="842"/>
      <c r="DZ21" s="842"/>
      <c r="EA21" s="842"/>
      <c r="EB21" s="842"/>
      <c r="EC21" s="842"/>
      <c r="ED21" s="842"/>
      <c r="EE21" s="842"/>
      <c r="EF21" s="842"/>
      <c r="EG21" s="842"/>
      <c r="EH21" s="842"/>
      <c r="EI21" s="842"/>
      <c r="EJ21" s="842"/>
      <c r="EK21" s="842"/>
      <c r="EL21" s="842"/>
      <c r="EM21" s="842"/>
      <c r="EN21" s="842"/>
      <c r="EO21" s="842"/>
      <c r="EP21" s="842"/>
      <c r="EQ21" s="842"/>
      <c r="ER21" s="842"/>
      <c r="ES21" s="842"/>
      <c r="ET21" s="842"/>
      <c r="EU21" s="842"/>
      <c r="EV21" s="842"/>
      <c r="EW21" s="842"/>
      <c r="EX21" s="842"/>
      <c r="EY21" s="842"/>
      <c r="EZ21" s="842"/>
      <c r="FA21" s="842"/>
      <c r="FB21" s="842"/>
      <c r="FC21" s="842"/>
      <c r="FD21" s="842"/>
      <c r="FE21" s="842"/>
      <c r="FF21" s="842"/>
      <c r="FG21" s="842"/>
      <c r="FH21" s="842"/>
      <c r="FI21" s="842"/>
      <c r="FJ21" s="842"/>
      <c r="FK21" s="842"/>
      <c r="FL21" s="842"/>
      <c r="FM21" s="842"/>
      <c r="FN21" s="842"/>
      <c r="FO21" s="842"/>
      <c r="FP21" s="842"/>
      <c r="FQ21" s="842"/>
      <c r="FR21" s="842"/>
      <c r="FS21" s="842"/>
      <c r="FT21" s="842"/>
      <c r="FU21" s="842"/>
      <c r="FV21" s="842"/>
      <c r="FW21" s="842"/>
      <c r="FX21" s="842"/>
      <c r="FY21" s="842"/>
      <c r="FZ21" s="842"/>
      <c r="GA21" s="842"/>
      <c r="GB21" s="842"/>
      <c r="GC21" s="842"/>
      <c r="GD21" s="842"/>
      <c r="GE21" s="842"/>
      <c r="GF21" s="842"/>
      <c r="GG21" s="842"/>
      <c r="GH21" s="842"/>
      <c r="GI21" s="842"/>
      <c r="GJ21" s="842"/>
      <c r="GK21" s="842"/>
      <c r="GL21" s="842"/>
      <c r="GM21" s="842"/>
      <c r="GN21" s="842"/>
      <c r="GO21" s="842"/>
      <c r="GP21" s="842"/>
      <c r="GQ21" s="842"/>
      <c r="GR21" s="842"/>
      <c r="GS21" s="842"/>
      <c r="GT21" s="842"/>
      <c r="GU21" s="842"/>
      <c r="GV21" s="842"/>
      <c r="GW21" s="842"/>
      <c r="GX21" s="842"/>
      <c r="GY21" s="842"/>
      <c r="GZ21" s="842"/>
      <c r="HA21" s="842"/>
      <c r="HB21" s="842"/>
      <c r="HC21" s="842"/>
      <c r="HD21" s="842"/>
      <c r="HE21" s="842"/>
      <c r="HF21" s="842"/>
      <c r="HG21" s="842"/>
      <c r="HH21" s="842"/>
      <c r="HI21" s="842"/>
      <c r="HJ21" s="842"/>
      <c r="HK21" s="842"/>
      <c r="HL21" s="842"/>
      <c r="HM21" s="842"/>
      <c r="HN21" s="842"/>
      <c r="HO21" s="842"/>
      <c r="HP21" s="842"/>
      <c r="HQ21" s="842"/>
      <c r="HR21" s="842"/>
      <c r="HS21" s="842"/>
      <c r="HT21" s="842"/>
      <c r="HU21" s="842"/>
    </row>
    <row r="22" s="799" customFormat="1" customHeight="1" spans="1:229">
      <c r="A22" s="1167" t="s">
        <v>918</v>
      </c>
      <c r="B22" s="1168">
        <v>0.460459490028079</v>
      </c>
      <c r="C22" s="1169">
        <v>2.35276927312379</v>
      </c>
      <c r="D22" s="1170">
        <v>0.486690865672556</v>
      </c>
      <c r="E22" s="1171">
        <v>2.97844154451017</v>
      </c>
      <c r="F22" s="1170">
        <v>0.47414871438499</v>
      </c>
      <c r="G22" s="1171">
        <v>0.119376477028893</v>
      </c>
      <c r="H22" s="1172">
        <v>0.338697256139218</v>
      </c>
      <c r="I22" s="1171">
        <v>5.1253389728071</v>
      </c>
      <c r="J22" s="842"/>
      <c r="K22" s="842"/>
      <c r="L22" s="842"/>
      <c r="M22" s="842"/>
      <c r="N22" s="842"/>
      <c r="O22" s="842"/>
      <c r="P22" s="842"/>
      <c r="Q22" s="842"/>
      <c r="R22" s="842"/>
      <c r="S22" s="842"/>
      <c r="T22" s="842"/>
      <c r="U22" s="842"/>
      <c r="V22" s="842"/>
      <c r="W22" s="842"/>
      <c r="X22" s="842"/>
      <c r="Y22" s="842"/>
      <c r="Z22" s="842"/>
      <c r="AA22" s="842"/>
      <c r="AB22" s="842"/>
      <c r="AC22" s="842"/>
      <c r="AD22" s="842"/>
      <c r="AE22" s="842"/>
      <c r="AF22" s="842"/>
      <c r="AG22" s="842"/>
      <c r="AH22" s="842"/>
      <c r="AI22" s="842"/>
      <c r="AJ22" s="842"/>
      <c r="AK22" s="842"/>
      <c r="AL22" s="842"/>
      <c r="AM22" s="842"/>
      <c r="AN22" s="842"/>
      <c r="AO22" s="842"/>
      <c r="AP22" s="842"/>
      <c r="AQ22" s="842"/>
      <c r="AR22" s="842"/>
      <c r="AS22" s="842"/>
      <c r="AT22" s="842"/>
      <c r="AU22" s="842"/>
      <c r="AV22" s="842"/>
      <c r="AW22" s="842"/>
      <c r="AX22" s="842"/>
      <c r="AY22" s="842"/>
      <c r="AZ22" s="842"/>
      <c r="BA22" s="842"/>
      <c r="BB22" s="842"/>
      <c r="BC22" s="842"/>
      <c r="BD22" s="842"/>
      <c r="BE22" s="842"/>
      <c r="BF22" s="842"/>
      <c r="BG22" s="842"/>
      <c r="BH22" s="842"/>
      <c r="BI22" s="842"/>
      <c r="BJ22" s="842"/>
      <c r="BK22" s="842"/>
      <c r="BL22" s="842"/>
      <c r="BM22" s="842"/>
      <c r="BN22" s="842"/>
      <c r="BO22" s="842"/>
      <c r="BP22" s="842"/>
      <c r="BQ22" s="842"/>
      <c r="BR22" s="842"/>
      <c r="BS22" s="842"/>
      <c r="BT22" s="842"/>
      <c r="BU22" s="842"/>
      <c r="BV22" s="842"/>
      <c r="BW22" s="842"/>
      <c r="BX22" s="842"/>
      <c r="BY22" s="842"/>
      <c r="BZ22" s="842"/>
      <c r="CA22" s="842"/>
      <c r="CB22" s="842"/>
      <c r="CC22" s="842"/>
      <c r="CD22" s="842"/>
      <c r="CE22" s="842"/>
      <c r="CF22" s="842"/>
      <c r="CG22" s="842"/>
      <c r="CH22" s="842"/>
      <c r="CI22" s="842"/>
      <c r="CJ22" s="842"/>
      <c r="CK22" s="842"/>
      <c r="CL22" s="842"/>
      <c r="CM22" s="842"/>
      <c r="CN22" s="842"/>
      <c r="CO22" s="842"/>
      <c r="CP22" s="842"/>
      <c r="CQ22" s="842"/>
      <c r="CR22" s="842"/>
      <c r="CS22" s="842"/>
      <c r="CT22" s="842"/>
      <c r="CU22" s="842"/>
      <c r="CV22" s="842"/>
      <c r="CW22" s="842"/>
      <c r="CX22" s="842"/>
      <c r="CY22" s="842"/>
      <c r="CZ22" s="842"/>
      <c r="DA22" s="842"/>
      <c r="DB22" s="842"/>
      <c r="DC22" s="842"/>
      <c r="DD22" s="842"/>
      <c r="DE22" s="842"/>
      <c r="DF22" s="842"/>
      <c r="DG22" s="842"/>
      <c r="DH22" s="842"/>
      <c r="DI22" s="842"/>
      <c r="DJ22" s="842"/>
      <c r="DK22" s="842"/>
      <c r="DL22" s="842"/>
      <c r="DM22" s="842"/>
      <c r="DN22" s="842"/>
      <c r="DO22" s="842"/>
      <c r="DP22" s="842"/>
      <c r="DQ22" s="842"/>
      <c r="DR22" s="842"/>
      <c r="DS22" s="842"/>
      <c r="DT22" s="842"/>
      <c r="DU22" s="842"/>
      <c r="DV22" s="842"/>
      <c r="DW22" s="842"/>
      <c r="DX22" s="842"/>
      <c r="DY22" s="842"/>
      <c r="DZ22" s="842"/>
      <c r="EA22" s="842"/>
      <c r="EB22" s="842"/>
      <c r="EC22" s="842"/>
      <c r="ED22" s="842"/>
      <c r="EE22" s="842"/>
      <c r="EF22" s="842"/>
      <c r="EG22" s="842"/>
      <c r="EH22" s="842"/>
      <c r="EI22" s="842"/>
      <c r="EJ22" s="842"/>
      <c r="EK22" s="842"/>
      <c r="EL22" s="842"/>
      <c r="EM22" s="842"/>
      <c r="EN22" s="842"/>
      <c r="EO22" s="842"/>
      <c r="EP22" s="842"/>
      <c r="EQ22" s="842"/>
      <c r="ER22" s="842"/>
      <c r="ES22" s="842"/>
      <c r="ET22" s="842"/>
      <c r="EU22" s="842"/>
      <c r="EV22" s="842"/>
      <c r="EW22" s="842"/>
      <c r="EX22" s="842"/>
      <c r="EY22" s="842"/>
      <c r="EZ22" s="842"/>
      <c r="FA22" s="842"/>
      <c r="FB22" s="842"/>
      <c r="FC22" s="842"/>
      <c r="FD22" s="842"/>
      <c r="FE22" s="842"/>
      <c r="FF22" s="842"/>
      <c r="FG22" s="842"/>
      <c r="FH22" s="842"/>
      <c r="FI22" s="842"/>
      <c r="FJ22" s="842"/>
      <c r="FK22" s="842"/>
      <c r="FL22" s="842"/>
      <c r="FM22" s="842"/>
      <c r="FN22" s="842"/>
      <c r="FO22" s="842"/>
      <c r="FP22" s="842"/>
      <c r="FQ22" s="842"/>
      <c r="FR22" s="842"/>
      <c r="FS22" s="842"/>
      <c r="FT22" s="842"/>
      <c r="FU22" s="842"/>
      <c r="FV22" s="842"/>
      <c r="FW22" s="842"/>
      <c r="FX22" s="842"/>
      <c r="FY22" s="842"/>
      <c r="FZ22" s="842"/>
      <c r="GA22" s="842"/>
      <c r="GB22" s="842"/>
      <c r="GC22" s="842"/>
      <c r="GD22" s="842"/>
      <c r="GE22" s="842"/>
      <c r="GF22" s="842"/>
      <c r="GG22" s="842"/>
      <c r="GH22" s="842"/>
      <c r="GI22" s="842"/>
      <c r="GJ22" s="842"/>
      <c r="GK22" s="842"/>
      <c r="GL22" s="842"/>
      <c r="GM22" s="842"/>
      <c r="GN22" s="842"/>
      <c r="GO22" s="842"/>
      <c r="GP22" s="842"/>
      <c r="GQ22" s="842"/>
      <c r="GR22" s="842"/>
      <c r="GS22" s="842"/>
      <c r="GT22" s="842"/>
      <c r="GU22" s="842"/>
      <c r="GV22" s="842"/>
      <c r="GW22" s="842"/>
      <c r="GX22" s="842"/>
      <c r="GY22" s="842"/>
      <c r="GZ22" s="842"/>
      <c r="HA22" s="842"/>
      <c r="HB22" s="842"/>
      <c r="HC22" s="842"/>
      <c r="HD22" s="842"/>
      <c r="HE22" s="842"/>
      <c r="HF22" s="842"/>
      <c r="HG22" s="842"/>
      <c r="HH22" s="842"/>
      <c r="HI22" s="842"/>
      <c r="HJ22" s="842"/>
      <c r="HK22" s="842"/>
      <c r="HL22" s="842"/>
      <c r="HM22" s="842"/>
      <c r="HN22" s="842"/>
      <c r="HO22" s="842"/>
      <c r="HP22" s="842"/>
      <c r="HQ22" s="842"/>
      <c r="HR22" s="842"/>
      <c r="HS22" s="842"/>
      <c r="HT22" s="842"/>
      <c r="HU22" s="842"/>
    </row>
    <row r="23" s="799" customFormat="1" customHeight="1" spans="1:229">
      <c r="A23" s="1167" t="s">
        <v>921</v>
      </c>
      <c r="B23" s="1168">
        <v>0.411066207659882</v>
      </c>
      <c r="C23" s="1169">
        <v>1.43051737714227</v>
      </c>
      <c r="D23" s="1170">
        <v>0.382886580278152</v>
      </c>
      <c r="E23" s="1171">
        <v>-2.44843133881481</v>
      </c>
      <c r="F23" s="1170">
        <v>0.23575042158516</v>
      </c>
      <c r="G23" s="1171">
        <v>-20.7941938174549</v>
      </c>
      <c r="H23" s="1172">
        <v>0.377483742255639</v>
      </c>
      <c r="I23" s="1171">
        <v>6.44000195695707</v>
      </c>
      <c r="J23" s="842"/>
      <c r="K23" s="842"/>
      <c r="L23" s="842"/>
      <c r="M23" s="842"/>
      <c r="N23" s="842"/>
      <c r="O23" s="842"/>
      <c r="P23" s="842"/>
      <c r="Q23" s="842"/>
      <c r="R23" s="842"/>
      <c r="S23" s="842"/>
      <c r="T23" s="842"/>
      <c r="U23" s="842"/>
      <c r="V23" s="842"/>
      <c r="W23" s="842"/>
      <c r="X23" s="842"/>
      <c r="Y23" s="842"/>
      <c r="Z23" s="842"/>
      <c r="AA23" s="842"/>
      <c r="AB23" s="842"/>
      <c r="AC23" s="842"/>
      <c r="AD23" s="842"/>
      <c r="AE23" s="842"/>
      <c r="AF23" s="842"/>
      <c r="AG23" s="842"/>
      <c r="AH23" s="842"/>
      <c r="AI23" s="842"/>
      <c r="AJ23" s="842"/>
      <c r="AK23" s="842"/>
      <c r="AL23" s="842"/>
      <c r="AM23" s="842"/>
      <c r="AN23" s="842"/>
      <c r="AO23" s="842"/>
      <c r="AP23" s="842"/>
      <c r="AQ23" s="842"/>
      <c r="AR23" s="842"/>
      <c r="AS23" s="842"/>
      <c r="AT23" s="842"/>
      <c r="AU23" s="842"/>
      <c r="AV23" s="842"/>
      <c r="AW23" s="842"/>
      <c r="AX23" s="842"/>
      <c r="AY23" s="842"/>
      <c r="AZ23" s="842"/>
      <c r="BA23" s="842"/>
      <c r="BB23" s="842"/>
      <c r="BC23" s="842"/>
      <c r="BD23" s="842"/>
      <c r="BE23" s="842"/>
      <c r="BF23" s="842"/>
      <c r="BG23" s="842"/>
      <c r="BH23" s="842"/>
      <c r="BI23" s="842"/>
      <c r="BJ23" s="842"/>
      <c r="BK23" s="842"/>
      <c r="BL23" s="842"/>
      <c r="BM23" s="842"/>
      <c r="BN23" s="842"/>
      <c r="BO23" s="842"/>
      <c r="BP23" s="842"/>
      <c r="BQ23" s="842"/>
      <c r="BR23" s="842"/>
      <c r="BS23" s="842"/>
      <c r="BT23" s="842"/>
      <c r="BU23" s="842"/>
      <c r="BV23" s="842"/>
      <c r="BW23" s="842"/>
      <c r="BX23" s="842"/>
      <c r="BY23" s="842"/>
      <c r="BZ23" s="842"/>
      <c r="CA23" s="842"/>
      <c r="CB23" s="842"/>
      <c r="CC23" s="842"/>
      <c r="CD23" s="842"/>
      <c r="CE23" s="842"/>
      <c r="CF23" s="842"/>
      <c r="CG23" s="842"/>
      <c r="CH23" s="842"/>
      <c r="CI23" s="842"/>
      <c r="CJ23" s="842"/>
      <c r="CK23" s="842"/>
      <c r="CL23" s="842"/>
      <c r="CM23" s="842"/>
      <c r="CN23" s="842"/>
      <c r="CO23" s="842"/>
      <c r="CP23" s="842"/>
      <c r="CQ23" s="842"/>
      <c r="CR23" s="842"/>
      <c r="CS23" s="842"/>
      <c r="CT23" s="842"/>
      <c r="CU23" s="842"/>
      <c r="CV23" s="842"/>
      <c r="CW23" s="842"/>
      <c r="CX23" s="842"/>
      <c r="CY23" s="842"/>
      <c r="CZ23" s="842"/>
      <c r="DA23" s="842"/>
      <c r="DB23" s="842"/>
      <c r="DC23" s="842"/>
      <c r="DD23" s="842"/>
      <c r="DE23" s="842"/>
      <c r="DF23" s="842"/>
      <c r="DG23" s="842"/>
      <c r="DH23" s="842"/>
      <c r="DI23" s="842"/>
      <c r="DJ23" s="842"/>
      <c r="DK23" s="842"/>
      <c r="DL23" s="842"/>
      <c r="DM23" s="842"/>
      <c r="DN23" s="842"/>
      <c r="DO23" s="842"/>
      <c r="DP23" s="842"/>
      <c r="DQ23" s="842"/>
      <c r="DR23" s="842"/>
      <c r="DS23" s="842"/>
      <c r="DT23" s="842"/>
      <c r="DU23" s="842"/>
      <c r="DV23" s="842"/>
      <c r="DW23" s="842"/>
      <c r="DX23" s="842"/>
      <c r="DY23" s="842"/>
      <c r="DZ23" s="842"/>
      <c r="EA23" s="842"/>
      <c r="EB23" s="842"/>
      <c r="EC23" s="842"/>
      <c r="ED23" s="842"/>
      <c r="EE23" s="842"/>
      <c r="EF23" s="842"/>
      <c r="EG23" s="842"/>
      <c r="EH23" s="842"/>
      <c r="EI23" s="842"/>
      <c r="EJ23" s="842"/>
      <c r="EK23" s="842"/>
      <c r="EL23" s="842"/>
      <c r="EM23" s="842"/>
      <c r="EN23" s="842"/>
      <c r="EO23" s="842"/>
      <c r="EP23" s="842"/>
      <c r="EQ23" s="842"/>
      <c r="ER23" s="842"/>
      <c r="ES23" s="842"/>
      <c r="ET23" s="842"/>
      <c r="EU23" s="842"/>
      <c r="EV23" s="842"/>
      <c r="EW23" s="842"/>
      <c r="EX23" s="842"/>
      <c r="EY23" s="842"/>
      <c r="EZ23" s="842"/>
      <c r="FA23" s="842"/>
      <c r="FB23" s="842"/>
      <c r="FC23" s="842"/>
      <c r="FD23" s="842"/>
      <c r="FE23" s="842"/>
      <c r="FF23" s="842"/>
      <c r="FG23" s="842"/>
      <c r="FH23" s="842"/>
      <c r="FI23" s="842"/>
      <c r="FJ23" s="842"/>
      <c r="FK23" s="842"/>
      <c r="FL23" s="842"/>
      <c r="FM23" s="842"/>
      <c r="FN23" s="842"/>
      <c r="FO23" s="842"/>
      <c r="FP23" s="842"/>
      <c r="FQ23" s="842"/>
      <c r="FR23" s="842"/>
      <c r="FS23" s="842"/>
      <c r="FT23" s="842"/>
      <c r="FU23" s="842"/>
      <c r="FV23" s="842"/>
      <c r="FW23" s="842"/>
      <c r="FX23" s="842"/>
      <c r="FY23" s="842"/>
      <c r="FZ23" s="842"/>
      <c r="GA23" s="842"/>
      <c r="GB23" s="842"/>
      <c r="GC23" s="842"/>
      <c r="GD23" s="842"/>
      <c r="GE23" s="842"/>
      <c r="GF23" s="842"/>
      <c r="GG23" s="842"/>
      <c r="GH23" s="842"/>
      <c r="GI23" s="842"/>
      <c r="GJ23" s="842"/>
      <c r="GK23" s="842"/>
      <c r="GL23" s="842"/>
      <c r="GM23" s="842"/>
      <c r="GN23" s="842"/>
      <c r="GO23" s="842"/>
      <c r="GP23" s="842"/>
      <c r="GQ23" s="842"/>
      <c r="GR23" s="842"/>
      <c r="GS23" s="842"/>
      <c r="GT23" s="842"/>
      <c r="GU23" s="842"/>
      <c r="GV23" s="842"/>
      <c r="GW23" s="842"/>
      <c r="GX23" s="842"/>
      <c r="GY23" s="842"/>
      <c r="GZ23" s="842"/>
      <c r="HA23" s="842"/>
      <c r="HB23" s="842"/>
      <c r="HC23" s="842"/>
      <c r="HD23" s="842"/>
      <c r="HE23" s="842"/>
      <c r="HF23" s="842"/>
      <c r="HG23" s="842"/>
      <c r="HH23" s="842"/>
      <c r="HI23" s="842"/>
      <c r="HJ23" s="842"/>
      <c r="HK23" s="842"/>
      <c r="HL23" s="842"/>
      <c r="HM23" s="842"/>
      <c r="HN23" s="842"/>
      <c r="HO23" s="842"/>
      <c r="HP23" s="842"/>
      <c r="HQ23" s="842"/>
      <c r="HR23" s="842"/>
      <c r="HS23" s="842"/>
      <c r="HT23" s="842"/>
      <c r="HU23" s="842"/>
    </row>
    <row r="24" s="799" customFormat="1" customHeight="1" spans="1:229">
      <c r="A24" s="1167" t="s">
        <v>907</v>
      </c>
      <c r="B24" s="1168">
        <v>0.521435054175429</v>
      </c>
      <c r="C24" s="1169">
        <v>-0.936477595590091</v>
      </c>
      <c r="D24" s="1170">
        <v>0.500690858586809</v>
      </c>
      <c r="E24" s="1171">
        <v>-3.3981879565946</v>
      </c>
      <c r="F24" s="1170">
        <v>0.660616373605597</v>
      </c>
      <c r="G24" s="1171">
        <v>6.13810392070574</v>
      </c>
      <c r="H24" s="1172">
        <v>0.395745048731583</v>
      </c>
      <c r="I24" s="1171">
        <v>4.80778352596691</v>
      </c>
      <c r="J24" s="842"/>
      <c r="K24" s="842"/>
      <c r="L24" s="842"/>
      <c r="M24" s="842"/>
      <c r="N24" s="842"/>
      <c r="O24" s="842"/>
      <c r="P24" s="842"/>
      <c r="Q24" s="842"/>
      <c r="R24" s="842"/>
      <c r="S24" s="842"/>
      <c r="T24" s="842"/>
      <c r="U24" s="842"/>
      <c r="V24" s="842"/>
      <c r="W24" s="842"/>
      <c r="X24" s="842"/>
      <c r="Y24" s="842"/>
      <c r="Z24" s="842"/>
      <c r="AA24" s="842"/>
      <c r="AB24" s="842"/>
      <c r="AC24" s="842"/>
      <c r="AD24" s="842"/>
      <c r="AE24" s="842"/>
      <c r="AF24" s="842"/>
      <c r="AG24" s="842"/>
      <c r="AH24" s="842"/>
      <c r="AI24" s="842"/>
      <c r="AJ24" s="842"/>
      <c r="AK24" s="842"/>
      <c r="AL24" s="842"/>
      <c r="AM24" s="842"/>
      <c r="AN24" s="842"/>
      <c r="AO24" s="842"/>
      <c r="AP24" s="842"/>
      <c r="AQ24" s="842"/>
      <c r="AR24" s="842"/>
      <c r="AS24" s="842"/>
      <c r="AT24" s="842"/>
      <c r="AU24" s="842"/>
      <c r="AV24" s="842"/>
      <c r="AW24" s="842"/>
      <c r="AX24" s="842"/>
      <c r="AY24" s="842"/>
      <c r="AZ24" s="842"/>
      <c r="BA24" s="842"/>
      <c r="BB24" s="842"/>
      <c r="BC24" s="842"/>
      <c r="BD24" s="842"/>
      <c r="BE24" s="842"/>
      <c r="BF24" s="842"/>
      <c r="BG24" s="842"/>
      <c r="BH24" s="842"/>
      <c r="BI24" s="842"/>
      <c r="BJ24" s="842"/>
      <c r="BK24" s="842"/>
      <c r="BL24" s="842"/>
      <c r="BM24" s="842"/>
      <c r="BN24" s="842"/>
      <c r="BO24" s="842"/>
      <c r="BP24" s="842"/>
      <c r="BQ24" s="842"/>
      <c r="BR24" s="842"/>
      <c r="BS24" s="842"/>
      <c r="BT24" s="842"/>
      <c r="BU24" s="842"/>
      <c r="BV24" s="842"/>
      <c r="BW24" s="842"/>
      <c r="BX24" s="842"/>
      <c r="BY24" s="842"/>
      <c r="BZ24" s="842"/>
      <c r="CA24" s="842"/>
      <c r="CB24" s="842"/>
      <c r="CC24" s="842"/>
      <c r="CD24" s="842"/>
      <c r="CE24" s="842"/>
      <c r="CF24" s="842"/>
      <c r="CG24" s="842"/>
      <c r="CH24" s="842"/>
      <c r="CI24" s="842"/>
      <c r="CJ24" s="842"/>
      <c r="CK24" s="842"/>
      <c r="CL24" s="842"/>
      <c r="CM24" s="842"/>
      <c r="CN24" s="842"/>
      <c r="CO24" s="842"/>
      <c r="CP24" s="842"/>
      <c r="CQ24" s="842"/>
      <c r="CR24" s="842"/>
      <c r="CS24" s="842"/>
      <c r="CT24" s="842"/>
      <c r="CU24" s="842"/>
      <c r="CV24" s="842"/>
      <c r="CW24" s="842"/>
      <c r="CX24" s="842"/>
      <c r="CY24" s="842"/>
      <c r="CZ24" s="842"/>
      <c r="DA24" s="842"/>
      <c r="DB24" s="842"/>
      <c r="DC24" s="842"/>
      <c r="DD24" s="842"/>
      <c r="DE24" s="842"/>
      <c r="DF24" s="842"/>
      <c r="DG24" s="842"/>
      <c r="DH24" s="842"/>
      <c r="DI24" s="842"/>
      <c r="DJ24" s="842"/>
      <c r="DK24" s="842"/>
      <c r="DL24" s="842"/>
      <c r="DM24" s="842"/>
      <c r="DN24" s="842"/>
      <c r="DO24" s="842"/>
      <c r="DP24" s="842"/>
      <c r="DQ24" s="842"/>
      <c r="DR24" s="842"/>
      <c r="DS24" s="842"/>
      <c r="DT24" s="842"/>
      <c r="DU24" s="842"/>
      <c r="DV24" s="842"/>
      <c r="DW24" s="842"/>
      <c r="DX24" s="842"/>
      <c r="DY24" s="842"/>
      <c r="DZ24" s="842"/>
      <c r="EA24" s="842"/>
      <c r="EB24" s="842"/>
      <c r="EC24" s="842"/>
      <c r="ED24" s="842"/>
      <c r="EE24" s="842"/>
      <c r="EF24" s="842"/>
      <c r="EG24" s="842"/>
      <c r="EH24" s="842"/>
      <c r="EI24" s="842"/>
      <c r="EJ24" s="842"/>
      <c r="EK24" s="842"/>
      <c r="EL24" s="842"/>
      <c r="EM24" s="842"/>
      <c r="EN24" s="842"/>
      <c r="EO24" s="842"/>
      <c r="EP24" s="842"/>
      <c r="EQ24" s="842"/>
      <c r="ER24" s="842"/>
      <c r="ES24" s="842"/>
      <c r="ET24" s="842"/>
      <c r="EU24" s="842"/>
      <c r="EV24" s="842"/>
      <c r="EW24" s="842"/>
      <c r="EX24" s="842"/>
      <c r="EY24" s="842"/>
      <c r="EZ24" s="842"/>
      <c r="FA24" s="842"/>
      <c r="FB24" s="842"/>
      <c r="FC24" s="842"/>
      <c r="FD24" s="842"/>
      <c r="FE24" s="842"/>
      <c r="FF24" s="842"/>
      <c r="FG24" s="842"/>
      <c r="FH24" s="842"/>
      <c r="FI24" s="842"/>
      <c r="FJ24" s="842"/>
      <c r="FK24" s="842"/>
      <c r="FL24" s="842"/>
      <c r="FM24" s="842"/>
      <c r="FN24" s="842"/>
      <c r="FO24" s="842"/>
      <c r="FP24" s="842"/>
      <c r="FQ24" s="842"/>
      <c r="FR24" s="842"/>
      <c r="FS24" s="842"/>
      <c r="FT24" s="842"/>
      <c r="FU24" s="842"/>
      <c r="FV24" s="842"/>
      <c r="FW24" s="842"/>
      <c r="FX24" s="842"/>
      <c r="FY24" s="842"/>
      <c r="FZ24" s="842"/>
      <c r="GA24" s="842"/>
      <c r="GB24" s="842"/>
      <c r="GC24" s="842"/>
      <c r="GD24" s="842"/>
      <c r="GE24" s="842"/>
      <c r="GF24" s="842"/>
      <c r="GG24" s="842"/>
      <c r="GH24" s="842"/>
      <c r="GI24" s="842"/>
      <c r="GJ24" s="842"/>
      <c r="GK24" s="842"/>
      <c r="GL24" s="842"/>
      <c r="GM24" s="842"/>
      <c r="GN24" s="842"/>
      <c r="GO24" s="842"/>
      <c r="GP24" s="842"/>
      <c r="GQ24" s="842"/>
      <c r="GR24" s="842"/>
      <c r="GS24" s="842"/>
      <c r="GT24" s="842"/>
      <c r="GU24" s="842"/>
      <c r="GV24" s="842"/>
      <c r="GW24" s="842"/>
      <c r="GX24" s="842"/>
      <c r="GY24" s="842"/>
      <c r="GZ24" s="842"/>
      <c r="HA24" s="842"/>
      <c r="HB24" s="842"/>
      <c r="HC24" s="842"/>
      <c r="HD24" s="842"/>
      <c r="HE24" s="842"/>
      <c r="HF24" s="842"/>
      <c r="HG24" s="842"/>
      <c r="HH24" s="842"/>
      <c r="HI24" s="842"/>
      <c r="HJ24" s="842"/>
      <c r="HK24" s="842"/>
      <c r="HL24" s="842"/>
      <c r="HM24" s="842"/>
      <c r="HN24" s="842"/>
      <c r="HO24" s="842"/>
      <c r="HP24" s="842"/>
      <c r="HQ24" s="842"/>
      <c r="HR24" s="842"/>
      <c r="HS24" s="842"/>
      <c r="HT24" s="842"/>
      <c r="HU24" s="842"/>
    </row>
    <row r="25" s="799" customFormat="1" customHeight="1" spans="1:229">
      <c r="A25" s="1167" t="s">
        <v>922</v>
      </c>
      <c r="B25" s="1168">
        <v>0.351196882205981</v>
      </c>
      <c r="C25" s="1169">
        <v>2.25240598915279</v>
      </c>
      <c r="D25" s="1170">
        <v>0.363911291021158</v>
      </c>
      <c r="E25" s="1171">
        <v>4.22379896472703</v>
      </c>
      <c r="F25" s="1170">
        <v>0.542407437612135</v>
      </c>
      <c r="G25" s="1171">
        <v>29.4482500766231</v>
      </c>
      <c r="H25" s="1172">
        <v>0.288634606040282</v>
      </c>
      <c r="I25" s="1171">
        <v>3.88256082611109</v>
      </c>
      <c r="J25" s="842"/>
      <c r="K25" s="842"/>
      <c r="L25" s="842"/>
      <c r="M25" s="842"/>
      <c r="N25" s="842"/>
      <c r="O25" s="842"/>
      <c r="P25" s="842"/>
      <c r="Q25" s="842"/>
      <c r="R25" s="842"/>
      <c r="S25" s="842"/>
      <c r="T25" s="842"/>
      <c r="U25" s="842"/>
      <c r="V25" s="842"/>
      <c r="W25" s="842"/>
      <c r="X25" s="842"/>
      <c r="Y25" s="842"/>
      <c r="Z25" s="842"/>
      <c r="AA25" s="842"/>
      <c r="AB25" s="842"/>
      <c r="AC25" s="842"/>
      <c r="AD25" s="842"/>
      <c r="AE25" s="842"/>
      <c r="AF25" s="842"/>
      <c r="AG25" s="842"/>
      <c r="AH25" s="842"/>
      <c r="AI25" s="842"/>
      <c r="AJ25" s="842"/>
      <c r="AK25" s="842"/>
      <c r="AL25" s="842"/>
      <c r="AM25" s="842"/>
      <c r="AN25" s="842"/>
      <c r="AO25" s="842"/>
      <c r="AP25" s="842"/>
      <c r="AQ25" s="842"/>
      <c r="AR25" s="842"/>
      <c r="AS25" s="842"/>
      <c r="AT25" s="842"/>
      <c r="AU25" s="842"/>
      <c r="AV25" s="842"/>
      <c r="AW25" s="842"/>
      <c r="AX25" s="842"/>
      <c r="AY25" s="842"/>
      <c r="AZ25" s="842"/>
      <c r="BA25" s="842"/>
      <c r="BB25" s="842"/>
      <c r="BC25" s="842"/>
      <c r="BD25" s="842"/>
      <c r="BE25" s="842"/>
      <c r="BF25" s="842"/>
      <c r="BG25" s="842"/>
      <c r="BH25" s="842"/>
      <c r="BI25" s="842"/>
      <c r="BJ25" s="842"/>
      <c r="BK25" s="842"/>
      <c r="BL25" s="842"/>
      <c r="BM25" s="842"/>
      <c r="BN25" s="842"/>
      <c r="BO25" s="842"/>
      <c r="BP25" s="842"/>
      <c r="BQ25" s="842"/>
      <c r="BR25" s="842"/>
      <c r="BS25" s="842"/>
      <c r="BT25" s="842"/>
      <c r="BU25" s="842"/>
      <c r="BV25" s="842"/>
      <c r="BW25" s="842"/>
      <c r="BX25" s="842"/>
      <c r="BY25" s="842"/>
      <c r="BZ25" s="842"/>
      <c r="CA25" s="842"/>
      <c r="CB25" s="842"/>
      <c r="CC25" s="842"/>
      <c r="CD25" s="842"/>
      <c r="CE25" s="842"/>
      <c r="CF25" s="842"/>
      <c r="CG25" s="842"/>
      <c r="CH25" s="842"/>
      <c r="CI25" s="842"/>
      <c r="CJ25" s="842"/>
      <c r="CK25" s="842"/>
      <c r="CL25" s="842"/>
      <c r="CM25" s="842"/>
      <c r="CN25" s="842"/>
      <c r="CO25" s="842"/>
      <c r="CP25" s="842"/>
      <c r="CQ25" s="842"/>
      <c r="CR25" s="842"/>
      <c r="CS25" s="842"/>
      <c r="CT25" s="842"/>
      <c r="CU25" s="842"/>
      <c r="CV25" s="842"/>
      <c r="CW25" s="842"/>
      <c r="CX25" s="842"/>
      <c r="CY25" s="842"/>
      <c r="CZ25" s="842"/>
      <c r="DA25" s="842"/>
      <c r="DB25" s="842"/>
      <c r="DC25" s="842"/>
      <c r="DD25" s="842"/>
      <c r="DE25" s="842"/>
      <c r="DF25" s="842"/>
      <c r="DG25" s="842"/>
      <c r="DH25" s="842"/>
      <c r="DI25" s="842"/>
      <c r="DJ25" s="842"/>
      <c r="DK25" s="842"/>
      <c r="DL25" s="842"/>
      <c r="DM25" s="842"/>
      <c r="DN25" s="842"/>
      <c r="DO25" s="842"/>
      <c r="DP25" s="842"/>
      <c r="DQ25" s="842"/>
      <c r="DR25" s="842"/>
      <c r="DS25" s="842"/>
      <c r="DT25" s="842"/>
      <c r="DU25" s="842"/>
      <c r="DV25" s="842"/>
      <c r="DW25" s="842"/>
      <c r="DX25" s="842"/>
      <c r="DY25" s="842"/>
      <c r="DZ25" s="842"/>
      <c r="EA25" s="842"/>
      <c r="EB25" s="842"/>
      <c r="EC25" s="842"/>
      <c r="ED25" s="842"/>
      <c r="EE25" s="842"/>
      <c r="EF25" s="842"/>
      <c r="EG25" s="842"/>
      <c r="EH25" s="842"/>
      <c r="EI25" s="842"/>
      <c r="EJ25" s="842"/>
      <c r="EK25" s="842"/>
      <c r="EL25" s="842"/>
      <c r="EM25" s="842"/>
      <c r="EN25" s="842"/>
      <c r="EO25" s="842"/>
      <c r="EP25" s="842"/>
      <c r="EQ25" s="842"/>
      <c r="ER25" s="842"/>
      <c r="ES25" s="842"/>
      <c r="ET25" s="842"/>
      <c r="EU25" s="842"/>
      <c r="EV25" s="842"/>
      <c r="EW25" s="842"/>
      <c r="EX25" s="842"/>
      <c r="EY25" s="842"/>
      <c r="EZ25" s="842"/>
      <c r="FA25" s="842"/>
      <c r="FB25" s="842"/>
      <c r="FC25" s="842"/>
      <c r="FD25" s="842"/>
      <c r="FE25" s="842"/>
      <c r="FF25" s="842"/>
      <c r="FG25" s="842"/>
      <c r="FH25" s="842"/>
      <c r="FI25" s="842"/>
      <c r="FJ25" s="842"/>
      <c r="FK25" s="842"/>
      <c r="FL25" s="842"/>
      <c r="FM25" s="842"/>
      <c r="FN25" s="842"/>
      <c r="FO25" s="842"/>
      <c r="FP25" s="842"/>
      <c r="FQ25" s="842"/>
      <c r="FR25" s="842"/>
      <c r="FS25" s="842"/>
      <c r="FT25" s="842"/>
      <c r="FU25" s="842"/>
      <c r="FV25" s="842"/>
      <c r="FW25" s="842"/>
      <c r="FX25" s="842"/>
      <c r="FY25" s="842"/>
      <c r="FZ25" s="842"/>
      <c r="GA25" s="842"/>
      <c r="GB25" s="842"/>
      <c r="GC25" s="842"/>
      <c r="GD25" s="842"/>
      <c r="GE25" s="842"/>
      <c r="GF25" s="842"/>
      <c r="GG25" s="842"/>
      <c r="GH25" s="842"/>
      <c r="GI25" s="842"/>
      <c r="GJ25" s="842"/>
      <c r="GK25" s="842"/>
      <c r="GL25" s="842"/>
      <c r="GM25" s="842"/>
      <c r="GN25" s="842"/>
      <c r="GO25" s="842"/>
      <c r="GP25" s="842"/>
      <c r="GQ25" s="842"/>
      <c r="GR25" s="842"/>
      <c r="GS25" s="842"/>
      <c r="GT25" s="842"/>
      <c r="GU25" s="842"/>
      <c r="GV25" s="842"/>
      <c r="GW25" s="842"/>
      <c r="GX25" s="842"/>
      <c r="GY25" s="842"/>
      <c r="GZ25" s="842"/>
      <c r="HA25" s="842"/>
      <c r="HB25" s="842"/>
      <c r="HC25" s="842"/>
      <c r="HD25" s="842"/>
      <c r="HE25" s="842"/>
      <c r="HF25" s="842"/>
      <c r="HG25" s="842"/>
      <c r="HH25" s="842"/>
      <c r="HI25" s="842"/>
      <c r="HJ25" s="842"/>
      <c r="HK25" s="842"/>
      <c r="HL25" s="842"/>
      <c r="HM25" s="842"/>
      <c r="HN25" s="842"/>
      <c r="HO25" s="842"/>
      <c r="HP25" s="842"/>
      <c r="HQ25" s="842"/>
      <c r="HR25" s="842"/>
      <c r="HS25" s="842"/>
      <c r="HT25" s="842"/>
      <c r="HU25" s="842"/>
    </row>
    <row r="26" s="799" customFormat="1" customHeight="1" spans="1:229">
      <c r="A26" s="1167" t="s">
        <v>926</v>
      </c>
      <c r="B26" s="1168">
        <v>0.25570399418415</v>
      </c>
      <c r="C26" s="1169">
        <v>1.23098983622435</v>
      </c>
      <c r="D26" s="1170">
        <v>0.236834059797873</v>
      </c>
      <c r="E26" s="1171">
        <v>1.72358165838186</v>
      </c>
      <c r="F26" s="1170">
        <v>0.311001141987057</v>
      </c>
      <c r="G26" s="1171">
        <v>-0.342649739609791</v>
      </c>
      <c r="H26" s="1172">
        <v>0.198215039856055</v>
      </c>
      <c r="I26" s="1171">
        <v>-0.530096392803511</v>
      </c>
      <c r="J26" s="842"/>
      <c r="K26" s="842"/>
      <c r="L26" s="842"/>
      <c r="M26" s="842"/>
      <c r="N26" s="842"/>
      <c r="O26" s="842"/>
      <c r="P26" s="842"/>
      <c r="Q26" s="842"/>
      <c r="R26" s="842"/>
      <c r="S26" s="842"/>
      <c r="T26" s="842"/>
      <c r="U26" s="842"/>
      <c r="V26" s="842"/>
      <c r="W26" s="842"/>
      <c r="X26" s="842"/>
      <c r="Y26" s="842"/>
      <c r="Z26" s="842"/>
      <c r="AA26" s="842"/>
      <c r="AB26" s="842"/>
      <c r="AC26" s="842"/>
      <c r="AD26" s="842"/>
      <c r="AE26" s="842"/>
      <c r="AF26" s="842"/>
      <c r="AG26" s="842"/>
      <c r="AH26" s="842"/>
      <c r="AI26" s="842"/>
      <c r="AJ26" s="842"/>
      <c r="AK26" s="842"/>
      <c r="AL26" s="842"/>
      <c r="AM26" s="842"/>
      <c r="AN26" s="842"/>
      <c r="AO26" s="842"/>
      <c r="AP26" s="842"/>
      <c r="AQ26" s="842"/>
      <c r="AR26" s="842"/>
      <c r="AS26" s="842"/>
      <c r="AT26" s="842"/>
      <c r="AU26" s="842"/>
      <c r="AV26" s="842"/>
      <c r="AW26" s="842"/>
      <c r="AX26" s="842"/>
      <c r="AY26" s="842"/>
      <c r="AZ26" s="842"/>
      <c r="BA26" s="842"/>
      <c r="BB26" s="842"/>
      <c r="BC26" s="842"/>
      <c r="BD26" s="842"/>
      <c r="BE26" s="842"/>
      <c r="BF26" s="842"/>
      <c r="BG26" s="842"/>
      <c r="BH26" s="842"/>
      <c r="BI26" s="842"/>
      <c r="BJ26" s="842"/>
      <c r="BK26" s="842"/>
      <c r="BL26" s="842"/>
      <c r="BM26" s="842"/>
      <c r="BN26" s="842"/>
      <c r="BO26" s="842"/>
      <c r="BP26" s="842"/>
      <c r="BQ26" s="842"/>
      <c r="BR26" s="842"/>
      <c r="BS26" s="842"/>
      <c r="BT26" s="842"/>
      <c r="BU26" s="842"/>
      <c r="BV26" s="842"/>
      <c r="BW26" s="842"/>
      <c r="BX26" s="842"/>
      <c r="BY26" s="842"/>
      <c r="BZ26" s="842"/>
      <c r="CA26" s="842"/>
      <c r="CB26" s="842"/>
      <c r="CC26" s="842"/>
      <c r="CD26" s="842"/>
      <c r="CE26" s="842"/>
      <c r="CF26" s="842"/>
      <c r="CG26" s="842"/>
      <c r="CH26" s="842"/>
      <c r="CI26" s="842"/>
      <c r="CJ26" s="842"/>
      <c r="CK26" s="842"/>
      <c r="CL26" s="842"/>
      <c r="CM26" s="842"/>
      <c r="CN26" s="842"/>
      <c r="CO26" s="842"/>
      <c r="CP26" s="842"/>
      <c r="CQ26" s="842"/>
      <c r="CR26" s="842"/>
      <c r="CS26" s="842"/>
      <c r="CT26" s="842"/>
      <c r="CU26" s="842"/>
      <c r="CV26" s="842"/>
      <c r="CW26" s="842"/>
      <c r="CX26" s="842"/>
      <c r="CY26" s="842"/>
      <c r="CZ26" s="842"/>
      <c r="DA26" s="842"/>
      <c r="DB26" s="842"/>
      <c r="DC26" s="842"/>
      <c r="DD26" s="842"/>
      <c r="DE26" s="842"/>
      <c r="DF26" s="842"/>
      <c r="DG26" s="842"/>
      <c r="DH26" s="842"/>
      <c r="DI26" s="842"/>
      <c r="DJ26" s="842"/>
      <c r="DK26" s="842"/>
      <c r="DL26" s="842"/>
      <c r="DM26" s="842"/>
      <c r="DN26" s="842"/>
      <c r="DO26" s="842"/>
      <c r="DP26" s="842"/>
      <c r="DQ26" s="842"/>
      <c r="DR26" s="842"/>
      <c r="DS26" s="842"/>
      <c r="DT26" s="842"/>
      <c r="DU26" s="842"/>
      <c r="DV26" s="842"/>
      <c r="DW26" s="842"/>
      <c r="DX26" s="842"/>
      <c r="DY26" s="842"/>
      <c r="DZ26" s="842"/>
      <c r="EA26" s="842"/>
      <c r="EB26" s="842"/>
      <c r="EC26" s="842"/>
      <c r="ED26" s="842"/>
      <c r="EE26" s="842"/>
      <c r="EF26" s="842"/>
      <c r="EG26" s="842"/>
      <c r="EH26" s="842"/>
      <c r="EI26" s="842"/>
      <c r="EJ26" s="842"/>
      <c r="EK26" s="842"/>
      <c r="EL26" s="842"/>
      <c r="EM26" s="842"/>
      <c r="EN26" s="842"/>
      <c r="EO26" s="842"/>
      <c r="EP26" s="842"/>
      <c r="EQ26" s="842"/>
      <c r="ER26" s="842"/>
      <c r="ES26" s="842"/>
      <c r="ET26" s="842"/>
      <c r="EU26" s="842"/>
      <c r="EV26" s="842"/>
      <c r="EW26" s="842"/>
      <c r="EX26" s="842"/>
      <c r="EY26" s="842"/>
      <c r="EZ26" s="842"/>
      <c r="FA26" s="842"/>
      <c r="FB26" s="842"/>
      <c r="FC26" s="842"/>
      <c r="FD26" s="842"/>
      <c r="FE26" s="842"/>
      <c r="FF26" s="842"/>
      <c r="FG26" s="842"/>
      <c r="FH26" s="842"/>
      <c r="FI26" s="842"/>
      <c r="FJ26" s="842"/>
      <c r="FK26" s="842"/>
      <c r="FL26" s="842"/>
      <c r="FM26" s="842"/>
      <c r="FN26" s="842"/>
      <c r="FO26" s="842"/>
      <c r="FP26" s="842"/>
      <c r="FQ26" s="842"/>
      <c r="FR26" s="842"/>
      <c r="FS26" s="842"/>
      <c r="FT26" s="842"/>
      <c r="FU26" s="842"/>
      <c r="FV26" s="842"/>
      <c r="FW26" s="842"/>
      <c r="FX26" s="842"/>
      <c r="FY26" s="842"/>
      <c r="FZ26" s="842"/>
      <c r="GA26" s="842"/>
      <c r="GB26" s="842"/>
      <c r="GC26" s="842"/>
      <c r="GD26" s="842"/>
      <c r="GE26" s="842"/>
      <c r="GF26" s="842"/>
      <c r="GG26" s="842"/>
      <c r="GH26" s="842"/>
      <c r="GI26" s="842"/>
      <c r="GJ26" s="842"/>
      <c r="GK26" s="842"/>
      <c r="GL26" s="842"/>
      <c r="GM26" s="842"/>
      <c r="GN26" s="842"/>
      <c r="GO26" s="842"/>
      <c r="GP26" s="842"/>
      <c r="GQ26" s="842"/>
      <c r="GR26" s="842"/>
      <c r="GS26" s="842"/>
      <c r="GT26" s="842"/>
      <c r="GU26" s="842"/>
      <c r="GV26" s="842"/>
      <c r="GW26" s="842"/>
      <c r="GX26" s="842"/>
      <c r="GY26" s="842"/>
      <c r="GZ26" s="842"/>
      <c r="HA26" s="842"/>
      <c r="HB26" s="842"/>
      <c r="HC26" s="842"/>
      <c r="HD26" s="842"/>
      <c r="HE26" s="842"/>
      <c r="HF26" s="842"/>
      <c r="HG26" s="842"/>
      <c r="HH26" s="842"/>
      <c r="HI26" s="842"/>
      <c r="HJ26" s="842"/>
      <c r="HK26" s="842"/>
      <c r="HL26" s="842"/>
      <c r="HM26" s="842"/>
      <c r="HN26" s="842"/>
      <c r="HO26" s="842"/>
      <c r="HP26" s="842"/>
      <c r="HQ26" s="842"/>
      <c r="HR26" s="842"/>
      <c r="HS26" s="842"/>
      <c r="HT26" s="842"/>
      <c r="HU26" s="842"/>
    </row>
    <row r="27" s="799" customFormat="1" customHeight="1" spans="1:229">
      <c r="A27" s="1167" t="s">
        <v>920</v>
      </c>
      <c r="B27" s="1168">
        <v>0.344557092542818</v>
      </c>
      <c r="C27" s="1169">
        <v>-0.968096324874057</v>
      </c>
      <c r="D27" s="1170">
        <v>0.327808792016176</v>
      </c>
      <c r="E27" s="1171">
        <v>0.638335088837522</v>
      </c>
      <c r="F27" s="1170">
        <v>0.269024059470591</v>
      </c>
      <c r="G27" s="1171">
        <v>3.86736687471226</v>
      </c>
      <c r="H27" s="1172">
        <v>0.305855805609856</v>
      </c>
      <c r="I27" s="1171">
        <v>3.39181593903415</v>
      </c>
      <c r="J27" s="842"/>
      <c r="K27" s="842"/>
      <c r="L27" s="842"/>
      <c r="M27" s="842"/>
      <c r="N27" s="842"/>
      <c r="O27" s="842"/>
      <c r="P27" s="842"/>
      <c r="Q27" s="842"/>
      <c r="R27" s="842"/>
      <c r="S27" s="842"/>
      <c r="T27" s="842"/>
      <c r="U27" s="842"/>
      <c r="V27" s="842"/>
      <c r="W27" s="842"/>
      <c r="X27" s="842"/>
      <c r="Y27" s="842"/>
      <c r="Z27" s="842"/>
      <c r="AA27" s="842"/>
      <c r="AB27" s="842"/>
      <c r="AC27" s="842"/>
      <c r="AD27" s="842"/>
      <c r="AE27" s="842"/>
      <c r="AF27" s="842"/>
      <c r="AG27" s="842"/>
      <c r="AH27" s="842"/>
      <c r="AI27" s="842"/>
      <c r="AJ27" s="842"/>
      <c r="AK27" s="842"/>
      <c r="AL27" s="842"/>
      <c r="AM27" s="842"/>
      <c r="AN27" s="842"/>
      <c r="AO27" s="842"/>
      <c r="AP27" s="842"/>
      <c r="AQ27" s="842"/>
      <c r="AR27" s="842"/>
      <c r="AS27" s="842"/>
      <c r="AT27" s="842"/>
      <c r="AU27" s="842"/>
      <c r="AV27" s="842"/>
      <c r="AW27" s="842"/>
      <c r="AX27" s="842"/>
      <c r="AY27" s="842"/>
      <c r="AZ27" s="842"/>
      <c r="BA27" s="842"/>
      <c r="BB27" s="842"/>
      <c r="BC27" s="842"/>
      <c r="BD27" s="842"/>
      <c r="BE27" s="842"/>
      <c r="BF27" s="842"/>
      <c r="BG27" s="842"/>
      <c r="BH27" s="842"/>
      <c r="BI27" s="842"/>
      <c r="BJ27" s="842"/>
      <c r="BK27" s="842"/>
      <c r="BL27" s="842"/>
      <c r="BM27" s="842"/>
      <c r="BN27" s="842"/>
      <c r="BO27" s="842"/>
      <c r="BP27" s="842"/>
      <c r="BQ27" s="842"/>
      <c r="BR27" s="842"/>
      <c r="BS27" s="842"/>
      <c r="BT27" s="842"/>
      <c r="BU27" s="842"/>
      <c r="BV27" s="842"/>
      <c r="BW27" s="842"/>
      <c r="BX27" s="842"/>
      <c r="BY27" s="842"/>
      <c r="BZ27" s="842"/>
      <c r="CA27" s="842"/>
      <c r="CB27" s="842"/>
      <c r="CC27" s="842"/>
      <c r="CD27" s="842"/>
      <c r="CE27" s="842"/>
      <c r="CF27" s="842"/>
      <c r="CG27" s="842"/>
      <c r="CH27" s="842"/>
      <c r="CI27" s="842"/>
      <c r="CJ27" s="842"/>
      <c r="CK27" s="842"/>
      <c r="CL27" s="842"/>
      <c r="CM27" s="842"/>
      <c r="CN27" s="842"/>
      <c r="CO27" s="842"/>
      <c r="CP27" s="842"/>
      <c r="CQ27" s="842"/>
      <c r="CR27" s="842"/>
      <c r="CS27" s="842"/>
      <c r="CT27" s="842"/>
      <c r="CU27" s="842"/>
      <c r="CV27" s="842"/>
      <c r="CW27" s="842"/>
      <c r="CX27" s="842"/>
      <c r="CY27" s="842"/>
      <c r="CZ27" s="842"/>
      <c r="DA27" s="842"/>
      <c r="DB27" s="842"/>
      <c r="DC27" s="842"/>
      <c r="DD27" s="842"/>
      <c r="DE27" s="842"/>
      <c r="DF27" s="842"/>
      <c r="DG27" s="842"/>
      <c r="DH27" s="842"/>
      <c r="DI27" s="842"/>
      <c r="DJ27" s="842"/>
      <c r="DK27" s="842"/>
      <c r="DL27" s="842"/>
      <c r="DM27" s="842"/>
      <c r="DN27" s="842"/>
      <c r="DO27" s="842"/>
      <c r="DP27" s="842"/>
      <c r="DQ27" s="842"/>
      <c r="DR27" s="842"/>
      <c r="DS27" s="842"/>
      <c r="DT27" s="842"/>
      <c r="DU27" s="842"/>
      <c r="DV27" s="842"/>
      <c r="DW27" s="842"/>
      <c r="DX27" s="842"/>
      <c r="DY27" s="842"/>
      <c r="DZ27" s="842"/>
      <c r="EA27" s="842"/>
      <c r="EB27" s="842"/>
      <c r="EC27" s="842"/>
      <c r="ED27" s="842"/>
      <c r="EE27" s="842"/>
      <c r="EF27" s="842"/>
      <c r="EG27" s="842"/>
      <c r="EH27" s="842"/>
      <c r="EI27" s="842"/>
      <c r="EJ27" s="842"/>
      <c r="EK27" s="842"/>
      <c r="EL27" s="842"/>
      <c r="EM27" s="842"/>
      <c r="EN27" s="842"/>
      <c r="EO27" s="842"/>
      <c r="EP27" s="842"/>
      <c r="EQ27" s="842"/>
      <c r="ER27" s="842"/>
      <c r="ES27" s="842"/>
      <c r="ET27" s="842"/>
      <c r="EU27" s="842"/>
      <c r="EV27" s="842"/>
      <c r="EW27" s="842"/>
      <c r="EX27" s="842"/>
      <c r="EY27" s="842"/>
      <c r="EZ27" s="842"/>
      <c r="FA27" s="842"/>
      <c r="FB27" s="842"/>
      <c r="FC27" s="842"/>
      <c r="FD27" s="842"/>
      <c r="FE27" s="842"/>
      <c r="FF27" s="842"/>
      <c r="FG27" s="842"/>
      <c r="FH27" s="842"/>
      <c r="FI27" s="842"/>
      <c r="FJ27" s="842"/>
      <c r="FK27" s="842"/>
      <c r="FL27" s="842"/>
      <c r="FM27" s="842"/>
      <c r="FN27" s="842"/>
      <c r="FO27" s="842"/>
      <c r="FP27" s="842"/>
      <c r="FQ27" s="842"/>
      <c r="FR27" s="842"/>
      <c r="FS27" s="842"/>
      <c r="FT27" s="842"/>
      <c r="FU27" s="842"/>
      <c r="FV27" s="842"/>
      <c r="FW27" s="842"/>
      <c r="FX27" s="842"/>
      <c r="FY27" s="842"/>
      <c r="FZ27" s="842"/>
      <c r="GA27" s="842"/>
      <c r="GB27" s="842"/>
      <c r="GC27" s="842"/>
      <c r="GD27" s="842"/>
      <c r="GE27" s="842"/>
      <c r="GF27" s="842"/>
      <c r="GG27" s="842"/>
      <c r="GH27" s="842"/>
      <c r="GI27" s="842"/>
      <c r="GJ27" s="842"/>
      <c r="GK27" s="842"/>
      <c r="GL27" s="842"/>
      <c r="GM27" s="842"/>
      <c r="GN27" s="842"/>
      <c r="GO27" s="842"/>
      <c r="GP27" s="842"/>
      <c r="GQ27" s="842"/>
      <c r="GR27" s="842"/>
      <c r="GS27" s="842"/>
      <c r="GT27" s="842"/>
      <c r="GU27" s="842"/>
      <c r="GV27" s="842"/>
      <c r="GW27" s="842"/>
      <c r="GX27" s="842"/>
      <c r="GY27" s="842"/>
      <c r="GZ27" s="842"/>
      <c r="HA27" s="842"/>
      <c r="HB27" s="842"/>
      <c r="HC27" s="842"/>
      <c r="HD27" s="842"/>
      <c r="HE27" s="842"/>
      <c r="HF27" s="842"/>
      <c r="HG27" s="842"/>
      <c r="HH27" s="842"/>
      <c r="HI27" s="842"/>
      <c r="HJ27" s="842"/>
      <c r="HK27" s="842"/>
      <c r="HL27" s="842"/>
      <c r="HM27" s="842"/>
      <c r="HN27" s="842"/>
      <c r="HO27" s="842"/>
      <c r="HP27" s="842"/>
      <c r="HQ27" s="842"/>
      <c r="HR27" s="842"/>
      <c r="HS27" s="842"/>
      <c r="HT27" s="842"/>
      <c r="HU27" s="842"/>
    </row>
    <row r="28" s="799" customFormat="1" customHeight="1" spans="1:229">
      <c r="A28" s="1167" t="s">
        <v>917</v>
      </c>
      <c r="B28" s="1168">
        <v>0.443566078602714</v>
      </c>
      <c r="C28" s="1169">
        <v>-3.17389416446642</v>
      </c>
      <c r="D28" s="1170">
        <v>0.467910506588601</v>
      </c>
      <c r="E28" s="1171">
        <v>-5.22501641342015</v>
      </c>
      <c r="F28" s="1170">
        <v>0.519458004471007</v>
      </c>
      <c r="G28" s="1171">
        <v>-7.73760870710969</v>
      </c>
      <c r="H28" s="1172">
        <v>0.357311972502285</v>
      </c>
      <c r="I28" s="1171">
        <v>4.1646978841149</v>
      </c>
      <c r="J28" s="842"/>
      <c r="K28" s="842"/>
      <c r="L28" s="842"/>
      <c r="M28" s="842"/>
      <c r="N28" s="842"/>
      <c r="O28" s="842"/>
      <c r="P28" s="842"/>
      <c r="Q28" s="842"/>
      <c r="R28" s="842"/>
      <c r="S28" s="842"/>
      <c r="T28" s="842"/>
      <c r="U28" s="842"/>
      <c r="V28" s="842"/>
      <c r="W28" s="842"/>
      <c r="X28" s="842"/>
      <c r="Y28" s="842"/>
      <c r="Z28" s="842"/>
      <c r="AA28" s="842"/>
      <c r="AB28" s="842"/>
      <c r="AC28" s="842"/>
      <c r="AD28" s="842"/>
      <c r="AE28" s="842"/>
      <c r="AF28" s="842"/>
      <c r="AG28" s="842"/>
      <c r="AH28" s="842"/>
      <c r="AI28" s="842"/>
      <c r="AJ28" s="842"/>
      <c r="AK28" s="842"/>
      <c r="AL28" s="842"/>
      <c r="AM28" s="842"/>
      <c r="AN28" s="842"/>
      <c r="AO28" s="842"/>
      <c r="AP28" s="842"/>
      <c r="AQ28" s="842"/>
      <c r="AR28" s="842"/>
      <c r="AS28" s="842"/>
      <c r="AT28" s="842"/>
      <c r="AU28" s="842"/>
      <c r="AV28" s="842"/>
      <c r="AW28" s="842"/>
      <c r="AX28" s="842"/>
      <c r="AY28" s="842"/>
      <c r="AZ28" s="842"/>
      <c r="BA28" s="842"/>
      <c r="BB28" s="842"/>
      <c r="BC28" s="842"/>
      <c r="BD28" s="842"/>
      <c r="BE28" s="842"/>
      <c r="BF28" s="842"/>
      <c r="BG28" s="842"/>
      <c r="BH28" s="842"/>
      <c r="BI28" s="842"/>
      <c r="BJ28" s="842"/>
      <c r="BK28" s="842"/>
      <c r="BL28" s="842"/>
      <c r="BM28" s="842"/>
      <c r="BN28" s="842"/>
      <c r="BO28" s="842"/>
      <c r="BP28" s="842"/>
      <c r="BQ28" s="842"/>
      <c r="BR28" s="842"/>
      <c r="BS28" s="842"/>
      <c r="BT28" s="842"/>
      <c r="BU28" s="842"/>
      <c r="BV28" s="842"/>
      <c r="BW28" s="842"/>
      <c r="BX28" s="842"/>
      <c r="BY28" s="842"/>
      <c r="BZ28" s="842"/>
      <c r="CA28" s="842"/>
      <c r="CB28" s="842"/>
      <c r="CC28" s="842"/>
      <c r="CD28" s="842"/>
      <c r="CE28" s="842"/>
      <c r="CF28" s="842"/>
      <c r="CG28" s="842"/>
      <c r="CH28" s="842"/>
      <c r="CI28" s="842"/>
      <c r="CJ28" s="842"/>
      <c r="CK28" s="842"/>
      <c r="CL28" s="842"/>
      <c r="CM28" s="842"/>
      <c r="CN28" s="842"/>
      <c r="CO28" s="842"/>
      <c r="CP28" s="842"/>
      <c r="CQ28" s="842"/>
      <c r="CR28" s="842"/>
      <c r="CS28" s="842"/>
      <c r="CT28" s="842"/>
      <c r="CU28" s="842"/>
      <c r="CV28" s="842"/>
      <c r="CW28" s="842"/>
      <c r="CX28" s="842"/>
      <c r="CY28" s="842"/>
      <c r="CZ28" s="842"/>
      <c r="DA28" s="842"/>
      <c r="DB28" s="842"/>
      <c r="DC28" s="842"/>
      <c r="DD28" s="842"/>
      <c r="DE28" s="842"/>
      <c r="DF28" s="842"/>
      <c r="DG28" s="842"/>
      <c r="DH28" s="842"/>
      <c r="DI28" s="842"/>
      <c r="DJ28" s="842"/>
      <c r="DK28" s="842"/>
      <c r="DL28" s="842"/>
      <c r="DM28" s="842"/>
      <c r="DN28" s="842"/>
      <c r="DO28" s="842"/>
      <c r="DP28" s="842"/>
      <c r="DQ28" s="842"/>
      <c r="DR28" s="842"/>
      <c r="DS28" s="842"/>
      <c r="DT28" s="842"/>
      <c r="DU28" s="842"/>
      <c r="DV28" s="842"/>
      <c r="DW28" s="842"/>
      <c r="DX28" s="842"/>
      <c r="DY28" s="842"/>
      <c r="DZ28" s="842"/>
      <c r="EA28" s="842"/>
      <c r="EB28" s="842"/>
      <c r="EC28" s="842"/>
      <c r="ED28" s="842"/>
      <c r="EE28" s="842"/>
      <c r="EF28" s="842"/>
      <c r="EG28" s="842"/>
      <c r="EH28" s="842"/>
      <c r="EI28" s="842"/>
      <c r="EJ28" s="842"/>
      <c r="EK28" s="842"/>
      <c r="EL28" s="842"/>
      <c r="EM28" s="842"/>
      <c r="EN28" s="842"/>
      <c r="EO28" s="842"/>
      <c r="EP28" s="842"/>
      <c r="EQ28" s="842"/>
      <c r="ER28" s="842"/>
      <c r="ES28" s="842"/>
      <c r="ET28" s="842"/>
      <c r="EU28" s="842"/>
      <c r="EV28" s="842"/>
      <c r="EW28" s="842"/>
      <c r="EX28" s="842"/>
      <c r="EY28" s="842"/>
      <c r="EZ28" s="842"/>
      <c r="FA28" s="842"/>
      <c r="FB28" s="842"/>
      <c r="FC28" s="842"/>
      <c r="FD28" s="842"/>
      <c r="FE28" s="842"/>
      <c r="FF28" s="842"/>
      <c r="FG28" s="842"/>
      <c r="FH28" s="842"/>
      <c r="FI28" s="842"/>
      <c r="FJ28" s="842"/>
      <c r="FK28" s="842"/>
      <c r="FL28" s="842"/>
      <c r="FM28" s="842"/>
      <c r="FN28" s="842"/>
      <c r="FO28" s="842"/>
      <c r="FP28" s="842"/>
      <c r="FQ28" s="842"/>
      <c r="FR28" s="842"/>
      <c r="FS28" s="842"/>
      <c r="FT28" s="842"/>
      <c r="FU28" s="842"/>
      <c r="FV28" s="842"/>
      <c r="FW28" s="842"/>
      <c r="FX28" s="842"/>
      <c r="FY28" s="842"/>
      <c r="FZ28" s="842"/>
      <c r="GA28" s="842"/>
      <c r="GB28" s="842"/>
      <c r="GC28" s="842"/>
      <c r="GD28" s="842"/>
      <c r="GE28" s="842"/>
      <c r="GF28" s="842"/>
      <c r="GG28" s="842"/>
      <c r="GH28" s="842"/>
      <c r="GI28" s="842"/>
      <c r="GJ28" s="842"/>
      <c r="GK28" s="842"/>
      <c r="GL28" s="842"/>
      <c r="GM28" s="842"/>
      <c r="GN28" s="842"/>
      <c r="GO28" s="842"/>
      <c r="GP28" s="842"/>
      <c r="GQ28" s="842"/>
      <c r="GR28" s="842"/>
      <c r="GS28" s="842"/>
      <c r="GT28" s="842"/>
      <c r="GU28" s="842"/>
      <c r="GV28" s="842"/>
      <c r="GW28" s="842"/>
      <c r="GX28" s="842"/>
      <c r="GY28" s="842"/>
      <c r="GZ28" s="842"/>
      <c r="HA28" s="842"/>
      <c r="HB28" s="842"/>
      <c r="HC28" s="842"/>
      <c r="HD28" s="842"/>
      <c r="HE28" s="842"/>
      <c r="HF28" s="842"/>
      <c r="HG28" s="842"/>
      <c r="HH28" s="842"/>
      <c r="HI28" s="842"/>
      <c r="HJ28" s="842"/>
      <c r="HK28" s="842"/>
      <c r="HL28" s="842"/>
      <c r="HM28" s="842"/>
      <c r="HN28" s="842"/>
      <c r="HO28" s="842"/>
      <c r="HP28" s="842"/>
      <c r="HQ28" s="842"/>
      <c r="HR28" s="842"/>
      <c r="HS28" s="842"/>
      <c r="HT28" s="842"/>
      <c r="HU28" s="842"/>
    </row>
    <row r="29" s="799" customFormat="1" customHeight="1" spans="1:229">
      <c r="A29" s="1167" t="s">
        <v>927</v>
      </c>
      <c r="B29" s="1168">
        <v>0.265569285202883</v>
      </c>
      <c r="C29" s="1169">
        <v>-6.91537058425512</v>
      </c>
      <c r="D29" s="1170">
        <v>0.220813465084107</v>
      </c>
      <c r="E29" s="1171">
        <v>-6.47534600589554</v>
      </c>
      <c r="F29" s="1170">
        <v>0.168212054021367</v>
      </c>
      <c r="G29" s="1171">
        <v>2.96058450815238</v>
      </c>
      <c r="H29" s="1172">
        <v>0.260269415287243</v>
      </c>
      <c r="I29" s="1171">
        <v>-8.39079947703312</v>
      </c>
      <c r="J29" s="842"/>
      <c r="K29" s="842"/>
      <c r="L29" s="842"/>
      <c r="M29" s="842"/>
      <c r="N29" s="842"/>
      <c r="O29" s="842"/>
      <c r="P29" s="842"/>
      <c r="Q29" s="842"/>
      <c r="R29" s="842"/>
      <c r="S29" s="842"/>
      <c r="T29" s="842"/>
      <c r="U29" s="842"/>
      <c r="V29" s="842"/>
      <c r="W29" s="842"/>
      <c r="X29" s="842"/>
      <c r="Y29" s="842"/>
      <c r="Z29" s="842"/>
      <c r="AA29" s="842"/>
      <c r="AB29" s="842"/>
      <c r="AC29" s="842"/>
      <c r="AD29" s="842"/>
      <c r="AE29" s="842"/>
      <c r="AF29" s="842"/>
      <c r="AG29" s="842"/>
      <c r="AH29" s="842"/>
      <c r="AI29" s="842"/>
      <c r="AJ29" s="842"/>
      <c r="AK29" s="842"/>
      <c r="AL29" s="842"/>
      <c r="AM29" s="842"/>
      <c r="AN29" s="842"/>
      <c r="AO29" s="842"/>
      <c r="AP29" s="842"/>
      <c r="AQ29" s="842"/>
      <c r="AR29" s="842"/>
      <c r="AS29" s="842"/>
      <c r="AT29" s="842"/>
      <c r="AU29" s="842"/>
      <c r="AV29" s="842"/>
      <c r="AW29" s="842"/>
      <c r="AX29" s="842"/>
      <c r="AY29" s="842"/>
      <c r="AZ29" s="842"/>
      <c r="BA29" s="842"/>
      <c r="BB29" s="842"/>
      <c r="BC29" s="842"/>
      <c r="BD29" s="842"/>
      <c r="BE29" s="842"/>
      <c r="BF29" s="842"/>
      <c r="BG29" s="842"/>
      <c r="BH29" s="842"/>
      <c r="BI29" s="842"/>
      <c r="BJ29" s="842"/>
      <c r="BK29" s="842"/>
      <c r="BL29" s="842"/>
      <c r="BM29" s="842"/>
      <c r="BN29" s="842"/>
      <c r="BO29" s="842"/>
      <c r="BP29" s="842"/>
      <c r="BQ29" s="842"/>
      <c r="BR29" s="842"/>
      <c r="BS29" s="842"/>
      <c r="BT29" s="842"/>
      <c r="BU29" s="842"/>
      <c r="BV29" s="842"/>
      <c r="BW29" s="842"/>
      <c r="BX29" s="842"/>
      <c r="BY29" s="842"/>
      <c r="BZ29" s="842"/>
      <c r="CA29" s="842"/>
      <c r="CB29" s="842"/>
      <c r="CC29" s="842"/>
      <c r="CD29" s="842"/>
      <c r="CE29" s="842"/>
      <c r="CF29" s="842"/>
      <c r="CG29" s="842"/>
      <c r="CH29" s="842"/>
      <c r="CI29" s="842"/>
      <c r="CJ29" s="842"/>
      <c r="CK29" s="842"/>
      <c r="CL29" s="842"/>
      <c r="CM29" s="842"/>
      <c r="CN29" s="842"/>
      <c r="CO29" s="842"/>
      <c r="CP29" s="842"/>
      <c r="CQ29" s="842"/>
      <c r="CR29" s="842"/>
      <c r="CS29" s="842"/>
      <c r="CT29" s="842"/>
      <c r="CU29" s="842"/>
      <c r="CV29" s="842"/>
      <c r="CW29" s="842"/>
      <c r="CX29" s="842"/>
      <c r="CY29" s="842"/>
      <c r="CZ29" s="842"/>
      <c r="DA29" s="842"/>
      <c r="DB29" s="842"/>
      <c r="DC29" s="842"/>
      <c r="DD29" s="842"/>
      <c r="DE29" s="842"/>
      <c r="DF29" s="842"/>
      <c r="DG29" s="842"/>
      <c r="DH29" s="842"/>
      <c r="DI29" s="842"/>
      <c r="DJ29" s="842"/>
      <c r="DK29" s="842"/>
      <c r="DL29" s="842"/>
      <c r="DM29" s="842"/>
      <c r="DN29" s="842"/>
      <c r="DO29" s="842"/>
      <c r="DP29" s="842"/>
      <c r="DQ29" s="842"/>
      <c r="DR29" s="842"/>
      <c r="DS29" s="842"/>
      <c r="DT29" s="842"/>
      <c r="DU29" s="842"/>
      <c r="DV29" s="842"/>
      <c r="DW29" s="842"/>
      <c r="DX29" s="842"/>
      <c r="DY29" s="842"/>
      <c r="DZ29" s="842"/>
      <c r="EA29" s="842"/>
      <c r="EB29" s="842"/>
      <c r="EC29" s="842"/>
      <c r="ED29" s="842"/>
      <c r="EE29" s="842"/>
      <c r="EF29" s="842"/>
      <c r="EG29" s="842"/>
      <c r="EH29" s="842"/>
      <c r="EI29" s="842"/>
      <c r="EJ29" s="842"/>
      <c r="EK29" s="842"/>
      <c r="EL29" s="842"/>
      <c r="EM29" s="842"/>
      <c r="EN29" s="842"/>
      <c r="EO29" s="842"/>
      <c r="EP29" s="842"/>
      <c r="EQ29" s="842"/>
      <c r="ER29" s="842"/>
      <c r="ES29" s="842"/>
      <c r="ET29" s="842"/>
      <c r="EU29" s="842"/>
      <c r="EV29" s="842"/>
      <c r="EW29" s="842"/>
      <c r="EX29" s="842"/>
      <c r="EY29" s="842"/>
      <c r="EZ29" s="842"/>
      <c r="FA29" s="842"/>
      <c r="FB29" s="842"/>
      <c r="FC29" s="842"/>
      <c r="FD29" s="842"/>
      <c r="FE29" s="842"/>
      <c r="FF29" s="842"/>
      <c r="FG29" s="842"/>
      <c r="FH29" s="842"/>
      <c r="FI29" s="842"/>
      <c r="FJ29" s="842"/>
      <c r="FK29" s="842"/>
      <c r="FL29" s="842"/>
      <c r="FM29" s="842"/>
      <c r="FN29" s="842"/>
      <c r="FO29" s="842"/>
      <c r="FP29" s="842"/>
      <c r="FQ29" s="842"/>
      <c r="FR29" s="842"/>
      <c r="FS29" s="842"/>
      <c r="FT29" s="842"/>
      <c r="FU29" s="842"/>
      <c r="FV29" s="842"/>
      <c r="FW29" s="842"/>
      <c r="FX29" s="842"/>
      <c r="FY29" s="842"/>
      <c r="FZ29" s="842"/>
      <c r="GA29" s="842"/>
      <c r="GB29" s="842"/>
      <c r="GC29" s="842"/>
      <c r="GD29" s="842"/>
      <c r="GE29" s="842"/>
      <c r="GF29" s="842"/>
      <c r="GG29" s="842"/>
      <c r="GH29" s="842"/>
      <c r="GI29" s="842"/>
      <c r="GJ29" s="842"/>
      <c r="GK29" s="842"/>
      <c r="GL29" s="842"/>
      <c r="GM29" s="842"/>
      <c r="GN29" s="842"/>
      <c r="GO29" s="842"/>
      <c r="GP29" s="842"/>
      <c r="GQ29" s="842"/>
      <c r="GR29" s="842"/>
      <c r="GS29" s="842"/>
      <c r="GT29" s="842"/>
      <c r="GU29" s="842"/>
      <c r="GV29" s="842"/>
      <c r="GW29" s="842"/>
      <c r="GX29" s="842"/>
      <c r="GY29" s="842"/>
      <c r="GZ29" s="842"/>
      <c r="HA29" s="842"/>
      <c r="HB29" s="842"/>
      <c r="HC29" s="842"/>
      <c r="HD29" s="842"/>
      <c r="HE29" s="842"/>
      <c r="HF29" s="842"/>
      <c r="HG29" s="842"/>
      <c r="HH29" s="842"/>
      <c r="HI29" s="842"/>
      <c r="HJ29" s="842"/>
      <c r="HK29" s="842"/>
      <c r="HL29" s="842"/>
      <c r="HM29" s="842"/>
      <c r="HN29" s="842"/>
      <c r="HO29" s="842"/>
      <c r="HP29" s="842"/>
      <c r="HQ29" s="842"/>
      <c r="HR29" s="842"/>
      <c r="HS29" s="842"/>
      <c r="HT29" s="842"/>
      <c r="HU29" s="842"/>
    </row>
    <row r="30" s="799" customFormat="1" customHeight="1" spans="1:229">
      <c r="A30" s="1167" t="s">
        <v>924</v>
      </c>
      <c r="B30" s="1168">
        <v>0.325632647075336</v>
      </c>
      <c r="C30" s="1169">
        <v>0.398869746559444</v>
      </c>
      <c r="D30" s="1170">
        <v>0.305115828215903</v>
      </c>
      <c r="E30" s="1171">
        <v>-1.54584996847058</v>
      </c>
      <c r="F30" s="1170">
        <v>0.374515983791085</v>
      </c>
      <c r="G30" s="1171">
        <v>0.749051778950988</v>
      </c>
      <c r="H30" s="1172">
        <v>0.286364886419889</v>
      </c>
      <c r="I30" s="1171">
        <v>5.88086144657936</v>
      </c>
      <c r="J30" s="842"/>
      <c r="K30" s="842"/>
      <c r="L30" s="842"/>
      <c r="M30" s="842"/>
      <c r="N30" s="842"/>
      <c r="O30" s="842"/>
      <c r="P30" s="842"/>
      <c r="Q30" s="842"/>
      <c r="R30" s="842"/>
      <c r="S30" s="842"/>
      <c r="T30" s="842"/>
      <c r="U30" s="842"/>
      <c r="V30" s="842"/>
      <c r="W30" s="842"/>
      <c r="X30" s="842"/>
      <c r="Y30" s="842"/>
      <c r="Z30" s="842"/>
      <c r="AA30" s="842"/>
      <c r="AB30" s="842"/>
      <c r="AC30" s="842"/>
      <c r="AD30" s="842"/>
      <c r="AE30" s="842"/>
      <c r="AF30" s="842"/>
      <c r="AG30" s="842"/>
      <c r="AH30" s="842"/>
      <c r="AI30" s="842"/>
      <c r="AJ30" s="842"/>
      <c r="AK30" s="842"/>
      <c r="AL30" s="842"/>
      <c r="AM30" s="842"/>
      <c r="AN30" s="842"/>
      <c r="AO30" s="842"/>
      <c r="AP30" s="842"/>
      <c r="AQ30" s="842"/>
      <c r="AR30" s="842"/>
      <c r="AS30" s="842"/>
      <c r="AT30" s="842"/>
      <c r="AU30" s="842"/>
      <c r="AV30" s="842"/>
      <c r="AW30" s="842"/>
      <c r="AX30" s="842"/>
      <c r="AY30" s="842"/>
      <c r="AZ30" s="842"/>
      <c r="BA30" s="842"/>
      <c r="BB30" s="842"/>
      <c r="BC30" s="842"/>
      <c r="BD30" s="842"/>
      <c r="BE30" s="842"/>
      <c r="BF30" s="842"/>
      <c r="BG30" s="842"/>
      <c r="BH30" s="842"/>
      <c r="BI30" s="842"/>
      <c r="BJ30" s="842"/>
      <c r="BK30" s="842"/>
      <c r="BL30" s="842"/>
      <c r="BM30" s="842"/>
      <c r="BN30" s="842"/>
      <c r="BO30" s="842"/>
      <c r="BP30" s="842"/>
      <c r="BQ30" s="842"/>
      <c r="BR30" s="842"/>
      <c r="BS30" s="842"/>
      <c r="BT30" s="842"/>
      <c r="BU30" s="842"/>
      <c r="BV30" s="842"/>
      <c r="BW30" s="842"/>
      <c r="BX30" s="842"/>
      <c r="BY30" s="842"/>
      <c r="BZ30" s="842"/>
      <c r="CA30" s="842"/>
      <c r="CB30" s="842"/>
      <c r="CC30" s="842"/>
      <c r="CD30" s="842"/>
      <c r="CE30" s="842"/>
      <c r="CF30" s="842"/>
      <c r="CG30" s="842"/>
      <c r="CH30" s="842"/>
      <c r="CI30" s="842"/>
      <c r="CJ30" s="842"/>
      <c r="CK30" s="842"/>
      <c r="CL30" s="842"/>
      <c r="CM30" s="842"/>
      <c r="CN30" s="842"/>
      <c r="CO30" s="842"/>
      <c r="CP30" s="842"/>
      <c r="CQ30" s="842"/>
      <c r="CR30" s="842"/>
      <c r="CS30" s="842"/>
      <c r="CT30" s="842"/>
      <c r="CU30" s="842"/>
      <c r="CV30" s="842"/>
      <c r="CW30" s="842"/>
      <c r="CX30" s="842"/>
      <c r="CY30" s="842"/>
      <c r="CZ30" s="842"/>
      <c r="DA30" s="842"/>
      <c r="DB30" s="842"/>
      <c r="DC30" s="842"/>
      <c r="DD30" s="842"/>
      <c r="DE30" s="842"/>
      <c r="DF30" s="842"/>
      <c r="DG30" s="842"/>
      <c r="DH30" s="842"/>
      <c r="DI30" s="842"/>
      <c r="DJ30" s="842"/>
      <c r="DK30" s="842"/>
      <c r="DL30" s="842"/>
      <c r="DM30" s="842"/>
      <c r="DN30" s="842"/>
      <c r="DO30" s="842"/>
      <c r="DP30" s="842"/>
      <c r="DQ30" s="842"/>
      <c r="DR30" s="842"/>
      <c r="DS30" s="842"/>
      <c r="DT30" s="842"/>
      <c r="DU30" s="842"/>
      <c r="DV30" s="842"/>
      <c r="DW30" s="842"/>
      <c r="DX30" s="842"/>
      <c r="DY30" s="842"/>
      <c r="DZ30" s="842"/>
      <c r="EA30" s="842"/>
      <c r="EB30" s="842"/>
      <c r="EC30" s="842"/>
      <c r="ED30" s="842"/>
      <c r="EE30" s="842"/>
      <c r="EF30" s="842"/>
      <c r="EG30" s="842"/>
      <c r="EH30" s="842"/>
      <c r="EI30" s="842"/>
      <c r="EJ30" s="842"/>
      <c r="EK30" s="842"/>
      <c r="EL30" s="842"/>
      <c r="EM30" s="842"/>
      <c r="EN30" s="842"/>
      <c r="EO30" s="842"/>
      <c r="EP30" s="842"/>
      <c r="EQ30" s="842"/>
      <c r="ER30" s="842"/>
      <c r="ES30" s="842"/>
      <c r="ET30" s="842"/>
      <c r="EU30" s="842"/>
      <c r="EV30" s="842"/>
      <c r="EW30" s="842"/>
      <c r="EX30" s="842"/>
      <c r="EY30" s="842"/>
      <c r="EZ30" s="842"/>
      <c r="FA30" s="842"/>
      <c r="FB30" s="842"/>
      <c r="FC30" s="842"/>
      <c r="FD30" s="842"/>
      <c r="FE30" s="842"/>
      <c r="FF30" s="842"/>
      <c r="FG30" s="842"/>
      <c r="FH30" s="842"/>
      <c r="FI30" s="842"/>
      <c r="FJ30" s="842"/>
      <c r="FK30" s="842"/>
      <c r="FL30" s="842"/>
      <c r="FM30" s="842"/>
      <c r="FN30" s="842"/>
      <c r="FO30" s="842"/>
      <c r="FP30" s="842"/>
      <c r="FQ30" s="842"/>
      <c r="FR30" s="842"/>
      <c r="FS30" s="842"/>
      <c r="FT30" s="842"/>
      <c r="FU30" s="842"/>
      <c r="FV30" s="842"/>
      <c r="FW30" s="842"/>
      <c r="FX30" s="842"/>
      <c r="FY30" s="842"/>
      <c r="FZ30" s="842"/>
      <c r="GA30" s="842"/>
      <c r="GB30" s="842"/>
      <c r="GC30" s="842"/>
      <c r="GD30" s="842"/>
      <c r="GE30" s="842"/>
      <c r="GF30" s="842"/>
      <c r="GG30" s="842"/>
      <c r="GH30" s="842"/>
      <c r="GI30" s="842"/>
      <c r="GJ30" s="842"/>
      <c r="GK30" s="842"/>
      <c r="GL30" s="842"/>
      <c r="GM30" s="842"/>
      <c r="GN30" s="842"/>
      <c r="GO30" s="842"/>
      <c r="GP30" s="842"/>
      <c r="GQ30" s="842"/>
      <c r="GR30" s="842"/>
      <c r="GS30" s="842"/>
      <c r="GT30" s="842"/>
      <c r="GU30" s="842"/>
      <c r="GV30" s="842"/>
      <c r="GW30" s="842"/>
      <c r="GX30" s="842"/>
      <c r="GY30" s="842"/>
      <c r="GZ30" s="842"/>
      <c r="HA30" s="842"/>
      <c r="HB30" s="842"/>
      <c r="HC30" s="842"/>
      <c r="HD30" s="842"/>
      <c r="HE30" s="842"/>
      <c r="HF30" s="842"/>
      <c r="HG30" s="842"/>
      <c r="HH30" s="842"/>
      <c r="HI30" s="842"/>
      <c r="HJ30" s="842"/>
      <c r="HK30" s="842"/>
      <c r="HL30" s="842"/>
      <c r="HM30" s="842"/>
      <c r="HN30" s="842"/>
      <c r="HO30" s="842"/>
      <c r="HP30" s="842"/>
      <c r="HQ30" s="842"/>
      <c r="HR30" s="842"/>
      <c r="HS30" s="842"/>
      <c r="HT30" s="842"/>
      <c r="HU30" s="842"/>
    </row>
    <row r="31" s="799" customFormat="1" customHeight="1" spans="1:229">
      <c r="A31" s="1167" t="s">
        <v>925</v>
      </c>
      <c r="B31" s="1168">
        <v>0.411665535459722</v>
      </c>
      <c r="C31" s="1169">
        <v>3.13040282498921</v>
      </c>
      <c r="D31" s="1170">
        <v>0.435227262986097</v>
      </c>
      <c r="E31" s="1171">
        <v>4.0978094233045</v>
      </c>
      <c r="F31" s="1170">
        <v>0.432462479155086</v>
      </c>
      <c r="G31" s="1171">
        <v>11.0692247318492</v>
      </c>
      <c r="H31" s="1172">
        <v>0.296352618095026</v>
      </c>
      <c r="I31" s="1171">
        <v>2.21265985858575</v>
      </c>
      <c r="J31" s="842"/>
      <c r="K31" s="842"/>
      <c r="L31" s="842"/>
      <c r="M31" s="842"/>
      <c r="N31" s="842"/>
      <c r="O31" s="842"/>
      <c r="P31" s="842"/>
      <c r="Q31" s="842"/>
      <c r="R31" s="842"/>
      <c r="S31" s="842"/>
      <c r="T31" s="842"/>
      <c r="U31" s="842"/>
      <c r="V31" s="842"/>
      <c r="W31" s="842"/>
      <c r="X31" s="842"/>
      <c r="Y31" s="842"/>
      <c r="Z31" s="842"/>
      <c r="AA31" s="842"/>
      <c r="AB31" s="842"/>
      <c r="AC31" s="842"/>
      <c r="AD31" s="842"/>
      <c r="AE31" s="842"/>
      <c r="AF31" s="842"/>
      <c r="AG31" s="842"/>
      <c r="AH31" s="842"/>
      <c r="AI31" s="842"/>
      <c r="AJ31" s="842"/>
      <c r="AK31" s="842"/>
      <c r="AL31" s="842"/>
      <c r="AM31" s="842"/>
      <c r="AN31" s="842"/>
      <c r="AO31" s="842"/>
      <c r="AP31" s="842"/>
      <c r="AQ31" s="842"/>
      <c r="AR31" s="842"/>
      <c r="AS31" s="842"/>
      <c r="AT31" s="842"/>
      <c r="AU31" s="842"/>
      <c r="AV31" s="842"/>
      <c r="AW31" s="842"/>
      <c r="AX31" s="842"/>
      <c r="AY31" s="842"/>
      <c r="AZ31" s="842"/>
      <c r="BA31" s="842"/>
      <c r="BB31" s="842"/>
      <c r="BC31" s="842"/>
      <c r="BD31" s="842"/>
      <c r="BE31" s="842"/>
      <c r="BF31" s="842"/>
      <c r="BG31" s="842"/>
      <c r="BH31" s="842"/>
      <c r="BI31" s="842"/>
      <c r="BJ31" s="842"/>
      <c r="BK31" s="842"/>
      <c r="BL31" s="842"/>
      <c r="BM31" s="842"/>
      <c r="BN31" s="842"/>
      <c r="BO31" s="842"/>
      <c r="BP31" s="842"/>
      <c r="BQ31" s="842"/>
      <c r="BR31" s="842"/>
      <c r="BS31" s="842"/>
      <c r="BT31" s="842"/>
      <c r="BU31" s="842"/>
      <c r="BV31" s="842"/>
      <c r="BW31" s="842"/>
      <c r="BX31" s="842"/>
      <c r="BY31" s="842"/>
      <c r="BZ31" s="842"/>
      <c r="CA31" s="842"/>
      <c r="CB31" s="842"/>
      <c r="CC31" s="842"/>
      <c r="CD31" s="842"/>
      <c r="CE31" s="842"/>
      <c r="CF31" s="842"/>
      <c r="CG31" s="842"/>
      <c r="CH31" s="842"/>
      <c r="CI31" s="842"/>
      <c r="CJ31" s="842"/>
      <c r="CK31" s="842"/>
      <c r="CL31" s="842"/>
      <c r="CM31" s="842"/>
      <c r="CN31" s="842"/>
      <c r="CO31" s="842"/>
      <c r="CP31" s="842"/>
      <c r="CQ31" s="842"/>
      <c r="CR31" s="842"/>
      <c r="CS31" s="842"/>
      <c r="CT31" s="842"/>
      <c r="CU31" s="842"/>
      <c r="CV31" s="842"/>
      <c r="CW31" s="842"/>
      <c r="CX31" s="842"/>
      <c r="CY31" s="842"/>
      <c r="CZ31" s="842"/>
      <c r="DA31" s="842"/>
      <c r="DB31" s="842"/>
      <c r="DC31" s="842"/>
      <c r="DD31" s="842"/>
      <c r="DE31" s="842"/>
      <c r="DF31" s="842"/>
      <c r="DG31" s="842"/>
      <c r="DH31" s="842"/>
      <c r="DI31" s="842"/>
      <c r="DJ31" s="842"/>
      <c r="DK31" s="842"/>
      <c r="DL31" s="842"/>
      <c r="DM31" s="842"/>
      <c r="DN31" s="842"/>
      <c r="DO31" s="842"/>
      <c r="DP31" s="842"/>
      <c r="DQ31" s="842"/>
      <c r="DR31" s="842"/>
      <c r="DS31" s="842"/>
      <c r="DT31" s="842"/>
      <c r="DU31" s="842"/>
      <c r="DV31" s="842"/>
      <c r="DW31" s="842"/>
      <c r="DX31" s="842"/>
      <c r="DY31" s="842"/>
      <c r="DZ31" s="842"/>
      <c r="EA31" s="842"/>
      <c r="EB31" s="842"/>
      <c r="EC31" s="842"/>
      <c r="ED31" s="842"/>
      <c r="EE31" s="842"/>
      <c r="EF31" s="842"/>
      <c r="EG31" s="842"/>
      <c r="EH31" s="842"/>
      <c r="EI31" s="842"/>
      <c r="EJ31" s="842"/>
      <c r="EK31" s="842"/>
      <c r="EL31" s="842"/>
      <c r="EM31" s="842"/>
      <c r="EN31" s="842"/>
      <c r="EO31" s="842"/>
      <c r="EP31" s="842"/>
      <c r="EQ31" s="842"/>
      <c r="ER31" s="842"/>
      <c r="ES31" s="842"/>
      <c r="ET31" s="842"/>
      <c r="EU31" s="842"/>
      <c r="EV31" s="842"/>
      <c r="EW31" s="842"/>
      <c r="EX31" s="842"/>
      <c r="EY31" s="842"/>
      <c r="EZ31" s="842"/>
      <c r="FA31" s="842"/>
      <c r="FB31" s="842"/>
      <c r="FC31" s="842"/>
      <c r="FD31" s="842"/>
      <c r="FE31" s="842"/>
      <c r="FF31" s="842"/>
      <c r="FG31" s="842"/>
      <c r="FH31" s="842"/>
      <c r="FI31" s="842"/>
      <c r="FJ31" s="842"/>
      <c r="FK31" s="842"/>
      <c r="FL31" s="842"/>
      <c r="FM31" s="842"/>
      <c r="FN31" s="842"/>
      <c r="FO31" s="842"/>
      <c r="FP31" s="842"/>
      <c r="FQ31" s="842"/>
      <c r="FR31" s="842"/>
      <c r="FS31" s="842"/>
      <c r="FT31" s="842"/>
      <c r="FU31" s="842"/>
      <c r="FV31" s="842"/>
      <c r="FW31" s="842"/>
      <c r="FX31" s="842"/>
      <c r="FY31" s="842"/>
      <c r="FZ31" s="842"/>
      <c r="GA31" s="842"/>
      <c r="GB31" s="842"/>
      <c r="GC31" s="842"/>
      <c r="GD31" s="842"/>
      <c r="GE31" s="842"/>
      <c r="GF31" s="842"/>
      <c r="GG31" s="842"/>
      <c r="GH31" s="842"/>
      <c r="GI31" s="842"/>
      <c r="GJ31" s="842"/>
      <c r="GK31" s="842"/>
      <c r="GL31" s="842"/>
      <c r="GM31" s="842"/>
      <c r="GN31" s="842"/>
      <c r="GO31" s="842"/>
      <c r="GP31" s="842"/>
      <c r="GQ31" s="842"/>
      <c r="GR31" s="842"/>
      <c r="GS31" s="842"/>
      <c r="GT31" s="842"/>
      <c r="GU31" s="842"/>
      <c r="GV31" s="842"/>
      <c r="GW31" s="842"/>
      <c r="GX31" s="842"/>
      <c r="GY31" s="842"/>
      <c r="GZ31" s="842"/>
      <c r="HA31" s="842"/>
      <c r="HB31" s="842"/>
      <c r="HC31" s="842"/>
      <c r="HD31" s="842"/>
      <c r="HE31" s="842"/>
      <c r="HF31" s="842"/>
      <c r="HG31" s="842"/>
      <c r="HH31" s="842"/>
      <c r="HI31" s="842"/>
      <c r="HJ31" s="842"/>
      <c r="HK31" s="842"/>
      <c r="HL31" s="842"/>
      <c r="HM31" s="842"/>
      <c r="HN31" s="842"/>
      <c r="HO31" s="842"/>
      <c r="HP31" s="842"/>
      <c r="HQ31" s="842"/>
      <c r="HR31" s="842"/>
      <c r="HS31" s="842"/>
      <c r="HT31" s="842"/>
      <c r="HU31" s="842"/>
    </row>
    <row r="32" s="799" customFormat="1" customHeight="1" spans="1:229">
      <c r="A32" s="1167" t="s">
        <v>930</v>
      </c>
      <c r="B32" s="1168">
        <v>0.431612126206469</v>
      </c>
      <c r="C32" s="1169">
        <v>2.78238037721527</v>
      </c>
      <c r="D32" s="1170">
        <v>0.281950768526123</v>
      </c>
      <c r="E32" s="1171">
        <v>2.09254244806481</v>
      </c>
      <c r="F32" s="1170">
        <v>0.403575111722241</v>
      </c>
      <c r="G32" s="1171">
        <v>-2.67605988361166</v>
      </c>
      <c r="H32" s="1172">
        <v>0.263450235076026</v>
      </c>
      <c r="I32" s="1171">
        <v>-16.6683425198995</v>
      </c>
      <c r="J32" s="842"/>
      <c r="K32" s="842"/>
      <c r="L32" s="842"/>
      <c r="M32" s="842"/>
      <c r="N32" s="842"/>
      <c r="O32" s="842"/>
      <c r="P32" s="842"/>
      <c r="Q32" s="842"/>
      <c r="R32" s="842"/>
      <c r="S32" s="842"/>
      <c r="T32" s="842"/>
      <c r="U32" s="842"/>
      <c r="V32" s="842"/>
      <c r="W32" s="842"/>
      <c r="X32" s="842"/>
      <c r="Y32" s="842"/>
      <c r="Z32" s="842"/>
      <c r="AA32" s="842"/>
      <c r="AB32" s="842"/>
      <c r="AC32" s="842"/>
      <c r="AD32" s="842"/>
      <c r="AE32" s="842"/>
      <c r="AF32" s="842"/>
      <c r="AG32" s="842"/>
      <c r="AH32" s="842"/>
      <c r="AI32" s="842"/>
      <c r="AJ32" s="842"/>
      <c r="AK32" s="842"/>
      <c r="AL32" s="842"/>
      <c r="AM32" s="842"/>
      <c r="AN32" s="842"/>
      <c r="AO32" s="842"/>
      <c r="AP32" s="842"/>
      <c r="AQ32" s="842"/>
      <c r="AR32" s="842"/>
      <c r="AS32" s="842"/>
      <c r="AT32" s="842"/>
      <c r="AU32" s="842"/>
      <c r="AV32" s="842"/>
      <c r="AW32" s="842"/>
      <c r="AX32" s="842"/>
      <c r="AY32" s="842"/>
      <c r="AZ32" s="842"/>
      <c r="BA32" s="842"/>
      <c r="BB32" s="842"/>
      <c r="BC32" s="842"/>
      <c r="BD32" s="842"/>
      <c r="BE32" s="842"/>
      <c r="BF32" s="842"/>
      <c r="BG32" s="842"/>
      <c r="BH32" s="842"/>
      <c r="BI32" s="842"/>
      <c r="BJ32" s="842"/>
      <c r="BK32" s="842"/>
      <c r="BL32" s="842"/>
      <c r="BM32" s="842"/>
      <c r="BN32" s="842"/>
      <c r="BO32" s="842"/>
      <c r="BP32" s="842"/>
      <c r="BQ32" s="842"/>
      <c r="BR32" s="842"/>
      <c r="BS32" s="842"/>
      <c r="BT32" s="842"/>
      <c r="BU32" s="842"/>
      <c r="BV32" s="842"/>
      <c r="BW32" s="842"/>
      <c r="BX32" s="842"/>
      <c r="BY32" s="842"/>
      <c r="BZ32" s="842"/>
      <c r="CA32" s="842"/>
      <c r="CB32" s="842"/>
      <c r="CC32" s="842"/>
      <c r="CD32" s="842"/>
      <c r="CE32" s="842"/>
      <c r="CF32" s="842"/>
      <c r="CG32" s="842"/>
      <c r="CH32" s="842"/>
      <c r="CI32" s="842"/>
      <c r="CJ32" s="842"/>
      <c r="CK32" s="842"/>
      <c r="CL32" s="842"/>
      <c r="CM32" s="842"/>
      <c r="CN32" s="842"/>
      <c r="CO32" s="842"/>
      <c r="CP32" s="842"/>
      <c r="CQ32" s="842"/>
      <c r="CR32" s="842"/>
      <c r="CS32" s="842"/>
      <c r="CT32" s="842"/>
      <c r="CU32" s="842"/>
      <c r="CV32" s="842"/>
      <c r="CW32" s="842"/>
      <c r="CX32" s="842"/>
      <c r="CY32" s="842"/>
      <c r="CZ32" s="842"/>
      <c r="DA32" s="842"/>
      <c r="DB32" s="842"/>
      <c r="DC32" s="842"/>
      <c r="DD32" s="842"/>
      <c r="DE32" s="842"/>
      <c r="DF32" s="842"/>
      <c r="DG32" s="842"/>
      <c r="DH32" s="842"/>
      <c r="DI32" s="842"/>
      <c r="DJ32" s="842"/>
      <c r="DK32" s="842"/>
      <c r="DL32" s="842"/>
      <c r="DM32" s="842"/>
      <c r="DN32" s="842"/>
      <c r="DO32" s="842"/>
      <c r="DP32" s="842"/>
      <c r="DQ32" s="842"/>
      <c r="DR32" s="842"/>
      <c r="DS32" s="842"/>
      <c r="DT32" s="842"/>
      <c r="DU32" s="842"/>
      <c r="DV32" s="842"/>
      <c r="DW32" s="842"/>
      <c r="DX32" s="842"/>
      <c r="DY32" s="842"/>
      <c r="DZ32" s="842"/>
      <c r="EA32" s="842"/>
      <c r="EB32" s="842"/>
      <c r="EC32" s="842"/>
      <c r="ED32" s="842"/>
      <c r="EE32" s="842"/>
      <c r="EF32" s="842"/>
      <c r="EG32" s="842"/>
      <c r="EH32" s="842"/>
      <c r="EI32" s="842"/>
      <c r="EJ32" s="842"/>
      <c r="EK32" s="842"/>
      <c r="EL32" s="842"/>
      <c r="EM32" s="842"/>
      <c r="EN32" s="842"/>
      <c r="EO32" s="842"/>
      <c r="EP32" s="842"/>
      <c r="EQ32" s="842"/>
      <c r="ER32" s="842"/>
      <c r="ES32" s="842"/>
      <c r="ET32" s="842"/>
      <c r="EU32" s="842"/>
      <c r="EV32" s="842"/>
      <c r="EW32" s="842"/>
      <c r="EX32" s="842"/>
      <c r="EY32" s="842"/>
      <c r="EZ32" s="842"/>
      <c r="FA32" s="842"/>
      <c r="FB32" s="842"/>
      <c r="FC32" s="842"/>
      <c r="FD32" s="842"/>
      <c r="FE32" s="842"/>
      <c r="FF32" s="842"/>
      <c r="FG32" s="842"/>
      <c r="FH32" s="842"/>
      <c r="FI32" s="842"/>
      <c r="FJ32" s="842"/>
      <c r="FK32" s="842"/>
      <c r="FL32" s="842"/>
      <c r="FM32" s="842"/>
      <c r="FN32" s="842"/>
      <c r="FO32" s="842"/>
      <c r="FP32" s="842"/>
      <c r="FQ32" s="842"/>
      <c r="FR32" s="842"/>
      <c r="FS32" s="842"/>
      <c r="FT32" s="842"/>
      <c r="FU32" s="842"/>
      <c r="FV32" s="842"/>
      <c r="FW32" s="842"/>
      <c r="FX32" s="842"/>
      <c r="FY32" s="842"/>
      <c r="FZ32" s="842"/>
      <c r="GA32" s="842"/>
      <c r="GB32" s="842"/>
      <c r="GC32" s="842"/>
      <c r="GD32" s="842"/>
      <c r="GE32" s="842"/>
      <c r="GF32" s="842"/>
      <c r="GG32" s="842"/>
      <c r="GH32" s="842"/>
      <c r="GI32" s="842"/>
      <c r="GJ32" s="842"/>
      <c r="GK32" s="842"/>
      <c r="GL32" s="842"/>
      <c r="GM32" s="842"/>
      <c r="GN32" s="842"/>
      <c r="GO32" s="842"/>
      <c r="GP32" s="842"/>
      <c r="GQ32" s="842"/>
      <c r="GR32" s="842"/>
      <c r="GS32" s="842"/>
      <c r="GT32" s="842"/>
      <c r="GU32" s="842"/>
      <c r="GV32" s="842"/>
      <c r="GW32" s="842"/>
      <c r="GX32" s="842"/>
      <c r="GY32" s="842"/>
      <c r="GZ32" s="842"/>
      <c r="HA32" s="842"/>
      <c r="HB32" s="842"/>
      <c r="HC32" s="842"/>
      <c r="HD32" s="842"/>
      <c r="HE32" s="842"/>
      <c r="HF32" s="842"/>
      <c r="HG32" s="842"/>
      <c r="HH32" s="842"/>
      <c r="HI32" s="842"/>
      <c r="HJ32" s="842"/>
      <c r="HK32" s="842"/>
      <c r="HL32" s="842"/>
      <c r="HM32" s="842"/>
      <c r="HN32" s="842"/>
      <c r="HO32" s="842"/>
      <c r="HP32" s="842"/>
      <c r="HQ32" s="842"/>
      <c r="HR32" s="842"/>
      <c r="HS32" s="842"/>
      <c r="HT32" s="842"/>
      <c r="HU32" s="842"/>
    </row>
    <row r="33" s="799" customFormat="1" customHeight="1" spans="1:229">
      <c r="A33" s="1167" t="s">
        <v>929</v>
      </c>
      <c r="B33" s="1168">
        <v>0.423416396828238</v>
      </c>
      <c r="C33" s="1169">
        <v>0.374167380192986</v>
      </c>
      <c r="D33" s="1170">
        <v>0.432072787793039</v>
      </c>
      <c r="E33" s="1171">
        <v>2.62137913455535</v>
      </c>
      <c r="F33" s="1170">
        <v>0.436798679867987</v>
      </c>
      <c r="G33" s="1171">
        <v>17.3799433447489</v>
      </c>
      <c r="H33" s="1172">
        <v>0.365200004817942</v>
      </c>
      <c r="I33" s="1171">
        <v>-2.0982970930043</v>
      </c>
      <c r="J33" s="842"/>
      <c r="K33" s="842"/>
      <c r="L33" s="842"/>
      <c r="M33" s="842"/>
      <c r="N33" s="842"/>
      <c r="O33" s="842"/>
      <c r="P33" s="842"/>
      <c r="Q33" s="842"/>
      <c r="R33" s="842"/>
      <c r="S33" s="842"/>
      <c r="T33" s="842"/>
      <c r="U33" s="842"/>
      <c r="V33" s="842"/>
      <c r="W33" s="842"/>
      <c r="X33" s="842"/>
      <c r="Y33" s="842"/>
      <c r="Z33" s="842"/>
      <c r="AA33" s="842"/>
      <c r="AB33" s="842"/>
      <c r="AC33" s="842"/>
      <c r="AD33" s="842"/>
      <c r="AE33" s="842"/>
      <c r="AF33" s="842"/>
      <c r="AG33" s="842"/>
      <c r="AH33" s="842"/>
      <c r="AI33" s="842"/>
      <c r="AJ33" s="842"/>
      <c r="AK33" s="842"/>
      <c r="AL33" s="842"/>
      <c r="AM33" s="842"/>
      <c r="AN33" s="842"/>
      <c r="AO33" s="842"/>
      <c r="AP33" s="842"/>
      <c r="AQ33" s="842"/>
      <c r="AR33" s="842"/>
      <c r="AS33" s="842"/>
      <c r="AT33" s="842"/>
      <c r="AU33" s="842"/>
      <c r="AV33" s="842"/>
      <c r="AW33" s="842"/>
      <c r="AX33" s="842"/>
      <c r="AY33" s="842"/>
      <c r="AZ33" s="842"/>
      <c r="BA33" s="842"/>
      <c r="BB33" s="842"/>
      <c r="BC33" s="842"/>
      <c r="BD33" s="842"/>
      <c r="BE33" s="842"/>
      <c r="BF33" s="842"/>
      <c r="BG33" s="842"/>
      <c r="BH33" s="842"/>
      <c r="BI33" s="842"/>
      <c r="BJ33" s="842"/>
      <c r="BK33" s="842"/>
      <c r="BL33" s="842"/>
      <c r="BM33" s="842"/>
      <c r="BN33" s="842"/>
      <c r="BO33" s="842"/>
      <c r="BP33" s="842"/>
      <c r="BQ33" s="842"/>
      <c r="BR33" s="842"/>
      <c r="BS33" s="842"/>
      <c r="BT33" s="842"/>
      <c r="BU33" s="842"/>
      <c r="BV33" s="842"/>
      <c r="BW33" s="842"/>
      <c r="BX33" s="842"/>
      <c r="BY33" s="842"/>
      <c r="BZ33" s="842"/>
      <c r="CA33" s="842"/>
      <c r="CB33" s="842"/>
      <c r="CC33" s="842"/>
      <c r="CD33" s="842"/>
      <c r="CE33" s="842"/>
      <c r="CF33" s="842"/>
      <c r="CG33" s="842"/>
      <c r="CH33" s="842"/>
      <c r="CI33" s="842"/>
      <c r="CJ33" s="842"/>
      <c r="CK33" s="842"/>
      <c r="CL33" s="842"/>
      <c r="CM33" s="842"/>
      <c r="CN33" s="842"/>
      <c r="CO33" s="842"/>
      <c r="CP33" s="842"/>
      <c r="CQ33" s="842"/>
      <c r="CR33" s="842"/>
      <c r="CS33" s="842"/>
      <c r="CT33" s="842"/>
      <c r="CU33" s="842"/>
      <c r="CV33" s="842"/>
      <c r="CW33" s="842"/>
      <c r="CX33" s="842"/>
      <c r="CY33" s="842"/>
      <c r="CZ33" s="842"/>
      <c r="DA33" s="842"/>
      <c r="DB33" s="842"/>
      <c r="DC33" s="842"/>
      <c r="DD33" s="842"/>
      <c r="DE33" s="842"/>
      <c r="DF33" s="842"/>
      <c r="DG33" s="842"/>
      <c r="DH33" s="842"/>
      <c r="DI33" s="842"/>
      <c r="DJ33" s="842"/>
      <c r="DK33" s="842"/>
      <c r="DL33" s="842"/>
      <c r="DM33" s="842"/>
      <c r="DN33" s="842"/>
      <c r="DO33" s="842"/>
      <c r="DP33" s="842"/>
      <c r="DQ33" s="842"/>
      <c r="DR33" s="842"/>
      <c r="DS33" s="842"/>
      <c r="DT33" s="842"/>
      <c r="DU33" s="842"/>
      <c r="DV33" s="842"/>
      <c r="DW33" s="842"/>
      <c r="DX33" s="842"/>
      <c r="DY33" s="842"/>
      <c r="DZ33" s="842"/>
      <c r="EA33" s="842"/>
      <c r="EB33" s="842"/>
      <c r="EC33" s="842"/>
      <c r="ED33" s="842"/>
      <c r="EE33" s="842"/>
      <c r="EF33" s="842"/>
      <c r="EG33" s="842"/>
      <c r="EH33" s="842"/>
      <c r="EI33" s="842"/>
      <c r="EJ33" s="842"/>
      <c r="EK33" s="842"/>
      <c r="EL33" s="842"/>
      <c r="EM33" s="842"/>
      <c r="EN33" s="842"/>
      <c r="EO33" s="842"/>
      <c r="EP33" s="842"/>
      <c r="EQ33" s="842"/>
      <c r="ER33" s="842"/>
      <c r="ES33" s="842"/>
      <c r="ET33" s="842"/>
      <c r="EU33" s="842"/>
      <c r="EV33" s="842"/>
      <c r="EW33" s="842"/>
      <c r="EX33" s="842"/>
      <c r="EY33" s="842"/>
      <c r="EZ33" s="842"/>
      <c r="FA33" s="842"/>
      <c r="FB33" s="842"/>
      <c r="FC33" s="842"/>
      <c r="FD33" s="842"/>
      <c r="FE33" s="842"/>
      <c r="FF33" s="842"/>
      <c r="FG33" s="842"/>
      <c r="FH33" s="842"/>
      <c r="FI33" s="842"/>
      <c r="FJ33" s="842"/>
      <c r="FK33" s="842"/>
      <c r="FL33" s="842"/>
      <c r="FM33" s="842"/>
      <c r="FN33" s="842"/>
      <c r="FO33" s="842"/>
      <c r="FP33" s="842"/>
      <c r="FQ33" s="842"/>
      <c r="FR33" s="842"/>
      <c r="FS33" s="842"/>
      <c r="FT33" s="842"/>
      <c r="FU33" s="842"/>
      <c r="FV33" s="842"/>
      <c r="FW33" s="842"/>
      <c r="FX33" s="842"/>
      <c r="FY33" s="842"/>
      <c r="FZ33" s="842"/>
      <c r="GA33" s="842"/>
      <c r="GB33" s="842"/>
      <c r="GC33" s="842"/>
      <c r="GD33" s="842"/>
      <c r="GE33" s="842"/>
      <c r="GF33" s="842"/>
      <c r="GG33" s="842"/>
      <c r="GH33" s="842"/>
      <c r="GI33" s="842"/>
      <c r="GJ33" s="842"/>
      <c r="GK33" s="842"/>
      <c r="GL33" s="842"/>
      <c r="GM33" s="842"/>
      <c r="GN33" s="842"/>
      <c r="GO33" s="842"/>
      <c r="GP33" s="842"/>
      <c r="GQ33" s="842"/>
      <c r="GR33" s="842"/>
      <c r="GS33" s="842"/>
      <c r="GT33" s="842"/>
      <c r="GU33" s="842"/>
      <c r="GV33" s="842"/>
      <c r="GW33" s="842"/>
      <c r="GX33" s="842"/>
      <c r="GY33" s="842"/>
      <c r="GZ33" s="842"/>
      <c r="HA33" s="842"/>
      <c r="HB33" s="842"/>
      <c r="HC33" s="842"/>
      <c r="HD33" s="842"/>
      <c r="HE33" s="842"/>
      <c r="HF33" s="842"/>
      <c r="HG33" s="842"/>
      <c r="HH33" s="842"/>
      <c r="HI33" s="842"/>
      <c r="HJ33" s="842"/>
      <c r="HK33" s="842"/>
      <c r="HL33" s="842"/>
      <c r="HM33" s="842"/>
      <c r="HN33" s="842"/>
      <c r="HO33" s="842"/>
      <c r="HP33" s="842"/>
      <c r="HQ33" s="842"/>
      <c r="HR33" s="842"/>
      <c r="HS33" s="842"/>
      <c r="HT33" s="842"/>
      <c r="HU33" s="842"/>
    </row>
    <row r="34" s="799" customFormat="1" customHeight="1" spans="1:229">
      <c r="A34" s="1167" t="s">
        <v>923</v>
      </c>
      <c r="B34" s="1168">
        <v>0.386211306523281</v>
      </c>
      <c r="C34" s="1169">
        <v>-0.601317264132756</v>
      </c>
      <c r="D34" s="1170">
        <v>0.376876884531479</v>
      </c>
      <c r="E34" s="1171">
        <v>-2.52097965016947</v>
      </c>
      <c r="F34" s="1170">
        <v>0.186434215998891</v>
      </c>
      <c r="G34" s="1171">
        <v>0.732973838695061</v>
      </c>
      <c r="H34" s="1172">
        <v>0.382537311951519</v>
      </c>
      <c r="I34" s="1171">
        <v>4.63154285468354</v>
      </c>
      <c r="J34" s="842"/>
      <c r="K34" s="842"/>
      <c r="L34" s="842"/>
      <c r="M34" s="842"/>
      <c r="N34" s="842"/>
      <c r="O34" s="842"/>
      <c r="P34" s="842"/>
      <c r="Q34" s="842"/>
      <c r="R34" s="842"/>
      <c r="S34" s="842"/>
      <c r="T34" s="842"/>
      <c r="U34" s="842"/>
      <c r="V34" s="842"/>
      <c r="W34" s="842"/>
      <c r="X34" s="842"/>
      <c r="Y34" s="842"/>
      <c r="Z34" s="842"/>
      <c r="AA34" s="842"/>
      <c r="AB34" s="842"/>
      <c r="AC34" s="842"/>
      <c r="AD34" s="842"/>
      <c r="AE34" s="842"/>
      <c r="AF34" s="842"/>
      <c r="AG34" s="842"/>
      <c r="AH34" s="842"/>
      <c r="AI34" s="842"/>
      <c r="AJ34" s="842"/>
      <c r="AK34" s="842"/>
      <c r="AL34" s="842"/>
      <c r="AM34" s="842"/>
      <c r="AN34" s="842"/>
      <c r="AO34" s="842"/>
      <c r="AP34" s="842"/>
      <c r="AQ34" s="842"/>
      <c r="AR34" s="842"/>
      <c r="AS34" s="842"/>
      <c r="AT34" s="842"/>
      <c r="AU34" s="842"/>
      <c r="AV34" s="842"/>
      <c r="AW34" s="842"/>
      <c r="AX34" s="842"/>
      <c r="AY34" s="842"/>
      <c r="AZ34" s="842"/>
      <c r="BA34" s="842"/>
      <c r="BB34" s="842"/>
      <c r="BC34" s="842"/>
      <c r="BD34" s="842"/>
      <c r="BE34" s="842"/>
      <c r="BF34" s="842"/>
      <c r="BG34" s="842"/>
      <c r="BH34" s="842"/>
      <c r="BI34" s="842"/>
      <c r="BJ34" s="842"/>
      <c r="BK34" s="842"/>
      <c r="BL34" s="842"/>
      <c r="BM34" s="842"/>
      <c r="BN34" s="842"/>
      <c r="BO34" s="842"/>
      <c r="BP34" s="842"/>
      <c r="BQ34" s="842"/>
      <c r="BR34" s="842"/>
      <c r="BS34" s="842"/>
      <c r="BT34" s="842"/>
      <c r="BU34" s="842"/>
      <c r="BV34" s="842"/>
      <c r="BW34" s="842"/>
      <c r="BX34" s="842"/>
      <c r="BY34" s="842"/>
      <c r="BZ34" s="842"/>
      <c r="CA34" s="842"/>
      <c r="CB34" s="842"/>
      <c r="CC34" s="842"/>
      <c r="CD34" s="842"/>
      <c r="CE34" s="842"/>
      <c r="CF34" s="842"/>
      <c r="CG34" s="842"/>
      <c r="CH34" s="842"/>
      <c r="CI34" s="842"/>
      <c r="CJ34" s="842"/>
      <c r="CK34" s="842"/>
      <c r="CL34" s="842"/>
      <c r="CM34" s="842"/>
      <c r="CN34" s="842"/>
      <c r="CO34" s="842"/>
      <c r="CP34" s="842"/>
      <c r="CQ34" s="842"/>
      <c r="CR34" s="842"/>
      <c r="CS34" s="842"/>
      <c r="CT34" s="842"/>
      <c r="CU34" s="842"/>
      <c r="CV34" s="842"/>
      <c r="CW34" s="842"/>
      <c r="CX34" s="842"/>
      <c r="CY34" s="842"/>
      <c r="CZ34" s="842"/>
      <c r="DA34" s="842"/>
      <c r="DB34" s="842"/>
      <c r="DC34" s="842"/>
      <c r="DD34" s="842"/>
      <c r="DE34" s="842"/>
      <c r="DF34" s="842"/>
      <c r="DG34" s="842"/>
      <c r="DH34" s="842"/>
      <c r="DI34" s="842"/>
      <c r="DJ34" s="842"/>
      <c r="DK34" s="842"/>
      <c r="DL34" s="842"/>
      <c r="DM34" s="842"/>
      <c r="DN34" s="842"/>
      <c r="DO34" s="842"/>
      <c r="DP34" s="842"/>
      <c r="DQ34" s="842"/>
      <c r="DR34" s="842"/>
      <c r="DS34" s="842"/>
      <c r="DT34" s="842"/>
      <c r="DU34" s="842"/>
      <c r="DV34" s="842"/>
      <c r="DW34" s="842"/>
      <c r="DX34" s="842"/>
      <c r="DY34" s="842"/>
      <c r="DZ34" s="842"/>
      <c r="EA34" s="842"/>
      <c r="EB34" s="842"/>
      <c r="EC34" s="842"/>
      <c r="ED34" s="842"/>
      <c r="EE34" s="842"/>
      <c r="EF34" s="842"/>
      <c r="EG34" s="842"/>
      <c r="EH34" s="842"/>
      <c r="EI34" s="842"/>
      <c r="EJ34" s="842"/>
      <c r="EK34" s="842"/>
      <c r="EL34" s="842"/>
      <c r="EM34" s="842"/>
      <c r="EN34" s="842"/>
      <c r="EO34" s="842"/>
      <c r="EP34" s="842"/>
      <c r="EQ34" s="842"/>
      <c r="ER34" s="842"/>
      <c r="ES34" s="842"/>
      <c r="ET34" s="842"/>
      <c r="EU34" s="842"/>
      <c r="EV34" s="842"/>
      <c r="EW34" s="842"/>
      <c r="EX34" s="842"/>
      <c r="EY34" s="842"/>
      <c r="EZ34" s="842"/>
      <c r="FA34" s="842"/>
      <c r="FB34" s="842"/>
      <c r="FC34" s="842"/>
      <c r="FD34" s="842"/>
      <c r="FE34" s="842"/>
      <c r="FF34" s="842"/>
      <c r="FG34" s="842"/>
      <c r="FH34" s="842"/>
      <c r="FI34" s="842"/>
      <c r="FJ34" s="842"/>
      <c r="FK34" s="842"/>
      <c r="FL34" s="842"/>
      <c r="FM34" s="842"/>
      <c r="FN34" s="842"/>
      <c r="FO34" s="842"/>
      <c r="FP34" s="842"/>
      <c r="FQ34" s="842"/>
      <c r="FR34" s="842"/>
      <c r="FS34" s="842"/>
      <c r="FT34" s="842"/>
      <c r="FU34" s="842"/>
      <c r="FV34" s="842"/>
      <c r="FW34" s="842"/>
      <c r="FX34" s="842"/>
      <c r="FY34" s="842"/>
      <c r="FZ34" s="842"/>
      <c r="GA34" s="842"/>
      <c r="GB34" s="842"/>
      <c r="GC34" s="842"/>
      <c r="GD34" s="842"/>
      <c r="GE34" s="842"/>
      <c r="GF34" s="842"/>
      <c r="GG34" s="842"/>
      <c r="GH34" s="842"/>
      <c r="GI34" s="842"/>
      <c r="GJ34" s="842"/>
      <c r="GK34" s="842"/>
      <c r="GL34" s="842"/>
      <c r="GM34" s="842"/>
      <c r="GN34" s="842"/>
      <c r="GO34" s="842"/>
      <c r="GP34" s="842"/>
      <c r="GQ34" s="842"/>
      <c r="GR34" s="842"/>
      <c r="GS34" s="842"/>
      <c r="GT34" s="842"/>
      <c r="GU34" s="842"/>
      <c r="GV34" s="842"/>
      <c r="GW34" s="842"/>
      <c r="GX34" s="842"/>
      <c r="GY34" s="842"/>
      <c r="GZ34" s="842"/>
      <c r="HA34" s="842"/>
      <c r="HB34" s="842"/>
      <c r="HC34" s="842"/>
      <c r="HD34" s="842"/>
      <c r="HE34" s="842"/>
      <c r="HF34" s="842"/>
      <c r="HG34" s="842"/>
      <c r="HH34" s="842"/>
      <c r="HI34" s="842"/>
      <c r="HJ34" s="842"/>
      <c r="HK34" s="842"/>
      <c r="HL34" s="842"/>
      <c r="HM34" s="842"/>
      <c r="HN34" s="842"/>
      <c r="HO34" s="842"/>
      <c r="HP34" s="842"/>
      <c r="HQ34" s="842"/>
      <c r="HR34" s="842"/>
      <c r="HS34" s="842"/>
      <c r="HT34" s="842"/>
      <c r="HU34" s="842"/>
    </row>
    <row r="35" s="799" customFormat="1" customHeight="1" spans="1:229">
      <c r="A35" s="1173" t="s">
        <v>931</v>
      </c>
      <c r="B35" s="1174">
        <v>0.360499544798672</v>
      </c>
      <c r="C35" s="1175">
        <v>-5.85198263613029</v>
      </c>
      <c r="D35" s="1176">
        <v>0.361333825537773</v>
      </c>
      <c r="E35" s="1177">
        <v>-15.52001200092</v>
      </c>
      <c r="F35" s="1176">
        <v>0.373127448720903</v>
      </c>
      <c r="G35" s="1177">
        <v>23.6520987260715</v>
      </c>
      <c r="H35" s="1178">
        <v>0.328099203287588</v>
      </c>
      <c r="I35" s="1177">
        <v>8.25653158909168</v>
      </c>
      <c r="J35" s="842"/>
      <c r="K35" s="842"/>
      <c r="L35" s="842"/>
      <c r="M35" s="842"/>
      <c r="N35" s="842"/>
      <c r="O35" s="842"/>
      <c r="P35" s="842"/>
      <c r="Q35" s="842"/>
      <c r="R35" s="842"/>
      <c r="S35" s="842"/>
      <c r="T35" s="842"/>
      <c r="U35" s="842"/>
      <c r="V35" s="842"/>
      <c r="W35" s="842"/>
      <c r="X35" s="842"/>
      <c r="Y35" s="842"/>
      <c r="Z35" s="842"/>
      <c r="AA35" s="842"/>
      <c r="AB35" s="842"/>
      <c r="AC35" s="842"/>
      <c r="AD35" s="842"/>
      <c r="AE35" s="842"/>
      <c r="AF35" s="842"/>
      <c r="AG35" s="842"/>
      <c r="AH35" s="842"/>
      <c r="AI35" s="842"/>
      <c r="AJ35" s="842"/>
      <c r="AK35" s="842"/>
      <c r="AL35" s="842"/>
      <c r="AM35" s="842"/>
      <c r="AN35" s="842"/>
      <c r="AO35" s="842"/>
      <c r="AP35" s="842"/>
      <c r="AQ35" s="842"/>
      <c r="AR35" s="842"/>
      <c r="AS35" s="842"/>
      <c r="AT35" s="842"/>
      <c r="AU35" s="842"/>
      <c r="AV35" s="842"/>
      <c r="AW35" s="842"/>
      <c r="AX35" s="842"/>
      <c r="AY35" s="842"/>
      <c r="AZ35" s="842"/>
      <c r="BA35" s="842"/>
      <c r="BB35" s="842"/>
      <c r="BC35" s="842"/>
      <c r="BD35" s="842"/>
      <c r="BE35" s="842"/>
      <c r="BF35" s="842"/>
      <c r="BG35" s="842"/>
      <c r="BH35" s="842"/>
      <c r="BI35" s="842"/>
      <c r="BJ35" s="842"/>
      <c r="BK35" s="842"/>
      <c r="BL35" s="842"/>
      <c r="BM35" s="842"/>
      <c r="BN35" s="842"/>
      <c r="BO35" s="842"/>
      <c r="BP35" s="842"/>
      <c r="BQ35" s="842"/>
      <c r="BR35" s="842"/>
      <c r="BS35" s="842"/>
      <c r="BT35" s="842"/>
      <c r="BU35" s="842"/>
      <c r="BV35" s="842"/>
      <c r="BW35" s="842"/>
      <c r="BX35" s="842"/>
      <c r="BY35" s="842"/>
      <c r="BZ35" s="842"/>
      <c r="CA35" s="842"/>
      <c r="CB35" s="842"/>
      <c r="CC35" s="842"/>
      <c r="CD35" s="842"/>
      <c r="CE35" s="842"/>
      <c r="CF35" s="842"/>
      <c r="CG35" s="842"/>
      <c r="CH35" s="842"/>
      <c r="CI35" s="842"/>
      <c r="CJ35" s="842"/>
      <c r="CK35" s="842"/>
      <c r="CL35" s="842"/>
      <c r="CM35" s="842"/>
      <c r="CN35" s="842"/>
      <c r="CO35" s="842"/>
      <c r="CP35" s="842"/>
      <c r="CQ35" s="842"/>
      <c r="CR35" s="842"/>
      <c r="CS35" s="842"/>
      <c r="CT35" s="842"/>
      <c r="CU35" s="842"/>
      <c r="CV35" s="842"/>
      <c r="CW35" s="842"/>
      <c r="CX35" s="842"/>
      <c r="CY35" s="842"/>
      <c r="CZ35" s="842"/>
      <c r="DA35" s="842"/>
      <c r="DB35" s="842"/>
      <c r="DC35" s="842"/>
      <c r="DD35" s="842"/>
      <c r="DE35" s="842"/>
      <c r="DF35" s="842"/>
      <c r="DG35" s="842"/>
      <c r="DH35" s="842"/>
      <c r="DI35" s="842"/>
      <c r="DJ35" s="842"/>
      <c r="DK35" s="842"/>
      <c r="DL35" s="842"/>
      <c r="DM35" s="842"/>
      <c r="DN35" s="842"/>
      <c r="DO35" s="842"/>
      <c r="DP35" s="842"/>
      <c r="DQ35" s="842"/>
      <c r="DR35" s="842"/>
      <c r="DS35" s="842"/>
      <c r="DT35" s="842"/>
      <c r="DU35" s="842"/>
      <c r="DV35" s="842"/>
      <c r="DW35" s="842"/>
      <c r="DX35" s="842"/>
      <c r="DY35" s="842"/>
      <c r="DZ35" s="842"/>
      <c r="EA35" s="842"/>
      <c r="EB35" s="842"/>
      <c r="EC35" s="842"/>
      <c r="ED35" s="842"/>
      <c r="EE35" s="842"/>
      <c r="EF35" s="842"/>
      <c r="EG35" s="842"/>
      <c r="EH35" s="842"/>
      <c r="EI35" s="842"/>
      <c r="EJ35" s="842"/>
      <c r="EK35" s="842"/>
      <c r="EL35" s="842"/>
      <c r="EM35" s="842"/>
      <c r="EN35" s="842"/>
      <c r="EO35" s="842"/>
      <c r="EP35" s="842"/>
      <c r="EQ35" s="842"/>
      <c r="ER35" s="842"/>
      <c r="ES35" s="842"/>
      <c r="ET35" s="842"/>
      <c r="EU35" s="842"/>
      <c r="EV35" s="842"/>
      <c r="EW35" s="842"/>
      <c r="EX35" s="842"/>
      <c r="EY35" s="842"/>
      <c r="EZ35" s="842"/>
      <c r="FA35" s="842"/>
      <c r="FB35" s="842"/>
      <c r="FC35" s="842"/>
      <c r="FD35" s="842"/>
      <c r="FE35" s="842"/>
      <c r="FF35" s="842"/>
      <c r="FG35" s="842"/>
      <c r="FH35" s="842"/>
      <c r="FI35" s="842"/>
      <c r="FJ35" s="842"/>
      <c r="FK35" s="842"/>
      <c r="FL35" s="842"/>
      <c r="FM35" s="842"/>
      <c r="FN35" s="842"/>
      <c r="FO35" s="842"/>
      <c r="FP35" s="842"/>
      <c r="FQ35" s="842"/>
      <c r="FR35" s="842"/>
      <c r="FS35" s="842"/>
      <c r="FT35" s="842"/>
      <c r="FU35" s="842"/>
      <c r="FV35" s="842"/>
      <c r="FW35" s="842"/>
      <c r="FX35" s="842"/>
      <c r="FY35" s="842"/>
      <c r="FZ35" s="842"/>
      <c r="GA35" s="842"/>
      <c r="GB35" s="842"/>
      <c r="GC35" s="842"/>
      <c r="GD35" s="842"/>
      <c r="GE35" s="842"/>
      <c r="GF35" s="842"/>
      <c r="GG35" s="842"/>
      <c r="GH35" s="842"/>
      <c r="GI35" s="842"/>
      <c r="GJ35" s="842"/>
      <c r="GK35" s="842"/>
      <c r="GL35" s="842"/>
      <c r="GM35" s="842"/>
      <c r="GN35" s="842"/>
      <c r="GO35" s="842"/>
      <c r="GP35" s="842"/>
      <c r="GQ35" s="842"/>
      <c r="GR35" s="842"/>
      <c r="GS35" s="842"/>
      <c r="GT35" s="842"/>
      <c r="GU35" s="842"/>
      <c r="GV35" s="842"/>
      <c r="GW35" s="842"/>
      <c r="GX35" s="842"/>
      <c r="GY35" s="842"/>
      <c r="GZ35" s="842"/>
      <c r="HA35" s="842"/>
      <c r="HB35" s="842"/>
      <c r="HC35" s="842"/>
      <c r="HD35" s="842"/>
      <c r="HE35" s="842"/>
      <c r="HF35" s="842"/>
      <c r="HG35" s="842"/>
      <c r="HH35" s="842"/>
      <c r="HI35" s="842"/>
      <c r="HJ35" s="842"/>
      <c r="HK35" s="842"/>
      <c r="HL35" s="842"/>
      <c r="HM35" s="842"/>
      <c r="HN35" s="842"/>
      <c r="HO35" s="842"/>
      <c r="HP35" s="842"/>
      <c r="HQ35" s="842"/>
      <c r="HR35" s="842"/>
      <c r="HS35" s="842"/>
      <c r="HT35" s="842"/>
      <c r="HU35" s="842"/>
    </row>
    <row r="36" s="799" customFormat="1" customHeight="1" spans="1:229">
      <c r="A36" s="1179" t="s">
        <v>959</v>
      </c>
      <c r="B36" s="1180">
        <v>0.403676392187585</v>
      </c>
      <c r="C36" s="1181">
        <v>-0.373512467814674</v>
      </c>
      <c r="D36" s="1182">
        <v>0.413620145194138</v>
      </c>
      <c r="E36" s="1183">
        <v>-1.17735925738534</v>
      </c>
      <c r="F36" s="1182">
        <v>0.458852832306622</v>
      </c>
      <c r="G36" s="1183">
        <v>0.466579439241777</v>
      </c>
      <c r="H36" s="1184">
        <v>0.296900128319036</v>
      </c>
      <c r="I36" s="1183">
        <v>1.78222624712254</v>
      </c>
      <c r="J36" s="842"/>
      <c r="K36" s="842"/>
      <c r="L36" s="842"/>
      <c r="M36" s="842"/>
      <c r="N36" s="842"/>
      <c r="O36" s="842"/>
      <c r="P36" s="842"/>
      <c r="Q36" s="842"/>
      <c r="R36" s="842"/>
      <c r="S36" s="842"/>
      <c r="T36" s="842"/>
      <c r="U36" s="842"/>
      <c r="V36" s="842"/>
      <c r="W36" s="842"/>
      <c r="X36" s="842"/>
      <c r="Y36" s="842"/>
      <c r="Z36" s="842"/>
      <c r="AA36" s="842"/>
      <c r="AB36" s="842"/>
      <c r="AC36" s="842"/>
      <c r="AD36" s="842"/>
      <c r="AE36" s="842"/>
      <c r="AF36" s="842"/>
      <c r="AG36" s="842"/>
      <c r="AH36" s="842"/>
      <c r="AI36" s="842"/>
      <c r="AJ36" s="842"/>
      <c r="AK36" s="842"/>
      <c r="AL36" s="842"/>
      <c r="AM36" s="842"/>
      <c r="AN36" s="842"/>
      <c r="AO36" s="842"/>
      <c r="AP36" s="842"/>
      <c r="AQ36" s="842"/>
      <c r="AR36" s="842"/>
      <c r="AS36" s="842"/>
      <c r="AT36" s="842"/>
      <c r="AU36" s="842"/>
      <c r="AV36" s="842"/>
      <c r="AW36" s="842"/>
      <c r="AX36" s="842"/>
      <c r="AY36" s="842"/>
      <c r="AZ36" s="842"/>
      <c r="BA36" s="842"/>
      <c r="BB36" s="842"/>
      <c r="BC36" s="842"/>
      <c r="BD36" s="842"/>
      <c r="BE36" s="842"/>
      <c r="BF36" s="842"/>
      <c r="BG36" s="842"/>
      <c r="BH36" s="842"/>
      <c r="BI36" s="842"/>
      <c r="BJ36" s="842"/>
      <c r="BK36" s="842"/>
      <c r="BL36" s="842"/>
      <c r="BM36" s="842"/>
      <c r="BN36" s="842"/>
      <c r="BO36" s="842"/>
      <c r="BP36" s="842"/>
      <c r="BQ36" s="842"/>
      <c r="BR36" s="842"/>
      <c r="BS36" s="842"/>
      <c r="BT36" s="842"/>
      <c r="BU36" s="842"/>
      <c r="BV36" s="842"/>
      <c r="BW36" s="842"/>
      <c r="BX36" s="842"/>
      <c r="BY36" s="842"/>
      <c r="BZ36" s="842"/>
      <c r="CA36" s="842"/>
      <c r="CB36" s="842"/>
      <c r="CC36" s="842"/>
      <c r="CD36" s="842"/>
      <c r="CE36" s="842"/>
      <c r="CF36" s="842"/>
      <c r="CG36" s="842"/>
      <c r="CH36" s="842"/>
      <c r="CI36" s="842"/>
      <c r="CJ36" s="842"/>
      <c r="CK36" s="842"/>
      <c r="CL36" s="842"/>
      <c r="CM36" s="842"/>
      <c r="CN36" s="842"/>
      <c r="CO36" s="842"/>
      <c r="CP36" s="842"/>
      <c r="CQ36" s="842"/>
      <c r="CR36" s="842"/>
      <c r="CS36" s="842"/>
      <c r="CT36" s="842"/>
      <c r="CU36" s="842"/>
      <c r="CV36" s="842"/>
      <c r="CW36" s="842"/>
      <c r="CX36" s="842"/>
      <c r="CY36" s="842"/>
      <c r="CZ36" s="842"/>
      <c r="DA36" s="842"/>
      <c r="DB36" s="842"/>
      <c r="DC36" s="842"/>
      <c r="DD36" s="842"/>
      <c r="DE36" s="842"/>
      <c r="DF36" s="842"/>
      <c r="DG36" s="842"/>
      <c r="DH36" s="842"/>
      <c r="DI36" s="842"/>
      <c r="DJ36" s="842"/>
      <c r="DK36" s="842"/>
      <c r="DL36" s="842"/>
      <c r="DM36" s="842"/>
      <c r="DN36" s="842"/>
      <c r="DO36" s="842"/>
      <c r="DP36" s="842"/>
      <c r="DQ36" s="842"/>
      <c r="DR36" s="842"/>
      <c r="DS36" s="842"/>
      <c r="DT36" s="842"/>
      <c r="DU36" s="842"/>
      <c r="DV36" s="842"/>
      <c r="DW36" s="842"/>
      <c r="DX36" s="842"/>
      <c r="DY36" s="842"/>
      <c r="DZ36" s="842"/>
      <c r="EA36" s="842"/>
      <c r="EB36" s="842"/>
      <c r="EC36" s="842"/>
      <c r="ED36" s="842"/>
      <c r="EE36" s="842"/>
      <c r="EF36" s="842"/>
      <c r="EG36" s="842"/>
      <c r="EH36" s="842"/>
      <c r="EI36" s="842"/>
      <c r="EJ36" s="842"/>
      <c r="EK36" s="842"/>
      <c r="EL36" s="842"/>
      <c r="EM36" s="842"/>
      <c r="EN36" s="842"/>
      <c r="EO36" s="842"/>
      <c r="EP36" s="842"/>
      <c r="EQ36" s="842"/>
      <c r="ER36" s="842"/>
      <c r="ES36" s="842"/>
      <c r="ET36" s="842"/>
      <c r="EU36" s="842"/>
      <c r="EV36" s="842"/>
      <c r="EW36" s="842"/>
      <c r="EX36" s="842"/>
      <c r="EY36" s="842"/>
      <c r="EZ36" s="842"/>
      <c r="FA36" s="842"/>
      <c r="FB36" s="842"/>
      <c r="FC36" s="842"/>
      <c r="FD36" s="842"/>
      <c r="FE36" s="842"/>
      <c r="FF36" s="842"/>
      <c r="FG36" s="842"/>
      <c r="FH36" s="842"/>
      <c r="FI36" s="842"/>
      <c r="FJ36" s="842"/>
      <c r="FK36" s="842"/>
      <c r="FL36" s="842"/>
      <c r="FM36" s="842"/>
      <c r="FN36" s="842"/>
      <c r="FO36" s="842"/>
      <c r="FP36" s="842"/>
      <c r="FQ36" s="842"/>
      <c r="FR36" s="842"/>
      <c r="FS36" s="842"/>
      <c r="FT36" s="842"/>
      <c r="FU36" s="842"/>
      <c r="FV36" s="842"/>
      <c r="FW36" s="842"/>
      <c r="FX36" s="842"/>
      <c r="FY36" s="842"/>
      <c r="FZ36" s="842"/>
      <c r="GA36" s="842"/>
      <c r="GB36" s="842"/>
      <c r="GC36" s="842"/>
      <c r="GD36" s="842"/>
      <c r="GE36" s="842"/>
      <c r="GF36" s="842"/>
      <c r="GG36" s="842"/>
      <c r="GH36" s="842"/>
      <c r="GI36" s="842"/>
      <c r="GJ36" s="842"/>
      <c r="GK36" s="842"/>
      <c r="GL36" s="842"/>
      <c r="GM36" s="842"/>
      <c r="GN36" s="842"/>
      <c r="GO36" s="842"/>
      <c r="GP36" s="842"/>
      <c r="GQ36" s="842"/>
      <c r="GR36" s="842"/>
      <c r="GS36" s="842"/>
      <c r="GT36" s="842"/>
      <c r="GU36" s="842"/>
      <c r="GV36" s="842"/>
      <c r="GW36" s="842"/>
      <c r="GX36" s="842"/>
      <c r="GY36" s="842"/>
      <c r="GZ36" s="842"/>
      <c r="HA36" s="842"/>
      <c r="HB36" s="842"/>
      <c r="HC36" s="842"/>
      <c r="HD36" s="842"/>
      <c r="HE36" s="842"/>
      <c r="HF36" s="842"/>
      <c r="HG36" s="842"/>
      <c r="HH36" s="842"/>
      <c r="HI36" s="842"/>
      <c r="HJ36" s="842"/>
      <c r="HK36" s="842"/>
      <c r="HL36" s="842"/>
      <c r="HM36" s="842"/>
      <c r="HN36" s="842"/>
      <c r="HO36" s="842"/>
      <c r="HP36" s="842"/>
      <c r="HQ36" s="842"/>
      <c r="HR36" s="842"/>
      <c r="HS36" s="842"/>
      <c r="HT36" s="842"/>
      <c r="HU36" s="842"/>
    </row>
    <row r="37" s="799" customFormat="1" customHeight="1" spans="1:229">
      <c r="A37" s="1185" t="s">
        <v>1142</v>
      </c>
      <c r="B37" s="1147"/>
      <c r="C37" s="1148"/>
      <c r="D37" s="1148"/>
      <c r="E37" s="1148"/>
      <c r="F37" s="1148"/>
      <c r="G37" s="1148"/>
      <c r="H37" s="1148"/>
      <c r="I37" s="1148"/>
      <c r="J37" s="842"/>
      <c r="K37" s="842"/>
      <c r="L37" s="842"/>
      <c r="M37" s="842"/>
      <c r="N37" s="842"/>
      <c r="O37" s="842"/>
      <c r="P37" s="842"/>
      <c r="Q37" s="842"/>
      <c r="R37" s="842"/>
      <c r="S37" s="842"/>
      <c r="T37" s="842"/>
      <c r="U37" s="842"/>
      <c r="V37" s="842"/>
      <c r="W37" s="842"/>
      <c r="X37" s="842"/>
      <c r="Y37" s="842"/>
      <c r="Z37" s="842"/>
      <c r="AA37" s="842"/>
      <c r="AB37" s="842"/>
      <c r="AC37" s="842"/>
      <c r="AD37" s="842"/>
      <c r="AE37" s="842"/>
      <c r="AF37" s="842"/>
      <c r="AG37" s="842"/>
      <c r="AH37" s="842"/>
      <c r="AI37" s="842"/>
      <c r="AJ37" s="842"/>
      <c r="AK37" s="842"/>
      <c r="AL37" s="842"/>
      <c r="AM37" s="842"/>
      <c r="AN37" s="842"/>
      <c r="AO37" s="842"/>
      <c r="AP37" s="842"/>
      <c r="AQ37" s="842"/>
      <c r="AR37" s="842"/>
      <c r="AS37" s="842"/>
      <c r="AT37" s="842"/>
      <c r="AU37" s="842"/>
      <c r="AV37" s="842"/>
      <c r="AW37" s="842"/>
      <c r="AX37" s="842"/>
      <c r="AY37" s="842"/>
      <c r="AZ37" s="842"/>
      <c r="BA37" s="842"/>
      <c r="BB37" s="842"/>
      <c r="BC37" s="842"/>
      <c r="BD37" s="842"/>
      <c r="BE37" s="842"/>
      <c r="BF37" s="842"/>
      <c r="BG37" s="842"/>
      <c r="BH37" s="842"/>
      <c r="BI37" s="842"/>
      <c r="BJ37" s="842"/>
      <c r="BK37" s="842"/>
      <c r="BL37" s="842"/>
      <c r="BM37" s="842"/>
      <c r="BN37" s="842"/>
      <c r="BO37" s="842"/>
      <c r="BP37" s="842"/>
      <c r="BQ37" s="842"/>
      <c r="BR37" s="842"/>
      <c r="BS37" s="842"/>
      <c r="BT37" s="842"/>
      <c r="BU37" s="842"/>
      <c r="BV37" s="842"/>
      <c r="BW37" s="842"/>
      <c r="BX37" s="842"/>
      <c r="BY37" s="842"/>
      <c r="BZ37" s="842"/>
      <c r="CA37" s="842"/>
      <c r="CB37" s="842"/>
      <c r="CC37" s="842"/>
      <c r="CD37" s="842"/>
      <c r="CE37" s="842"/>
      <c r="CF37" s="842"/>
      <c r="CG37" s="842"/>
      <c r="CH37" s="842"/>
      <c r="CI37" s="842"/>
      <c r="CJ37" s="842"/>
      <c r="CK37" s="842"/>
      <c r="CL37" s="842"/>
      <c r="CM37" s="842"/>
      <c r="CN37" s="842"/>
      <c r="CO37" s="842"/>
      <c r="CP37" s="842"/>
      <c r="CQ37" s="842"/>
      <c r="CR37" s="842"/>
      <c r="CS37" s="842"/>
      <c r="CT37" s="842"/>
      <c r="CU37" s="842"/>
      <c r="CV37" s="842"/>
      <c r="CW37" s="842"/>
      <c r="CX37" s="842"/>
      <c r="CY37" s="842"/>
      <c r="CZ37" s="842"/>
      <c r="DA37" s="842"/>
      <c r="DB37" s="842"/>
      <c r="DC37" s="842"/>
      <c r="DD37" s="842"/>
      <c r="DE37" s="842"/>
      <c r="DF37" s="842"/>
      <c r="DG37" s="842"/>
      <c r="DH37" s="842"/>
      <c r="DI37" s="842"/>
      <c r="DJ37" s="842"/>
      <c r="DK37" s="842"/>
      <c r="DL37" s="842"/>
      <c r="DM37" s="842"/>
      <c r="DN37" s="842"/>
      <c r="DO37" s="842"/>
      <c r="DP37" s="842"/>
      <c r="DQ37" s="842"/>
      <c r="DR37" s="842"/>
      <c r="DS37" s="842"/>
      <c r="DT37" s="842"/>
      <c r="DU37" s="842"/>
      <c r="DV37" s="842"/>
      <c r="DW37" s="842"/>
      <c r="DX37" s="842"/>
      <c r="DY37" s="842"/>
      <c r="DZ37" s="842"/>
      <c r="EA37" s="842"/>
      <c r="EB37" s="842"/>
      <c r="EC37" s="842"/>
      <c r="ED37" s="842"/>
      <c r="EE37" s="842"/>
      <c r="EF37" s="842"/>
      <c r="EG37" s="842"/>
      <c r="EH37" s="842"/>
      <c r="EI37" s="842"/>
      <c r="EJ37" s="842"/>
      <c r="EK37" s="842"/>
      <c r="EL37" s="842"/>
      <c r="EM37" s="842"/>
      <c r="EN37" s="842"/>
      <c r="EO37" s="842"/>
      <c r="EP37" s="842"/>
      <c r="EQ37" s="842"/>
      <c r="ER37" s="842"/>
      <c r="ES37" s="842"/>
      <c r="ET37" s="842"/>
      <c r="EU37" s="842"/>
      <c r="EV37" s="842"/>
      <c r="EW37" s="842"/>
      <c r="EX37" s="842"/>
      <c r="EY37" s="842"/>
      <c r="EZ37" s="842"/>
      <c r="FA37" s="842"/>
      <c r="FB37" s="842"/>
      <c r="FC37" s="842"/>
      <c r="FD37" s="842"/>
      <c r="FE37" s="842"/>
      <c r="FF37" s="842"/>
      <c r="FG37" s="842"/>
      <c r="FH37" s="842"/>
      <c r="FI37" s="842"/>
      <c r="FJ37" s="842"/>
      <c r="FK37" s="842"/>
      <c r="FL37" s="842"/>
      <c r="FM37" s="842"/>
      <c r="FN37" s="842"/>
      <c r="FO37" s="842"/>
      <c r="FP37" s="842"/>
      <c r="FQ37" s="842"/>
      <c r="FR37" s="842"/>
      <c r="FS37" s="842"/>
      <c r="FT37" s="842"/>
      <c r="FU37" s="842"/>
      <c r="FV37" s="842"/>
      <c r="FW37" s="842"/>
      <c r="FX37" s="842"/>
      <c r="FY37" s="842"/>
      <c r="FZ37" s="842"/>
      <c r="GA37" s="842"/>
      <c r="GB37" s="842"/>
      <c r="GC37" s="842"/>
      <c r="GD37" s="842"/>
      <c r="GE37" s="842"/>
      <c r="GF37" s="842"/>
      <c r="GG37" s="842"/>
      <c r="GH37" s="842"/>
      <c r="GI37" s="842"/>
      <c r="GJ37" s="842"/>
      <c r="GK37" s="842"/>
      <c r="GL37" s="842"/>
      <c r="GM37" s="842"/>
      <c r="GN37" s="842"/>
      <c r="GO37" s="842"/>
      <c r="GP37" s="842"/>
      <c r="GQ37" s="842"/>
      <c r="GR37" s="842"/>
      <c r="GS37" s="842"/>
      <c r="GT37" s="842"/>
      <c r="GU37" s="842"/>
      <c r="GV37" s="842"/>
      <c r="GW37" s="842"/>
      <c r="GX37" s="842"/>
      <c r="GY37" s="842"/>
      <c r="GZ37" s="842"/>
      <c r="HA37" s="842"/>
      <c r="HB37" s="842"/>
      <c r="HC37" s="842"/>
      <c r="HD37" s="842"/>
      <c r="HE37" s="842"/>
      <c r="HF37" s="842"/>
      <c r="HG37" s="842"/>
      <c r="HH37" s="842"/>
      <c r="HI37" s="842"/>
      <c r="HJ37" s="842"/>
      <c r="HK37" s="842"/>
      <c r="HL37" s="842"/>
      <c r="HM37" s="842"/>
      <c r="HN37" s="842"/>
      <c r="HO37" s="842"/>
      <c r="HP37" s="842"/>
      <c r="HQ37" s="842"/>
      <c r="HR37" s="842"/>
      <c r="HS37" s="842"/>
      <c r="HT37" s="842"/>
      <c r="HU37" s="842"/>
    </row>
    <row r="38" s="799" customFormat="1" customHeight="1" spans="1:229">
      <c r="A38" s="1185" t="s">
        <v>1143</v>
      </c>
      <c r="B38" s="1147"/>
      <c r="C38" s="1148"/>
      <c r="D38" s="1148"/>
      <c r="E38" s="1148"/>
      <c r="F38" s="1148"/>
      <c r="G38" s="1148"/>
      <c r="H38" s="1148"/>
      <c r="I38" s="1148"/>
      <c r="J38" s="842"/>
      <c r="K38" s="842"/>
      <c r="L38" s="842"/>
      <c r="M38" s="842"/>
      <c r="N38" s="842"/>
      <c r="O38" s="842"/>
      <c r="P38" s="842"/>
      <c r="Q38" s="842"/>
      <c r="R38" s="842"/>
      <c r="S38" s="842"/>
      <c r="T38" s="842"/>
      <c r="U38" s="842"/>
      <c r="V38" s="842"/>
      <c r="W38" s="842"/>
      <c r="X38" s="842"/>
      <c r="Y38" s="842"/>
      <c r="Z38" s="842"/>
      <c r="AA38" s="842"/>
      <c r="AB38" s="842"/>
      <c r="AC38" s="842"/>
      <c r="AD38" s="842"/>
      <c r="AE38" s="842"/>
      <c r="AF38" s="842"/>
      <c r="AG38" s="842"/>
      <c r="AH38" s="842"/>
      <c r="AI38" s="842"/>
      <c r="AJ38" s="842"/>
      <c r="AK38" s="842"/>
      <c r="AL38" s="842"/>
      <c r="AM38" s="842"/>
      <c r="AN38" s="842"/>
      <c r="AO38" s="842"/>
      <c r="AP38" s="842"/>
      <c r="AQ38" s="842"/>
      <c r="AR38" s="842"/>
      <c r="AS38" s="842"/>
      <c r="AT38" s="842"/>
      <c r="AU38" s="842"/>
      <c r="AV38" s="842"/>
      <c r="AW38" s="842"/>
      <c r="AX38" s="842"/>
      <c r="AY38" s="842"/>
      <c r="AZ38" s="842"/>
      <c r="BA38" s="842"/>
      <c r="BB38" s="842"/>
      <c r="BC38" s="842"/>
      <c r="BD38" s="842"/>
      <c r="BE38" s="842"/>
      <c r="BF38" s="842"/>
      <c r="BG38" s="842"/>
      <c r="BH38" s="842"/>
      <c r="BI38" s="842"/>
      <c r="BJ38" s="842"/>
      <c r="BK38" s="842"/>
      <c r="BL38" s="842"/>
      <c r="BM38" s="842"/>
      <c r="BN38" s="842"/>
      <c r="BO38" s="842"/>
      <c r="BP38" s="842"/>
      <c r="BQ38" s="842"/>
      <c r="BR38" s="842"/>
      <c r="BS38" s="842"/>
      <c r="BT38" s="842"/>
      <c r="BU38" s="842"/>
      <c r="BV38" s="842"/>
      <c r="BW38" s="842"/>
      <c r="BX38" s="842"/>
      <c r="BY38" s="842"/>
      <c r="BZ38" s="842"/>
      <c r="CA38" s="842"/>
      <c r="CB38" s="842"/>
      <c r="CC38" s="842"/>
      <c r="CD38" s="842"/>
      <c r="CE38" s="842"/>
      <c r="CF38" s="842"/>
      <c r="CG38" s="842"/>
      <c r="CH38" s="842"/>
      <c r="CI38" s="842"/>
      <c r="CJ38" s="842"/>
      <c r="CK38" s="842"/>
      <c r="CL38" s="842"/>
      <c r="CM38" s="842"/>
      <c r="CN38" s="842"/>
      <c r="CO38" s="842"/>
      <c r="CP38" s="842"/>
      <c r="CQ38" s="842"/>
      <c r="CR38" s="842"/>
      <c r="CS38" s="842"/>
      <c r="CT38" s="842"/>
      <c r="CU38" s="842"/>
      <c r="CV38" s="842"/>
      <c r="CW38" s="842"/>
      <c r="CX38" s="842"/>
      <c r="CY38" s="842"/>
      <c r="CZ38" s="842"/>
      <c r="DA38" s="842"/>
      <c r="DB38" s="842"/>
      <c r="DC38" s="842"/>
      <c r="DD38" s="842"/>
      <c r="DE38" s="842"/>
      <c r="DF38" s="842"/>
      <c r="DG38" s="842"/>
      <c r="DH38" s="842"/>
      <c r="DI38" s="842"/>
      <c r="DJ38" s="842"/>
      <c r="DK38" s="842"/>
      <c r="DL38" s="842"/>
      <c r="DM38" s="842"/>
      <c r="DN38" s="842"/>
      <c r="DO38" s="842"/>
      <c r="DP38" s="842"/>
      <c r="DQ38" s="842"/>
      <c r="DR38" s="842"/>
      <c r="DS38" s="842"/>
      <c r="DT38" s="842"/>
      <c r="DU38" s="842"/>
      <c r="DV38" s="842"/>
      <c r="DW38" s="842"/>
      <c r="DX38" s="842"/>
      <c r="DY38" s="842"/>
      <c r="DZ38" s="842"/>
      <c r="EA38" s="842"/>
      <c r="EB38" s="842"/>
      <c r="EC38" s="842"/>
      <c r="ED38" s="842"/>
      <c r="EE38" s="842"/>
      <c r="EF38" s="842"/>
      <c r="EG38" s="842"/>
      <c r="EH38" s="842"/>
      <c r="EI38" s="842"/>
      <c r="EJ38" s="842"/>
      <c r="EK38" s="842"/>
      <c r="EL38" s="842"/>
      <c r="EM38" s="842"/>
      <c r="EN38" s="842"/>
      <c r="EO38" s="842"/>
      <c r="EP38" s="842"/>
      <c r="EQ38" s="842"/>
      <c r="ER38" s="842"/>
      <c r="ES38" s="842"/>
      <c r="ET38" s="842"/>
      <c r="EU38" s="842"/>
      <c r="EV38" s="842"/>
      <c r="EW38" s="842"/>
      <c r="EX38" s="842"/>
      <c r="EY38" s="842"/>
      <c r="EZ38" s="842"/>
      <c r="FA38" s="842"/>
      <c r="FB38" s="842"/>
      <c r="FC38" s="842"/>
      <c r="FD38" s="842"/>
      <c r="FE38" s="842"/>
      <c r="FF38" s="842"/>
      <c r="FG38" s="842"/>
      <c r="FH38" s="842"/>
      <c r="FI38" s="842"/>
      <c r="FJ38" s="842"/>
      <c r="FK38" s="842"/>
      <c r="FL38" s="842"/>
      <c r="FM38" s="842"/>
      <c r="FN38" s="842"/>
      <c r="FO38" s="842"/>
      <c r="FP38" s="842"/>
      <c r="FQ38" s="842"/>
      <c r="FR38" s="842"/>
      <c r="FS38" s="842"/>
      <c r="FT38" s="842"/>
      <c r="FU38" s="842"/>
      <c r="FV38" s="842"/>
      <c r="FW38" s="842"/>
      <c r="FX38" s="842"/>
      <c r="FY38" s="842"/>
      <c r="FZ38" s="842"/>
      <c r="GA38" s="842"/>
      <c r="GB38" s="842"/>
      <c r="GC38" s="842"/>
      <c r="GD38" s="842"/>
      <c r="GE38" s="842"/>
      <c r="GF38" s="842"/>
      <c r="GG38" s="842"/>
      <c r="GH38" s="842"/>
      <c r="GI38" s="842"/>
      <c r="GJ38" s="842"/>
      <c r="GK38" s="842"/>
      <c r="GL38" s="842"/>
      <c r="GM38" s="842"/>
      <c r="GN38" s="842"/>
      <c r="GO38" s="842"/>
      <c r="GP38" s="842"/>
      <c r="GQ38" s="842"/>
      <c r="GR38" s="842"/>
      <c r="GS38" s="842"/>
      <c r="GT38" s="842"/>
      <c r="GU38" s="842"/>
      <c r="GV38" s="842"/>
      <c r="GW38" s="842"/>
      <c r="GX38" s="842"/>
      <c r="GY38" s="842"/>
      <c r="GZ38" s="842"/>
      <c r="HA38" s="842"/>
      <c r="HB38" s="842"/>
      <c r="HC38" s="842"/>
      <c r="HD38" s="842"/>
      <c r="HE38" s="842"/>
      <c r="HF38" s="842"/>
      <c r="HG38" s="842"/>
      <c r="HH38" s="842"/>
      <c r="HI38" s="842"/>
      <c r="HJ38" s="842"/>
      <c r="HK38" s="842"/>
      <c r="HL38" s="842"/>
      <c r="HM38" s="842"/>
      <c r="HN38" s="842"/>
      <c r="HO38" s="842"/>
      <c r="HP38" s="842"/>
      <c r="HQ38" s="842"/>
      <c r="HR38" s="842"/>
      <c r="HS38" s="842"/>
      <c r="HT38" s="842"/>
      <c r="HU38" s="842"/>
    </row>
    <row r="39" s="799" customFormat="1" customHeight="1" spans="1:9">
      <c r="A39" s="1186">
        <f>'分省业务-政企业务'!A45+1</f>
        <v>39</v>
      </c>
      <c r="B39" s="1186"/>
      <c r="C39" s="1186"/>
      <c r="D39" s="1186"/>
      <c r="E39" s="1186"/>
      <c r="F39" s="1186"/>
      <c r="G39" s="1186"/>
      <c r="H39" s="1186"/>
      <c r="I39" s="1186"/>
    </row>
  </sheetData>
  <mergeCells count="8">
    <mergeCell ref="A1:I1"/>
    <mergeCell ref="A2:I2"/>
    <mergeCell ref="B3:C3"/>
    <mergeCell ref="D3:E3"/>
    <mergeCell ref="F3:G3"/>
    <mergeCell ref="H3:I3"/>
    <mergeCell ref="A39:I39"/>
    <mergeCell ref="A3:A4"/>
  </mergeCells>
  <printOptions horizontalCentered="1"/>
  <pageMargins left="0.393055555555556" right="0.393055555555556" top="0.196527777777778" bottom="0.196527777777778" header="0" footer="0"/>
  <pageSetup paperSize="9" scale="81" orientation="portrait" horizontalDpi="600"/>
  <headerFooter alignWithMargins="0"/>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pageSetUpPr fitToPage="1"/>
  </sheetPr>
  <dimension ref="A1:I38"/>
  <sheetViews>
    <sheetView zoomScale="70" zoomScaleNormal="70" topLeftCell="A26" workbookViewId="0">
      <selection activeCell="F36" sqref="F36"/>
    </sheetView>
  </sheetViews>
  <sheetFormatPr defaultColWidth="9" defaultRowHeight="14.4"/>
  <cols>
    <col min="1" max="1" width="12.5" style="975" customWidth="1"/>
    <col min="2" max="2" width="15.1759259259259" style="975" customWidth="1"/>
    <col min="3" max="3" width="15.3611111111111" style="975" customWidth="1"/>
    <col min="4" max="4" width="19.6666666666667" style="975" customWidth="1"/>
    <col min="5" max="5" width="16.787037037037" style="975" customWidth="1"/>
    <col min="6" max="6" width="15.7037037037037" style="975" customWidth="1"/>
    <col min="7" max="7" width="14.9907407407407" style="975" customWidth="1"/>
    <col min="8" max="8" width="15.7037037037037" style="975" customWidth="1"/>
    <col min="9" max="9" width="15.8888888888889" style="975" customWidth="1"/>
    <col min="10" max="16384" width="9" style="975"/>
  </cols>
  <sheetData>
    <row r="1" ht="30.6" spans="1:9">
      <c r="A1" s="1048" t="s">
        <v>1144</v>
      </c>
      <c r="B1" s="1048"/>
      <c r="C1" s="1048"/>
      <c r="D1" s="1048"/>
      <c r="E1" s="1048"/>
      <c r="F1" s="1048"/>
      <c r="G1" s="1048"/>
      <c r="H1" s="1048"/>
      <c r="I1" s="1048"/>
    </row>
    <row r="2" ht="29.25" customHeight="1" spans="1:9">
      <c r="A2" s="1134">
        <f>主要经营情况表!A2</f>
        <v>45323</v>
      </c>
      <c r="B2" s="1134"/>
      <c r="C2" s="1134"/>
      <c r="D2" s="1134"/>
      <c r="E2" s="1134"/>
      <c r="F2" s="1134"/>
      <c r="G2" s="1134"/>
      <c r="H2" s="1134"/>
      <c r="I2" s="1134"/>
    </row>
    <row r="3" ht="46.5" customHeight="1" spans="1:9">
      <c r="A3" s="1050" t="s">
        <v>91</v>
      </c>
      <c r="B3" s="1135" t="s">
        <v>1145</v>
      </c>
      <c r="C3" s="1135"/>
      <c r="D3" s="1053" t="s">
        <v>1146</v>
      </c>
      <c r="E3" s="984"/>
      <c r="F3" s="1053" t="s">
        <v>1147</v>
      </c>
      <c r="G3" s="985"/>
      <c r="H3" s="984" t="s">
        <v>1148</v>
      </c>
      <c r="I3" s="1054"/>
    </row>
    <row r="4" ht="43" customHeight="1" spans="1:9">
      <c r="A4" s="1060"/>
      <c r="B4" s="1105" t="s">
        <v>1119</v>
      </c>
      <c r="C4" s="1105" t="s">
        <v>1028</v>
      </c>
      <c r="D4" s="1105" t="s">
        <v>95</v>
      </c>
      <c r="E4" s="1105" t="s">
        <v>1028</v>
      </c>
      <c r="F4" s="1105" t="s">
        <v>95</v>
      </c>
      <c r="G4" s="1105" t="s">
        <v>1028</v>
      </c>
      <c r="H4" s="1136" t="s">
        <v>1119</v>
      </c>
      <c r="I4" s="1151" t="s">
        <v>1028</v>
      </c>
    </row>
    <row r="5" ht="28.5" customHeight="1" spans="1:9">
      <c r="A5" s="1063" t="s">
        <v>901</v>
      </c>
      <c r="B5" s="1137">
        <v>0</v>
      </c>
      <c r="C5" s="1065" t="s">
        <v>111</v>
      </c>
      <c r="D5" s="1137">
        <v>0</v>
      </c>
      <c r="E5" s="998" t="s">
        <v>111</v>
      </c>
      <c r="F5" s="1138">
        <v>14353.214704</v>
      </c>
      <c r="G5" s="998">
        <v>0.758041940251257</v>
      </c>
      <c r="H5" s="997">
        <v>354.7763</v>
      </c>
      <c r="I5" s="1152">
        <v>1.89223503669748</v>
      </c>
    </row>
    <row r="6" ht="28.5" customHeight="1" spans="1:9">
      <c r="A6" s="1071" t="s">
        <v>903</v>
      </c>
      <c r="B6" s="1139">
        <v>0</v>
      </c>
      <c r="C6" s="1073">
        <v>-1</v>
      </c>
      <c r="D6" s="1139">
        <v>0</v>
      </c>
      <c r="E6" s="1004">
        <v>-1</v>
      </c>
      <c r="F6" s="1140">
        <v>19738.042567</v>
      </c>
      <c r="G6" s="1004">
        <v>0.462750642258162</v>
      </c>
      <c r="H6" s="1003">
        <v>38.7381</v>
      </c>
      <c r="I6" s="1153">
        <v>5.95802349391098</v>
      </c>
    </row>
    <row r="7" ht="28.5" customHeight="1" spans="1:9">
      <c r="A7" s="1071" t="s">
        <v>902</v>
      </c>
      <c r="B7" s="1139">
        <v>0</v>
      </c>
      <c r="C7" s="1073">
        <v>-1</v>
      </c>
      <c r="D7" s="1139">
        <v>0</v>
      </c>
      <c r="E7" s="1004">
        <v>-1</v>
      </c>
      <c r="F7" s="1140">
        <v>23186.668891</v>
      </c>
      <c r="G7" s="1004">
        <v>0.343582481632916</v>
      </c>
      <c r="H7" s="1003">
        <v>117.6781</v>
      </c>
      <c r="I7" s="1153">
        <v>12.6313521528108</v>
      </c>
    </row>
    <row r="8" ht="28.5" customHeight="1" spans="1:9">
      <c r="A8" s="1071" t="s">
        <v>904</v>
      </c>
      <c r="B8" s="1139">
        <v>0</v>
      </c>
      <c r="C8" s="1073">
        <v>-1</v>
      </c>
      <c r="D8" s="1139">
        <v>0</v>
      </c>
      <c r="E8" s="1004">
        <v>-1</v>
      </c>
      <c r="F8" s="1140">
        <v>10655.605508</v>
      </c>
      <c r="G8" s="1004">
        <v>0.527685835687279</v>
      </c>
      <c r="H8" s="1003">
        <v>243.2995</v>
      </c>
      <c r="I8" s="1153">
        <v>4.49775953975094</v>
      </c>
    </row>
    <row r="9" ht="28.5" customHeight="1" spans="1:9">
      <c r="A9" s="1071" t="s">
        <v>911</v>
      </c>
      <c r="B9" s="1139">
        <v>0</v>
      </c>
      <c r="C9" s="1073" t="s">
        <v>111</v>
      </c>
      <c r="D9" s="1139">
        <v>0</v>
      </c>
      <c r="E9" s="1004" t="s">
        <v>111</v>
      </c>
      <c r="F9" s="1140">
        <v>72.476111</v>
      </c>
      <c r="G9" s="1004">
        <v>-0.906594034768803</v>
      </c>
      <c r="H9" s="1003">
        <v>142.6152</v>
      </c>
      <c r="I9" s="1153">
        <v>6.08066430007696</v>
      </c>
    </row>
    <row r="10" ht="28.5" customHeight="1" spans="1:9">
      <c r="A10" s="1071" t="s">
        <v>916</v>
      </c>
      <c r="B10" s="1139">
        <v>0</v>
      </c>
      <c r="C10" s="1073">
        <v>-1</v>
      </c>
      <c r="D10" s="1139">
        <v>0</v>
      </c>
      <c r="E10" s="1004">
        <v>-1</v>
      </c>
      <c r="F10" s="1140">
        <v>886.577137</v>
      </c>
      <c r="G10" s="1004">
        <v>0.232134988385584</v>
      </c>
      <c r="H10" s="1003">
        <v>135.2054</v>
      </c>
      <c r="I10" s="1153">
        <v>2.83798774845152</v>
      </c>
    </row>
    <row r="11" ht="28.5" customHeight="1" spans="1:9">
      <c r="A11" s="1071" t="s">
        <v>928</v>
      </c>
      <c r="B11" s="1139">
        <v>0</v>
      </c>
      <c r="C11" s="1073" t="s">
        <v>111</v>
      </c>
      <c r="D11" s="1139">
        <v>0</v>
      </c>
      <c r="E11" s="1004" t="s">
        <v>111</v>
      </c>
      <c r="F11" s="1140">
        <v>550.919632</v>
      </c>
      <c r="G11" s="1004">
        <v>-0.299031667942524</v>
      </c>
      <c r="H11" s="1003">
        <v>9.5071</v>
      </c>
      <c r="I11" s="1153">
        <v>35.6927827093786</v>
      </c>
    </row>
    <row r="12" ht="28.5" customHeight="1" spans="1:9">
      <c r="A12" s="1071" t="s">
        <v>906</v>
      </c>
      <c r="B12" s="1139">
        <v>0</v>
      </c>
      <c r="C12" s="1073">
        <v>-1</v>
      </c>
      <c r="D12" s="1139">
        <v>0</v>
      </c>
      <c r="E12" s="1004">
        <v>-1</v>
      </c>
      <c r="F12" s="1140">
        <v>2228.723376</v>
      </c>
      <c r="G12" s="1004">
        <v>-0.100599709562007</v>
      </c>
      <c r="H12" s="1003">
        <v>3.7411</v>
      </c>
      <c r="I12" s="1153">
        <v>1.01437648072367</v>
      </c>
    </row>
    <row r="13" ht="28.5" customHeight="1" spans="1:9">
      <c r="A13" s="1071" t="s">
        <v>919</v>
      </c>
      <c r="B13" s="1139">
        <v>0</v>
      </c>
      <c r="C13" s="1073">
        <v>-1</v>
      </c>
      <c r="D13" s="1139">
        <v>0</v>
      </c>
      <c r="E13" s="1004">
        <v>-1</v>
      </c>
      <c r="F13" s="1140">
        <v>883.961093</v>
      </c>
      <c r="G13" s="1004">
        <v>-0.352673553960308</v>
      </c>
      <c r="H13" s="1003">
        <v>2.3092</v>
      </c>
      <c r="I13" s="1153">
        <v>0.237513397642015</v>
      </c>
    </row>
    <row r="14" ht="28.5" customHeight="1" spans="1:9">
      <c r="A14" s="1071" t="s">
        <v>905</v>
      </c>
      <c r="B14" s="1139">
        <v>0</v>
      </c>
      <c r="C14" s="1073">
        <v>-1</v>
      </c>
      <c r="D14" s="1139">
        <v>0</v>
      </c>
      <c r="E14" s="1004">
        <v>-1</v>
      </c>
      <c r="F14" s="1140">
        <v>3071.770586</v>
      </c>
      <c r="G14" s="1004">
        <v>1.51723996746752</v>
      </c>
      <c r="H14" s="1003">
        <v>19.5852</v>
      </c>
      <c r="I14" s="1153">
        <v>0.615074423782625</v>
      </c>
    </row>
    <row r="15" ht="28.5" customHeight="1" spans="1:9">
      <c r="A15" s="1071" t="s">
        <v>914</v>
      </c>
      <c r="B15" s="1139">
        <v>0</v>
      </c>
      <c r="C15" s="1073">
        <v>-1</v>
      </c>
      <c r="D15" s="1139">
        <v>0</v>
      </c>
      <c r="E15" s="1004">
        <v>-1</v>
      </c>
      <c r="F15" s="1140">
        <v>752.866367</v>
      </c>
      <c r="G15" s="1004">
        <v>-0.382491027369736</v>
      </c>
      <c r="H15" s="1003">
        <v>4.0594</v>
      </c>
      <c r="I15" s="1153">
        <v>1.04989143059132</v>
      </c>
    </row>
    <row r="16" ht="28.5" customHeight="1" spans="1:9">
      <c r="A16" s="1071" t="s">
        <v>908</v>
      </c>
      <c r="B16" s="1139">
        <v>0</v>
      </c>
      <c r="C16" s="1073">
        <v>-1</v>
      </c>
      <c r="D16" s="1139">
        <v>0</v>
      </c>
      <c r="E16" s="1004">
        <v>-1</v>
      </c>
      <c r="F16" s="1140">
        <v>4962.448071</v>
      </c>
      <c r="G16" s="1004">
        <v>-0.0420276517263607</v>
      </c>
      <c r="H16" s="1003">
        <v>6.7244</v>
      </c>
      <c r="I16" s="1153">
        <v>2.72976870597371</v>
      </c>
    </row>
    <row r="17" ht="28.5" customHeight="1" spans="1:9">
      <c r="A17" s="1071" t="s">
        <v>912</v>
      </c>
      <c r="B17" s="1139">
        <v>0</v>
      </c>
      <c r="C17" s="1073">
        <v>-1</v>
      </c>
      <c r="D17" s="1139">
        <v>0</v>
      </c>
      <c r="E17" s="1004">
        <v>-1</v>
      </c>
      <c r="F17" s="1140">
        <v>1683.65641</v>
      </c>
      <c r="G17" s="1004">
        <v>0.716500342955188</v>
      </c>
      <c r="H17" s="1003">
        <v>3.9439</v>
      </c>
      <c r="I17" s="1153">
        <v>1.71170242024202</v>
      </c>
    </row>
    <row r="18" ht="28.5" customHeight="1" spans="1:9">
      <c r="A18" s="1071" t="s">
        <v>913</v>
      </c>
      <c r="B18" s="1139">
        <v>0</v>
      </c>
      <c r="C18" s="1073">
        <v>-1</v>
      </c>
      <c r="D18" s="1139">
        <v>0</v>
      </c>
      <c r="E18" s="1004">
        <v>-1</v>
      </c>
      <c r="F18" s="1140">
        <v>3051.867855</v>
      </c>
      <c r="G18" s="1004">
        <v>0.985441752285203</v>
      </c>
      <c r="H18" s="1003">
        <v>3.6364</v>
      </c>
      <c r="I18" s="1153">
        <v>1.20081099074018</v>
      </c>
    </row>
    <row r="19" ht="28.5" customHeight="1" spans="1:9">
      <c r="A19" s="1071" t="s">
        <v>910</v>
      </c>
      <c r="B19" s="1139">
        <v>0</v>
      </c>
      <c r="C19" s="1073" t="s">
        <v>111</v>
      </c>
      <c r="D19" s="1139">
        <v>0</v>
      </c>
      <c r="E19" s="1004" t="s">
        <v>111</v>
      </c>
      <c r="F19" s="1140">
        <v>2111.483001</v>
      </c>
      <c r="G19" s="1004">
        <v>1.0645149110323</v>
      </c>
      <c r="H19" s="1003">
        <v>4.0929</v>
      </c>
      <c r="I19" s="1153">
        <v>1.74691275167785</v>
      </c>
    </row>
    <row r="20" ht="28.5" customHeight="1" spans="1:9">
      <c r="A20" s="1071" t="s">
        <v>915</v>
      </c>
      <c r="B20" s="1139">
        <v>0</v>
      </c>
      <c r="C20" s="1073">
        <v>-1</v>
      </c>
      <c r="D20" s="1139">
        <v>0</v>
      </c>
      <c r="E20" s="1004">
        <v>-1</v>
      </c>
      <c r="F20" s="1140">
        <v>1346.515028</v>
      </c>
      <c r="G20" s="1004">
        <v>0.252753863938938</v>
      </c>
      <c r="H20" s="1003">
        <v>9.6544</v>
      </c>
      <c r="I20" s="1153">
        <v>0.311667844138906</v>
      </c>
    </row>
    <row r="21" ht="28.5" customHeight="1" spans="1:9">
      <c r="A21" s="1071" t="s">
        <v>909</v>
      </c>
      <c r="B21" s="1139">
        <v>0</v>
      </c>
      <c r="C21" s="1073">
        <v>-1</v>
      </c>
      <c r="D21" s="1139">
        <v>0</v>
      </c>
      <c r="E21" s="1004">
        <v>-1</v>
      </c>
      <c r="F21" s="1140">
        <v>2185.356338</v>
      </c>
      <c r="G21" s="1004">
        <v>0.99406587571757</v>
      </c>
      <c r="H21" s="1003">
        <v>9.5207</v>
      </c>
      <c r="I21" s="1153">
        <v>0.803982871001971</v>
      </c>
    </row>
    <row r="22" ht="28.5" customHeight="1" spans="1:9">
      <c r="A22" s="1071" t="s">
        <v>918</v>
      </c>
      <c r="B22" s="1139">
        <v>0</v>
      </c>
      <c r="C22" s="1073">
        <v>-1</v>
      </c>
      <c r="D22" s="1139">
        <v>0</v>
      </c>
      <c r="E22" s="1004">
        <v>-1</v>
      </c>
      <c r="F22" s="1140">
        <v>3598.507081</v>
      </c>
      <c r="G22" s="1004">
        <v>0.194531129505623</v>
      </c>
      <c r="H22" s="1003">
        <v>3.3358</v>
      </c>
      <c r="I22" s="1153">
        <v>1.49312406576981</v>
      </c>
    </row>
    <row r="23" ht="28.5" customHeight="1" spans="1:9">
      <c r="A23" s="1071" t="s">
        <v>921</v>
      </c>
      <c r="B23" s="1139">
        <v>0</v>
      </c>
      <c r="C23" s="1073" t="s">
        <v>111</v>
      </c>
      <c r="D23" s="1139">
        <v>0</v>
      </c>
      <c r="E23" s="1004" t="s">
        <v>111</v>
      </c>
      <c r="F23" s="1140">
        <v>7358.536973</v>
      </c>
      <c r="G23" s="1004">
        <v>29.529576576172</v>
      </c>
      <c r="H23" s="1003">
        <v>1.285</v>
      </c>
      <c r="I23" s="1153">
        <v>1.82355526257965</v>
      </c>
    </row>
    <row r="24" ht="28.5" customHeight="1" spans="1:9">
      <c r="A24" s="1071" t="s">
        <v>907</v>
      </c>
      <c r="B24" s="1139">
        <v>0</v>
      </c>
      <c r="C24" s="1073" t="s">
        <v>111</v>
      </c>
      <c r="D24" s="1139">
        <v>0</v>
      </c>
      <c r="E24" s="1004" t="s">
        <v>111</v>
      </c>
      <c r="F24" s="1140">
        <v>1135.962534</v>
      </c>
      <c r="G24" s="1004">
        <v>0.432627862583877</v>
      </c>
      <c r="H24" s="1003">
        <v>5.3982</v>
      </c>
      <c r="I24" s="1153">
        <v>0.717039346035179</v>
      </c>
    </row>
    <row r="25" ht="28.5" customHeight="1" spans="1:9">
      <c r="A25" s="1071" t="s">
        <v>922</v>
      </c>
      <c r="B25" s="1139">
        <v>0</v>
      </c>
      <c r="C25" s="1073" t="s">
        <v>111</v>
      </c>
      <c r="D25" s="1139">
        <v>0</v>
      </c>
      <c r="E25" s="1004" t="s">
        <v>111</v>
      </c>
      <c r="F25" s="1140">
        <v>182.844238</v>
      </c>
      <c r="G25" s="1004">
        <v>0.767149711185385</v>
      </c>
      <c r="H25" s="1003">
        <v>4.6541</v>
      </c>
      <c r="I25" s="1153">
        <v>-0.820277262897745</v>
      </c>
    </row>
    <row r="26" ht="28.5" customHeight="1" spans="1:9">
      <c r="A26" s="1071" t="s">
        <v>926</v>
      </c>
      <c r="B26" s="1139">
        <v>0</v>
      </c>
      <c r="C26" s="1073" t="s">
        <v>111</v>
      </c>
      <c r="D26" s="1139">
        <v>0</v>
      </c>
      <c r="E26" s="1004" t="s">
        <v>111</v>
      </c>
      <c r="F26" s="1140">
        <v>157.352813</v>
      </c>
      <c r="G26" s="1004">
        <v>6.94480215751421</v>
      </c>
      <c r="H26" s="1003">
        <v>0.3095</v>
      </c>
      <c r="I26" s="1153">
        <v>1.45634920634921</v>
      </c>
    </row>
    <row r="27" ht="28.5" customHeight="1" spans="1:9">
      <c r="A27" s="1071" t="s">
        <v>920</v>
      </c>
      <c r="B27" s="1139">
        <v>0</v>
      </c>
      <c r="C27" s="1073">
        <v>-1</v>
      </c>
      <c r="D27" s="1139">
        <v>0</v>
      </c>
      <c r="E27" s="1004">
        <v>-1</v>
      </c>
      <c r="F27" s="1140">
        <v>635.184843</v>
      </c>
      <c r="G27" s="1004">
        <v>0.157934507057879</v>
      </c>
      <c r="H27" s="1003">
        <v>25.7753</v>
      </c>
      <c r="I27" s="1153">
        <v>13.2349919920473</v>
      </c>
    </row>
    <row r="28" ht="28.5" customHeight="1" spans="1:9">
      <c r="A28" s="1071" t="s">
        <v>917</v>
      </c>
      <c r="B28" s="1139">
        <v>0</v>
      </c>
      <c r="C28" s="1073" t="s">
        <v>111</v>
      </c>
      <c r="D28" s="1139">
        <v>0</v>
      </c>
      <c r="E28" s="1004" t="s">
        <v>111</v>
      </c>
      <c r="F28" s="1140">
        <v>1985.387082</v>
      </c>
      <c r="G28" s="1004">
        <v>4.08902067711468</v>
      </c>
      <c r="H28" s="1003">
        <v>13.6701</v>
      </c>
      <c r="I28" s="1153">
        <v>36.1975510204082</v>
      </c>
    </row>
    <row r="29" ht="28.5" customHeight="1" spans="1:9">
      <c r="A29" s="1071" t="s">
        <v>927</v>
      </c>
      <c r="B29" s="1139">
        <v>0</v>
      </c>
      <c r="C29" s="1073">
        <v>-1</v>
      </c>
      <c r="D29" s="1139">
        <v>0</v>
      </c>
      <c r="E29" s="1004">
        <v>-1</v>
      </c>
      <c r="F29" s="1140">
        <v>50.96322</v>
      </c>
      <c r="G29" s="1004">
        <v>0.780570438318976</v>
      </c>
      <c r="H29" s="1003">
        <v>0.6516</v>
      </c>
      <c r="I29" s="1153">
        <v>1.22010221465077</v>
      </c>
    </row>
    <row r="30" ht="28.5" customHeight="1" spans="1:9">
      <c r="A30" s="1071" t="s">
        <v>924</v>
      </c>
      <c r="B30" s="1139">
        <v>0</v>
      </c>
      <c r="C30" s="1073">
        <v>-1</v>
      </c>
      <c r="D30" s="1139">
        <v>0</v>
      </c>
      <c r="E30" s="1004">
        <v>-1</v>
      </c>
      <c r="F30" s="1140">
        <v>1430.086496</v>
      </c>
      <c r="G30" s="1004">
        <v>0.0806213175299955</v>
      </c>
      <c r="H30" s="1003">
        <v>17.8591</v>
      </c>
      <c r="I30" s="1153">
        <v>1.54171410679722</v>
      </c>
    </row>
    <row r="31" ht="28.5" customHeight="1" spans="1:9">
      <c r="A31" s="1071" t="s">
        <v>925</v>
      </c>
      <c r="B31" s="1139">
        <v>0</v>
      </c>
      <c r="C31" s="1073" t="s">
        <v>111</v>
      </c>
      <c r="D31" s="1139">
        <v>0</v>
      </c>
      <c r="E31" s="1004" t="s">
        <v>111</v>
      </c>
      <c r="F31" s="1140">
        <v>720.966464</v>
      </c>
      <c r="G31" s="1004">
        <v>1.69420556340314</v>
      </c>
      <c r="H31" s="1003">
        <v>2.2768</v>
      </c>
      <c r="I31" s="1153">
        <v>0.959211771792445</v>
      </c>
    </row>
    <row r="32" ht="28.5" customHeight="1" spans="1:9">
      <c r="A32" s="1071" t="s">
        <v>930</v>
      </c>
      <c r="B32" s="1139">
        <v>0</v>
      </c>
      <c r="C32" s="1073" t="s">
        <v>111</v>
      </c>
      <c r="D32" s="1139">
        <v>0</v>
      </c>
      <c r="E32" s="1004" t="s">
        <v>111</v>
      </c>
      <c r="F32" s="1140">
        <v>69.108521</v>
      </c>
      <c r="G32" s="1004">
        <v>-0.633093760003897</v>
      </c>
      <c r="H32" s="1003">
        <v>0.4035</v>
      </c>
      <c r="I32" s="1153">
        <v>25.9</v>
      </c>
    </row>
    <row r="33" ht="28.5" customHeight="1" spans="1:9">
      <c r="A33" s="1071" t="s">
        <v>929</v>
      </c>
      <c r="B33" s="1139">
        <v>0</v>
      </c>
      <c r="C33" s="1073" t="s">
        <v>111</v>
      </c>
      <c r="D33" s="1139">
        <v>0</v>
      </c>
      <c r="E33" s="1004" t="s">
        <v>111</v>
      </c>
      <c r="F33" s="1140">
        <v>505.549426</v>
      </c>
      <c r="G33" s="1004">
        <v>1.296060921462</v>
      </c>
      <c r="H33" s="1003">
        <v>0.2192</v>
      </c>
      <c r="I33" s="1153">
        <v>0.121227621483376</v>
      </c>
    </row>
    <row r="34" ht="28.5" customHeight="1" spans="1:9">
      <c r="A34" s="1071" t="s">
        <v>923</v>
      </c>
      <c r="B34" s="1139">
        <v>0</v>
      </c>
      <c r="C34" s="1073" t="s">
        <v>111</v>
      </c>
      <c r="D34" s="1139">
        <v>0</v>
      </c>
      <c r="E34" s="1004" t="s">
        <v>111</v>
      </c>
      <c r="F34" s="1140">
        <v>453.10342</v>
      </c>
      <c r="G34" s="1004">
        <v>0.769552001944954</v>
      </c>
      <c r="H34" s="1003">
        <v>2.8462</v>
      </c>
      <c r="I34" s="1153">
        <v>0.697501043716825</v>
      </c>
    </row>
    <row r="35" ht="28.5" customHeight="1" spans="1:9">
      <c r="A35" s="1071" t="s">
        <v>931</v>
      </c>
      <c r="B35" s="1139">
        <v>0</v>
      </c>
      <c r="C35" s="1073" t="s">
        <v>111</v>
      </c>
      <c r="D35" s="1139">
        <v>0</v>
      </c>
      <c r="E35" s="1004" t="s">
        <v>111</v>
      </c>
      <c r="F35" s="1140">
        <v>158.297321</v>
      </c>
      <c r="G35" s="1004">
        <v>-0.450949887337727</v>
      </c>
      <c r="H35" s="1003">
        <v>0.0702</v>
      </c>
      <c r="I35" s="1153">
        <v>0.549668874172185</v>
      </c>
    </row>
    <row r="36" ht="28.5" customHeight="1" spans="1:9">
      <c r="A36" s="1141" t="s">
        <v>933</v>
      </c>
      <c r="B36" s="1142">
        <v>0</v>
      </c>
      <c r="C36" s="1143">
        <v>-1</v>
      </c>
      <c r="D36" s="1142">
        <v>0</v>
      </c>
      <c r="E36" s="1144">
        <v>-1</v>
      </c>
      <c r="F36" s="1145">
        <v>126698.548936</v>
      </c>
      <c r="G36" s="1144">
        <v>0.584989708918814</v>
      </c>
      <c r="H36" s="1013">
        <v>1187.8419</v>
      </c>
      <c r="I36" s="1154">
        <v>2.74515288121934</v>
      </c>
    </row>
    <row r="37" ht="28.5" customHeight="1" spans="1:9">
      <c r="A37" s="1146" t="s">
        <v>1149</v>
      </c>
      <c r="B37" s="1147"/>
      <c r="C37" s="1148"/>
      <c r="D37" s="1148"/>
      <c r="E37" s="1148"/>
      <c r="F37" s="1149"/>
      <c r="G37" s="1017"/>
      <c r="H37" s="1017"/>
      <c r="I37" s="1018"/>
    </row>
    <row r="38" ht="17.4" spans="1:9">
      <c r="A38" s="1150">
        <f>'分省业务-政企市场行业份额'!A39+1</f>
        <v>40</v>
      </c>
      <c r="B38" s="1150"/>
      <c r="C38" s="1150"/>
      <c r="D38" s="1150"/>
      <c r="E38" s="1150"/>
      <c r="F38" s="1150"/>
      <c r="G38" s="1150"/>
      <c r="H38" s="1150"/>
      <c r="I38" s="1150"/>
    </row>
  </sheetData>
  <mergeCells count="8">
    <mergeCell ref="A1:I1"/>
    <mergeCell ref="A2:I2"/>
    <mergeCell ref="B3:C3"/>
    <mergeCell ref="D3:E3"/>
    <mergeCell ref="F3:G3"/>
    <mergeCell ref="H3:I3"/>
    <mergeCell ref="A38:I38"/>
    <mergeCell ref="A3:A4"/>
  </mergeCells>
  <printOptions horizontalCentered="1"/>
  <pageMargins left="0.550694444444444" right="0.550694444444444" top="0.590277777777778" bottom="0.590277777777778" header="0.511805555555556" footer="0.511805555555556"/>
  <pageSetup paperSize="9" scale="65" orientation="portrait"/>
  <headerFooter alignWithMargins="0"/>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2">
    <pageSetUpPr fitToPage="1"/>
  </sheetPr>
  <dimension ref="A1:K39"/>
  <sheetViews>
    <sheetView zoomScale="70" zoomScaleNormal="70" topLeftCell="A3" workbookViewId="0">
      <selection activeCell="A3" sqref="A3:I37"/>
    </sheetView>
  </sheetViews>
  <sheetFormatPr defaultColWidth="9" defaultRowHeight="14.4"/>
  <cols>
    <col min="1" max="1" width="13.0092592592593" style="975" customWidth="1"/>
    <col min="2" max="2" width="14.6296296296296" style="975" customWidth="1"/>
    <col min="3" max="3" width="11.2592592592593" style="975" customWidth="1"/>
    <col min="4" max="4" width="16.2592592592593" style="975" customWidth="1"/>
    <col min="5" max="5" width="11.2592592592593" style="975" customWidth="1"/>
    <col min="6" max="6" width="14.6296296296296" style="975" customWidth="1"/>
    <col min="7" max="9" width="17.2685185185185" style="975" customWidth="1"/>
    <col min="10" max="16384" width="9" style="975"/>
  </cols>
  <sheetData>
    <row r="1" ht="30.6" spans="1:11">
      <c r="A1" s="1048" t="s">
        <v>1150</v>
      </c>
      <c r="B1" s="1048"/>
      <c r="C1" s="1048"/>
      <c r="D1" s="1048"/>
      <c r="E1" s="1048"/>
      <c r="F1" s="1048"/>
      <c r="G1" s="1048"/>
      <c r="H1" s="1048"/>
      <c r="I1" s="1048"/>
      <c r="K1" s="1101"/>
    </row>
    <row r="2" ht="29.25" customHeight="1" spans="1:9">
      <c r="A2" s="1104">
        <f>主要经营情况表!A2</f>
        <v>45323</v>
      </c>
      <c r="B2" s="1104"/>
      <c r="C2" s="1104"/>
      <c r="D2" s="1104"/>
      <c r="E2" s="1104"/>
      <c r="F2" s="1104"/>
      <c r="G2" s="1104"/>
      <c r="H2" s="1104"/>
      <c r="I2" s="1104"/>
    </row>
    <row r="3" ht="20.4" spans="1:9">
      <c r="A3" s="1105" t="s">
        <v>91</v>
      </c>
      <c r="B3" s="1106" t="s">
        <v>1151</v>
      </c>
      <c r="C3" s="989"/>
      <c r="D3" s="1105" t="s">
        <v>1152</v>
      </c>
      <c r="E3" s="1105"/>
      <c r="F3" s="1105"/>
      <c r="G3" s="1107" t="s">
        <v>1007</v>
      </c>
      <c r="H3" s="1107"/>
      <c r="I3" s="1107"/>
    </row>
    <row r="4" ht="77.25" customHeight="1" spans="1:9">
      <c r="A4" s="1108"/>
      <c r="B4" s="1109"/>
      <c r="C4" s="1110"/>
      <c r="D4" s="1105"/>
      <c r="E4" s="1105"/>
      <c r="F4" s="1105"/>
      <c r="G4" s="1111" t="s">
        <v>1153</v>
      </c>
      <c r="H4" s="1111" t="s">
        <v>1154</v>
      </c>
      <c r="I4" s="1111" t="s">
        <v>1155</v>
      </c>
    </row>
    <row r="5" ht="40.8" spans="1:9">
      <c r="A5" s="1105"/>
      <c r="B5" s="1105" t="s">
        <v>95</v>
      </c>
      <c r="C5" s="1105" t="s">
        <v>1028</v>
      </c>
      <c r="D5" s="1112" t="s">
        <v>635</v>
      </c>
      <c r="E5" s="1112" t="s">
        <v>1028</v>
      </c>
      <c r="F5" s="1112" t="s">
        <v>1041</v>
      </c>
      <c r="G5" s="1112" t="s">
        <v>635</v>
      </c>
      <c r="H5" s="1112" t="s">
        <v>635</v>
      </c>
      <c r="I5" s="1112" t="s">
        <v>635</v>
      </c>
    </row>
    <row r="6" ht="28.5" customHeight="1" spans="1:9">
      <c r="A6" s="1113" t="s">
        <v>901</v>
      </c>
      <c r="B6" s="1114">
        <v>9.5703696488</v>
      </c>
      <c r="C6" s="1065">
        <v>0.0945790853448034</v>
      </c>
      <c r="D6" s="1115">
        <v>375.8847</v>
      </c>
      <c r="E6" s="1116">
        <v>0.187653024372997</v>
      </c>
      <c r="F6" s="1117">
        <v>11.2287</v>
      </c>
      <c r="G6" s="1118">
        <v>28.4842</v>
      </c>
      <c r="H6" s="1118">
        <v>317.0406</v>
      </c>
      <c r="I6" s="1131">
        <v>30.3599</v>
      </c>
    </row>
    <row r="7" ht="28.5" customHeight="1" spans="1:9">
      <c r="A7" s="1119" t="s">
        <v>903</v>
      </c>
      <c r="B7" s="1072">
        <v>3.8156491201</v>
      </c>
      <c r="C7" s="1073">
        <v>-0.13946015634108</v>
      </c>
      <c r="D7" s="1115">
        <v>316.3742</v>
      </c>
      <c r="E7" s="1116">
        <v>0.107552697061735</v>
      </c>
      <c r="F7" s="1117">
        <v>5.11289999999997</v>
      </c>
      <c r="G7" s="1118">
        <v>7.5699</v>
      </c>
      <c r="H7" s="1118">
        <v>268.4288</v>
      </c>
      <c r="I7" s="1131">
        <v>40.3755</v>
      </c>
    </row>
    <row r="8" ht="28.5" customHeight="1" spans="1:9">
      <c r="A8" s="1119" t="s">
        <v>902</v>
      </c>
      <c r="B8" s="1072">
        <v>4.7644341614</v>
      </c>
      <c r="C8" s="1073">
        <v>0.0275376334149291</v>
      </c>
      <c r="D8" s="1115">
        <v>315.9991</v>
      </c>
      <c r="E8" s="1116">
        <v>0.148622339895766</v>
      </c>
      <c r="F8" s="1117">
        <v>10.5256</v>
      </c>
      <c r="G8" s="1118">
        <v>11.4598</v>
      </c>
      <c r="H8" s="1118">
        <v>261.4615</v>
      </c>
      <c r="I8" s="1131">
        <v>43.0778</v>
      </c>
    </row>
    <row r="9" ht="28.5" customHeight="1" spans="1:9">
      <c r="A9" s="1119" t="s">
        <v>904</v>
      </c>
      <c r="B9" s="1072">
        <v>3.6391227217</v>
      </c>
      <c r="C9" s="1073">
        <v>-0.0133881408940248</v>
      </c>
      <c r="D9" s="1115">
        <v>304.4575</v>
      </c>
      <c r="E9" s="1116">
        <v>0.204712130552836</v>
      </c>
      <c r="F9" s="1117">
        <v>11.2042</v>
      </c>
      <c r="G9" s="1118">
        <v>7.0245</v>
      </c>
      <c r="H9" s="1118">
        <v>255.607</v>
      </c>
      <c r="I9" s="1131">
        <v>41.826</v>
      </c>
    </row>
    <row r="10" ht="28.5" customHeight="1" spans="1:9">
      <c r="A10" s="1119" t="s">
        <v>911</v>
      </c>
      <c r="B10" s="1072">
        <v>4.7941174386</v>
      </c>
      <c r="C10" s="1073">
        <v>0.00396849592454496</v>
      </c>
      <c r="D10" s="1115">
        <v>9.7589</v>
      </c>
      <c r="E10" s="1116">
        <v>0.0689530527745525</v>
      </c>
      <c r="F10" s="1117">
        <v>0.4184</v>
      </c>
      <c r="G10" s="1118">
        <v>0.7374</v>
      </c>
      <c r="H10" s="1118">
        <v>6.9205</v>
      </c>
      <c r="I10" s="1131">
        <v>2.101</v>
      </c>
    </row>
    <row r="11" ht="28.5" customHeight="1" spans="1:9">
      <c r="A11" s="1119" t="s">
        <v>916</v>
      </c>
      <c r="B11" s="1072">
        <v>3.4400478634</v>
      </c>
      <c r="C11" s="1073">
        <v>-0.134194560885672</v>
      </c>
      <c r="D11" s="1115">
        <v>34.5891</v>
      </c>
      <c r="E11" s="1116">
        <v>0.219003414990009</v>
      </c>
      <c r="F11" s="1117">
        <v>0.542999999999999</v>
      </c>
      <c r="G11" s="1118">
        <v>0.9313</v>
      </c>
      <c r="H11" s="1118">
        <v>32.1453</v>
      </c>
      <c r="I11" s="1131">
        <v>1.5125</v>
      </c>
    </row>
    <row r="12" ht="28.5" customHeight="1" spans="1:9">
      <c r="A12" s="1119" t="s">
        <v>928</v>
      </c>
      <c r="B12" s="1072">
        <v>0.5911628639</v>
      </c>
      <c r="C12" s="1073">
        <v>-0.268929477085335</v>
      </c>
      <c r="D12" s="1115">
        <v>13.9492</v>
      </c>
      <c r="E12" s="1116">
        <v>0.0599293339918696</v>
      </c>
      <c r="F12" s="1117">
        <v>0.247399999999999</v>
      </c>
      <c r="G12" s="1118">
        <v>0.5079</v>
      </c>
      <c r="H12" s="1118">
        <v>11.8215</v>
      </c>
      <c r="I12" s="1131">
        <v>1.6198</v>
      </c>
    </row>
    <row r="13" ht="28.5" customHeight="1" spans="1:9">
      <c r="A13" s="1119" t="s">
        <v>906</v>
      </c>
      <c r="B13" s="1072">
        <v>3.6686119582</v>
      </c>
      <c r="C13" s="1073">
        <v>0.0259968384428027</v>
      </c>
      <c r="D13" s="1115">
        <v>230.3182</v>
      </c>
      <c r="E13" s="1116">
        <v>0.197172131744022</v>
      </c>
      <c r="F13" s="1117">
        <v>2.53969999999998</v>
      </c>
      <c r="G13" s="1118">
        <v>28.3709</v>
      </c>
      <c r="H13" s="1118">
        <v>169.0273</v>
      </c>
      <c r="I13" s="1131">
        <v>32.92</v>
      </c>
    </row>
    <row r="14" ht="28.5" customHeight="1" spans="1:9">
      <c r="A14" s="1119" t="s">
        <v>919</v>
      </c>
      <c r="B14" s="1072">
        <v>1.9157787178</v>
      </c>
      <c r="C14" s="1073">
        <v>0.0883313417387992</v>
      </c>
      <c r="D14" s="1115">
        <v>59.4367</v>
      </c>
      <c r="E14" s="1116">
        <v>0.0941532083627106</v>
      </c>
      <c r="F14" s="1117">
        <v>-1.4107</v>
      </c>
      <c r="G14" s="1118">
        <v>3.9224</v>
      </c>
      <c r="H14" s="1118">
        <v>42.7894</v>
      </c>
      <c r="I14" s="1131">
        <v>12.7249</v>
      </c>
    </row>
    <row r="15" ht="28.5" customHeight="1" spans="1:9">
      <c r="A15" s="1119" t="s">
        <v>905</v>
      </c>
      <c r="B15" s="1072">
        <v>2.271485565</v>
      </c>
      <c r="C15" s="1073">
        <v>0.0424226819433315</v>
      </c>
      <c r="D15" s="1115">
        <v>170.2242</v>
      </c>
      <c r="E15" s="1116">
        <v>0.124576361885056</v>
      </c>
      <c r="F15" s="1117">
        <v>6.76439999999999</v>
      </c>
      <c r="G15" s="1118">
        <v>16.9242</v>
      </c>
      <c r="H15" s="1118">
        <v>131.2374</v>
      </c>
      <c r="I15" s="1131">
        <v>22.0626</v>
      </c>
    </row>
    <row r="16" ht="28.5" customHeight="1" spans="1:9">
      <c r="A16" s="1119" t="s">
        <v>914</v>
      </c>
      <c r="B16" s="1072">
        <v>1.6574346906</v>
      </c>
      <c r="C16" s="1073">
        <v>0.0719681940812817</v>
      </c>
      <c r="D16" s="1115">
        <v>126.636</v>
      </c>
      <c r="E16" s="1116">
        <v>0.302583545825872</v>
      </c>
      <c r="F16" s="1117">
        <v>5.8458</v>
      </c>
      <c r="G16" s="1118">
        <v>5.2027</v>
      </c>
      <c r="H16" s="1118">
        <v>107.8125</v>
      </c>
      <c r="I16" s="1131">
        <v>13.6208</v>
      </c>
    </row>
    <row r="17" ht="28.5" customHeight="1" spans="1:9">
      <c r="A17" s="1119" t="s">
        <v>908</v>
      </c>
      <c r="B17" s="1072">
        <v>2.18355496</v>
      </c>
      <c r="C17" s="1073">
        <v>0.0641519723666768</v>
      </c>
      <c r="D17" s="1115">
        <v>148.2351</v>
      </c>
      <c r="E17" s="1116">
        <v>0.202115124331066</v>
      </c>
      <c r="F17" s="1117">
        <v>0.752899999999983</v>
      </c>
      <c r="G17" s="1118">
        <v>2.7548</v>
      </c>
      <c r="H17" s="1118">
        <v>131.3244</v>
      </c>
      <c r="I17" s="1131">
        <v>14.1559</v>
      </c>
    </row>
    <row r="18" ht="28.5" customHeight="1" spans="1:9">
      <c r="A18" s="1119" t="s">
        <v>912</v>
      </c>
      <c r="B18" s="1072">
        <v>1.4467986397</v>
      </c>
      <c r="C18" s="1073">
        <v>0.0989274551682719</v>
      </c>
      <c r="D18" s="1115">
        <v>138.5448</v>
      </c>
      <c r="E18" s="1116">
        <v>0.126442762689319</v>
      </c>
      <c r="F18" s="1117">
        <v>1.5137</v>
      </c>
      <c r="G18" s="1118">
        <v>4.9089</v>
      </c>
      <c r="H18" s="1118">
        <v>115.4105</v>
      </c>
      <c r="I18" s="1131">
        <v>18.2254</v>
      </c>
    </row>
    <row r="19" ht="28.5" customHeight="1" spans="1:9">
      <c r="A19" s="1119" t="s">
        <v>913</v>
      </c>
      <c r="B19" s="1072">
        <v>1.5437924461</v>
      </c>
      <c r="C19" s="1073">
        <v>0.0921557587473882</v>
      </c>
      <c r="D19" s="1115">
        <v>130.8026</v>
      </c>
      <c r="E19" s="1116">
        <v>0.257307473813824</v>
      </c>
      <c r="F19" s="1117">
        <v>0.583400000000012</v>
      </c>
      <c r="G19" s="1118">
        <v>3.3664</v>
      </c>
      <c r="H19" s="1118">
        <v>116.1851</v>
      </c>
      <c r="I19" s="1131">
        <v>11.2511</v>
      </c>
    </row>
    <row r="20" ht="28.5" customHeight="1" spans="1:9">
      <c r="A20" s="1119" t="s">
        <v>910</v>
      </c>
      <c r="B20" s="1072">
        <v>2.85311729</v>
      </c>
      <c r="C20" s="1073">
        <v>0.137934758066686</v>
      </c>
      <c r="D20" s="1115">
        <v>232.1063</v>
      </c>
      <c r="E20" s="1116">
        <v>0.134444384163958</v>
      </c>
      <c r="F20" s="1117">
        <v>2.4659</v>
      </c>
      <c r="G20" s="1118">
        <v>13.8132</v>
      </c>
      <c r="H20" s="1118">
        <v>202.0091</v>
      </c>
      <c r="I20" s="1131">
        <v>16.284</v>
      </c>
    </row>
    <row r="21" ht="28.5" customHeight="1" spans="1:9">
      <c r="A21" s="1119" t="s">
        <v>915</v>
      </c>
      <c r="B21" s="1072">
        <v>1.9097052699</v>
      </c>
      <c r="C21" s="1073">
        <v>0.257174621455391</v>
      </c>
      <c r="D21" s="1115">
        <v>166.3452</v>
      </c>
      <c r="E21" s="1116">
        <v>0.269807779066155</v>
      </c>
      <c r="F21" s="1117">
        <v>6.3073</v>
      </c>
      <c r="G21" s="1118">
        <v>1.5904</v>
      </c>
      <c r="H21" s="1118">
        <v>153.9635</v>
      </c>
      <c r="I21" s="1131">
        <v>10.7913</v>
      </c>
    </row>
    <row r="22" ht="28.5" customHeight="1" spans="1:9">
      <c r="A22" s="1119" t="s">
        <v>909</v>
      </c>
      <c r="B22" s="1072">
        <v>1.4312427228</v>
      </c>
      <c r="C22" s="1073">
        <v>-0.101527355485597</v>
      </c>
      <c r="D22" s="1115">
        <v>177.9707</v>
      </c>
      <c r="E22" s="1116">
        <v>0.144217663457186</v>
      </c>
      <c r="F22" s="1117">
        <v>2.76169999999999</v>
      </c>
      <c r="G22" s="1118">
        <v>10.5755</v>
      </c>
      <c r="H22" s="1118">
        <v>153.6451</v>
      </c>
      <c r="I22" s="1131">
        <v>13.7501</v>
      </c>
    </row>
    <row r="23" ht="28.5" customHeight="1" spans="1:9">
      <c r="A23" s="1119" t="s">
        <v>918</v>
      </c>
      <c r="B23" s="1072">
        <v>1.7558017466</v>
      </c>
      <c r="C23" s="1073">
        <v>0.0222993177259512</v>
      </c>
      <c r="D23" s="1115">
        <v>115.817</v>
      </c>
      <c r="E23" s="1116">
        <v>0.281593900596993</v>
      </c>
      <c r="F23" s="1117">
        <v>3.19029999999999</v>
      </c>
      <c r="G23" s="1118">
        <v>3.0236</v>
      </c>
      <c r="H23" s="1118">
        <v>105.2697</v>
      </c>
      <c r="I23" s="1131">
        <v>7.5237</v>
      </c>
    </row>
    <row r="24" ht="28.5" customHeight="1" spans="1:9">
      <c r="A24" s="1119" t="s">
        <v>921</v>
      </c>
      <c r="B24" s="1072">
        <v>1.5605379844</v>
      </c>
      <c r="C24" s="1073">
        <v>0.0412350546492966</v>
      </c>
      <c r="D24" s="1115">
        <v>100.8961</v>
      </c>
      <c r="E24" s="1116">
        <v>0.537832289020002</v>
      </c>
      <c r="F24" s="1117">
        <v>5.68900000000001</v>
      </c>
      <c r="G24" s="1118">
        <v>3.0822</v>
      </c>
      <c r="H24" s="1118">
        <v>83.8463</v>
      </c>
      <c r="I24" s="1131">
        <v>13.9676</v>
      </c>
    </row>
    <row r="25" ht="28.5" customHeight="1" spans="1:9">
      <c r="A25" s="1119" t="s">
        <v>907</v>
      </c>
      <c r="B25" s="1072">
        <v>1.9540841938</v>
      </c>
      <c r="C25" s="1073">
        <v>0.11813074694463</v>
      </c>
      <c r="D25" s="1115">
        <v>179.6747</v>
      </c>
      <c r="E25" s="1116">
        <v>0.208691832344224</v>
      </c>
      <c r="F25" s="1117">
        <v>5.44200000000001</v>
      </c>
      <c r="G25" s="1118">
        <v>3.977</v>
      </c>
      <c r="H25" s="1118">
        <v>160.3442</v>
      </c>
      <c r="I25" s="1131">
        <v>15.3535</v>
      </c>
    </row>
    <row r="26" ht="28.5" customHeight="1" spans="1:9">
      <c r="A26" s="1119" t="s">
        <v>922</v>
      </c>
      <c r="B26" s="1072">
        <v>0.7759116274</v>
      </c>
      <c r="C26" s="1073">
        <v>0.0230748503364495</v>
      </c>
      <c r="D26" s="1115">
        <v>46.9415</v>
      </c>
      <c r="E26" s="1116">
        <v>0.241526600457557</v>
      </c>
      <c r="F26" s="1117">
        <v>0.3994</v>
      </c>
      <c r="G26" s="1118">
        <v>1.4092</v>
      </c>
      <c r="H26" s="1118">
        <v>39.8694</v>
      </c>
      <c r="I26" s="1131">
        <v>5.6629</v>
      </c>
    </row>
    <row r="27" ht="28.5" customHeight="1" spans="1:9">
      <c r="A27" s="1119" t="s">
        <v>926</v>
      </c>
      <c r="B27" s="1072">
        <v>0.6921243849</v>
      </c>
      <c r="C27" s="1073">
        <v>-0.0234360853997473</v>
      </c>
      <c r="D27" s="1115">
        <v>49.8283</v>
      </c>
      <c r="E27" s="1116">
        <v>0.139440436308755</v>
      </c>
      <c r="F27" s="1117">
        <v>-2.1014</v>
      </c>
      <c r="G27" s="1118">
        <v>1.1447</v>
      </c>
      <c r="H27" s="1118">
        <v>44.6413</v>
      </c>
      <c r="I27" s="1131">
        <v>4.0423</v>
      </c>
    </row>
    <row r="28" ht="28.5" customHeight="1" spans="1:9">
      <c r="A28" s="1119" t="s">
        <v>920</v>
      </c>
      <c r="B28" s="1072">
        <v>1.4125323348</v>
      </c>
      <c r="C28" s="1073">
        <v>0.0714877166679857</v>
      </c>
      <c r="D28" s="1115">
        <v>100.8644</v>
      </c>
      <c r="E28" s="1116">
        <v>0.212519444424409</v>
      </c>
      <c r="F28" s="1117">
        <v>1.9421</v>
      </c>
      <c r="G28" s="1118">
        <v>3.3518</v>
      </c>
      <c r="H28" s="1118">
        <v>84.4507</v>
      </c>
      <c r="I28" s="1131">
        <v>13.0619</v>
      </c>
    </row>
    <row r="29" ht="28.5" customHeight="1" spans="1:9">
      <c r="A29" s="1119" t="s">
        <v>917</v>
      </c>
      <c r="B29" s="1072">
        <v>1.3435197786</v>
      </c>
      <c r="C29" s="1073">
        <v>0.0191009878093074</v>
      </c>
      <c r="D29" s="1115">
        <v>92.8525</v>
      </c>
      <c r="E29" s="1116">
        <v>0.312488161774476</v>
      </c>
      <c r="F29" s="1117">
        <v>7.0689</v>
      </c>
      <c r="G29" s="1118">
        <v>3.248</v>
      </c>
      <c r="H29" s="1118">
        <v>83.65</v>
      </c>
      <c r="I29" s="1131">
        <v>5.9545</v>
      </c>
    </row>
    <row r="30" ht="28.5" customHeight="1" spans="1:9">
      <c r="A30" s="1119" t="s">
        <v>927</v>
      </c>
      <c r="B30" s="1072">
        <v>0.4012310948</v>
      </c>
      <c r="C30" s="1073">
        <v>-0.261094739169099</v>
      </c>
      <c r="D30" s="1115">
        <v>38.9039</v>
      </c>
      <c r="E30" s="1116">
        <v>0.088705186362606</v>
      </c>
      <c r="F30" s="1117">
        <v>0.390000000000001</v>
      </c>
      <c r="G30" s="1118">
        <v>0.4095</v>
      </c>
      <c r="H30" s="1118">
        <v>36.5753</v>
      </c>
      <c r="I30" s="1131">
        <v>1.9191</v>
      </c>
    </row>
    <row r="31" ht="28.5" customHeight="1" spans="1:9">
      <c r="A31" s="1119" t="s">
        <v>924</v>
      </c>
      <c r="B31" s="1072">
        <v>1.1606325535</v>
      </c>
      <c r="C31" s="1073">
        <v>0.128530308567949</v>
      </c>
      <c r="D31" s="1115">
        <v>46.6933</v>
      </c>
      <c r="E31" s="1116">
        <v>0.203392145644229</v>
      </c>
      <c r="F31" s="1117">
        <v>0.910400000000003</v>
      </c>
      <c r="G31" s="1118">
        <v>1.7352</v>
      </c>
      <c r="H31" s="1118">
        <v>40.4938</v>
      </c>
      <c r="I31" s="1131">
        <v>4.4643</v>
      </c>
    </row>
    <row r="32" ht="28.5" customHeight="1" spans="1:9">
      <c r="A32" s="1119" t="s">
        <v>925</v>
      </c>
      <c r="B32" s="1072">
        <v>0.8931119846</v>
      </c>
      <c r="C32" s="1073">
        <v>0.0771521539592295</v>
      </c>
      <c r="D32" s="1115">
        <v>79.692</v>
      </c>
      <c r="E32" s="1116">
        <v>0.469174653916564</v>
      </c>
      <c r="F32" s="1117">
        <v>2.69709999999999</v>
      </c>
      <c r="G32" s="1118">
        <v>2.2785</v>
      </c>
      <c r="H32" s="1118">
        <v>71.9567</v>
      </c>
      <c r="I32" s="1131">
        <v>5.4568</v>
      </c>
    </row>
    <row r="33" ht="28.5" customHeight="1" spans="1:9">
      <c r="A33" s="1119" t="s">
        <v>930</v>
      </c>
      <c r="B33" s="1072">
        <v>0.3114315457</v>
      </c>
      <c r="C33" s="1073">
        <v>-0.385535671870993</v>
      </c>
      <c r="D33" s="1115">
        <v>11.6915</v>
      </c>
      <c r="E33" s="1116">
        <v>0.660417820572906</v>
      </c>
      <c r="F33" s="1117">
        <v>0.118599999999999</v>
      </c>
      <c r="G33" s="1118">
        <v>0.3678</v>
      </c>
      <c r="H33" s="1118">
        <v>10.1379</v>
      </c>
      <c r="I33" s="1131">
        <v>1.1858</v>
      </c>
    </row>
    <row r="34" ht="28.5" customHeight="1" spans="1:9">
      <c r="A34" s="1119" t="s">
        <v>929</v>
      </c>
      <c r="B34" s="1072">
        <v>0.5749580428</v>
      </c>
      <c r="C34" s="1073">
        <v>-0.201495544273654</v>
      </c>
      <c r="D34" s="1115">
        <v>29.4705</v>
      </c>
      <c r="E34" s="1116">
        <v>0.0629576194770063</v>
      </c>
      <c r="F34" s="1117">
        <v>-0.196099999999998</v>
      </c>
      <c r="G34" s="1118">
        <v>1.3224</v>
      </c>
      <c r="H34" s="1118">
        <v>23.4524</v>
      </c>
      <c r="I34" s="1131">
        <v>4.6957</v>
      </c>
    </row>
    <row r="35" ht="28.5" customHeight="1" spans="1:9">
      <c r="A35" s="1119" t="s">
        <v>923</v>
      </c>
      <c r="B35" s="1072">
        <v>1.6120878152</v>
      </c>
      <c r="C35" s="1073">
        <v>0.0993548798984385</v>
      </c>
      <c r="D35" s="1115">
        <v>101.6749</v>
      </c>
      <c r="E35" s="1116">
        <v>-0.0181157460879104</v>
      </c>
      <c r="F35" s="1117">
        <v>2.4982</v>
      </c>
      <c r="G35" s="1118">
        <v>2.6453</v>
      </c>
      <c r="H35" s="1118">
        <v>77.9699</v>
      </c>
      <c r="I35" s="1131">
        <v>21.0597</v>
      </c>
    </row>
    <row r="36" ht="28.5" customHeight="1" spans="1:9">
      <c r="A36" s="1119" t="s">
        <v>931</v>
      </c>
      <c r="B36" s="1072">
        <v>0.6043732139</v>
      </c>
      <c r="C36" s="1073">
        <v>0.134092279893846</v>
      </c>
      <c r="D36" s="1115">
        <v>11.5306</v>
      </c>
      <c r="E36" s="1116">
        <v>0.375359328220237</v>
      </c>
      <c r="F36" s="1117">
        <v>0.796199999999999</v>
      </c>
      <c r="G36" s="1118">
        <v>0.173</v>
      </c>
      <c r="H36" s="1118">
        <v>10.3028</v>
      </c>
      <c r="I36" s="1131">
        <v>1.0548</v>
      </c>
    </row>
    <row r="37" ht="28.5" customHeight="1" spans="1:9">
      <c r="A37" s="1120" t="s">
        <v>933</v>
      </c>
      <c r="B37" s="1121">
        <v>66.5538728989</v>
      </c>
      <c r="C37" s="1122">
        <v>0.0265497389922762</v>
      </c>
      <c r="D37" s="1123">
        <v>3958.1642</v>
      </c>
      <c r="E37" s="1124">
        <v>0.187569335135475</v>
      </c>
      <c r="F37" s="1125">
        <v>96.2492000000002</v>
      </c>
      <c r="G37" s="1126">
        <v>176.3126</v>
      </c>
      <c r="H37" s="1126">
        <v>3349.7899</v>
      </c>
      <c r="I37" s="1132">
        <v>432.0612</v>
      </c>
    </row>
    <row r="38" s="1103" customFormat="1" ht="24.75" customHeight="1" spans="1:11">
      <c r="A38" s="1127" t="s">
        <v>1156</v>
      </c>
      <c r="B38" s="1128"/>
      <c r="C38" s="1128"/>
      <c r="D38" s="1128"/>
      <c r="E38" s="1128"/>
      <c r="F38" s="1128"/>
      <c r="G38" s="1129"/>
      <c r="H38" s="1130"/>
      <c r="I38" s="1133"/>
      <c r="J38" s="1130"/>
      <c r="K38" s="1133"/>
    </row>
    <row r="39" ht="20.4" spans="1:9">
      <c r="A39" s="1100">
        <f>'分省业务-政企市场行业份额'!A39+1</f>
        <v>40</v>
      </c>
      <c r="B39" s="1100"/>
      <c r="C39" s="1100"/>
      <c r="D39" s="1100"/>
      <c r="E39" s="1100"/>
      <c r="F39" s="1100"/>
      <c r="G39" s="1100"/>
      <c r="H39" s="1100"/>
      <c r="I39" s="1100"/>
    </row>
  </sheetData>
  <mergeCells count="7">
    <mergeCell ref="A1:I1"/>
    <mergeCell ref="A2:I2"/>
    <mergeCell ref="G3:I3"/>
    <mergeCell ref="A39:I39"/>
    <mergeCell ref="A3:A5"/>
    <mergeCell ref="B3:C4"/>
    <mergeCell ref="D3:F4"/>
  </mergeCells>
  <printOptions horizontalCentered="1"/>
  <pageMargins left="0.393055555555556" right="0.393055555555556" top="0.196527777777778" bottom="0.196527777777778" header="0" footer="0"/>
  <pageSetup paperSize="9" scale="73" orientation="portrait" horizontalDpi="600"/>
  <headerFooter alignWithMargins="0"/>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7">
    <pageSetUpPr fitToPage="1"/>
  </sheetPr>
  <dimension ref="A1:N39"/>
  <sheetViews>
    <sheetView tabSelected="1" zoomScale="70" zoomScaleNormal="70" workbookViewId="0">
      <selection activeCell="L5" sqref="L5"/>
    </sheetView>
  </sheetViews>
  <sheetFormatPr defaultColWidth="9" defaultRowHeight="14.4"/>
  <cols>
    <col min="1" max="1" width="13.0092592592593" style="975" customWidth="1"/>
    <col min="2" max="3" width="15.7037037037037" style="975" customWidth="1"/>
    <col min="4" max="4" width="22.0555555555556" style="975" customWidth="1"/>
    <col min="5" max="5" width="15.7037037037037" style="975" customWidth="1"/>
    <col min="6" max="6" width="23.3333333333333" style="975" customWidth="1"/>
    <col min="7" max="7" width="18.3981481481481" style="975" customWidth="1"/>
    <col min="8" max="8" width="16.4166666666667" style="975" customWidth="1"/>
    <col min="9" max="16384" width="9" style="975"/>
  </cols>
  <sheetData>
    <row r="1" ht="30.6" spans="1:10">
      <c r="A1" s="1048" t="s">
        <v>1157</v>
      </c>
      <c r="B1" s="1048"/>
      <c r="C1" s="1048"/>
      <c r="D1" s="1048"/>
      <c r="E1" s="1048"/>
      <c r="F1" s="1048"/>
      <c r="G1" s="1048"/>
      <c r="H1" s="1048"/>
      <c r="J1" s="1101"/>
    </row>
    <row r="2" ht="29.25" customHeight="1" spans="1:8">
      <c r="A2" s="1049">
        <f>主要经营情况表!A2</f>
        <v>45323</v>
      </c>
      <c r="B2" s="1049"/>
      <c r="C2" s="1049"/>
      <c r="D2" s="1049"/>
      <c r="E2" s="1049"/>
      <c r="F2" s="1049"/>
      <c r="G2" s="1049"/>
      <c r="H2" s="1049"/>
    </row>
    <row r="3" ht="46" customHeight="1" spans="1:8">
      <c r="A3" s="1050" t="s">
        <v>91</v>
      </c>
      <c r="B3" s="1051" t="s">
        <v>1158</v>
      </c>
      <c r="C3" s="1052"/>
      <c r="D3" s="1053" t="s">
        <v>1159</v>
      </c>
      <c r="E3" s="984"/>
      <c r="F3" s="984"/>
      <c r="G3" s="984"/>
      <c r="H3" s="1054"/>
    </row>
    <row r="4" ht="65" customHeight="1" spans="1:8">
      <c r="A4" s="1055"/>
      <c r="B4" s="1056"/>
      <c r="C4" s="992"/>
      <c r="D4" s="1056" t="s">
        <v>1160</v>
      </c>
      <c r="E4" s="992"/>
      <c r="F4" s="1057" t="s">
        <v>1161</v>
      </c>
      <c r="G4" s="1058" t="s">
        <v>1162</v>
      </c>
      <c r="H4" s="1059"/>
    </row>
    <row r="5" ht="40.8" spans="1:8">
      <c r="A5" s="1060"/>
      <c r="B5" s="1061" t="s">
        <v>95</v>
      </c>
      <c r="C5" s="1061" t="s">
        <v>1028</v>
      </c>
      <c r="D5" s="1061" t="s">
        <v>1119</v>
      </c>
      <c r="E5" s="1061" t="s">
        <v>1041</v>
      </c>
      <c r="F5" s="1061" t="s">
        <v>1119</v>
      </c>
      <c r="G5" s="1061" t="s">
        <v>1119</v>
      </c>
      <c r="H5" s="1062" t="s">
        <v>1041</v>
      </c>
    </row>
    <row r="6" ht="28.5" customHeight="1" spans="1:8">
      <c r="A6" s="1063" t="s">
        <v>901</v>
      </c>
      <c r="B6" s="1064">
        <v>12.5761176795</v>
      </c>
      <c r="C6" s="1065">
        <v>0.220764079081288</v>
      </c>
      <c r="D6" s="1066">
        <v>27736</v>
      </c>
      <c r="E6" s="1067">
        <v>-2530</v>
      </c>
      <c r="F6" s="1068">
        <v>158570.34</v>
      </c>
      <c r="G6" s="1069">
        <v>24093.94</v>
      </c>
      <c r="H6" s="1070">
        <v>647.369999999999</v>
      </c>
    </row>
    <row r="7" ht="28.5" customHeight="1" spans="1:8">
      <c r="A7" s="1071" t="s">
        <v>903</v>
      </c>
      <c r="B7" s="1072">
        <v>4.5266297105</v>
      </c>
      <c r="C7" s="1073">
        <v>-0.130207060061944</v>
      </c>
      <c r="D7" s="1074">
        <v>11163</v>
      </c>
      <c r="E7" s="1075">
        <v>185</v>
      </c>
      <c r="F7" s="1076">
        <v>65018.4</v>
      </c>
      <c r="G7" s="1077">
        <v>14377</v>
      </c>
      <c r="H7" s="1078">
        <v>-1308.36</v>
      </c>
    </row>
    <row r="8" ht="28.5" customHeight="1" spans="1:8">
      <c r="A8" s="1071" t="s">
        <v>902</v>
      </c>
      <c r="B8" s="1072">
        <v>9.1532743419</v>
      </c>
      <c r="C8" s="1073">
        <v>0.0312078406608236</v>
      </c>
      <c r="D8" s="1074">
        <v>21465</v>
      </c>
      <c r="E8" s="1075">
        <v>1207</v>
      </c>
      <c r="F8" s="1076">
        <v>101653.92</v>
      </c>
      <c r="G8" s="1077">
        <v>20478.15</v>
      </c>
      <c r="H8" s="1078">
        <v>-1899.81</v>
      </c>
    </row>
    <row r="9" ht="28.5" customHeight="1" spans="1:8">
      <c r="A9" s="1071" t="s">
        <v>904</v>
      </c>
      <c r="B9" s="1072">
        <v>3.7059504453</v>
      </c>
      <c r="C9" s="1073">
        <v>-0.0178084308011939</v>
      </c>
      <c r="D9" s="1074">
        <v>5077</v>
      </c>
      <c r="E9" s="1075">
        <v>944</v>
      </c>
      <c r="F9" s="1076">
        <v>21986</v>
      </c>
      <c r="G9" s="1077">
        <v>7510.67</v>
      </c>
      <c r="H9" s="1078">
        <v>-175.91</v>
      </c>
    </row>
    <row r="10" ht="28.5" customHeight="1" spans="1:8">
      <c r="A10" s="1071" t="s">
        <v>911</v>
      </c>
      <c r="B10" s="1072">
        <v>5.7275949977</v>
      </c>
      <c r="C10" s="1073">
        <v>0.0836223822222955</v>
      </c>
      <c r="D10" s="1074">
        <v>26908</v>
      </c>
      <c r="E10" s="1075">
        <v>-1562</v>
      </c>
      <c r="F10" s="1076">
        <v>158133.2</v>
      </c>
      <c r="G10" s="1077">
        <v>1742.41</v>
      </c>
      <c r="H10" s="1078">
        <v>-39.3099999999999</v>
      </c>
    </row>
    <row r="11" ht="28.5" customHeight="1" spans="1:8">
      <c r="A11" s="1071" t="s">
        <v>916</v>
      </c>
      <c r="B11" s="1072">
        <v>5.4582820471</v>
      </c>
      <c r="C11" s="1073">
        <v>0.212518387119156</v>
      </c>
      <c r="D11" s="1074">
        <v>16731</v>
      </c>
      <c r="E11" s="1075">
        <v>230</v>
      </c>
      <c r="F11" s="1076">
        <v>97105.89</v>
      </c>
      <c r="G11" s="1077">
        <v>1230.53</v>
      </c>
      <c r="H11" s="1078">
        <v>271.62</v>
      </c>
    </row>
    <row r="12" ht="28.5" customHeight="1" spans="1:8">
      <c r="A12" s="1071" t="s">
        <v>928</v>
      </c>
      <c r="B12" s="1072">
        <v>0.7361859102</v>
      </c>
      <c r="C12" s="1073">
        <v>-0.1054244783423</v>
      </c>
      <c r="D12" s="1074">
        <v>2660</v>
      </c>
      <c r="E12" s="1075">
        <v>110</v>
      </c>
      <c r="F12" s="1076">
        <v>12471</v>
      </c>
      <c r="G12" s="1077">
        <v>3755.58</v>
      </c>
      <c r="H12" s="1078">
        <v>-181.67</v>
      </c>
    </row>
    <row r="13" ht="28.5" customHeight="1" spans="1:8">
      <c r="A13" s="1071" t="s">
        <v>906</v>
      </c>
      <c r="B13" s="1072">
        <v>1.9512584983</v>
      </c>
      <c r="C13" s="1073">
        <v>0.0256608129350107</v>
      </c>
      <c r="D13" s="1074">
        <v>3745</v>
      </c>
      <c r="E13" s="1075">
        <v>527</v>
      </c>
      <c r="F13" s="1076">
        <v>21119.5</v>
      </c>
      <c r="G13" s="1077">
        <v>5112.03</v>
      </c>
      <c r="H13" s="1078">
        <v>-237.09</v>
      </c>
    </row>
    <row r="14" ht="28.5" customHeight="1" spans="1:8">
      <c r="A14" s="1071" t="s">
        <v>919</v>
      </c>
      <c r="B14" s="1072">
        <v>0.7888049914</v>
      </c>
      <c r="C14" s="1073">
        <v>0.123987282663097</v>
      </c>
      <c r="D14" s="1074">
        <v>2457</v>
      </c>
      <c r="E14" s="1075">
        <v>113</v>
      </c>
      <c r="F14" s="1076">
        <v>8881</v>
      </c>
      <c r="G14" s="1077">
        <v>4326.83</v>
      </c>
      <c r="H14" s="1078">
        <v>-525.52</v>
      </c>
    </row>
    <row r="15" ht="28.5" customHeight="1" spans="1:8">
      <c r="A15" s="1071" t="s">
        <v>905</v>
      </c>
      <c r="B15" s="1072">
        <v>2.6392134571</v>
      </c>
      <c r="C15" s="1073">
        <v>0.0167053176087208</v>
      </c>
      <c r="D15" s="1074">
        <v>2421</v>
      </c>
      <c r="E15" s="1075">
        <v>186</v>
      </c>
      <c r="F15" s="1076">
        <v>10246</v>
      </c>
      <c r="G15" s="1077">
        <v>8068.06</v>
      </c>
      <c r="H15" s="1078">
        <v>92.4300000000003</v>
      </c>
    </row>
    <row r="16" ht="28.5" customHeight="1" spans="1:8">
      <c r="A16" s="1071" t="s">
        <v>914</v>
      </c>
      <c r="B16" s="1072">
        <v>3.3124504821</v>
      </c>
      <c r="C16" s="1073">
        <v>0.209729161313351</v>
      </c>
      <c r="D16" s="1074">
        <v>9844</v>
      </c>
      <c r="E16" s="1075">
        <v>390</v>
      </c>
      <c r="F16" s="1076">
        <v>51584.7</v>
      </c>
      <c r="G16" s="1077">
        <v>6984.84</v>
      </c>
      <c r="H16" s="1078">
        <v>286.78</v>
      </c>
    </row>
    <row r="17" ht="28.5" customHeight="1" spans="1:8">
      <c r="A17" s="1071" t="s">
        <v>908</v>
      </c>
      <c r="B17" s="1072">
        <v>1.4696338048</v>
      </c>
      <c r="C17" s="1073">
        <v>0.117585106009814</v>
      </c>
      <c r="D17" s="1074">
        <v>3726</v>
      </c>
      <c r="E17" s="1075">
        <v>-107</v>
      </c>
      <c r="F17" s="1076">
        <v>15255.25</v>
      </c>
      <c r="G17" s="1077">
        <v>8495.08</v>
      </c>
      <c r="H17" s="1078">
        <v>94.9599999999991</v>
      </c>
    </row>
    <row r="18" ht="28.5" customHeight="1" spans="1:8">
      <c r="A18" s="1071" t="s">
        <v>912</v>
      </c>
      <c r="B18" s="1072">
        <v>1.8345262284</v>
      </c>
      <c r="C18" s="1073">
        <v>-0.00170324524633891</v>
      </c>
      <c r="D18" s="1074">
        <v>2157</v>
      </c>
      <c r="E18" s="1075">
        <v>58</v>
      </c>
      <c r="F18" s="1076">
        <v>8062.5</v>
      </c>
      <c r="G18" s="1077">
        <v>5434.28</v>
      </c>
      <c r="H18" s="1078">
        <v>-1202.02</v>
      </c>
    </row>
    <row r="19" ht="28.5" customHeight="1" spans="1:8">
      <c r="A19" s="1071" t="s">
        <v>913</v>
      </c>
      <c r="B19" s="1072">
        <v>1.406961319</v>
      </c>
      <c r="C19" s="1073">
        <v>0.563457661786007</v>
      </c>
      <c r="D19" s="1074">
        <v>1590</v>
      </c>
      <c r="E19" s="1075">
        <v>-32</v>
      </c>
      <c r="F19" s="1076">
        <v>5817.36</v>
      </c>
      <c r="G19" s="1077">
        <v>5579.02</v>
      </c>
      <c r="H19" s="1078">
        <v>85.4700000000003</v>
      </c>
    </row>
    <row r="20" ht="28.5" customHeight="1" spans="1:8">
      <c r="A20" s="1071" t="s">
        <v>910</v>
      </c>
      <c r="B20" s="1072">
        <v>0.9508396965</v>
      </c>
      <c r="C20" s="1073">
        <v>0.228902396437545</v>
      </c>
      <c r="D20" s="1074">
        <v>2557</v>
      </c>
      <c r="E20" s="1075">
        <v>98</v>
      </c>
      <c r="F20" s="1076">
        <v>10426.4</v>
      </c>
      <c r="G20" s="1077">
        <v>5188.88</v>
      </c>
      <c r="H20" s="1078">
        <v>-349.24</v>
      </c>
    </row>
    <row r="21" ht="28.5" customHeight="1" spans="1:8">
      <c r="A21" s="1071" t="s">
        <v>915</v>
      </c>
      <c r="B21" s="1072">
        <v>0.4652982911</v>
      </c>
      <c r="C21" s="1073">
        <v>-0.077345879125029</v>
      </c>
      <c r="D21" s="1074">
        <v>2041</v>
      </c>
      <c r="E21" s="1075">
        <v>51</v>
      </c>
      <c r="F21" s="1076">
        <v>8228.1</v>
      </c>
      <c r="G21" s="1077">
        <v>1989.47</v>
      </c>
      <c r="H21" s="1078">
        <v>-129.57</v>
      </c>
    </row>
    <row r="22" ht="28.5" customHeight="1" spans="1:8">
      <c r="A22" s="1071" t="s">
        <v>909</v>
      </c>
      <c r="B22" s="1072">
        <v>0.5694682184</v>
      </c>
      <c r="C22" s="1073">
        <v>-0.159739962550632</v>
      </c>
      <c r="D22" s="1074">
        <v>1265</v>
      </c>
      <c r="E22" s="1075">
        <v>-97</v>
      </c>
      <c r="F22" s="1076">
        <v>4940.4</v>
      </c>
      <c r="G22" s="1077">
        <v>3956.14</v>
      </c>
      <c r="H22" s="1078">
        <v>-728.99</v>
      </c>
    </row>
    <row r="23" ht="28.5" customHeight="1" spans="1:8">
      <c r="A23" s="1071" t="s">
        <v>918</v>
      </c>
      <c r="B23" s="1072">
        <v>1.6589674595</v>
      </c>
      <c r="C23" s="1073">
        <v>0.0506740574344196</v>
      </c>
      <c r="D23" s="1074">
        <v>2337</v>
      </c>
      <c r="E23" s="1075">
        <v>48</v>
      </c>
      <c r="F23" s="1076">
        <v>14993.3</v>
      </c>
      <c r="G23" s="1077">
        <v>6200.59</v>
      </c>
      <c r="H23" s="1078">
        <v>138.91</v>
      </c>
    </row>
    <row r="24" ht="28.5" customHeight="1" spans="1:8">
      <c r="A24" s="1071" t="s">
        <v>921</v>
      </c>
      <c r="B24" s="1072">
        <v>0.7069633195</v>
      </c>
      <c r="C24" s="1073">
        <v>-0.182827121127454</v>
      </c>
      <c r="D24" s="1074">
        <v>2609</v>
      </c>
      <c r="E24" s="1075">
        <v>1</v>
      </c>
      <c r="F24" s="1076">
        <v>11968</v>
      </c>
      <c r="G24" s="1077">
        <v>2873.86</v>
      </c>
      <c r="H24" s="1078">
        <v>-507.06</v>
      </c>
    </row>
    <row r="25" ht="28.5" customHeight="1" spans="1:8">
      <c r="A25" s="1071" t="s">
        <v>907</v>
      </c>
      <c r="B25" s="1072">
        <v>0.5831568376</v>
      </c>
      <c r="C25" s="1073">
        <v>0.197166851959399</v>
      </c>
      <c r="D25" s="1074">
        <v>1253</v>
      </c>
      <c r="E25" s="1075">
        <v>69</v>
      </c>
      <c r="F25" s="1076">
        <v>6044.5</v>
      </c>
      <c r="G25" s="1077">
        <v>3439.39</v>
      </c>
      <c r="H25" s="1078">
        <v>-252.94</v>
      </c>
    </row>
    <row r="26" ht="28.5" customHeight="1" spans="1:8">
      <c r="A26" s="1071" t="s">
        <v>922</v>
      </c>
      <c r="B26" s="1072">
        <v>0.9889157819</v>
      </c>
      <c r="C26" s="1073">
        <v>0.0801843677535605</v>
      </c>
      <c r="D26" s="1074">
        <v>1130</v>
      </c>
      <c r="E26" s="1075">
        <v>17</v>
      </c>
      <c r="F26" s="1076">
        <v>5404</v>
      </c>
      <c r="G26" s="1077">
        <v>2277.75</v>
      </c>
      <c r="H26" s="1078">
        <v>48.54</v>
      </c>
    </row>
    <row r="27" ht="28.5" customHeight="1" spans="1:8">
      <c r="A27" s="1071" t="s">
        <v>926</v>
      </c>
      <c r="B27" s="1072">
        <v>0.2491154886</v>
      </c>
      <c r="C27" s="1073">
        <v>-0.17219681513113</v>
      </c>
      <c r="D27" s="1074">
        <v>1119</v>
      </c>
      <c r="E27" s="1075">
        <v>15</v>
      </c>
      <c r="F27" s="1076">
        <v>4014</v>
      </c>
      <c r="G27" s="1077">
        <v>504.83</v>
      </c>
      <c r="H27" s="1078">
        <v>-32.65</v>
      </c>
    </row>
    <row r="28" ht="28.5" customHeight="1" spans="1:8">
      <c r="A28" s="1071" t="s">
        <v>920</v>
      </c>
      <c r="B28" s="1072">
        <v>0.79749383</v>
      </c>
      <c r="C28" s="1073">
        <v>-0.430749127262297</v>
      </c>
      <c r="D28" s="1074">
        <v>1565</v>
      </c>
      <c r="E28" s="1075">
        <v>-12</v>
      </c>
      <c r="F28" s="1076">
        <v>7192</v>
      </c>
      <c r="G28" s="1077">
        <v>2447.27</v>
      </c>
      <c r="H28" s="1078">
        <v>-20.4400000000001</v>
      </c>
    </row>
    <row r="29" ht="28.5" customHeight="1" spans="1:8">
      <c r="A29" s="1071" t="s">
        <v>917</v>
      </c>
      <c r="B29" s="1072">
        <v>0.7983349623</v>
      </c>
      <c r="C29" s="1073">
        <v>0.0835283623515184</v>
      </c>
      <c r="D29" s="1074">
        <v>1198</v>
      </c>
      <c r="E29" s="1075">
        <v>16</v>
      </c>
      <c r="F29" s="1076">
        <v>6433.32</v>
      </c>
      <c r="G29" s="1077">
        <v>3542.49</v>
      </c>
      <c r="H29" s="1078">
        <v>25.8899999999999</v>
      </c>
    </row>
    <row r="30" ht="28.5" customHeight="1" spans="1:8">
      <c r="A30" s="1071" t="s">
        <v>927</v>
      </c>
      <c r="B30" s="1072">
        <v>0.2600388318</v>
      </c>
      <c r="C30" s="1073">
        <v>-0.237140590000905</v>
      </c>
      <c r="D30" s="1074">
        <v>416</v>
      </c>
      <c r="E30" s="1075">
        <v>9</v>
      </c>
      <c r="F30" s="1076">
        <v>1816</v>
      </c>
      <c r="G30" s="1077">
        <v>1338.47</v>
      </c>
      <c r="H30" s="1078">
        <v>-231.09</v>
      </c>
    </row>
    <row r="31" ht="28.5" customHeight="1" spans="1:8">
      <c r="A31" s="1071" t="s">
        <v>924</v>
      </c>
      <c r="B31" s="1072">
        <v>1.1186062883</v>
      </c>
      <c r="C31" s="1073">
        <v>0.1739638788017</v>
      </c>
      <c r="D31" s="1074">
        <v>4308</v>
      </c>
      <c r="E31" s="1075">
        <v>-100</v>
      </c>
      <c r="F31" s="1076">
        <v>25161</v>
      </c>
      <c r="G31" s="1077">
        <v>1675.28</v>
      </c>
      <c r="H31" s="1078">
        <v>-46.24</v>
      </c>
    </row>
    <row r="32" ht="28.5" customHeight="1" spans="1:8">
      <c r="A32" s="1071" t="s">
        <v>925</v>
      </c>
      <c r="B32" s="1072">
        <v>0.1603879629</v>
      </c>
      <c r="C32" s="1073">
        <v>-0.374739617787691</v>
      </c>
      <c r="D32" s="1074">
        <v>720</v>
      </c>
      <c r="E32" s="1075">
        <v>-3</v>
      </c>
      <c r="F32" s="1076">
        <v>3599</v>
      </c>
      <c r="G32" s="1077">
        <v>1954.25</v>
      </c>
      <c r="H32" s="1078">
        <v>-263.99</v>
      </c>
    </row>
    <row r="33" ht="28.5" customHeight="1" spans="1:8">
      <c r="A33" s="1071" t="s">
        <v>930</v>
      </c>
      <c r="B33" s="1072">
        <v>0.1949851331</v>
      </c>
      <c r="C33" s="1073">
        <v>0.73565058412785</v>
      </c>
      <c r="D33" s="1074">
        <v>1015</v>
      </c>
      <c r="E33" s="1075">
        <v>860</v>
      </c>
      <c r="F33" s="1076">
        <v>20263</v>
      </c>
      <c r="G33" s="1077">
        <v>368.56</v>
      </c>
      <c r="H33" s="1078">
        <v>2.56999999999999</v>
      </c>
    </row>
    <row r="34" ht="28.5" customHeight="1" spans="1:8">
      <c r="A34" s="1071" t="s">
        <v>929</v>
      </c>
      <c r="B34" s="1072">
        <v>0.9423207556</v>
      </c>
      <c r="C34" s="1073">
        <v>0.638379915906904</v>
      </c>
      <c r="D34" s="1074">
        <v>3876</v>
      </c>
      <c r="E34" s="1075">
        <v>-9</v>
      </c>
      <c r="F34" s="1076">
        <v>28836.5</v>
      </c>
      <c r="G34" s="1077">
        <v>1368.37</v>
      </c>
      <c r="H34" s="1078">
        <v>-241.28</v>
      </c>
    </row>
    <row r="35" ht="28.5" customHeight="1" spans="1:8">
      <c r="A35" s="1071" t="s">
        <v>923</v>
      </c>
      <c r="B35" s="1072">
        <v>0.2775921555</v>
      </c>
      <c r="C35" s="1073">
        <v>0.0696358697852302</v>
      </c>
      <c r="D35" s="1074">
        <v>1447</v>
      </c>
      <c r="E35" s="1075">
        <v>60</v>
      </c>
      <c r="F35" s="1076">
        <v>22546.5</v>
      </c>
      <c r="G35" s="1077">
        <v>830.75</v>
      </c>
      <c r="H35" s="1078">
        <v>164.91</v>
      </c>
    </row>
    <row r="36" ht="28.5" customHeight="1" spans="1:8">
      <c r="A36" s="1079" t="s">
        <v>931</v>
      </c>
      <c r="B36" s="1080">
        <v>0.0822715065</v>
      </c>
      <c r="C36" s="1081">
        <v>1.59191697249251</v>
      </c>
      <c r="D36" s="1082">
        <v>419</v>
      </c>
      <c r="E36" s="1083">
        <v>108</v>
      </c>
      <c r="F36" s="1084">
        <v>1979.5</v>
      </c>
      <c r="G36" s="1085">
        <v>213.45</v>
      </c>
      <c r="H36" s="1086">
        <v>-17.47</v>
      </c>
    </row>
    <row r="37" ht="28.5" customHeight="1" spans="1:8">
      <c r="A37" s="1087" t="s">
        <v>933</v>
      </c>
      <c r="B37" s="1088">
        <v>56.7452725504</v>
      </c>
      <c r="C37" s="1089">
        <v>0.0412712515096911</v>
      </c>
      <c r="D37" s="1090">
        <v>166955</v>
      </c>
      <c r="E37" s="1091">
        <v>850</v>
      </c>
      <c r="F37" s="1092">
        <v>919750.58</v>
      </c>
      <c r="G37" s="1093">
        <v>157358.22</v>
      </c>
      <c r="H37" s="1094">
        <v>-6531.20000000001</v>
      </c>
    </row>
    <row r="38" ht="20.4" spans="1:14">
      <c r="A38" s="1095" t="s">
        <v>1163</v>
      </c>
      <c r="B38" s="1096"/>
      <c r="C38" s="1096"/>
      <c r="D38" s="1096"/>
      <c r="E38" s="1096"/>
      <c r="F38" s="1097"/>
      <c r="G38" s="1098"/>
      <c r="H38" s="1099"/>
      <c r="I38" s="1098"/>
      <c r="J38" s="1097"/>
      <c r="K38" s="1098"/>
      <c r="L38" s="1097"/>
      <c r="M38" s="1098"/>
      <c r="N38" s="1102"/>
    </row>
    <row r="39" ht="20.4" spans="1:8">
      <c r="A39" s="1100">
        <f>'分省业务-专线'!A39+1</f>
        <v>41</v>
      </c>
      <c r="B39" s="1100"/>
      <c r="C39" s="1100"/>
      <c r="D39" s="1100"/>
      <c r="E39" s="1100"/>
      <c r="F39" s="1100"/>
      <c r="G39" s="1100"/>
      <c r="H39" s="1100"/>
    </row>
  </sheetData>
  <mergeCells count="8">
    <mergeCell ref="A1:H1"/>
    <mergeCell ref="A2:H2"/>
    <mergeCell ref="D3:H3"/>
    <mergeCell ref="D4:E4"/>
    <mergeCell ref="G4:H4"/>
    <mergeCell ref="A39:H39"/>
    <mergeCell ref="A3:A5"/>
    <mergeCell ref="B3:C4"/>
  </mergeCells>
  <printOptions horizontalCentered="1"/>
  <pageMargins left="0.393055555555556" right="0.393055555555556" top="0.196527777777778" bottom="0.196527777777778" header="0" footer="0"/>
  <pageSetup paperSize="9" scale="69" orientation="portrait" horizontalDpi="600"/>
  <headerFooter alignWithMargins="0"/>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6">
    <pageSetUpPr fitToPage="1"/>
  </sheetPr>
  <dimension ref="A1:HM39"/>
  <sheetViews>
    <sheetView zoomScale="70" zoomScaleNormal="70" workbookViewId="0">
      <selection activeCell="L6" sqref="L6:L37"/>
    </sheetView>
  </sheetViews>
  <sheetFormatPr defaultColWidth="9" defaultRowHeight="15.6"/>
  <cols>
    <col min="1" max="1" width="12.537037037037" style="974" customWidth="1"/>
    <col min="2" max="2" width="14.1111111111111" style="974" customWidth="1"/>
    <col min="3" max="3" width="12.537037037037" style="974" customWidth="1"/>
    <col min="4" max="4" width="13.9722222222222" style="974" customWidth="1"/>
    <col min="5" max="5" width="10.1759259259259" style="974" customWidth="1"/>
    <col min="6" max="6" width="12.8796296296296" style="974" customWidth="1"/>
    <col min="7" max="7" width="15.7037037037037" style="975" customWidth="1"/>
    <col min="8" max="8" width="15.8888888888889" style="975" customWidth="1"/>
    <col min="9" max="9" width="14.1203703703704" style="974" customWidth="1"/>
    <col min="10" max="10" width="12.8425925925926" style="974" customWidth="1"/>
    <col min="11" max="11" width="12.5" style="974" customWidth="1"/>
    <col min="12" max="12" width="19.5" style="974" customWidth="1"/>
    <col min="13" max="13" width="14.4537037037037" style="974" customWidth="1"/>
    <col min="14" max="14" width="9" style="974"/>
    <col min="15" max="15" width="15.5" style="974" customWidth="1"/>
    <col min="16" max="16384" width="9" style="974"/>
  </cols>
  <sheetData>
    <row r="1" ht="46" customHeight="1" spans="1:13">
      <c r="A1" s="976" t="s">
        <v>1164</v>
      </c>
      <c r="B1" s="976"/>
      <c r="C1" s="976"/>
      <c r="D1" s="976"/>
      <c r="E1" s="976"/>
      <c r="F1" s="976"/>
      <c r="G1" s="977"/>
      <c r="H1" s="977"/>
      <c r="I1" s="976"/>
      <c r="J1" s="976"/>
      <c r="K1" s="976"/>
      <c r="L1" s="976"/>
      <c r="M1" s="976"/>
    </row>
    <row r="2" s="971" customFormat="1" ht="30" customHeight="1" spans="1:13">
      <c r="A2" s="978">
        <f>主要经营情况表!$A$2</f>
        <v>45323</v>
      </c>
      <c r="B2" s="978"/>
      <c r="C2" s="978"/>
      <c r="D2" s="978"/>
      <c r="E2" s="978"/>
      <c r="F2" s="978"/>
      <c r="G2" s="979"/>
      <c r="H2" s="979"/>
      <c r="I2" s="978"/>
      <c r="J2" s="978"/>
      <c r="K2" s="978"/>
      <c r="L2" s="978"/>
      <c r="M2" s="978"/>
    </row>
    <row r="3" s="971" customFormat="1" ht="45" customHeight="1" spans="1:15">
      <c r="A3" s="980" t="s">
        <v>91</v>
      </c>
      <c r="B3" s="981" t="s">
        <v>1165</v>
      </c>
      <c r="C3" s="981"/>
      <c r="D3" s="982" t="s">
        <v>1166</v>
      </c>
      <c r="E3" s="981"/>
      <c r="F3" s="983"/>
      <c r="G3" s="984" t="s">
        <v>1148</v>
      </c>
      <c r="H3" s="985"/>
      <c r="I3" s="981" t="s">
        <v>1167</v>
      </c>
      <c r="J3" s="981"/>
      <c r="K3" s="1020" t="s">
        <v>1168</v>
      </c>
      <c r="L3" s="1020"/>
      <c r="M3" s="1021"/>
      <c r="O3" s="1022"/>
    </row>
    <row r="4" s="971" customFormat="1" ht="22.5" customHeight="1" spans="1:13">
      <c r="A4" s="986"/>
      <c r="B4" s="987" t="s">
        <v>95</v>
      </c>
      <c r="C4" s="988" t="s">
        <v>1028</v>
      </c>
      <c r="D4" s="987" t="s">
        <v>635</v>
      </c>
      <c r="E4" s="988" t="s">
        <v>1028</v>
      </c>
      <c r="F4" s="988" t="s">
        <v>1041</v>
      </c>
      <c r="G4" s="989" t="s">
        <v>1119</v>
      </c>
      <c r="H4" s="989" t="s">
        <v>1028</v>
      </c>
      <c r="I4" s="1023" t="s">
        <v>635</v>
      </c>
      <c r="J4" s="988" t="s">
        <v>1028</v>
      </c>
      <c r="K4" s="1024" t="s">
        <v>95</v>
      </c>
      <c r="L4" s="1024" t="s">
        <v>900</v>
      </c>
      <c r="M4" s="1025" t="s">
        <v>1029</v>
      </c>
    </row>
    <row r="5" s="971" customFormat="1" ht="33" customHeight="1" spans="1:13">
      <c r="A5" s="986"/>
      <c r="B5" s="990"/>
      <c r="C5" s="991"/>
      <c r="D5" s="990"/>
      <c r="E5" s="991"/>
      <c r="F5" s="991"/>
      <c r="G5" s="992"/>
      <c r="H5" s="992"/>
      <c r="I5" s="1026"/>
      <c r="J5" s="991"/>
      <c r="K5" s="1024"/>
      <c r="L5" s="1024"/>
      <c r="M5" s="1025"/>
    </row>
    <row r="6" s="971" customFormat="1" ht="41" customHeight="1" spans="1:13">
      <c r="A6" s="993" t="s">
        <v>901</v>
      </c>
      <c r="B6" s="994">
        <v>88157.974447</v>
      </c>
      <c r="C6" s="995">
        <v>0.0554383344434546</v>
      </c>
      <c r="D6" s="994">
        <v>22976.5311</v>
      </c>
      <c r="E6" s="995">
        <v>0.172108838543663</v>
      </c>
      <c r="F6" s="996">
        <v>-572.893</v>
      </c>
      <c r="G6" s="997">
        <v>354.7763</v>
      </c>
      <c r="H6" s="998">
        <v>1.89223503669748</v>
      </c>
      <c r="I6" s="1027">
        <v>892.2098</v>
      </c>
      <c r="J6" s="1028">
        <v>-0.187390279083107</v>
      </c>
      <c r="K6" s="1029">
        <v>0.558175293509032</v>
      </c>
      <c r="L6" s="1030">
        <v>-2.12789177157343</v>
      </c>
      <c r="M6" s="1031">
        <v>-1.09926838069463</v>
      </c>
    </row>
    <row r="7" s="971" customFormat="1" ht="41" customHeight="1" spans="1:13">
      <c r="A7" s="999" t="s">
        <v>903</v>
      </c>
      <c r="B7" s="1000">
        <v>53632.095441</v>
      </c>
      <c r="C7" s="1001">
        <v>0.324504468245324</v>
      </c>
      <c r="D7" s="1000">
        <v>13764.1409</v>
      </c>
      <c r="E7" s="1001">
        <v>0.185219994694292</v>
      </c>
      <c r="F7" s="1002">
        <v>69.5307000000012</v>
      </c>
      <c r="G7" s="1003">
        <v>38.7381</v>
      </c>
      <c r="H7" s="1004">
        <v>5.95802349391098</v>
      </c>
      <c r="I7" s="1032">
        <v>1744.8845</v>
      </c>
      <c r="J7" s="1033">
        <v>-0.203112415079043</v>
      </c>
      <c r="K7" s="1034">
        <v>0.60342148554337</v>
      </c>
      <c r="L7" s="1035">
        <v>-0.654752974964135</v>
      </c>
      <c r="M7" s="1036">
        <v>0.528254857431239</v>
      </c>
    </row>
    <row r="8" s="971" customFormat="1" ht="41" customHeight="1" spans="1:13">
      <c r="A8" s="999" t="s">
        <v>902</v>
      </c>
      <c r="B8" s="1000">
        <v>75920.518713</v>
      </c>
      <c r="C8" s="1001">
        <v>0.31824006900067</v>
      </c>
      <c r="D8" s="1000">
        <v>17713.0911</v>
      </c>
      <c r="E8" s="1001">
        <v>0.156097478546941</v>
      </c>
      <c r="F8" s="1002">
        <v>237.329600000001</v>
      </c>
      <c r="G8" s="1003">
        <v>117.6781</v>
      </c>
      <c r="H8" s="1004">
        <v>12.6313521528108</v>
      </c>
      <c r="I8" s="1032">
        <v>2756.3601</v>
      </c>
      <c r="J8" s="1033">
        <v>-0.00029849305256513</v>
      </c>
      <c r="K8" s="1034">
        <v>0.609651049535891</v>
      </c>
      <c r="L8" s="1035">
        <v>-3.5479971754746</v>
      </c>
      <c r="M8" s="1036">
        <v>0.380046772236766</v>
      </c>
    </row>
    <row r="9" s="971" customFormat="1" ht="41" customHeight="1" spans="1:13">
      <c r="A9" s="999" t="s">
        <v>904</v>
      </c>
      <c r="B9" s="1000">
        <v>45120.809727</v>
      </c>
      <c r="C9" s="1001">
        <v>0.137204600787597</v>
      </c>
      <c r="D9" s="1000">
        <v>10029.5029</v>
      </c>
      <c r="E9" s="1001">
        <v>0.325479826333713</v>
      </c>
      <c r="F9" s="1002">
        <v>461.665199999999</v>
      </c>
      <c r="G9" s="1003">
        <v>243.2995</v>
      </c>
      <c r="H9" s="1004">
        <v>4.49775953975094</v>
      </c>
      <c r="I9" s="1032">
        <v>3183.785</v>
      </c>
      <c r="J9" s="1033">
        <v>0.0926604671157516</v>
      </c>
      <c r="K9" s="1034">
        <v>0.423247200573303</v>
      </c>
      <c r="L9" s="1035">
        <v>1.70559172166719</v>
      </c>
      <c r="M9" s="1036">
        <v>0.347206804417526</v>
      </c>
    </row>
    <row r="10" s="971" customFormat="1" ht="41" customHeight="1" spans="1:13">
      <c r="A10" s="999" t="s">
        <v>911</v>
      </c>
      <c r="B10" s="1000">
        <v>8146.271342</v>
      </c>
      <c r="C10" s="1001">
        <v>-0.164763675087946</v>
      </c>
      <c r="D10" s="1000">
        <v>11499.5732</v>
      </c>
      <c r="E10" s="1001">
        <v>0.177524390609535</v>
      </c>
      <c r="F10" s="1002">
        <v>102.978800000001</v>
      </c>
      <c r="G10" s="1003">
        <v>142.6152</v>
      </c>
      <c r="H10" s="1004">
        <v>6.08066430007696</v>
      </c>
      <c r="I10" s="1032">
        <v>767.4631</v>
      </c>
      <c r="J10" s="1033">
        <v>0.245774875140572</v>
      </c>
      <c r="K10" s="1034">
        <v>0.72260820922364</v>
      </c>
      <c r="L10" s="1035">
        <v>-0.371140684775539</v>
      </c>
      <c r="M10" s="1036">
        <v>0.566039542786531</v>
      </c>
    </row>
    <row r="11" s="971" customFormat="1" ht="41" customHeight="1" spans="1:13">
      <c r="A11" s="999" t="s">
        <v>916</v>
      </c>
      <c r="B11" s="1000">
        <v>11385.711801</v>
      </c>
      <c r="C11" s="1001">
        <v>0.15010812459252</v>
      </c>
      <c r="D11" s="1000">
        <v>9138.4589</v>
      </c>
      <c r="E11" s="1001">
        <v>0.164792383634538</v>
      </c>
      <c r="F11" s="1002">
        <v>-226.4845</v>
      </c>
      <c r="G11" s="1003">
        <v>135.2054</v>
      </c>
      <c r="H11" s="1004">
        <v>2.83798774845152</v>
      </c>
      <c r="I11" s="1032">
        <v>237.3125</v>
      </c>
      <c r="J11" s="1033">
        <v>-0.314344696274745</v>
      </c>
      <c r="K11" s="1034">
        <v>0.559124012221718</v>
      </c>
      <c r="L11" s="1035">
        <v>-1.23544263224886</v>
      </c>
      <c r="M11" s="1036" t="s">
        <v>111</v>
      </c>
    </row>
    <row r="12" s="971" customFormat="1" ht="41" customHeight="1" spans="1:13">
      <c r="A12" s="999" t="s">
        <v>928</v>
      </c>
      <c r="B12" s="1000">
        <v>2296.66109</v>
      </c>
      <c r="C12" s="1001">
        <v>-0.256576715504479</v>
      </c>
      <c r="D12" s="1000">
        <v>547.401</v>
      </c>
      <c r="E12" s="1001">
        <v>0.377739208085809</v>
      </c>
      <c r="F12" s="1002">
        <v>0.261199999999917</v>
      </c>
      <c r="G12" s="1003">
        <v>9.5071</v>
      </c>
      <c r="H12" s="1004">
        <v>35.6927827093786</v>
      </c>
      <c r="I12" s="1032">
        <v>408.428</v>
      </c>
      <c r="J12" s="1033">
        <v>0.0519527014322987</v>
      </c>
      <c r="K12" s="1034">
        <v>0.371688167586861</v>
      </c>
      <c r="L12" s="1035">
        <v>3.45486813930429</v>
      </c>
      <c r="M12" s="1036">
        <v>0.382355460385439</v>
      </c>
    </row>
    <row r="13" s="971" customFormat="1" ht="41" customHeight="1" spans="1:13">
      <c r="A13" s="999" t="s">
        <v>906</v>
      </c>
      <c r="B13" s="1000">
        <v>7593.737703</v>
      </c>
      <c r="C13" s="1001">
        <v>-0.14096764488137</v>
      </c>
      <c r="D13" s="1000">
        <v>3279.4635</v>
      </c>
      <c r="E13" s="1001">
        <v>0.183603763667266</v>
      </c>
      <c r="F13" s="1002">
        <v>21.7576999999997</v>
      </c>
      <c r="G13" s="1003">
        <v>3.7411</v>
      </c>
      <c r="H13" s="1004">
        <v>1.01437648072367</v>
      </c>
      <c r="I13" s="1032">
        <v>145.3401</v>
      </c>
      <c r="J13" s="1033">
        <v>0.894496656542878</v>
      </c>
      <c r="K13" s="1034">
        <v>0.704258015520801</v>
      </c>
      <c r="L13" s="1035">
        <v>-1.95605105002616</v>
      </c>
      <c r="M13" s="1036">
        <v>0.0535825392947308</v>
      </c>
    </row>
    <row r="14" s="971" customFormat="1" ht="41" customHeight="1" spans="1:13">
      <c r="A14" s="999" t="s">
        <v>919</v>
      </c>
      <c r="B14" s="1000">
        <v>8480.512346</v>
      </c>
      <c r="C14" s="1001">
        <v>0.293966289111381</v>
      </c>
      <c r="D14" s="1000">
        <v>1789.7943</v>
      </c>
      <c r="E14" s="1001">
        <v>0.302101637148122</v>
      </c>
      <c r="F14" s="1002">
        <v>1.32780000000002</v>
      </c>
      <c r="G14" s="1003">
        <v>2.3092</v>
      </c>
      <c r="H14" s="1004">
        <v>0.237513397642015</v>
      </c>
      <c r="I14" s="1032">
        <v>310.3531</v>
      </c>
      <c r="J14" s="1033">
        <v>1.15806832041588</v>
      </c>
      <c r="K14" s="1034">
        <v>0.632178520811445</v>
      </c>
      <c r="L14" s="1035">
        <v>6.11334626059331</v>
      </c>
      <c r="M14" s="1036">
        <v>0.593286624203822</v>
      </c>
    </row>
    <row r="15" s="971" customFormat="1" ht="41" customHeight="1" spans="1:13">
      <c r="A15" s="999" t="s">
        <v>905</v>
      </c>
      <c r="B15" s="1000">
        <v>18827.883249</v>
      </c>
      <c r="C15" s="1001">
        <v>0.695348708500009</v>
      </c>
      <c r="D15" s="1000">
        <v>8066.6392</v>
      </c>
      <c r="E15" s="1001">
        <v>0.160785476659304</v>
      </c>
      <c r="F15" s="1002">
        <v>77.3567999999996</v>
      </c>
      <c r="G15" s="1003">
        <v>19.5852</v>
      </c>
      <c r="H15" s="1004">
        <v>0.615074423782625</v>
      </c>
      <c r="I15" s="1032">
        <v>873.8073</v>
      </c>
      <c r="J15" s="1033">
        <v>0.0172402031203798</v>
      </c>
      <c r="K15" s="1034">
        <v>0.770219391406626</v>
      </c>
      <c r="L15" s="1035">
        <v>-0.73010319434228</v>
      </c>
      <c r="M15" s="1036">
        <v>0.331241508152178</v>
      </c>
    </row>
    <row r="16" s="972" customFormat="1" ht="41" customHeight="1" spans="1:13">
      <c r="A16" s="999" t="s">
        <v>914</v>
      </c>
      <c r="B16" s="1000">
        <v>8871.663525</v>
      </c>
      <c r="C16" s="1001">
        <v>0.0124207077151206</v>
      </c>
      <c r="D16" s="1000">
        <v>3213.0043</v>
      </c>
      <c r="E16" s="1001">
        <v>0.274658206195307</v>
      </c>
      <c r="F16" s="1002">
        <v>-52.6511</v>
      </c>
      <c r="G16" s="1003">
        <v>4.0594</v>
      </c>
      <c r="H16" s="1004">
        <v>1.04989143059132</v>
      </c>
      <c r="I16" s="1032">
        <v>673.79</v>
      </c>
      <c r="J16" s="1033">
        <v>0.257480045746228</v>
      </c>
      <c r="K16" s="1034">
        <v>0.361224673398311</v>
      </c>
      <c r="L16" s="1035">
        <v>-1.56503969537624</v>
      </c>
      <c r="M16" s="1036">
        <v>-1.10706101344364</v>
      </c>
    </row>
    <row r="17" s="971" customFormat="1" ht="41" customHeight="1" spans="1:13">
      <c r="A17" s="999" t="s">
        <v>908</v>
      </c>
      <c r="B17" s="1000">
        <v>11309.576926</v>
      </c>
      <c r="C17" s="1001">
        <v>-0.125776516306818</v>
      </c>
      <c r="D17" s="1000">
        <v>3885.5966</v>
      </c>
      <c r="E17" s="1001">
        <v>0.305066649613279</v>
      </c>
      <c r="F17" s="1002">
        <v>32.8166999999999</v>
      </c>
      <c r="G17" s="1003">
        <v>6.7244</v>
      </c>
      <c r="H17" s="1004">
        <v>2.72976870597371</v>
      </c>
      <c r="I17" s="1032">
        <v>258.9828</v>
      </c>
      <c r="J17" s="1033">
        <v>0.998843835163928</v>
      </c>
      <c r="K17" s="1034">
        <v>0.519944986280346</v>
      </c>
      <c r="L17" s="1035">
        <v>5.27121852096477</v>
      </c>
      <c r="M17" s="1036">
        <v>-0.104142402740396</v>
      </c>
    </row>
    <row r="18" s="971" customFormat="1" ht="41" customHeight="1" spans="1:13">
      <c r="A18" s="999" t="s">
        <v>912</v>
      </c>
      <c r="B18" s="1000">
        <v>7108.200476</v>
      </c>
      <c r="C18" s="1001">
        <v>0.623575981010317</v>
      </c>
      <c r="D18" s="1000">
        <v>2178.8768</v>
      </c>
      <c r="E18" s="1001">
        <v>0.503661508933386</v>
      </c>
      <c r="F18" s="1002">
        <v>13.5781999999999</v>
      </c>
      <c r="G18" s="1003">
        <v>3.9439</v>
      </c>
      <c r="H18" s="1004">
        <v>1.71170242024202</v>
      </c>
      <c r="I18" s="1032">
        <v>296.0796</v>
      </c>
      <c r="J18" s="1033">
        <v>0.305785145835952</v>
      </c>
      <c r="K18" s="1034">
        <v>0.366450422118895</v>
      </c>
      <c r="L18" s="1035">
        <v>0.947514163217916</v>
      </c>
      <c r="M18" s="1036">
        <v>0.309220183486239</v>
      </c>
    </row>
    <row r="19" s="971" customFormat="1" ht="41" customHeight="1" spans="1:13">
      <c r="A19" s="999" t="s">
        <v>913</v>
      </c>
      <c r="B19" s="1000">
        <v>7585.90658</v>
      </c>
      <c r="C19" s="1001">
        <v>0.44450437144301</v>
      </c>
      <c r="D19" s="1000">
        <v>1486.7464</v>
      </c>
      <c r="E19" s="1001">
        <v>0.456428224927333</v>
      </c>
      <c r="F19" s="1002">
        <v>9.09269999999992</v>
      </c>
      <c r="G19" s="1003">
        <v>3.6364</v>
      </c>
      <c r="H19" s="1004">
        <v>1.20081099074018</v>
      </c>
      <c r="I19" s="1032">
        <v>119.1939</v>
      </c>
      <c r="J19" s="1033">
        <v>0.47899765482498</v>
      </c>
      <c r="K19" s="1034">
        <v>0.209854520981655</v>
      </c>
      <c r="L19" s="1035">
        <v>-1.26915855757217</v>
      </c>
      <c r="M19" s="1036">
        <v>0.0594941824862217</v>
      </c>
    </row>
    <row r="20" s="971" customFormat="1" ht="41" customHeight="1" spans="1:13">
      <c r="A20" s="999" t="s">
        <v>910</v>
      </c>
      <c r="B20" s="1000">
        <v>9152.513713</v>
      </c>
      <c r="C20" s="1001">
        <v>0.320337484997359</v>
      </c>
      <c r="D20" s="1000">
        <v>2350.772</v>
      </c>
      <c r="E20" s="1001">
        <v>0.469326169543308</v>
      </c>
      <c r="F20" s="1002">
        <v>35.2109999999998</v>
      </c>
      <c r="G20" s="1003">
        <v>4.0929</v>
      </c>
      <c r="H20" s="1004">
        <v>1.74691275167785</v>
      </c>
      <c r="I20" s="1032">
        <v>305.5989</v>
      </c>
      <c r="J20" s="1033">
        <v>1.20969231225321</v>
      </c>
      <c r="K20" s="1034">
        <v>0.535518477743055</v>
      </c>
      <c r="L20" s="1035">
        <v>5.43555629451257</v>
      </c>
      <c r="M20" s="1036">
        <v>7.12623157894737</v>
      </c>
    </row>
    <row r="21" s="971" customFormat="1" ht="41" customHeight="1" spans="1:13">
      <c r="A21" s="999" t="s">
        <v>915</v>
      </c>
      <c r="B21" s="1000">
        <v>8692.517206</v>
      </c>
      <c r="C21" s="1001">
        <v>0.0163288311844105</v>
      </c>
      <c r="D21" s="1000">
        <v>4322.8084</v>
      </c>
      <c r="E21" s="1001">
        <v>0.223619859514401</v>
      </c>
      <c r="F21" s="1002">
        <v>-249.3573</v>
      </c>
      <c r="G21" s="1003">
        <v>9.6544</v>
      </c>
      <c r="H21" s="1004">
        <v>0.311667844138906</v>
      </c>
      <c r="I21" s="1032">
        <v>379.0402</v>
      </c>
      <c r="J21" s="1033">
        <v>0.0402515440196545</v>
      </c>
      <c r="K21" s="1034">
        <v>0.770228127341353</v>
      </c>
      <c r="L21" s="1035">
        <v>1.53051578470973</v>
      </c>
      <c r="M21" s="1036" t="s">
        <v>111</v>
      </c>
    </row>
    <row r="22" s="971" customFormat="1" ht="41" customHeight="1" spans="1:13">
      <c r="A22" s="999" t="s">
        <v>909</v>
      </c>
      <c r="B22" s="1000">
        <v>11274.614894</v>
      </c>
      <c r="C22" s="1001">
        <v>1.18452398881959</v>
      </c>
      <c r="D22" s="1000">
        <v>1751.6814</v>
      </c>
      <c r="E22" s="1001">
        <v>0.391232308002423</v>
      </c>
      <c r="F22" s="1002">
        <v>-76.4775</v>
      </c>
      <c r="G22" s="1003">
        <v>9.5207</v>
      </c>
      <c r="H22" s="1004">
        <v>0.803982871001971</v>
      </c>
      <c r="I22" s="1032">
        <v>177.1787</v>
      </c>
      <c r="J22" s="1033">
        <v>0.0646114151840731</v>
      </c>
      <c r="K22" s="1034">
        <v>0.497660787931723</v>
      </c>
      <c r="L22" s="1035">
        <v>2.14325262216745</v>
      </c>
      <c r="M22" s="1036" t="s">
        <v>111</v>
      </c>
    </row>
    <row r="23" s="971" customFormat="1" ht="41" customHeight="1" spans="1:13">
      <c r="A23" s="999" t="s">
        <v>918</v>
      </c>
      <c r="B23" s="1000">
        <v>13126.989248</v>
      </c>
      <c r="C23" s="1001">
        <v>0.0627263905369848</v>
      </c>
      <c r="D23" s="1000">
        <v>5219.189</v>
      </c>
      <c r="E23" s="1001">
        <v>0.336917940161474</v>
      </c>
      <c r="F23" s="1002">
        <v>185.8603</v>
      </c>
      <c r="G23" s="1003">
        <v>3.3358</v>
      </c>
      <c r="H23" s="1004">
        <v>1.49312406576981</v>
      </c>
      <c r="I23" s="1032">
        <v>255.3996</v>
      </c>
      <c r="J23" s="1033">
        <v>0.11587414283124</v>
      </c>
      <c r="K23" s="1034">
        <v>0.674701040817936</v>
      </c>
      <c r="L23" s="1035">
        <v>-6.26509157568902</v>
      </c>
      <c r="M23" s="1036">
        <v>0.848992078206641</v>
      </c>
    </row>
    <row r="24" s="971" customFormat="1" ht="41" customHeight="1" spans="1:13">
      <c r="A24" s="999" t="s">
        <v>921</v>
      </c>
      <c r="B24" s="1000">
        <v>9882.611996</v>
      </c>
      <c r="C24" s="1001">
        <v>2.16305359270234</v>
      </c>
      <c r="D24" s="1000">
        <v>1946.5326</v>
      </c>
      <c r="E24" s="1001">
        <v>0.15434896431458</v>
      </c>
      <c r="F24" s="1002">
        <v>-171.7621</v>
      </c>
      <c r="G24" s="1003">
        <v>1.285</v>
      </c>
      <c r="H24" s="1004">
        <v>1.82355526257965</v>
      </c>
      <c r="I24" s="1032">
        <v>133.6282</v>
      </c>
      <c r="J24" s="1033">
        <v>-0.180635940049434</v>
      </c>
      <c r="K24" s="1034">
        <v>0.824714735274335</v>
      </c>
      <c r="L24" s="1035">
        <v>1.38698539947628</v>
      </c>
      <c r="M24" s="1036" t="s">
        <v>111</v>
      </c>
    </row>
    <row r="25" s="971" customFormat="1" ht="41" customHeight="1" spans="1:13">
      <c r="A25" s="999" t="s">
        <v>907</v>
      </c>
      <c r="B25" s="1000">
        <v>6191.485449</v>
      </c>
      <c r="C25" s="1001">
        <v>-0.213959271214647</v>
      </c>
      <c r="D25" s="1000">
        <v>728.5123</v>
      </c>
      <c r="E25" s="1001">
        <v>0.366647388228046</v>
      </c>
      <c r="F25" s="1002">
        <v>2.52199999999993</v>
      </c>
      <c r="G25" s="1003">
        <v>5.3982</v>
      </c>
      <c r="H25" s="1004">
        <v>0.717039346035179</v>
      </c>
      <c r="I25" s="1032">
        <v>144.4121</v>
      </c>
      <c r="J25" s="1033">
        <v>0.651798296182424</v>
      </c>
      <c r="K25" s="1034">
        <v>0.472986711762897</v>
      </c>
      <c r="L25" s="1035">
        <v>8.87219345064149</v>
      </c>
      <c r="M25" s="1036" t="s">
        <v>111</v>
      </c>
    </row>
    <row r="26" s="971" customFormat="1" ht="41" customHeight="1" spans="1:13">
      <c r="A26" s="999" t="s">
        <v>922</v>
      </c>
      <c r="B26" s="1000">
        <v>1945.701796</v>
      </c>
      <c r="C26" s="1001">
        <v>0.500599501557251</v>
      </c>
      <c r="D26" s="1000">
        <v>745.9511</v>
      </c>
      <c r="E26" s="1001">
        <v>0.243186151664987</v>
      </c>
      <c r="F26" s="1002">
        <v>-19.199</v>
      </c>
      <c r="G26" s="1003">
        <v>4.6541</v>
      </c>
      <c r="H26" s="1004">
        <v>-0.820277262897745</v>
      </c>
      <c r="I26" s="1032">
        <v>127.8336</v>
      </c>
      <c r="J26" s="1033">
        <v>0.233574515143503</v>
      </c>
      <c r="K26" s="1034">
        <v>0.516204906305615</v>
      </c>
      <c r="L26" s="1035">
        <v>7.04595432358542</v>
      </c>
      <c r="M26" s="1036" t="s">
        <v>111</v>
      </c>
    </row>
    <row r="27" s="971" customFormat="1" ht="41" customHeight="1" spans="1:13">
      <c r="A27" s="999" t="s">
        <v>926</v>
      </c>
      <c r="B27" s="1000">
        <v>1823.249388</v>
      </c>
      <c r="C27" s="1001">
        <v>0.675285583638007</v>
      </c>
      <c r="D27" s="1000">
        <v>619.7804</v>
      </c>
      <c r="E27" s="1001">
        <v>0.185298770524409</v>
      </c>
      <c r="F27" s="1002">
        <v>-4.30240000000003</v>
      </c>
      <c r="G27" s="1003">
        <v>0.3095</v>
      </c>
      <c r="H27" s="1004">
        <v>1.45634920634921</v>
      </c>
      <c r="I27" s="1032">
        <v>80.9975</v>
      </c>
      <c r="J27" s="1033">
        <v>1.08155046887729</v>
      </c>
      <c r="K27" s="1034">
        <v>0.379565582652527</v>
      </c>
      <c r="L27" s="1035">
        <v>-7.09168190210434</v>
      </c>
      <c r="M27" s="1036">
        <v>-0.0123025210084034</v>
      </c>
    </row>
    <row r="28" s="971" customFormat="1" ht="41" customHeight="1" spans="1:13">
      <c r="A28" s="999" t="s">
        <v>920</v>
      </c>
      <c r="B28" s="1000">
        <v>4651.895941</v>
      </c>
      <c r="C28" s="1001">
        <v>0.296182000205588</v>
      </c>
      <c r="D28" s="1000">
        <v>1489.3448</v>
      </c>
      <c r="E28" s="1001">
        <v>0.296076356294449</v>
      </c>
      <c r="F28" s="1002">
        <v>-11.7416999999998</v>
      </c>
      <c r="G28" s="1003">
        <v>25.7753</v>
      </c>
      <c r="H28" s="1004">
        <v>13.2349919920473</v>
      </c>
      <c r="I28" s="1032">
        <v>71.3858</v>
      </c>
      <c r="J28" s="1033">
        <v>0.0481203493254869</v>
      </c>
      <c r="K28" s="1034">
        <v>0.352448091382641</v>
      </c>
      <c r="L28" s="1035">
        <v>2.1760793887606</v>
      </c>
      <c r="M28" s="1036">
        <v>0.0196377749029754</v>
      </c>
    </row>
    <row r="29" s="971" customFormat="1" ht="41" customHeight="1" spans="1:13">
      <c r="A29" s="999" t="s">
        <v>917</v>
      </c>
      <c r="B29" s="1000">
        <v>5096.251749</v>
      </c>
      <c r="C29" s="1001">
        <v>0.862755365342376</v>
      </c>
      <c r="D29" s="1000">
        <v>764.266</v>
      </c>
      <c r="E29" s="1001">
        <v>0.665289213880105</v>
      </c>
      <c r="F29" s="1002">
        <v>43.7053999999999</v>
      </c>
      <c r="G29" s="1003">
        <v>13.6701</v>
      </c>
      <c r="H29" s="1004">
        <v>36.1975510204082</v>
      </c>
      <c r="I29" s="1032">
        <v>12.5428</v>
      </c>
      <c r="J29" s="1033">
        <v>0.316069461203504</v>
      </c>
      <c r="K29" s="1034">
        <v>0.706557476806126</v>
      </c>
      <c r="L29" s="1035">
        <v>16.0005961654611</v>
      </c>
      <c r="M29" s="1036">
        <v>1.16200340136054</v>
      </c>
    </row>
    <row r="30" s="971" customFormat="1" ht="41" customHeight="1" spans="1:13">
      <c r="A30" s="999" t="s">
        <v>927</v>
      </c>
      <c r="B30" s="1000">
        <v>926.414866</v>
      </c>
      <c r="C30" s="1001">
        <v>0.012968129396983</v>
      </c>
      <c r="D30" s="1000">
        <v>221.7953</v>
      </c>
      <c r="E30" s="1001">
        <v>0.187008034148879</v>
      </c>
      <c r="F30" s="1002">
        <v>-47.876</v>
      </c>
      <c r="G30" s="1003">
        <v>0.6516</v>
      </c>
      <c r="H30" s="1004">
        <v>1.22010221465077</v>
      </c>
      <c r="I30" s="1032">
        <v>10.4341</v>
      </c>
      <c r="J30" s="1033">
        <v>-0.0586680379632637</v>
      </c>
      <c r="K30" s="1034">
        <v>0.639715153096317</v>
      </c>
      <c r="L30" s="1035">
        <v>7.87386374352165</v>
      </c>
      <c r="M30" s="1036">
        <v>0.112608695652174</v>
      </c>
    </row>
    <row r="31" s="971" customFormat="1" ht="41" customHeight="1" spans="1:13">
      <c r="A31" s="999" t="s">
        <v>924</v>
      </c>
      <c r="B31" s="1000">
        <v>3900.162193</v>
      </c>
      <c r="C31" s="1001">
        <v>-0.0154702532772485</v>
      </c>
      <c r="D31" s="1000">
        <v>707.6089</v>
      </c>
      <c r="E31" s="1001">
        <v>0.0591499994087634</v>
      </c>
      <c r="F31" s="1002">
        <v>-59.9681</v>
      </c>
      <c r="G31" s="1003">
        <v>17.8591</v>
      </c>
      <c r="H31" s="1004">
        <v>1.54171410679722</v>
      </c>
      <c r="I31" s="1032">
        <v>104.7617</v>
      </c>
      <c r="J31" s="1033">
        <v>0.261493055639177</v>
      </c>
      <c r="K31" s="1034">
        <v>0.584812345833203</v>
      </c>
      <c r="L31" s="1035">
        <v>0.746697266508378</v>
      </c>
      <c r="M31" s="1036" t="s">
        <v>111</v>
      </c>
    </row>
    <row r="32" s="971" customFormat="1" ht="41" customHeight="1" spans="1:13">
      <c r="A32" s="999" t="s">
        <v>925</v>
      </c>
      <c r="B32" s="1000">
        <v>3560.343197</v>
      </c>
      <c r="C32" s="1001">
        <v>0.86257330162119</v>
      </c>
      <c r="D32" s="1000">
        <v>239.2931</v>
      </c>
      <c r="E32" s="1001">
        <v>0.335463923854596</v>
      </c>
      <c r="F32" s="1002">
        <v>4.47290000000001</v>
      </c>
      <c r="G32" s="1003">
        <v>2.2768</v>
      </c>
      <c r="H32" s="1004">
        <v>0.959211771792445</v>
      </c>
      <c r="I32" s="1032">
        <v>94.7456</v>
      </c>
      <c r="J32" s="1033">
        <v>0.338148537854767</v>
      </c>
      <c r="K32" s="1034">
        <v>0.442333599006506</v>
      </c>
      <c r="L32" s="1035">
        <v>4.2812196313837</v>
      </c>
      <c r="M32" s="1036">
        <v>0.531738525730181</v>
      </c>
    </row>
    <row r="33" s="971" customFormat="1" ht="41" customHeight="1" spans="1:13">
      <c r="A33" s="999" t="s">
        <v>930</v>
      </c>
      <c r="B33" s="1000">
        <v>404.214575</v>
      </c>
      <c r="C33" s="1001">
        <v>-0.15404769834494</v>
      </c>
      <c r="D33" s="1000">
        <v>70.0206</v>
      </c>
      <c r="E33" s="1001">
        <v>0.234820148452256</v>
      </c>
      <c r="F33" s="1002">
        <v>-2.3797</v>
      </c>
      <c r="G33" s="1003">
        <v>0.4035</v>
      </c>
      <c r="H33" s="1004">
        <v>25.9</v>
      </c>
      <c r="I33" s="1032">
        <v>27.4166</v>
      </c>
      <c r="J33" s="1033">
        <v>0.228986520712022</v>
      </c>
      <c r="K33" s="1034">
        <v>0.618987135506003</v>
      </c>
      <c r="L33" s="1035">
        <v>-0.594541646215219</v>
      </c>
      <c r="M33" s="1036">
        <v>-0.105794392523364</v>
      </c>
    </row>
    <row r="34" s="971" customFormat="1" ht="41" customHeight="1" spans="1:13">
      <c r="A34" s="999" t="s">
        <v>929</v>
      </c>
      <c r="B34" s="1000">
        <v>1425.455734</v>
      </c>
      <c r="C34" s="1001">
        <v>0.628919912808814</v>
      </c>
      <c r="D34" s="1000">
        <v>110.9769</v>
      </c>
      <c r="E34" s="1001">
        <v>0.296419734914594</v>
      </c>
      <c r="F34" s="1002">
        <v>2.3044</v>
      </c>
      <c r="G34" s="1003">
        <v>0.2192</v>
      </c>
      <c r="H34" s="1004">
        <v>0.121227621483376</v>
      </c>
      <c r="I34" s="1032">
        <v>63.4533</v>
      </c>
      <c r="J34" s="1033">
        <v>0.35795792582447</v>
      </c>
      <c r="K34" s="1034">
        <v>0.367971538590323</v>
      </c>
      <c r="L34" s="1035">
        <v>-9.42577194061049</v>
      </c>
      <c r="M34" s="1036">
        <v>0.650106382978723</v>
      </c>
    </row>
    <row r="35" s="971" customFormat="1" ht="41" customHeight="1" spans="1:13">
      <c r="A35" s="999" t="s">
        <v>923</v>
      </c>
      <c r="B35" s="1000">
        <v>4036.533532</v>
      </c>
      <c r="C35" s="1001">
        <v>0.00766127779159298</v>
      </c>
      <c r="D35" s="1000">
        <v>507.2066</v>
      </c>
      <c r="E35" s="1001">
        <v>0.222060605418101</v>
      </c>
      <c r="F35" s="1002">
        <v>2.03999999999996</v>
      </c>
      <c r="G35" s="1003">
        <v>2.8462</v>
      </c>
      <c r="H35" s="1004">
        <v>0.697501043716825</v>
      </c>
      <c r="I35" s="1032">
        <v>223.9094</v>
      </c>
      <c r="J35" s="1033">
        <v>0.353218791002047</v>
      </c>
      <c r="K35" s="1034">
        <v>0.497509367143095</v>
      </c>
      <c r="L35" s="1035">
        <v>1.11286426451601</v>
      </c>
      <c r="M35" s="1036">
        <v>0.420708955223881</v>
      </c>
    </row>
    <row r="36" s="971" customFormat="1" ht="41" customHeight="1" spans="1:13">
      <c r="A36" s="1005" t="s">
        <v>931</v>
      </c>
      <c r="B36" s="1006">
        <v>1263.029678</v>
      </c>
      <c r="C36" s="1007">
        <v>0.381926078933128</v>
      </c>
      <c r="D36" s="1006">
        <v>26.5058</v>
      </c>
      <c r="E36" s="1007">
        <v>0.0489661040425826</v>
      </c>
      <c r="F36" s="1008">
        <v>-0.314399999999999</v>
      </c>
      <c r="G36" s="1003">
        <v>0.0702</v>
      </c>
      <c r="H36" s="1004">
        <v>0.549668874172185</v>
      </c>
      <c r="I36" s="1037">
        <v>6.5261</v>
      </c>
      <c r="J36" s="1038">
        <v>-0.0231559094719195</v>
      </c>
      <c r="K36" s="1039">
        <v>0.179658223573117</v>
      </c>
      <c r="L36" s="1040">
        <v>-0.0187919314552865</v>
      </c>
      <c r="M36" s="1041">
        <v>-0.540975609756098</v>
      </c>
    </row>
    <row r="37" s="972" customFormat="1" ht="41" customHeight="1" spans="1:13">
      <c r="A37" s="1009" t="s">
        <v>933</v>
      </c>
      <c r="B37" s="1010">
        <v>476071.695488</v>
      </c>
      <c r="C37" s="1011">
        <v>0.213535036057998</v>
      </c>
      <c r="D37" s="1010">
        <v>131391.0654</v>
      </c>
      <c r="E37" s="1011">
        <v>0.216156269654171</v>
      </c>
      <c r="F37" s="1012">
        <v>-191.59540000002</v>
      </c>
      <c r="G37" s="1013">
        <v>1187.8419</v>
      </c>
      <c r="H37" s="1014">
        <v>2.74515288121934</v>
      </c>
      <c r="I37" s="1010">
        <v>14887.254</v>
      </c>
      <c r="J37" s="1042">
        <v>0.0531436714802984</v>
      </c>
      <c r="K37" s="1043">
        <v>0.558736645857603</v>
      </c>
      <c r="L37" s="1044">
        <v>-1.05274572198091</v>
      </c>
      <c r="M37" s="1045">
        <v>-0.0656227553441847</v>
      </c>
    </row>
    <row r="38" s="973" customFormat="1" ht="28" customHeight="1" spans="1:221">
      <c r="A38" s="1015" t="s">
        <v>1169</v>
      </c>
      <c r="B38" s="1016"/>
      <c r="C38" s="1016"/>
      <c r="D38" s="1016"/>
      <c r="E38" s="1016"/>
      <c r="F38" s="1016"/>
      <c r="G38" s="1017"/>
      <c r="H38" s="1018"/>
      <c r="I38" s="1016"/>
      <c r="J38" s="1046"/>
      <c r="K38" s="1047"/>
      <c r="L38" s="1047"/>
      <c r="M38" s="1047"/>
      <c r="N38" s="1047"/>
      <c r="O38" s="1047"/>
      <c r="P38" s="1047"/>
      <c r="Q38" s="1047"/>
      <c r="R38" s="1047"/>
      <c r="S38" s="1047"/>
      <c r="T38" s="1047"/>
      <c r="U38" s="1047"/>
      <c r="V38" s="1047"/>
      <c r="W38" s="1047"/>
      <c r="X38" s="1047"/>
      <c r="Y38" s="1047"/>
      <c r="Z38" s="1047"/>
      <c r="AA38" s="1047"/>
      <c r="AB38" s="1047"/>
      <c r="AC38" s="1047"/>
      <c r="AD38" s="1047"/>
      <c r="AE38" s="1047"/>
      <c r="AF38" s="1047"/>
      <c r="AG38" s="1047"/>
      <c r="AH38" s="1047"/>
      <c r="AI38" s="1047"/>
      <c r="AJ38" s="1047"/>
      <c r="AK38" s="1047"/>
      <c r="AL38" s="1047"/>
      <c r="AM38" s="1047"/>
      <c r="AN38" s="1047"/>
      <c r="AO38" s="1047"/>
      <c r="AP38" s="1047"/>
      <c r="AQ38" s="1047"/>
      <c r="AR38" s="1047"/>
      <c r="AS38" s="1047"/>
      <c r="AT38" s="1047"/>
      <c r="AU38" s="1047"/>
      <c r="AV38" s="1047"/>
      <c r="AW38" s="1047"/>
      <c r="AX38" s="1047"/>
      <c r="AY38" s="1047"/>
      <c r="AZ38" s="1047"/>
      <c r="BA38" s="1047"/>
      <c r="BB38" s="1047"/>
      <c r="BC38" s="1047"/>
      <c r="BD38" s="1047"/>
      <c r="BE38" s="1047"/>
      <c r="BF38" s="1047"/>
      <c r="BG38" s="1047"/>
      <c r="BH38" s="1047"/>
      <c r="BI38" s="1047"/>
      <c r="BJ38" s="1047"/>
      <c r="BK38" s="1047"/>
      <c r="BL38" s="1047"/>
      <c r="BM38" s="1047"/>
      <c r="BN38" s="1047"/>
      <c r="BO38" s="1047"/>
      <c r="BP38" s="1047"/>
      <c r="BQ38" s="1047"/>
      <c r="BR38" s="1047"/>
      <c r="BS38" s="1047"/>
      <c r="BT38" s="1047"/>
      <c r="BU38" s="1047"/>
      <c r="BV38" s="1047"/>
      <c r="BW38" s="1047"/>
      <c r="BX38" s="1047"/>
      <c r="BY38" s="1047"/>
      <c r="BZ38" s="1047"/>
      <c r="CA38" s="1047"/>
      <c r="CB38" s="1047"/>
      <c r="CC38" s="1047"/>
      <c r="CD38" s="1047"/>
      <c r="CE38" s="1047"/>
      <c r="CF38" s="1047"/>
      <c r="CG38" s="1047"/>
      <c r="CH38" s="1047"/>
      <c r="CI38" s="1047"/>
      <c r="CJ38" s="1047"/>
      <c r="CK38" s="1047"/>
      <c r="CL38" s="1047"/>
      <c r="CM38" s="1047"/>
      <c r="CN38" s="1047"/>
      <c r="CO38" s="1047"/>
      <c r="CP38" s="1047"/>
      <c r="CQ38" s="1047"/>
      <c r="CR38" s="1047"/>
      <c r="CS38" s="1047"/>
      <c r="CT38" s="1047"/>
      <c r="CU38" s="1047"/>
      <c r="CV38" s="1047"/>
      <c r="CW38" s="1047"/>
      <c r="CX38" s="1047"/>
      <c r="CY38" s="1047"/>
      <c r="CZ38" s="1047"/>
      <c r="DA38" s="1047"/>
      <c r="DB38" s="1047"/>
      <c r="DC38" s="1047"/>
      <c r="DD38" s="1047"/>
      <c r="DE38" s="1047"/>
      <c r="DF38" s="1047"/>
      <c r="DG38" s="1047"/>
      <c r="DH38" s="1047"/>
      <c r="DI38" s="1047"/>
      <c r="DJ38" s="1047"/>
      <c r="DK38" s="1047"/>
      <c r="DL38" s="1047"/>
      <c r="DM38" s="1047"/>
      <c r="DN38" s="1047"/>
      <c r="DO38" s="1047"/>
      <c r="DP38" s="1047"/>
      <c r="DQ38" s="1047"/>
      <c r="DR38" s="1047"/>
      <c r="DS38" s="1047"/>
      <c r="DT38" s="1047"/>
      <c r="DU38" s="1047"/>
      <c r="DV38" s="1047"/>
      <c r="DW38" s="1047"/>
      <c r="DX38" s="1047"/>
      <c r="DY38" s="1047"/>
      <c r="DZ38" s="1047"/>
      <c r="EA38" s="1047"/>
      <c r="EB38" s="1047"/>
      <c r="EC38" s="1047"/>
      <c r="ED38" s="1047"/>
      <c r="EE38" s="1047"/>
      <c r="EF38" s="1047"/>
      <c r="EG38" s="1047"/>
      <c r="EH38" s="1047"/>
      <c r="EI38" s="1047"/>
      <c r="EJ38" s="1047"/>
      <c r="EK38" s="1047"/>
      <c r="EL38" s="1047"/>
      <c r="EM38" s="1047"/>
      <c r="EN38" s="1047"/>
      <c r="EO38" s="1047"/>
      <c r="EP38" s="1047"/>
      <c r="EQ38" s="1047"/>
      <c r="ER38" s="1047"/>
      <c r="ES38" s="1047"/>
      <c r="ET38" s="1047"/>
      <c r="EU38" s="1047"/>
      <c r="EV38" s="1047"/>
      <c r="EW38" s="1047"/>
      <c r="EX38" s="1047"/>
      <c r="EY38" s="1047"/>
      <c r="EZ38" s="1047"/>
      <c r="FA38" s="1047"/>
      <c r="FB38" s="1047"/>
      <c r="FC38" s="1047"/>
      <c r="FD38" s="1047"/>
      <c r="FE38" s="1047"/>
      <c r="FF38" s="1047"/>
      <c r="FG38" s="1047"/>
      <c r="FH38" s="1047"/>
      <c r="FI38" s="1047"/>
      <c r="FJ38" s="1047"/>
      <c r="FK38" s="1047"/>
      <c r="FL38" s="1047"/>
      <c r="FM38" s="1047"/>
      <c r="FN38" s="1047"/>
      <c r="FO38" s="1047"/>
      <c r="FP38" s="1047"/>
      <c r="FQ38" s="1047"/>
      <c r="FR38" s="1047"/>
      <c r="FS38" s="1047"/>
      <c r="FT38" s="1047"/>
      <c r="FU38" s="1047"/>
      <c r="FV38" s="1047"/>
      <c r="FW38" s="1047"/>
      <c r="FX38" s="1047"/>
      <c r="FY38" s="1047"/>
      <c r="FZ38" s="1047"/>
      <c r="GA38" s="1047"/>
      <c r="GB38" s="1047"/>
      <c r="GC38" s="1047"/>
      <c r="GD38" s="1047"/>
      <c r="GE38" s="1047"/>
      <c r="GF38" s="1047"/>
      <c r="GG38" s="1047"/>
      <c r="GH38" s="1047"/>
      <c r="GI38" s="1047"/>
      <c r="GJ38" s="1047"/>
      <c r="GK38" s="1047"/>
      <c r="GL38" s="1047"/>
      <c r="GM38" s="1047"/>
      <c r="GN38" s="1047"/>
      <c r="GO38" s="1047"/>
      <c r="GP38" s="1047"/>
      <c r="GQ38" s="1047"/>
      <c r="GR38" s="1047"/>
      <c r="GS38" s="1047"/>
      <c r="GT38" s="1047"/>
      <c r="GU38" s="1047"/>
      <c r="GV38" s="1047"/>
      <c r="GW38" s="1047"/>
      <c r="GX38" s="1047"/>
      <c r="GY38" s="1047"/>
      <c r="GZ38" s="1047"/>
      <c r="HA38" s="1047"/>
      <c r="HB38" s="1047"/>
      <c r="HC38" s="1047"/>
      <c r="HD38" s="1047"/>
      <c r="HE38" s="1047"/>
      <c r="HF38" s="1047"/>
      <c r="HG38" s="1047"/>
      <c r="HH38" s="1047"/>
      <c r="HI38" s="1047"/>
      <c r="HJ38" s="1047"/>
      <c r="HK38" s="1047"/>
      <c r="HL38" s="1047"/>
      <c r="HM38" s="1047"/>
    </row>
    <row r="39" ht="22.2" spans="1:13">
      <c r="A39" s="1019">
        <f>'分省业务-IDC'!A39+1</f>
        <v>42</v>
      </c>
      <c r="B39" s="1019"/>
      <c r="C39" s="1019"/>
      <c r="D39" s="1019"/>
      <c r="E39" s="1019"/>
      <c r="F39" s="1019"/>
      <c r="G39" s="1019"/>
      <c r="H39" s="1019"/>
      <c r="I39" s="1019"/>
      <c r="J39" s="1019"/>
      <c r="K39" s="1019"/>
      <c r="L39" s="1019"/>
      <c r="M39" s="1019"/>
    </row>
  </sheetData>
  <sortState ref="A7:R36">
    <sortCondition ref="A7:A36" customList="广东,浙江,江苏,山东,北京,上海,天津,四川,辽宁,河南,河北,福建,湖南,湖北,安徽,广西,江西,陕西,山西,云南,黑龙江,吉林,重庆,贵州,海南,内蒙古,甘肃,青海,宁夏,新疆,西藏"/>
  </sortState>
  <mergeCells count="21">
    <mergeCell ref="A1:M1"/>
    <mergeCell ref="A2:M2"/>
    <mergeCell ref="B3:C3"/>
    <mergeCell ref="D3:F3"/>
    <mergeCell ref="G3:H3"/>
    <mergeCell ref="I3:J3"/>
    <mergeCell ref="K3:M3"/>
    <mergeCell ref="A39:M39"/>
    <mergeCell ref="A3:A5"/>
    <mergeCell ref="B4:B5"/>
    <mergeCell ref="C4:C5"/>
    <mergeCell ref="D4:D5"/>
    <mergeCell ref="E4:E5"/>
    <mergeCell ref="F4:F5"/>
    <mergeCell ref="G4:G5"/>
    <mergeCell ref="H4:H5"/>
    <mergeCell ref="I4:I5"/>
    <mergeCell ref="J4:J5"/>
    <mergeCell ref="K4:K5"/>
    <mergeCell ref="L4:L5"/>
    <mergeCell ref="M4:M5"/>
  </mergeCells>
  <printOptions horizontalCentered="1"/>
  <pageMargins left="0.393055555555556" right="0.393055555555556" top="0.196527777777778" bottom="0.196527777777778" header="0" footer="0"/>
  <pageSetup paperSize="9" scale="53" orientation="portrait" horizontalDpi="600"/>
  <headerFooter alignWithMargins="0"/>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pageSetUpPr fitToPage="1"/>
  </sheetPr>
  <dimension ref="A1:M37"/>
  <sheetViews>
    <sheetView zoomScale="55" zoomScaleNormal="55" workbookViewId="0">
      <pane xSplit="1" ySplit="4" topLeftCell="B19" activePane="bottomRight" state="frozen"/>
      <selection/>
      <selection pane="topRight"/>
      <selection pane="bottomLeft"/>
      <selection pane="bottomRight" activeCell="D12" sqref="D12"/>
    </sheetView>
  </sheetViews>
  <sheetFormatPr defaultColWidth="9" defaultRowHeight="15.6"/>
  <cols>
    <col min="1" max="1" width="17.3703703703704" style="858" customWidth="1"/>
    <col min="2" max="2" width="19.1111111111111" style="858" customWidth="1"/>
    <col min="3" max="3" width="13.712962962963" style="858" customWidth="1"/>
    <col min="4" max="4" width="19.1111111111111" style="858" customWidth="1"/>
    <col min="5" max="5" width="13.712962962963" style="858" customWidth="1"/>
    <col min="6" max="6" width="19.1111111111111" style="858" customWidth="1"/>
    <col min="7" max="7" width="14.5462962962963" style="858" customWidth="1"/>
    <col min="8" max="8" width="19.1111111111111" style="858" customWidth="1"/>
    <col min="9" max="9" width="15.5462962962963" style="858" customWidth="1"/>
    <col min="10" max="10" width="17.3425925925926" style="858" customWidth="1"/>
    <col min="11" max="11" width="15.9537037037037" style="858" customWidth="1"/>
    <col min="12" max="16384" width="9" style="858"/>
  </cols>
  <sheetData>
    <row r="1" s="858" customFormat="1" ht="35.15" customHeight="1" spans="1:13">
      <c r="A1" s="598" t="s">
        <v>1170</v>
      </c>
      <c r="B1" s="598"/>
      <c r="C1" s="598"/>
      <c r="D1" s="598"/>
      <c r="E1" s="598"/>
      <c r="F1" s="598"/>
      <c r="G1" s="598"/>
      <c r="H1" s="598"/>
      <c r="I1" s="598"/>
      <c r="J1" s="598"/>
      <c r="K1" s="598"/>
      <c r="M1" s="856"/>
    </row>
    <row r="2" s="856" customFormat="1" ht="34.5" customHeight="1" spans="1:11">
      <c r="A2" s="596"/>
      <c r="B2" s="895"/>
      <c r="C2" s="895"/>
      <c r="D2" s="895"/>
      <c r="E2" s="896">
        <f>'分省业务-物联网'!A2</f>
        <v>45323</v>
      </c>
      <c r="F2" s="896"/>
      <c r="G2" s="896"/>
      <c r="H2" s="896"/>
      <c r="I2" s="895"/>
      <c r="J2" s="596"/>
      <c r="K2" s="932" t="s">
        <v>1082</v>
      </c>
    </row>
    <row r="3" s="856" customFormat="1" ht="75.75" customHeight="1" spans="1:11">
      <c r="A3" s="897" t="s">
        <v>91</v>
      </c>
      <c r="B3" s="900" t="s">
        <v>1171</v>
      </c>
      <c r="C3" s="901"/>
      <c r="D3" s="900" t="s">
        <v>1172</v>
      </c>
      <c r="E3" s="901"/>
      <c r="F3" s="900" t="s">
        <v>1173</v>
      </c>
      <c r="G3" s="901"/>
      <c r="H3" s="902" t="s">
        <v>1174</v>
      </c>
      <c r="I3" s="901"/>
      <c r="J3" s="900" t="s">
        <v>1175</v>
      </c>
      <c r="K3" s="960"/>
    </row>
    <row r="4" s="856" customFormat="1" ht="51.75" customHeight="1" spans="1:11">
      <c r="A4" s="904"/>
      <c r="B4" s="905" t="s">
        <v>761</v>
      </c>
      <c r="C4" s="906" t="s">
        <v>1096</v>
      </c>
      <c r="D4" s="941" t="s">
        <v>761</v>
      </c>
      <c r="E4" s="906" t="s">
        <v>1088</v>
      </c>
      <c r="F4" s="942" t="s">
        <v>761</v>
      </c>
      <c r="G4" s="943" t="s">
        <v>1088</v>
      </c>
      <c r="H4" s="944" t="s">
        <v>761</v>
      </c>
      <c r="I4" s="961" t="s">
        <v>1088</v>
      </c>
      <c r="J4" s="935" t="s">
        <v>761</v>
      </c>
      <c r="K4" s="936" t="s">
        <v>1088</v>
      </c>
    </row>
    <row r="5" s="856" customFormat="1" ht="40" customHeight="1" spans="1:11">
      <c r="A5" s="945" t="s">
        <v>901</v>
      </c>
      <c r="B5" s="946">
        <v>1559.4592</v>
      </c>
      <c r="C5" s="947">
        <v>0.0319234994814441</v>
      </c>
      <c r="D5" s="911">
        <v>978.6777</v>
      </c>
      <c r="E5" s="948">
        <v>0.236439161056851</v>
      </c>
      <c r="F5" s="911">
        <v>1178.6796</v>
      </c>
      <c r="G5" s="948">
        <v>0.0351854078399854</v>
      </c>
      <c r="H5" s="949">
        <v>475.0427</v>
      </c>
      <c r="I5" s="962">
        <v>0.175445299074451</v>
      </c>
      <c r="J5" s="963">
        <v>1716.7182</v>
      </c>
      <c r="K5" s="964">
        <v>-0.0581503557286751</v>
      </c>
    </row>
    <row r="6" s="856" customFormat="1" ht="40" customHeight="1" spans="1:11">
      <c r="A6" s="950" t="s">
        <v>903</v>
      </c>
      <c r="B6" s="946">
        <v>2656.5375</v>
      </c>
      <c r="C6" s="951">
        <v>0.0014397307094387</v>
      </c>
      <c r="D6" s="916">
        <v>1456.5544</v>
      </c>
      <c r="E6" s="952">
        <v>-0.0225691854584396</v>
      </c>
      <c r="F6" s="916">
        <v>1834.8699</v>
      </c>
      <c r="G6" s="952">
        <v>-0.0142422810772351</v>
      </c>
      <c r="H6" s="953">
        <v>833.1021</v>
      </c>
      <c r="I6" s="965">
        <v>-0.0502589693642885</v>
      </c>
      <c r="J6" s="966">
        <v>989.9792</v>
      </c>
      <c r="K6" s="967">
        <v>-0.00765375650539224</v>
      </c>
    </row>
    <row r="7" s="856" customFormat="1" ht="40" customHeight="1" spans="1:11">
      <c r="A7" s="950" t="s">
        <v>902</v>
      </c>
      <c r="B7" s="946">
        <v>2365.1829</v>
      </c>
      <c r="C7" s="951">
        <v>-0.00690915244046331</v>
      </c>
      <c r="D7" s="916">
        <v>726.7007</v>
      </c>
      <c r="E7" s="952">
        <v>-0.0107631641064329</v>
      </c>
      <c r="F7" s="916">
        <v>1754.4969</v>
      </c>
      <c r="G7" s="952">
        <v>0.0021112055821777</v>
      </c>
      <c r="H7" s="953">
        <v>557.9645</v>
      </c>
      <c r="I7" s="965">
        <v>0.0428851177740801</v>
      </c>
      <c r="J7" s="966">
        <v>1106.7198</v>
      </c>
      <c r="K7" s="967">
        <v>-0.018878037472036</v>
      </c>
    </row>
    <row r="8" s="856" customFormat="1" ht="40" customHeight="1" spans="1:11">
      <c r="A8" s="950" t="s">
        <v>904</v>
      </c>
      <c r="B8" s="946">
        <v>1420.4711</v>
      </c>
      <c r="C8" s="951">
        <v>-0.00883546438625571</v>
      </c>
      <c r="D8" s="916">
        <v>427.4075</v>
      </c>
      <c r="E8" s="952">
        <v>-0.0236311830371573</v>
      </c>
      <c r="F8" s="916">
        <v>1117.2368</v>
      </c>
      <c r="G8" s="952">
        <v>0.00765956587104877</v>
      </c>
      <c r="H8" s="953">
        <v>679.9622</v>
      </c>
      <c r="I8" s="965">
        <v>0.367304838054852</v>
      </c>
      <c r="J8" s="966">
        <v>1145.3162</v>
      </c>
      <c r="K8" s="967">
        <v>-0.0258131618920308</v>
      </c>
    </row>
    <row r="9" s="856" customFormat="1" ht="40" customHeight="1" spans="1:11">
      <c r="A9" s="950" t="s">
        <v>911</v>
      </c>
      <c r="B9" s="946">
        <v>199.6628</v>
      </c>
      <c r="C9" s="951">
        <v>0.0222923788931277</v>
      </c>
      <c r="D9" s="916">
        <v>184.7536</v>
      </c>
      <c r="E9" s="952">
        <v>-0.0909338719557948</v>
      </c>
      <c r="F9" s="916">
        <v>113.701</v>
      </c>
      <c r="G9" s="952">
        <v>0.18586898818209</v>
      </c>
      <c r="H9" s="953">
        <v>177.7043</v>
      </c>
      <c r="I9" s="965">
        <v>0.154507277052953</v>
      </c>
      <c r="J9" s="966">
        <v>315.7178</v>
      </c>
      <c r="K9" s="967">
        <v>0.0922057506908496</v>
      </c>
    </row>
    <row r="10" s="856" customFormat="1" ht="40" customHeight="1" spans="1:11">
      <c r="A10" s="950" t="s">
        <v>916</v>
      </c>
      <c r="B10" s="946">
        <v>482.8694</v>
      </c>
      <c r="C10" s="951">
        <v>-0.0154032178311194</v>
      </c>
      <c r="D10" s="916">
        <v>407.8712</v>
      </c>
      <c r="E10" s="952">
        <v>0.0326789111519474</v>
      </c>
      <c r="F10" s="916">
        <v>363.8284</v>
      </c>
      <c r="G10" s="952">
        <v>0.0354321823516135</v>
      </c>
      <c r="H10" s="953">
        <v>120.9222</v>
      </c>
      <c r="I10" s="965">
        <v>0.257821715441218</v>
      </c>
      <c r="J10" s="966">
        <v>397.1974</v>
      </c>
      <c r="K10" s="967">
        <v>-0.0316894618503385</v>
      </c>
    </row>
    <row r="11" s="856" customFormat="1" ht="40" customHeight="1" spans="1:11">
      <c r="A11" s="950" t="s">
        <v>928</v>
      </c>
      <c r="B11" s="946">
        <v>184.413</v>
      </c>
      <c r="C11" s="951">
        <v>0.0101085899735716</v>
      </c>
      <c r="D11" s="916">
        <v>57.8777</v>
      </c>
      <c r="E11" s="952">
        <v>-0.158055595559687</v>
      </c>
      <c r="F11" s="916">
        <v>183.7916</v>
      </c>
      <c r="G11" s="952">
        <v>0.00790180679317376</v>
      </c>
      <c r="H11" s="953">
        <v>77.0223</v>
      </c>
      <c r="I11" s="965">
        <v>0.142318353520807</v>
      </c>
      <c r="J11" s="966">
        <v>110.1708</v>
      </c>
      <c r="K11" s="967">
        <v>-0.0335013018731533</v>
      </c>
    </row>
    <row r="12" s="856" customFormat="1" ht="40" customHeight="1" spans="1:11">
      <c r="A12" s="950" t="s">
        <v>906</v>
      </c>
      <c r="B12" s="946">
        <v>1089.8949</v>
      </c>
      <c r="C12" s="951">
        <v>0.00221133047556021</v>
      </c>
      <c r="D12" s="916">
        <v>346.9972</v>
      </c>
      <c r="E12" s="952">
        <v>-0.0684811475975343</v>
      </c>
      <c r="F12" s="916">
        <v>561.8007</v>
      </c>
      <c r="G12" s="952">
        <v>-0.0272046436461807</v>
      </c>
      <c r="H12" s="953">
        <v>321.6147</v>
      </c>
      <c r="I12" s="965">
        <v>0.557849220069567</v>
      </c>
      <c r="J12" s="966">
        <v>1318.0244</v>
      </c>
      <c r="K12" s="967">
        <v>0.0117593739920014</v>
      </c>
    </row>
    <row r="13" s="856" customFormat="1" ht="40" customHeight="1" spans="1:11">
      <c r="A13" s="950" t="s">
        <v>919</v>
      </c>
      <c r="B13" s="946">
        <v>597.8492</v>
      </c>
      <c r="C13" s="951">
        <v>-0.0115901276924431</v>
      </c>
      <c r="D13" s="916">
        <v>552.2743</v>
      </c>
      <c r="E13" s="952">
        <v>0.106547467345012</v>
      </c>
      <c r="F13" s="916">
        <v>375.257</v>
      </c>
      <c r="G13" s="952">
        <v>-0.025238639988446</v>
      </c>
      <c r="H13" s="953">
        <v>204.254</v>
      </c>
      <c r="I13" s="965">
        <v>0.487837124178246</v>
      </c>
      <c r="J13" s="966">
        <v>550.6933</v>
      </c>
      <c r="K13" s="967">
        <v>-0.0274390216980693</v>
      </c>
    </row>
    <row r="14" s="856" customFormat="1" ht="40" customHeight="1" spans="1:11">
      <c r="A14" s="950" t="s">
        <v>905</v>
      </c>
      <c r="B14" s="946">
        <v>2264.4687</v>
      </c>
      <c r="C14" s="951">
        <v>-0.0201394523747873</v>
      </c>
      <c r="D14" s="916">
        <v>361.1518</v>
      </c>
      <c r="E14" s="952">
        <v>0.120106864764712</v>
      </c>
      <c r="F14" s="916">
        <v>479.9865</v>
      </c>
      <c r="G14" s="952">
        <v>-0.0459935471573684</v>
      </c>
      <c r="H14" s="953">
        <v>403.531</v>
      </c>
      <c r="I14" s="965">
        <v>0.182933761091534</v>
      </c>
      <c r="J14" s="966">
        <v>1083.0217</v>
      </c>
      <c r="K14" s="967">
        <v>-0.0246999909406082</v>
      </c>
    </row>
    <row r="15" s="857" customFormat="1" ht="40" customHeight="1" spans="1:11">
      <c r="A15" s="950" t="s">
        <v>914</v>
      </c>
      <c r="B15" s="946">
        <v>665.0772</v>
      </c>
      <c r="C15" s="951">
        <v>-0.061667264637385</v>
      </c>
      <c r="D15" s="916">
        <v>333.9068</v>
      </c>
      <c r="E15" s="952">
        <v>-0.0770122119937319</v>
      </c>
      <c r="F15" s="916">
        <v>433.2758</v>
      </c>
      <c r="G15" s="952">
        <v>-0.0148019886967624</v>
      </c>
      <c r="H15" s="953">
        <v>291.2479</v>
      </c>
      <c r="I15" s="965">
        <v>0.300137804440901</v>
      </c>
      <c r="J15" s="966">
        <v>642.9649</v>
      </c>
      <c r="K15" s="967">
        <v>-0.0427996141214864</v>
      </c>
    </row>
    <row r="16" s="856" customFormat="1" ht="40" customHeight="1" spans="1:11">
      <c r="A16" s="950" t="s">
        <v>908</v>
      </c>
      <c r="B16" s="946">
        <v>650.1914</v>
      </c>
      <c r="C16" s="951">
        <v>-0.0320222932591414</v>
      </c>
      <c r="D16" s="916">
        <v>322.2003</v>
      </c>
      <c r="E16" s="952">
        <v>-0.0275203633484778</v>
      </c>
      <c r="F16" s="916">
        <v>485.5376</v>
      </c>
      <c r="G16" s="952">
        <v>-0.0381525718561266</v>
      </c>
      <c r="H16" s="953">
        <v>320.9058</v>
      </c>
      <c r="I16" s="965">
        <v>0.112974783201009</v>
      </c>
      <c r="J16" s="966">
        <v>661.9435</v>
      </c>
      <c r="K16" s="967">
        <v>-0.0173822402064208</v>
      </c>
    </row>
    <row r="17" s="856" customFormat="1" ht="40" customHeight="1" spans="1:11">
      <c r="A17" s="950" t="s">
        <v>912</v>
      </c>
      <c r="B17" s="946">
        <v>776.3586</v>
      </c>
      <c r="C17" s="951">
        <v>-0.115686131569775</v>
      </c>
      <c r="D17" s="916">
        <v>307.8348</v>
      </c>
      <c r="E17" s="952">
        <v>-0.0794857065793184</v>
      </c>
      <c r="F17" s="916">
        <v>962.6101</v>
      </c>
      <c r="G17" s="952">
        <v>0.00557321563813962</v>
      </c>
      <c r="H17" s="953">
        <v>449.5373</v>
      </c>
      <c r="I17" s="965">
        <v>-0.0761133143940289</v>
      </c>
      <c r="J17" s="966">
        <v>1162.5729</v>
      </c>
      <c r="K17" s="967">
        <v>-0.0330976734669947</v>
      </c>
    </row>
    <row r="18" s="856" customFormat="1" ht="40" customHeight="1" spans="1:11">
      <c r="A18" s="950" t="s">
        <v>913</v>
      </c>
      <c r="B18" s="946">
        <v>735.376</v>
      </c>
      <c r="C18" s="951">
        <v>0.0069038285091243</v>
      </c>
      <c r="D18" s="916">
        <v>244.3521</v>
      </c>
      <c r="E18" s="952">
        <v>-0.01115701526168</v>
      </c>
      <c r="F18" s="916">
        <v>204.8008</v>
      </c>
      <c r="G18" s="952">
        <v>0.0248377054734026</v>
      </c>
      <c r="H18" s="953">
        <v>333.7818</v>
      </c>
      <c r="I18" s="965">
        <v>0.0961354684510545</v>
      </c>
      <c r="J18" s="966">
        <v>626.3216</v>
      </c>
      <c r="K18" s="967">
        <v>-0.0503710520989139</v>
      </c>
    </row>
    <row r="19" s="856" customFormat="1" ht="40" customHeight="1" spans="1:11">
      <c r="A19" s="950" t="s">
        <v>910</v>
      </c>
      <c r="B19" s="946">
        <v>848.5154</v>
      </c>
      <c r="C19" s="951">
        <v>0.000807590477674314</v>
      </c>
      <c r="D19" s="916">
        <v>322.0858</v>
      </c>
      <c r="E19" s="952">
        <v>0.0348098256328009</v>
      </c>
      <c r="F19" s="916">
        <v>111.4952</v>
      </c>
      <c r="G19" s="952">
        <v>-0.0415281192510703</v>
      </c>
      <c r="H19" s="953">
        <v>412.2548</v>
      </c>
      <c r="I19" s="965">
        <v>0.799018482654129</v>
      </c>
      <c r="J19" s="966">
        <v>722.1374</v>
      </c>
      <c r="K19" s="967">
        <v>-0.0118708922449088</v>
      </c>
    </row>
    <row r="20" s="856" customFormat="1" ht="40" customHeight="1" spans="1:11">
      <c r="A20" s="950" t="s">
        <v>915</v>
      </c>
      <c r="B20" s="946">
        <v>722.5697</v>
      </c>
      <c r="C20" s="951">
        <v>-0.0133020005574135</v>
      </c>
      <c r="D20" s="916">
        <v>145.5839</v>
      </c>
      <c r="E20" s="952">
        <v>-0.02053932808026</v>
      </c>
      <c r="F20" s="916">
        <v>529.115</v>
      </c>
      <c r="G20" s="952">
        <v>-0.0113640397834815</v>
      </c>
      <c r="H20" s="953">
        <v>184.1501</v>
      </c>
      <c r="I20" s="965">
        <v>0.403178809763651</v>
      </c>
      <c r="J20" s="966">
        <v>522.3731</v>
      </c>
      <c r="K20" s="967">
        <v>0.0406597373434001</v>
      </c>
    </row>
    <row r="21" s="856" customFormat="1" ht="40" customHeight="1" spans="1:11">
      <c r="A21" s="950" t="s">
        <v>909</v>
      </c>
      <c r="B21" s="946">
        <v>872.9619</v>
      </c>
      <c r="C21" s="951">
        <v>0.00855798219522863</v>
      </c>
      <c r="D21" s="916">
        <v>641.4418</v>
      </c>
      <c r="E21" s="952">
        <v>0.660124260511235</v>
      </c>
      <c r="F21" s="916">
        <v>629.981</v>
      </c>
      <c r="G21" s="952">
        <v>-0.0124277953212122</v>
      </c>
      <c r="H21" s="953">
        <v>452.0725</v>
      </c>
      <c r="I21" s="965">
        <v>0.51606079233667</v>
      </c>
      <c r="J21" s="966">
        <v>715.9218</v>
      </c>
      <c r="K21" s="967">
        <v>-0.0331472253561338</v>
      </c>
    </row>
    <row r="22" s="856" customFormat="1" ht="40" customHeight="1" spans="1:11">
      <c r="A22" s="950" t="s">
        <v>918</v>
      </c>
      <c r="B22" s="946">
        <v>1186.9277</v>
      </c>
      <c r="C22" s="951">
        <v>-0.0365082523183859</v>
      </c>
      <c r="D22" s="916">
        <v>537.6218</v>
      </c>
      <c r="E22" s="952">
        <v>0.0551039861334814</v>
      </c>
      <c r="F22" s="916">
        <v>872.9902</v>
      </c>
      <c r="G22" s="952">
        <v>-0.0117059256649608</v>
      </c>
      <c r="H22" s="953">
        <v>274.8038</v>
      </c>
      <c r="I22" s="965">
        <v>0.245526726331467</v>
      </c>
      <c r="J22" s="966">
        <v>471.4052</v>
      </c>
      <c r="K22" s="967">
        <v>-0.0315067074714098</v>
      </c>
    </row>
    <row r="23" s="856" customFormat="1" ht="40" customHeight="1" spans="1:11">
      <c r="A23" s="950" t="s">
        <v>921</v>
      </c>
      <c r="B23" s="946">
        <v>610.1819</v>
      </c>
      <c r="C23" s="951">
        <v>-0.0043802368672845</v>
      </c>
      <c r="D23" s="916">
        <v>120.5646</v>
      </c>
      <c r="E23" s="952">
        <v>-0.0676456941351151</v>
      </c>
      <c r="F23" s="916">
        <v>633.252</v>
      </c>
      <c r="G23" s="952">
        <v>-0.00863288989527322</v>
      </c>
      <c r="H23" s="953">
        <v>267.2616</v>
      </c>
      <c r="I23" s="965">
        <v>0.882049721982795</v>
      </c>
      <c r="J23" s="966">
        <v>390.9527</v>
      </c>
      <c r="K23" s="967">
        <v>-0.0227728961891781</v>
      </c>
    </row>
    <row r="24" s="856" customFormat="1" ht="40" customHeight="1" spans="1:11">
      <c r="A24" s="950" t="s">
        <v>907</v>
      </c>
      <c r="B24" s="946">
        <v>1061.9061</v>
      </c>
      <c r="C24" s="951">
        <v>0.00160648494736226</v>
      </c>
      <c r="D24" s="916">
        <v>129.5921</v>
      </c>
      <c r="E24" s="952">
        <v>-0.088297058804907</v>
      </c>
      <c r="F24" s="916">
        <v>1405.3458</v>
      </c>
      <c r="G24" s="952">
        <v>0.00955276036119157</v>
      </c>
      <c r="H24" s="953">
        <v>642.7826</v>
      </c>
      <c r="I24" s="965">
        <v>0.152816118340818</v>
      </c>
      <c r="J24" s="966">
        <v>929.5826</v>
      </c>
      <c r="K24" s="967">
        <v>-0.0457231974702158</v>
      </c>
    </row>
    <row r="25" s="856" customFormat="1" ht="40" customHeight="1" spans="1:11">
      <c r="A25" s="950" t="s">
        <v>922</v>
      </c>
      <c r="B25" s="946">
        <v>1071.2261</v>
      </c>
      <c r="C25" s="951">
        <v>-0.0206059953324491</v>
      </c>
      <c r="D25" s="916">
        <v>121.7008</v>
      </c>
      <c r="E25" s="952">
        <v>-0.134776358577033</v>
      </c>
      <c r="F25" s="916">
        <v>349.9427</v>
      </c>
      <c r="G25" s="952">
        <v>0.0281926643188695</v>
      </c>
      <c r="H25" s="953">
        <v>100.4286</v>
      </c>
      <c r="I25" s="965">
        <v>-0.35554363408383</v>
      </c>
      <c r="J25" s="966">
        <v>226.3813</v>
      </c>
      <c r="K25" s="967">
        <v>0.00367319758389173</v>
      </c>
    </row>
    <row r="26" s="856" customFormat="1" ht="40" customHeight="1" spans="1:11">
      <c r="A26" s="950" t="s">
        <v>926</v>
      </c>
      <c r="B26" s="946">
        <v>306.7535</v>
      </c>
      <c r="C26" s="951">
        <v>-0.0174335882371406</v>
      </c>
      <c r="D26" s="916">
        <v>97.3707</v>
      </c>
      <c r="E26" s="952">
        <v>0.0461789547310867</v>
      </c>
      <c r="F26" s="916">
        <v>297.628</v>
      </c>
      <c r="G26" s="952">
        <v>-0.0134958702312267</v>
      </c>
      <c r="H26" s="953">
        <v>124.3132</v>
      </c>
      <c r="I26" s="965">
        <v>0.862797015645534</v>
      </c>
      <c r="J26" s="966">
        <v>293.9834</v>
      </c>
      <c r="K26" s="967">
        <v>-0.00283563429000921</v>
      </c>
    </row>
    <row r="27" s="856" customFormat="1" ht="40" customHeight="1" spans="1:11">
      <c r="A27" s="950" t="s">
        <v>920</v>
      </c>
      <c r="B27" s="946">
        <v>589.5783</v>
      </c>
      <c r="C27" s="951">
        <v>-0.0330256210078652</v>
      </c>
      <c r="D27" s="916">
        <v>89.0907</v>
      </c>
      <c r="E27" s="952">
        <v>-0.280113545459394</v>
      </c>
      <c r="F27" s="916">
        <v>89.4274</v>
      </c>
      <c r="G27" s="952">
        <v>-0.0364371597181742</v>
      </c>
      <c r="H27" s="953">
        <v>117.1898</v>
      </c>
      <c r="I27" s="965">
        <v>0.189105546361396</v>
      </c>
      <c r="J27" s="966">
        <v>266.6123</v>
      </c>
      <c r="K27" s="967">
        <v>-0.0397419020228961</v>
      </c>
    </row>
    <row r="28" s="856" customFormat="1" ht="40" customHeight="1" spans="1:11">
      <c r="A28" s="950" t="s">
        <v>917</v>
      </c>
      <c r="B28" s="946">
        <v>514.9435</v>
      </c>
      <c r="C28" s="951">
        <v>0.0160963372910188</v>
      </c>
      <c r="D28" s="916">
        <v>112.7575</v>
      </c>
      <c r="E28" s="952">
        <v>-0.262399531107007</v>
      </c>
      <c r="F28" s="916">
        <v>222.0311</v>
      </c>
      <c r="G28" s="952">
        <v>-0.00428635045377102</v>
      </c>
      <c r="H28" s="953">
        <v>103.7904</v>
      </c>
      <c r="I28" s="965">
        <v>0.0233246930974409</v>
      </c>
      <c r="J28" s="966">
        <v>419.8981</v>
      </c>
      <c r="K28" s="967">
        <v>-0.00719931527416218</v>
      </c>
    </row>
    <row r="29" s="856" customFormat="1" ht="40" customHeight="1" spans="1:11">
      <c r="A29" s="950" t="s">
        <v>927</v>
      </c>
      <c r="B29" s="946">
        <v>129.0366</v>
      </c>
      <c r="C29" s="951">
        <v>0.0427292687046106</v>
      </c>
      <c r="D29" s="916">
        <v>38.0545</v>
      </c>
      <c r="E29" s="952">
        <v>-0.271826361169686</v>
      </c>
      <c r="F29" s="916">
        <v>50.6453</v>
      </c>
      <c r="G29" s="952">
        <v>-0.0143377058113736</v>
      </c>
      <c r="H29" s="953">
        <v>50.7337</v>
      </c>
      <c r="I29" s="965">
        <v>0.576991221962501</v>
      </c>
      <c r="J29" s="966">
        <v>124.9678</v>
      </c>
      <c r="K29" s="967">
        <v>-0.0310200017988903</v>
      </c>
    </row>
    <row r="30" s="856" customFormat="1" ht="40" customHeight="1" spans="1:11">
      <c r="A30" s="950" t="s">
        <v>924</v>
      </c>
      <c r="B30" s="946">
        <v>284.246</v>
      </c>
      <c r="C30" s="951">
        <v>0.00125118531491686</v>
      </c>
      <c r="D30" s="916">
        <v>72.7732</v>
      </c>
      <c r="E30" s="952">
        <v>-0.131995939870968</v>
      </c>
      <c r="F30" s="916">
        <v>369.4044</v>
      </c>
      <c r="G30" s="952">
        <v>0.000378048489864335</v>
      </c>
      <c r="H30" s="953">
        <v>158.8519</v>
      </c>
      <c r="I30" s="965">
        <v>1.37705455263725</v>
      </c>
      <c r="J30" s="966">
        <v>298.2942</v>
      </c>
      <c r="K30" s="967">
        <v>-0.0322337634023468</v>
      </c>
    </row>
    <row r="31" s="856" customFormat="1" ht="40" customHeight="1" spans="1:11">
      <c r="A31" s="950" t="s">
        <v>925</v>
      </c>
      <c r="B31" s="946">
        <v>272.6169</v>
      </c>
      <c r="C31" s="951">
        <v>-0.0113864825817532</v>
      </c>
      <c r="D31" s="916">
        <v>71.8972</v>
      </c>
      <c r="E31" s="952">
        <v>-0.208732238428496</v>
      </c>
      <c r="F31" s="916">
        <v>281.9654</v>
      </c>
      <c r="G31" s="952">
        <v>-0.0233567606379719</v>
      </c>
      <c r="H31" s="953">
        <v>123.4991</v>
      </c>
      <c r="I31" s="965">
        <v>0.300157493909744</v>
      </c>
      <c r="J31" s="966">
        <v>252.3505</v>
      </c>
      <c r="K31" s="967">
        <v>-0.0372284901971857</v>
      </c>
    </row>
    <row r="32" s="856" customFormat="1" ht="40" customHeight="1" spans="1:11">
      <c r="A32" s="950" t="s">
        <v>930</v>
      </c>
      <c r="B32" s="946">
        <v>81.7699</v>
      </c>
      <c r="C32" s="951">
        <v>0.00985651794822395</v>
      </c>
      <c r="D32" s="916">
        <v>23.6981</v>
      </c>
      <c r="E32" s="952">
        <v>-0.295776698740617</v>
      </c>
      <c r="F32" s="916">
        <v>85.6442</v>
      </c>
      <c r="G32" s="952">
        <v>-0.00583307311829706</v>
      </c>
      <c r="H32" s="953">
        <v>14.6432</v>
      </c>
      <c r="I32" s="965">
        <v>-0.682451700485543</v>
      </c>
      <c r="J32" s="966">
        <v>96.3701</v>
      </c>
      <c r="K32" s="967">
        <v>-0.0231001055257586</v>
      </c>
    </row>
    <row r="33" s="856" customFormat="1" ht="40" customHeight="1" spans="1:11">
      <c r="A33" s="950" t="s">
        <v>929</v>
      </c>
      <c r="B33" s="946">
        <v>128.6051</v>
      </c>
      <c r="C33" s="951">
        <v>-0.0328123813155186</v>
      </c>
      <c r="D33" s="916">
        <v>17.6102</v>
      </c>
      <c r="E33" s="952">
        <v>-0.117601667568597</v>
      </c>
      <c r="F33" s="916">
        <v>43.2356</v>
      </c>
      <c r="G33" s="952">
        <v>-0.0496208207856155</v>
      </c>
      <c r="H33" s="953">
        <v>38.0154</v>
      </c>
      <c r="I33" s="965">
        <v>0.162461585505695</v>
      </c>
      <c r="J33" s="966">
        <v>84.6733</v>
      </c>
      <c r="K33" s="967">
        <v>-0.0447916267127537</v>
      </c>
    </row>
    <row r="34" s="856" customFormat="1" ht="40" customHeight="1" spans="1:11">
      <c r="A34" s="950" t="s">
        <v>923</v>
      </c>
      <c r="B34" s="946">
        <v>346.055</v>
      </c>
      <c r="C34" s="951">
        <v>-0.00894159183360199</v>
      </c>
      <c r="D34" s="916">
        <v>57.0511</v>
      </c>
      <c r="E34" s="952">
        <v>-0.200616795270769</v>
      </c>
      <c r="F34" s="916">
        <v>314.736</v>
      </c>
      <c r="G34" s="952">
        <v>-0.0168107075716596</v>
      </c>
      <c r="H34" s="953">
        <v>95.8329</v>
      </c>
      <c r="I34" s="965">
        <v>0.424698284705064</v>
      </c>
      <c r="J34" s="966">
        <v>302.3201</v>
      </c>
      <c r="K34" s="967">
        <v>-0.0698495613230825</v>
      </c>
    </row>
    <row r="35" s="856" customFormat="1" ht="40" customHeight="1" spans="1:11">
      <c r="A35" s="954" t="s">
        <v>931</v>
      </c>
      <c r="B35" s="946">
        <v>41.8574</v>
      </c>
      <c r="C35" s="951">
        <v>0.0619581736026364</v>
      </c>
      <c r="D35" s="916">
        <v>15.4832</v>
      </c>
      <c r="E35" s="952">
        <v>-0.280804514945305</v>
      </c>
      <c r="F35" s="916">
        <v>39.9614</v>
      </c>
      <c r="G35" s="952">
        <v>-0.0284005397585675</v>
      </c>
      <c r="H35" s="953">
        <v>13.8464</v>
      </c>
      <c r="I35" s="965">
        <v>-0.0295690446654472</v>
      </c>
      <c r="J35" s="966">
        <v>43.079</v>
      </c>
      <c r="K35" s="967">
        <v>-0.00206171237954034</v>
      </c>
    </row>
    <row r="36" s="857" customFormat="1" ht="40" customHeight="1" spans="1:11">
      <c r="A36" s="925" t="s">
        <v>933</v>
      </c>
      <c r="B36" s="955">
        <v>24717.5656</v>
      </c>
      <c r="C36" s="956">
        <v>-0.0112249858036605</v>
      </c>
      <c r="D36" s="957">
        <v>9332.8652</v>
      </c>
      <c r="E36" s="958">
        <v>0.0248021177133944</v>
      </c>
      <c r="F36" s="957">
        <v>16378.5421</v>
      </c>
      <c r="G36" s="958">
        <v>-0.0026504335991745</v>
      </c>
      <c r="H36" s="959">
        <v>8421.0632</v>
      </c>
      <c r="I36" s="968">
        <v>0.207304549168539</v>
      </c>
      <c r="J36" s="969">
        <v>18517.1581</v>
      </c>
      <c r="K36" s="970">
        <v>-0.0210688534227405</v>
      </c>
    </row>
    <row r="37" s="856" customFormat="1" ht="42.75" customHeight="1" spans="1:11">
      <c r="A37" s="931">
        <f>'分省业务-物联网'!A39+1</f>
        <v>43</v>
      </c>
      <c r="B37" s="931"/>
      <c r="C37" s="931"/>
      <c r="D37" s="931"/>
      <c r="E37" s="931"/>
      <c r="F37" s="931"/>
      <c r="G37" s="931"/>
      <c r="H37" s="931"/>
      <c r="I37" s="931"/>
      <c r="J37" s="931"/>
      <c r="K37" s="931"/>
    </row>
  </sheetData>
  <mergeCells count="9">
    <mergeCell ref="A1:K1"/>
    <mergeCell ref="E2:H2"/>
    <mergeCell ref="B3:C3"/>
    <mergeCell ref="D3:E3"/>
    <mergeCell ref="F3:G3"/>
    <mergeCell ref="H3:I3"/>
    <mergeCell ref="J3:K3"/>
    <mergeCell ref="A37:K37"/>
    <mergeCell ref="A3:A4"/>
  </mergeCells>
  <printOptions horizontalCentered="1"/>
  <pageMargins left="0.393055555555556" right="0.393055555555556" top="0.196527777777778" bottom="0.196527777777778" header="0" footer="0"/>
  <pageSetup paperSize="9" scale="52" orientation="portrait" horizontalDpi="600"/>
  <headerFooter alignWithMargins="0"/>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2">
    <pageSetUpPr fitToPage="1"/>
  </sheetPr>
  <dimension ref="A1:M37"/>
  <sheetViews>
    <sheetView zoomScale="50" zoomScaleNormal="50" workbookViewId="0">
      <selection activeCell="D12" sqref="D12"/>
    </sheetView>
  </sheetViews>
  <sheetFormatPr defaultColWidth="9" defaultRowHeight="15.6"/>
  <cols>
    <col min="1" max="1" width="17.3703703703704" style="858" customWidth="1"/>
    <col min="2" max="2" width="17.462962962963" style="858" customWidth="1"/>
    <col min="3" max="3" width="14.5462962962963" style="858" customWidth="1"/>
    <col min="4" max="4" width="19.1111111111111" style="858" customWidth="1"/>
    <col min="5" max="5" width="13.4444444444444" style="858" customWidth="1"/>
    <col min="6" max="6" width="17.462962962963" style="858" customWidth="1"/>
    <col min="7" max="7" width="14.5462962962963" style="858" customWidth="1"/>
    <col min="8" max="8" width="17.462962962963" style="858" customWidth="1"/>
    <col min="9" max="9" width="14.5462962962963" style="858" customWidth="1"/>
    <col min="10" max="10" width="17.462962962963" style="858" customWidth="1"/>
    <col min="11" max="11" width="14.5462962962963" style="858" customWidth="1"/>
    <col min="12" max="16384" width="9" style="858"/>
  </cols>
  <sheetData>
    <row r="1" s="858" customFormat="1" ht="40" customHeight="1" spans="1:13">
      <c r="A1" s="598" t="s">
        <v>1176</v>
      </c>
      <c r="B1" s="598"/>
      <c r="C1" s="598"/>
      <c r="D1" s="598"/>
      <c r="E1" s="598"/>
      <c r="F1" s="598"/>
      <c r="G1" s="598"/>
      <c r="H1" s="598"/>
      <c r="I1" s="598"/>
      <c r="J1" s="598"/>
      <c r="K1" s="598"/>
      <c r="M1" s="856"/>
    </row>
    <row r="2" s="856" customFormat="1" ht="31" customHeight="1" spans="1:11">
      <c r="A2" s="596"/>
      <c r="B2" s="895"/>
      <c r="C2" s="895"/>
      <c r="D2" s="895"/>
      <c r="E2" s="896">
        <f>'分省业务-新兴市场重点产品'!E2</f>
        <v>45323</v>
      </c>
      <c r="F2" s="896"/>
      <c r="K2" s="932" t="s">
        <v>1082</v>
      </c>
    </row>
    <row r="3" s="856" customFormat="1" ht="60" customHeight="1" spans="1:11">
      <c r="A3" s="897" t="s">
        <v>91</v>
      </c>
      <c r="B3" s="898" t="s">
        <v>1177</v>
      </c>
      <c r="C3" s="899"/>
      <c r="D3" s="900" t="s">
        <v>1178</v>
      </c>
      <c r="E3" s="901"/>
      <c r="F3" s="902" t="s">
        <v>1179</v>
      </c>
      <c r="G3" s="901"/>
      <c r="H3" s="903" t="s">
        <v>1180</v>
      </c>
      <c r="I3" s="903"/>
      <c r="J3" s="903" t="s">
        <v>1181</v>
      </c>
      <c r="K3" s="933"/>
    </row>
    <row r="4" s="856" customFormat="1" ht="44" customHeight="1" spans="1:11">
      <c r="A4" s="904"/>
      <c r="B4" s="905" t="s">
        <v>761</v>
      </c>
      <c r="C4" s="906" t="s">
        <v>1088</v>
      </c>
      <c r="D4" s="907" t="s">
        <v>761</v>
      </c>
      <c r="E4" s="908" t="s">
        <v>1088</v>
      </c>
      <c r="F4" s="905" t="s">
        <v>761</v>
      </c>
      <c r="G4" s="906" t="s">
        <v>1088</v>
      </c>
      <c r="H4" s="909" t="s">
        <v>761</v>
      </c>
      <c r="I4" s="934" t="s">
        <v>1088</v>
      </c>
      <c r="J4" s="935" t="s">
        <v>761</v>
      </c>
      <c r="K4" s="936" t="s">
        <v>1088</v>
      </c>
    </row>
    <row r="5" s="856" customFormat="1" ht="40" customHeight="1" spans="1:11">
      <c r="A5" s="910" t="s">
        <v>901</v>
      </c>
      <c r="B5" s="911">
        <v>339.4904</v>
      </c>
      <c r="C5" s="912">
        <v>0.00539612394767297</v>
      </c>
      <c r="D5" s="911">
        <v>166.5613</v>
      </c>
      <c r="E5" s="913">
        <v>0.0520713123943972</v>
      </c>
      <c r="F5" s="914">
        <v>1667.2487</v>
      </c>
      <c r="G5" s="912">
        <v>-0.0621945098694788</v>
      </c>
      <c r="H5" s="911">
        <v>779.5792</v>
      </c>
      <c r="I5" s="912">
        <v>0.00510754202747044</v>
      </c>
      <c r="J5" s="914">
        <v>89.6478</v>
      </c>
      <c r="K5" s="937">
        <v>-0.131274310865103</v>
      </c>
    </row>
    <row r="6" s="856" customFormat="1" ht="40" customHeight="1" spans="1:11">
      <c r="A6" s="915" t="s">
        <v>903</v>
      </c>
      <c r="B6" s="916">
        <v>277.5316</v>
      </c>
      <c r="C6" s="917">
        <v>-0.0597924258048953</v>
      </c>
      <c r="D6" s="918">
        <v>177.3856</v>
      </c>
      <c r="E6" s="919">
        <v>-0.170380846682447</v>
      </c>
      <c r="F6" s="920">
        <v>659.859</v>
      </c>
      <c r="G6" s="917">
        <v>0.268328134319278</v>
      </c>
      <c r="H6" s="916">
        <v>1363.7471</v>
      </c>
      <c r="I6" s="917">
        <v>-0.00990956489289763</v>
      </c>
      <c r="J6" s="920">
        <v>270.666</v>
      </c>
      <c r="K6" s="938">
        <v>-0.187470280551593</v>
      </c>
    </row>
    <row r="7" s="856" customFormat="1" ht="40" customHeight="1" spans="1:11">
      <c r="A7" s="915" t="s">
        <v>902</v>
      </c>
      <c r="B7" s="916">
        <v>395.0205</v>
      </c>
      <c r="C7" s="917">
        <v>-0.013494938617596</v>
      </c>
      <c r="D7" s="918">
        <v>1086.6551</v>
      </c>
      <c r="E7" s="919">
        <v>-0.00999854413573686</v>
      </c>
      <c r="F7" s="920">
        <v>268.7914</v>
      </c>
      <c r="G7" s="917">
        <v>-0.671394756280314</v>
      </c>
      <c r="H7" s="916">
        <v>652.6443</v>
      </c>
      <c r="I7" s="917">
        <v>-0.118964520142295</v>
      </c>
      <c r="J7" s="920">
        <v>18.6175</v>
      </c>
      <c r="K7" s="938">
        <v>-0.235775594898466</v>
      </c>
    </row>
    <row r="8" s="856" customFormat="1" ht="40" customHeight="1" spans="1:11">
      <c r="A8" s="915" t="s">
        <v>904</v>
      </c>
      <c r="B8" s="916">
        <v>399.2132</v>
      </c>
      <c r="C8" s="917">
        <v>0.0628252165581202</v>
      </c>
      <c r="D8" s="918">
        <v>627.638</v>
      </c>
      <c r="E8" s="919">
        <v>-0.00570323622734437</v>
      </c>
      <c r="F8" s="920">
        <v>817.7447</v>
      </c>
      <c r="G8" s="917">
        <v>1.44872379564081</v>
      </c>
      <c r="H8" s="916">
        <v>570.6739</v>
      </c>
      <c r="I8" s="917">
        <v>0.0100279996035453</v>
      </c>
      <c r="J8" s="920">
        <v>4.6552</v>
      </c>
      <c r="K8" s="938">
        <v>-0.175487070492384</v>
      </c>
    </row>
    <row r="9" s="856" customFormat="1" ht="40" customHeight="1" spans="1:11">
      <c r="A9" s="915" t="s">
        <v>911</v>
      </c>
      <c r="B9" s="916">
        <v>63.2557</v>
      </c>
      <c r="C9" s="917">
        <v>-0.226380434875663</v>
      </c>
      <c r="D9" s="918">
        <v>25.9794</v>
      </c>
      <c r="E9" s="919">
        <v>0.00517300750221494</v>
      </c>
      <c r="F9" s="920">
        <v>62.7331</v>
      </c>
      <c r="G9" s="917">
        <v>-0.11887258344523</v>
      </c>
      <c r="H9" s="916">
        <v>335.9091</v>
      </c>
      <c r="I9" s="917">
        <v>0.0182649163129562</v>
      </c>
      <c r="J9" s="920">
        <v>16.9768</v>
      </c>
      <c r="K9" s="938">
        <v>-0.229699807615521</v>
      </c>
    </row>
    <row r="10" s="856" customFormat="1" ht="40" customHeight="1" spans="1:11">
      <c r="A10" s="915" t="s">
        <v>916</v>
      </c>
      <c r="B10" s="916">
        <v>74.9051</v>
      </c>
      <c r="C10" s="917">
        <v>-0.184946807526705</v>
      </c>
      <c r="D10" s="918">
        <v>0.9452</v>
      </c>
      <c r="E10" s="919">
        <v>-0.11910531220876</v>
      </c>
      <c r="F10" s="920">
        <v>159.9133</v>
      </c>
      <c r="G10" s="917">
        <v>-0.0950579788140077</v>
      </c>
      <c r="H10" s="916">
        <v>214.3353</v>
      </c>
      <c r="I10" s="917">
        <v>0.0340230670257893</v>
      </c>
      <c r="J10" s="920">
        <v>5.3122</v>
      </c>
      <c r="K10" s="938">
        <v>-0.203162031620316</v>
      </c>
    </row>
    <row r="11" s="856" customFormat="1" ht="40" customHeight="1" spans="1:11">
      <c r="A11" s="915" t="s">
        <v>928</v>
      </c>
      <c r="B11" s="916">
        <v>60.2172</v>
      </c>
      <c r="C11" s="917">
        <v>-0.0217683715308689</v>
      </c>
      <c r="D11" s="918">
        <v>136.5236</v>
      </c>
      <c r="E11" s="919">
        <v>0.0217753964589065</v>
      </c>
      <c r="F11" s="920">
        <v>51.8654</v>
      </c>
      <c r="G11" s="917">
        <v>-0.0443573944959537</v>
      </c>
      <c r="H11" s="916">
        <v>111.2671</v>
      </c>
      <c r="I11" s="917">
        <v>0.0147469085755507</v>
      </c>
      <c r="J11" s="920">
        <v>0.4629</v>
      </c>
      <c r="K11" s="938">
        <v>-0.41419893697798</v>
      </c>
    </row>
    <row r="12" s="856" customFormat="1" ht="40" customHeight="1" spans="1:11">
      <c r="A12" s="915" t="s">
        <v>906</v>
      </c>
      <c r="B12" s="916">
        <v>244.4076</v>
      </c>
      <c r="C12" s="917">
        <v>-0.0925503073129113</v>
      </c>
      <c r="D12" s="918">
        <v>98.2987</v>
      </c>
      <c r="E12" s="919">
        <v>-0.0187547103890594</v>
      </c>
      <c r="F12" s="920">
        <v>248.8734</v>
      </c>
      <c r="G12" s="917">
        <v>-0.0748386463617459</v>
      </c>
      <c r="H12" s="916">
        <v>427.4959</v>
      </c>
      <c r="I12" s="917">
        <v>0.00601354777904195</v>
      </c>
      <c r="J12" s="920">
        <v>100.5862</v>
      </c>
      <c r="K12" s="938">
        <v>-0.313751883859427</v>
      </c>
    </row>
    <row r="13" s="856" customFormat="1" ht="40" customHeight="1" spans="1:11">
      <c r="A13" s="915" t="s">
        <v>919</v>
      </c>
      <c r="B13" s="916">
        <v>118.9165</v>
      </c>
      <c r="C13" s="917">
        <v>-0.104265859789227</v>
      </c>
      <c r="D13" s="918">
        <v>23.8278</v>
      </c>
      <c r="E13" s="919">
        <v>-0.131060437536695</v>
      </c>
      <c r="F13" s="920">
        <v>134.3404</v>
      </c>
      <c r="G13" s="917">
        <v>-0.0817351694929737</v>
      </c>
      <c r="H13" s="916">
        <v>276.0644</v>
      </c>
      <c r="I13" s="917">
        <v>0.0024776483293576</v>
      </c>
      <c r="J13" s="920">
        <v>4.7477</v>
      </c>
      <c r="K13" s="938">
        <v>-0.344013816925734</v>
      </c>
    </row>
    <row r="14" s="856" customFormat="1" ht="40" customHeight="1" spans="1:11">
      <c r="A14" s="915" t="s">
        <v>905</v>
      </c>
      <c r="B14" s="916">
        <v>300.3646</v>
      </c>
      <c r="C14" s="917">
        <v>-0.0304191800782535</v>
      </c>
      <c r="D14" s="918">
        <v>128.6375</v>
      </c>
      <c r="E14" s="919">
        <v>-0.0792060001660668</v>
      </c>
      <c r="F14" s="920">
        <v>357.3769</v>
      </c>
      <c r="G14" s="917">
        <v>-0.392012873692122</v>
      </c>
      <c r="H14" s="916">
        <v>285.9444</v>
      </c>
      <c r="I14" s="917">
        <v>0.0147695421931657</v>
      </c>
      <c r="J14" s="920">
        <v>4.3817</v>
      </c>
      <c r="K14" s="938">
        <v>0.0510950656079834</v>
      </c>
    </row>
    <row r="15" s="857" customFormat="1" ht="40" customHeight="1" spans="1:11">
      <c r="A15" s="915" t="s">
        <v>914</v>
      </c>
      <c r="B15" s="916">
        <v>243.0004</v>
      </c>
      <c r="C15" s="917">
        <v>-0.0850540626733169</v>
      </c>
      <c r="D15" s="918">
        <v>181.8529</v>
      </c>
      <c r="E15" s="919">
        <v>-0.159564246672394</v>
      </c>
      <c r="F15" s="920">
        <v>237.3355</v>
      </c>
      <c r="G15" s="917">
        <v>-0.0893787099964969</v>
      </c>
      <c r="H15" s="916">
        <v>296.2567</v>
      </c>
      <c r="I15" s="917">
        <v>0.00644278676261267</v>
      </c>
      <c r="J15" s="920">
        <v>3.3141</v>
      </c>
      <c r="K15" s="938">
        <v>-0.277910929056998</v>
      </c>
    </row>
    <row r="16" s="856" customFormat="1" ht="40" customHeight="1" spans="1:11">
      <c r="A16" s="915" t="s">
        <v>908</v>
      </c>
      <c r="B16" s="916">
        <v>122.5668</v>
      </c>
      <c r="C16" s="917">
        <v>-0.0362108580675905</v>
      </c>
      <c r="D16" s="918">
        <v>24.7502</v>
      </c>
      <c r="E16" s="919">
        <v>-0.000125235827142189</v>
      </c>
      <c r="F16" s="920">
        <v>168.1788</v>
      </c>
      <c r="G16" s="917">
        <v>-0.022809978821007</v>
      </c>
      <c r="H16" s="916">
        <v>245.5352</v>
      </c>
      <c r="I16" s="917">
        <v>0.00915134113631821</v>
      </c>
      <c r="J16" s="920">
        <v>76.195</v>
      </c>
      <c r="K16" s="938">
        <v>0.24386596709579</v>
      </c>
    </row>
    <row r="17" s="856" customFormat="1" ht="40" customHeight="1" spans="1:11">
      <c r="A17" s="915" t="s">
        <v>912</v>
      </c>
      <c r="B17" s="916">
        <v>333.0725</v>
      </c>
      <c r="C17" s="917">
        <v>0.11208476181191</v>
      </c>
      <c r="D17" s="918">
        <v>399.0113</v>
      </c>
      <c r="E17" s="919">
        <v>0.0464250778240218</v>
      </c>
      <c r="F17" s="920">
        <v>330.9851</v>
      </c>
      <c r="G17" s="917">
        <v>0.0274161741210464</v>
      </c>
      <c r="H17" s="916">
        <v>268.6906</v>
      </c>
      <c r="I17" s="917">
        <v>0.0115818312492963</v>
      </c>
      <c r="J17" s="920">
        <v>4.452</v>
      </c>
      <c r="K17" s="938">
        <v>-0.289714258364045</v>
      </c>
    </row>
    <row r="18" s="856" customFormat="1" ht="40" customHeight="1" spans="1:11">
      <c r="A18" s="915" t="s">
        <v>913</v>
      </c>
      <c r="B18" s="916">
        <v>182.936</v>
      </c>
      <c r="C18" s="917">
        <v>0.602041522279233</v>
      </c>
      <c r="D18" s="918">
        <v>205.5171</v>
      </c>
      <c r="E18" s="919">
        <v>0.0241989860526171</v>
      </c>
      <c r="F18" s="920">
        <v>217.812</v>
      </c>
      <c r="G18" s="917">
        <v>-0.0102599219611587</v>
      </c>
      <c r="H18" s="916">
        <v>216.2809</v>
      </c>
      <c r="I18" s="917">
        <v>0.00763081022907808</v>
      </c>
      <c r="J18" s="920">
        <v>3.0026</v>
      </c>
      <c r="K18" s="938">
        <v>-0.423994782074892</v>
      </c>
    </row>
    <row r="19" s="856" customFormat="1" ht="40" customHeight="1" spans="1:11">
      <c r="A19" s="915" t="s">
        <v>910</v>
      </c>
      <c r="B19" s="916">
        <v>195.0785</v>
      </c>
      <c r="C19" s="917">
        <v>-0.0928024472386253</v>
      </c>
      <c r="D19" s="918">
        <v>6.7772</v>
      </c>
      <c r="E19" s="919">
        <v>0.203103087110117</v>
      </c>
      <c r="F19" s="920">
        <v>167.5825</v>
      </c>
      <c r="G19" s="917">
        <v>-0.0580453073560516</v>
      </c>
      <c r="H19" s="916">
        <v>244.2177</v>
      </c>
      <c r="I19" s="917">
        <v>0.00863180875215841</v>
      </c>
      <c r="J19" s="920">
        <v>6.8503</v>
      </c>
      <c r="K19" s="938">
        <v>-0.121643800487242</v>
      </c>
    </row>
    <row r="20" s="856" customFormat="1" ht="40" customHeight="1" spans="1:11">
      <c r="A20" s="915" t="s">
        <v>915</v>
      </c>
      <c r="B20" s="916">
        <v>201.9184</v>
      </c>
      <c r="C20" s="917">
        <v>-0.0380440582361461</v>
      </c>
      <c r="D20" s="918">
        <v>162.0716</v>
      </c>
      <c r="E20" s="919">
        <v>0.015224140134251</v>
      </c>
      <c r="F20" s="920">
        <v>162.365</v>
      </c>
      <c r="G20" s="917">
        <v>-0.0334030060264596</v>
      </c>
      <c r="H20" s="916">
        <v>413.1319</v>
      </c>
      <c r="I20" s="917">
        <v>-0.00224531808793671</v>
      </c>
      <c r="J20" s="920">
        <v>1.1999</v>
      </c>
      <c r="K20" s="938">
        <v>-0.1364519611371</v>
      </c>
    </row>
    <row r="21" s="856" customFormat="1" ht="40" customHeight="1" spans="1:11">
      <c r="A21" s="915" t="s">
        <v>909</v>
      </c>
      <c r="B21" s="916">
        <v>283.3325</v>
      </c>
      <c r="C21" s="917">
        <v>-0.0608961993363059</v>
      </c>
      <c r="D21" s="918">
        <v>17.933</v>
      </c>
      <c r="E21" s="919">
        <v>-0.232655261829167</v>
      </c>
      <c r="F21" s="920">
        <v>361.3869</v>
      </c>
      <c r="G21" s="917">
        <v>0.232587535134623</v>
      </c>
      <c r="H21" s="916">
        <v>248.913</v>
      </c>
      <c r="I21" s="917">
        <v>0.00419529186507139</v>
      </c>
      <c r="J21" s="920">
        <v>117.0957</v>
      </c>
      <c r="K21" s="938">
        <v>-0.0533881218886368</v>
      </c>
    </row>
    <row r="22" s="856" customFormat="1" ht="40" customHeight="1" spans="1:11">
      <c r="A22" s="915" t="s">
        <v>918</v>
      </c>
      <c r="B22" s="916">
        <v>195.8656</v>
      </c>
      <c r="C22" s="917">
        <v>-0.150759507830948</v>
      </c>
      <c r="D22" s="918">
        <v>97.01</v>
      </c>
      <c r="E22" s="919">
        <v>0.00177202432093071</v>
      </c>
      <c r="F22" s="920">
        <v>193.1938</v>
      </c>
      <c r="G22" s="917">
        <v>-0.0524982822301924</v>
      </c>
      <c r="H22" s="916">
        <v>287.0418</v>
      </c>
      <c r="I22" s="917">
        <v>0.0106276492104698</v>
      </c>
      <c r="J22" s="920">
        <v>4.1001</v>
      </c>
      <c r="K22" s="938">
        <v>-0.356392747821992</v>
      </c>
    </row>
    <row r="23" s="856" customFormat="1" ht="40" customHeight="1" spans="1:11">
      <c r="A23" s="915" t="s">
        <v>921</v>
      </c>
      <c r="B23" s="916">
        <v>54.5773</v>
      </c>
      <c r="C23" s="917">
        <v>-0.0577091081115612</v>
      </c>
      <c r="D23" s="918">
        <v>21.1328</v>
      </c>
      <c r="E23" s="919">
        <v>-0.0527103775657032</v>
      </c>
      <c r="F23" s="920">
        <v>121.4218</v>
      </c>
      <c r="G23" s="917">
        <v>-0.084376107562721</v>
      </c>
      <c r="H23" s="916">
        <v>488.3222</v>
      </c>
      <c r="I23" s="917">
        <v>0.0167719136347433</v>
      </c>
      <c r="J23" s="920">
        <v>1.0193</v>
      </c>
      <c r="K23" s="938">
        <v>-0.0759677273139333</v>
      </c>
    </row>
    <row r="24" s="856" customFormat="1" ht="40" customHeight="1" spans="1:11">
      <c r="A24" s="915" t="s">
        <v>907</v>
      </c>
      <c r="B24" s="916">
        <v>170.393</v>
      </c>
      <c r="C24" s="917">
        <v>-0.100124266114326</v>
      </c>
      <c r="D24" s="918">
        <v>8.4632</v>
      </c>
      <c r="E24" s="919">
        <v>-0.0313490746357487</v>
      </c>
      <c r="F24" s="920">
        <v>780.5457</v>
      </c>
      <c r="G24" s="917">
        <v>0.929282168618534</v>
      </c>
      <c r="H24" s="916">
        <v>865.689</v>
      </c>
      <c r="I24" s="917">
        <v>0.00149711665351093</v>
      </c>
      <c r="J24" s="920">
        <v>1.3899</v>
      </c>
      <c r="K24" s="938">
        <v>-0.768280484145244</v>
      </c>
    </row>
    <row r="25" s="856" customFormat="1" ht="40" customHeight="1" spans="1:11">
      <c r="A25" s="915" t="s">
        <v>922</v>
      </c>
      <c r="B25" s="916">
        <v>149.4684</v>
      </c>
      <c r="C25" s="917">
        <v>0.308673127654563</v>
      </c>
      <c r="D25" s="918">
        <v>543.7158</v>
      </c>
      <c r="E25" s="919">
        <v>-0.00659625038893641</v>
      </c>
      <c r="F25" s="920">
        <v>99.4054</v>
      </c>
      <c r="G25" s="917">
        <v>-0.0363837465962638</v>
      </c>
      <c r="H25" s="916">
        <v>160.4298</v>
      </c>
      <c r="I25" s="917">
        <v>0.0148447240723391</v>
      </c>
      <c r="J25" s="920">
        <v>1.4604</v>
      </c>
      <c r="K25" s="938">
        <v>-0.0775061588023498</v>
      </c>
    </row>
    <row r="26" s="856" customFormat="1" ht="40" customHeight="1" spans="1:11">
      <c r="A26" s="915" t="s">
        <v>926</v>
      </c>
      <c r="B26" s="916">
        <v>73.0065</v>
      </c>
      <c r="C26" s="917">
        <v>-0.049472504208639</v>
      </c>
      <c r="D26" s="918">
        <v>86.0419</v>
      </c>
      <c r="E26" s="919">
        <v>-0.023974708299208</v>
      </c>
      <c r="F26" s="920">
        <v>111.8351</v>
      </c>
      <c r="G26" s="917">
        <v>-0.0418834531745427</v>
      </c>
      <c r="H26" s="916">
        <v>129.8246</v>
      </c>
      <c r="I26" s="917">
        <v>0.0127347941097773</v>
      </c>
      <c r="J26" s="920">
        <v>0.7138</v>
      </c>
      <c r="K26" s="938">
        <v>-0.122556853103872</v>
      </c>
    </row>
    <row r="27" s="856" customFormat="1" ht="40" customHeight="1" spans="1:11">
      <c r="A27" s="915" t="s">
        <v>920</v>
      </c>
      <c r="B27" s="916">
        <v>234.8261</v>
      </c>
      <c r="C27" s="917">
        <v>-0.010411855532818</v>
      </c>
      <c r="D27" s="918">
        <v>389.7827</v>
      </c>
      <c r="E27" s="919">
        <v>-0.0228725163051913</v>
      </c>
      <c r="F27" s="920">
        <v>242.0812</v>
      </c>
      <c r="G27" s="917">
        <v>-0.412752674232662</v>
      </c>
      <c r="H27" s="916">
        <v>200.3331</v>
      </c>
      <c r="I27" s="917">
        <v>0.0170008559062098</v>
      </c>
      <c r="J27" s="920">
        <v>14.9556</v>
      </c>
      <c r="K27" s="938">
        <v>-0.28121230180663</v>
      </c>
    </row>
    <row r="28" s="856" customFormat="1" ht="40" customHeight="1" spans="1:11">
      <c r="A28" s="915" t="s">
        <v>917</v>
      </c>
      <c r="B28" s="916">
        <v>116.3699</v>
      </c>
      <c r="C28" s="917">
        <v>-0.175222053065934</v>
      </c>
      <c r="D28" s="918">
        <v>6.3337</v>
      </c>
      <c r="E28" s="919">
        <v>-0.0713458352271893</v>
      </c>
      <c r="F28" s="920">
        <v>100.7827</v>
      </c>
      <c r="G28" s="917">
        <v>-0.159499783167095</v>
      </c>
      <c r="H28" s="916">
        <v>407.2968</v>
      </c>
      <c r="I28" s="917">
        <v>0.0117714685159731</v>
      </c>
      <c r="J28" s="920">
        <v>2.4804</v>
      </c>
      <c r="K28" s="938">
        <v>-0.102994358455085</v>
      </c>
    </row>
    <row r="29" s="856" customFormat="1" ht="40" customHeight="1" spans="1:11">
      <c r="A29" s="915" t="s">
        <v>927</v>
      </c>
      <c r="B29" s="916">
        <v>40.7379</v>
      </c>
      <c r="C29" s="917">
        <v>0.113471125882842</v>
      </c>
      <c r="D29" s="918">
        <v>27.1757</v>
      </c>
      <c r="E29" s="919">
        <v>0.116829477785221</v>
      </c>
      <c r="F29" s="920">
        <v>22.3814</v>
      </c>
      <c r="G29" s="917">
        <v>-0.129913852086832</v>
      </c>
      <c r="H29" s="916">
        <v>87.1802</v>
      </c>
      <c r="I29" s="917">
        <v>0.00929409776168311</v>
      </c>
      <c r="J29" s="920">
        <v>0.5143</v>
      </c>
      <c r="K29" s="938">
        <v>-0.0764948823846292</v>
      </c>
    </row>
    <row r="30" s="856" customFormat="1" ht="40" customHeight="1" spans="1:11">
      <c r="A30" s="915" t="s">
        <v>924</v>
      </c>
      <c r="B30" s="916">
        <v>82.4873</v>
      </c>
      <c r="C30" s="917">
        <v>-0.178377339245943</v>
      </c>
      <c r="D30" s="918">
        <v>37.7111</v>
      </c>
      <c r="E30" s="919">
        <v>-0.0519966314307621</v>
      </c>
      <c r="F30" s="920">
        <v>159.067</v>
      </c>
      <c r="G30" s="917">
        <v>-0.00356248633607648</v>
      </c>
      <c r="H30" s="916">
        <v>126.6024</v>
      </c>
      <c r="I30" s="917">
        <v>0.00376842090240714</v>
      </c>
      <c r="J30" s="920">
        <v>0.5968</v>
      </c>
      <c r="K30" s="938">
        <v>-0.322511068225678</v>
      </c>
    </row>
    <row r="31" s="856" customFormat="1" ht="40" customHeight="1" spans="1:11">
      <c r="A31" s="915" t="s">
        <v>925</v>
      </c>
      <c r="B31" s="916">
        <v>45.8711</v>
      </c>
      <c r="C31" s="917">
        <v>-0.153244801819363</v>
      </c>
      <c r="D31" s="918">
        <v>14.0977</v>
      </c>
      <c r="E31" s="919">
        <v>-0.0298323607134993</v>
      </c>
      <c r="F31" s="920">
        <v>118.7136</v>
      </c>
      <c r="G31" s="917">
        <v>-0.0241501337838005</v>
      </c>
      <c r="H31" s="916">
        <v>92.7909</v>
      </c>
      <c r="I31" s="917">
        <v>0.0272639109381123</v>
      </c>
      <c r="J31" s="920">
        <v>0.5648</v>
      </c>
      <c r="K31" s="938">
        <v>-0.0828190971094512</v>
      </c>
    </row>
    <row r="32" s="856" customFormat="1" ht="40" customHeight="1" spans="1:11">
      <c r="A32" s="915" t="s">
        <v>930</v>
      </c>
      <c r="B32" s="916">
        <v>26.6832</v>
      </c>
      <c r="C32" s="917">
        <v>-0.0154418357520009</v>
      </c>
      <c r="D32" s="918">
        <v>35.4422</v>
      </c>
      <c r="E32" s="919">
        <v>0.000146739283799491</v>
      </c>
      <c r="F32" s="920">
        <v>55.0428</v>
      </c>
      <c r="G32" s="917">
        <v>-0.0522313787747821</v>
      </c>
      <c r="H32" s="916">
        <v>65.8155</v>
      </c>
      <c r="I32" s="917">
        <v>0.0108060124186207</v>
      </c>
      <c r="J32" s="920">
        <v>0.5164</v>
      </c>
      <c r="K32" s="938">
        <v>0.119202427394885</v>
      </c>
    </row>
    <row r="33" s="856" customFormat="1" ht="40" customHeight="1" spans="1:11">
      <c r="A33" s="915" t="s">
        <v>929</v>
      </c>
      <c r="B33" s="916">
        <v>29.4358</v>
      </c>
      <c r="C33" s="917">
        <v>0.0156614990735597</v>
      </c>
      <c r="D33" s="918">
        <v>10.3936</v>
      </c>
      <c r="E33" s="919">
        <v>-0.00535905680600224</v>
      </c>
      <c r="F33" s="920">
        <v>32.3934</v>
      </c>
      <c r="G33" s="917">
        <v>-0.0683118339876614</v>
      </c>
      <c r="H33" s="916">
        <v>59.7781</v>
      </c>
      <c r="I33" s="917">
        <v>0.0134973381709675</v>
      </c>
      <c r="J33" s="920">
        <v>0.2379</v>
      </c>
      <c r="K33" s="938">
        <v>-0.157279489904357</v>
      </c>
    </row>
    <row r="34" s="856" customFormat="1" ht="40" customHeight="1" spans="1:11">
      <c r="A34" s="915" t="s">
        <v>923</v>
      </c>
      <c r="B34" s="916">
        <v>60.5231</v>
      </c>
      <c r="C34" s="917">
        <v>-0.254258652534614</v>
      </c>
      <c r="D34" s="918">
        <v>20.6842</v>
      </c>
      <c r="E34" s="919">
        <v>-0.151748036662634</v>
      </c>
      <c r="F34" s="920">
        <v>89.3014</v>
      </c>
      <c r="G34" s="917">
        <v>-0.0353678507079619</v>
      </c>
      <c r="H34" s="916">
        <v>95.4865</v>
      </c>
      <c r="I34" s="917">
        <v>0.0168956336528221</v>
      </c>
      <c r="J34" s="920">
        <v>0.3784</v>
      </c>
      <c r="K34" s="938">
        <v>-0.834020528116501</v>
      </c>
    </row>
    <row r="35" s="856" customFormat="1" ht="40" customHeight="1" spans="1:11">
      <c r="A35" s="915" t="s">
        <v>931</v>
      </c>
      <c r="B35" s="921">
        <v>7.5446</v>
      </c>
      <c r="C35" s="922">
        <v>-0.15000957627787</v>
      </c>
      <c r="D35" s="918">
        <v>0.0209</v>
      </c>
      <c r="E35" s="923">
        <v>-0.139917695473251</v>
      </c>
      <c r="F35" s="924">
        <v>9.4598</v>
      </c>
      <c r="G35" s="922">
        <v>-0.0387749710407056</v>
      </c>
      <c r="H35" s="921">
        <v>61.6245</v>
      </c>
      <c r="I35" s="922">
        <v>0.00736259299278608</v>
      </c>
      <c r="J35" s="924">
        <v>0.3291</v>
      </c>
      <c r="K35" s="939">
        <v>-0.0978618421052632</v>
      </c>
    </row>
    <row r="36" s="857" customFormat="1" ht="40" customHeight="1" spans="1:11">
      <c r="A36" s="925" t="s">
        <v>933</v>
      </c>
      <c r="B36" s="926">
        <v>5218.8556</v>
      </c>
      <c r="C36" s="927">
        <v>-0.0334166857787768</v>
      </c>
      <c r="D36" s="928">
        <v>4768.371</v>
      </c>
      <c r="E36" s="929">
        <v>-0.0185740174926393</v>
      </c>
      <c r="F36" s="930">
        <v>8215.0394</v>
      </c>
      <c r="G36" s="927">
        <v>-0.0185320334673834</v>
      </c>
      <c r="H36" s="926">
        <v>10143.7665</v>
      </c>
      <c r="I36" s="927">
        <v>-0.00300333484583359</v>
      </c>
      <c r="J36" s="930">
        <v>758.3086</v>
      </c>
      <c r="K36" s="940">
        <v>-0.166746313666184</v>
      </c>
    </row>
    <row r="37" s="856" customFormat="1" ht="31" customHeight="1" spans="1:11">
      <c r="A37" s="931">
        <f>'分省业务-新兴市场重点产品'!A37+1</f>
        <v>44</v>
      </c>
      <c r="B37" s="931"/>
      <c r="C37" s="931"/>
      <c r="D37" s="931"/>
      <c r="E37" s="931"/>
      <c r="F37" s="931"/>
      <c r="G37" s="931"/>
      <c r="H37" s="931"/>
      <c r="I37" s="931"/>
      <c r="J37" s="931"/>
      <c r="K37" s="931"/>
    </row>
  </sheetData>
  <mergeCells count="9">
    <mergeCell ref="A1:K1"/>
    <mergeCell ref="E2:F2"/>
    <mergeCell ref="B3:C3"/>
    <mergeCell ref="D3:E3"/>
    <mergeCell ref="F3:G3"/>
    <mergeCell ref="H3:I3"/>
    <mergeCell ref="J3:K3"/>
    <mergeCell ref="A37:K37"/>
    <mergeCell ref="A3:A4"/>
  </mergeCells>
  <printOptions horizontalCentered="1"/>
  <pageMargins left="0.393055555555556" right="0.393055555555556" top="0.196527777777778" bottom="0.196527777777778" header="0" footer="0"/>
  <pageSetup paperSize="9" scale="54" orientation="portrait" horizontalDpi="600"/>
  <headerFooter alignWithMargins="0"/>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32">
    <pageSetUpPr fitToPage="1"/>
  </sheetPr>
  <dimension ref="A1:I38"/>
  <sheetViews>
    <sheetView zoomScale="55" zoomScaleNormal="55" zoomScaleSheetLayoutView="55" workbookViewId="0">
      <pane xSplit="1" ySplit="4" topLeftCell="B13" activePane="bottomRight" state="frozen"/>
      <selection/>
      <selection pane="topRight"/>
      <selection pane="bottomLeft"/>
      <selection pane="bottomRight" activeCell="D12" sqref="D12"/>
    </sheetView>
  </sheetViews>
  <sheetFormatPr defaultColWidth="13.6296296296296" defaultRowHeight="15.6"/>
  <cols>
    <col min="1" max="1" width="16.5" style="858" customWidth="1"/>
    <col min="2" max="2" width="21.3981481481481" style="859" customWidth="1"/>
    <col min="3" max="3" width="18.9907407407407" style="858" customWidth="1"/>
    <col min="4" max="4" width="23.0277777777778" style="858" customWidth="1"/>
    <col min="5" max="5" width="17.5740740740741" style="858" customWidth="1"/>
    <col min="6" max="6" width="20.6018518518519" style="858" customWidth="1"/>
    <col min="7" max="7" width="18.6296296296296" style="858" customWidth="1"/>
    <col min="8" max="8" width="19.7962962962963" style="858" customWidth="1"/>
    <col min="9" max="9" width="17.2777777777778" style="858" customWidth="1"/>
    <col min="10" max="10" width="3.37962962962963" style="858" customWidth="1"/>
    <col min="11" max="11" width="2.62962962962963" style="858" customWidth="1"/>
    <col min="12" max="16384" width="13.6296296296296" style="858"/>
  </cols>
  <sheetData>
    <row r="1" ht="49.5" customHeight="1" spans="1:9">
      <c r="A1" s="598" t="s">
        <v>1182</v>
      </c>
      <c r="B1" s="598"/>
      <c r="C1" s="598"/>
      <c r="D1" s="598"/>
      <c r="E1" s="598"/>
      <c r="F1" s="598"/>
      <c r="G1" s="598"/>
      <c r="H1" s="598"/>
      <c r="I1" s="598"/>
    </row>
    <row r="2" s="856" customFormat="1" ht="37.5" customHeight="1" spans="1:9">
      <c r="A2" s="599">
        <f>主要经营情况表!$A$2</f>
        <v>45323</v>
      </c>
      <c r="B2" s="599"/>
      <c r="C2" s="599"/>
      <c r="D2" s="599"/>
      <c r="E2" s="599"/>
      <c r="F2" s="599"/>
      <c r="G2" s="599"/>
      <c r="H2" s="599"/>
      <c r="I2" s="599"/>
    </row>
    <row r="3" s="856" customFormat="1" ht="70.5" customHeight="1" spans="1:9">
      <c r="A3" s="860" t="s">
        <v>91</v>
      </c>
      <c r="B3" s="601" t="s">
        <v>1183</v>
      </c>
      <c r="C3" s="861"/>
      <c r="D3" s="601" t="s">
        <v>1184</v>
      </c>
      <c r="E3" s="861"/>
      <c r="F3" s="601" t="s">
        <v>1185</v>
      </c>
      <c r="G3" s="861"/>
      <c r="H3" s="601" t="s">
        <v>1186</v>
      </c>
      <c r="I3" s="889"/>
    </row>
    <row r="4" s="856" customFormat="1" ht="55.5" customHeight="1" spans="1:9">
      <c r="A4" s="862"/>
      <c r="B4" s="606" t="s">
        <v>95</v>
      </c>
      <c r="C4" s="606" t="s">
        <v>900</v>
      </c>
      <c r="D4" s="606" t="s">
        <v>95</v>
      </c>
      <c r="E4" s="606" t="s">
        <v>900</v>
      </c>
      <c r="F4" s="606" t="s">
        <v>95</v>
      </c>
      <c r="G4" s="606" t="s">
        <v>900</v>
      </c>
      <c r="H4" s="608" t="s">
        <v>95</v>
      </c>
      <c r="I4" s="890" t="s">
        <v>900</v>
      </c>
    </row>
    <row r="5" s="856" customFormat="1" ht="33" customHeight="1" spans="1:9">
      <c r="A5" s="863" t="s">
        <v>901</v>
      </c>
      <c r="B5" s="864">
        <v>15.0724201978</v>
      </c>
      <c r="C5" s="865">
        <v>0.168327738291298</v>
      </c>
      <c r="D5" s="864">
        <v>426.55295615</v>
      </c>
      <c r="E5" s="865">
        <v>-0.0199588596413761</v>
      </c>
      <c r="F5" s="866">
        <v>9.6728453057</v>
      </c>
      <c r="G5" s="867">
        <v>0.475749048640949</v>
      </c>
      <c r="H5" s="868">
        <v>201.64049362</v>
      </c>
      <c r="I5" s="891">
        <v>0.477968996196628</v>
      </c>
    </row>
    <row r="6" s="856" customFormat="1" ht="33" customHeight="1" spans="1:9">
      <c r="A6" s="869" t="s">
        <v>903</v>
      </c>
      <c r="B6" s="870">
        <v>10.0752964515</v>
      </c>
      <c r="C6" s="871">
        <v>-0.0815983528447084</v>
      </c>
      <c r="D6" s="870">
        <v>283.17907429</v>
      </c>
      <c r="E6" s="871">
        <v>-0.0539226507940249</v>
      </c>
      <c r="F6" s="872">
        <v>2.3671360344</v>
      </c>
      <c r="G6" s="873">
        <v>0.198519054548309</v>
      </c>
      <c r="H6" s="874">
        <v>77.50452946</v>
      </c>
      <c r="I6" s="892">
        <v>-0.038584915655631</v>
      </c>
    </row>
    <row r="7" s="856" customFormat="1" ht="33" customHeight="1" spans="1:9">
      <c r="A7" s="869" t="s">
        <v>902</v>
      </c>
      <c r="B7" s="870">
        <v>9.3831083194</v>
      </c>
      <c r="C7" s="871">
        <v>-0.0419710340372025</v>
      </c>
      <c r="D7" s="870">
        <v>254.15888289</v>
      </c>
      <c r="E7" s="871">
        <v>-0.0707207414453616</v>
      </c>
      <c r="F7" s="872">
        <v>2.9058366342</v>
      </c>
      <c r="G7" s="873">
        <v>-0.117697390899952</v>
      </c>
      <c r="H7" s="874">
        <v>66.58413585</v>
      </c>
      <c r="I7" s="892">
        <v>-0.0841010450964861</v>
      </c>
    </row>
    <row r="8" s="856" customFormat="1" ht="33" customHeight="1" spans="1:9">
      <c r="A8" s="869" t="s">
        <v>904</v>
      </c>
      <c r="B8" s="870">
        <v>6.8893450542</v>
      </c>
      <c r="C8" s="871">
        <v>0.0758332691419878</v>
      </c>
      <c r="D8" s="870">
        <v>354.17912132</v>
      </c>
      <c r="E8" s="871">
        <v>-0.075441327181818</v>
      </c>
      <c r="F8" s="872">
        <v>2.229723124</v>
      </c>
      <c r="G8" s="873">
        <v>-0.0523250400497312</v>
      </c>
      <c r="H8" s="874">
        <v>71.33021031</v>
      </c>
      <c r="I8" s="892">
        <v>-0.210384727422219</v>
      </c>
    </row>
    <row r="9" s="856" customFormat="1" ht="33" customHeight="1" spans="1:9">
      <c r="A9" s="869" t="s">
        <v>911</v>
      </c>
      <c r="B9" s="870">
        <v>3.0321236426</v>
      </c>
      <c r="C9" s="871">
        <v>-0.139343392481841</v>
      </c>
      <c r="D9" s="870">
        <v>63.42031579</v>
      </c>
      <c r="E9" s="871">
        <v>-0.10065845825298</v>
      </c>
      <c r="F9" s="872">
        <v>18.1185609643</v>
      </c>
      <c r="G9" s="873">
        <v>-0.0399494415545426</v>
      </c>
      <c r="H9" s="874">
        <v>386.06654133</v>
      </c>
      <c r="I9" s="892">
        <v>0.171237979637444</v>
      </c>
    </row>
    <row r="10" s="856" customFormat="1" ht="33" customHeight="1" spans="1:9">
      <c r="A10" s="869" t="s">
        <v>916</v>
      </c>
      <c r="B10" s="870">
        <v>1.5683690112</v>
      </c>
      <c r="C10" s="871">
        <v>-0.195139103955629</v>
      </c>
      <c r="D10" s="870">
        <v>66.67640929</v>
      </c>
      <c r="E10" s="871">
        <v>-0.0994921048203053</v>
      </c>
      <c r="F10" s="872">
        <v>4.7103264395</v>
      </c>
      <c r="G10" s="873">
        <v>-0.253079446014687</v>
      </c>
      <c r="H10" s="874">
        <v>76.66423184</v>
      </c>
      <c r="I10" s="892">
        <v>-0.286547383278396</v>
      </c>
    </row>
    <row r="11" s="856" customFormat="1" ht="33" customHeight="1" spans="1:9">
      <c r="A11" s="869" t="s">
        <v>928</v>
      </c>
      <c r="B11" s="870">
        <v>1.3742499932</v>
      </c>
      <c r="C11" s="871">
        <v>-0.0244674068796338</v>
      </c>
      <c r="D11" s="870">
        <v>35.1119294</v>
      </c>
      <c r="E11" s="871">
        <v>-0.0726731481223414</v>
      </c>
      <c r="F11" s="872">
        <v>0.0995857244</v>
      </c>
      <c r="G11" s="873">
        <v>0.338578857543158</v>
      </c>
      <c r="H11" s="874">
        <v>2.64252881</v>
      </c>
      <c r="I11" s="892">
        <v>-0.295895719778494</v>
      </c>
    </row>
    <row r="12" s="856" customFormat="1" ht="33" customHeight="1" spans="1:9">
      <c r="A12" s="869" t="s">
        <v>906</v>
      </c>
      <c r="B12" s="870">
        <v>6.1514526258</v>
      </c>
      <c r="C12" s="871">
        <v>-0.0295093061891197</v>
      </c>
      <c r="D12" s="870">
        <v>291.44349264</v>
      </c>
      <c r="E12" s="871">
        <v>-0.033607636521644</v>
      </c>
      <c r="F12" s="872">
        <v>0.9537531719</v>
      </c>
      <c r="G12" s="873">
        <v>-0.000876420641799047</v>
      </c>
      <c r="H12" s="874">
        <v>58.84154897</v>
      </c>
      <c r="I12" s="892">
        <v>-0.0939914017070953</v>
      </c>
    </row>
    <row r="13" s="856" customFormat="1" ht="33" customHeight="1" spans="1:9">
      <c r="A13" s="869" t="s">
        <v>919</v>
      </c>
      <c r="B13" s="870">
        <v>3.80695093</v>
      </c>
      <c r="C13" s="871">
        <v>-0.100651701440204</v>
      </c>
      <c r="D13" s="870">
        <v>130.93776283</v>
      </c>
      <c r="E13" s="871">
        <v>-0.10112743923365</v>
      </c>
      <c r="F13" s="872">
        <v>0.2226119384</v>
      </c>
      <c r="G13" s="873">
        <v>-0.769938631108733</v>
      </c>
      <c r="H13" s="874">
        <v>6.20363695</v>
      </c>
      <c r="I13" s="892">
        <v>-0.838368310887174</v>
      </c>
    </row>
    <row r="14" s="856" customFormat="1" ht="33" customHeight="1" spans="1:9">
      <c r="A14" s="869" t="s">
        <v>905</v>
      </c>
      <c r="B14" s="870">
        <v>5.1152211921</v>
      </c>
      <c r="C14" s="871">
        <v>-0.230882664855184</v>
      </c>
      <c r="D14" s="870">
        <v>254.20968057</v>
      </c>
      <c r="E14" s="871">
        <v>-0.0986834224583374</v>
      </c>
      <c r="F14" s="872">
        <v>1.6032746397</v>
      </c>
      <c r="G14" s="873">
        <v>0.806071822506287</v>
      </c>
      <c r="H14" s="874">
        <v>82.83389094</v>
      </c>
      <c r="I14" s="892">
        <v>0.943407585956953</v>
      </c>
    </row>
    <row r="15" s="856" customFormat="1" ht="33" customHeight="1" spans="1:9">
      <c r="A15" s="869" t="s">
        <v>914</v>
      </c>
      <c r="B15" s="870">
        <v>3.9233730955</v>
      </c>
      <c r="C15" s="871">
        <v>-0.0556907673050145</v>
      </c>
      <c r="D15" s="870">
        <v>142.45078893</v>
      </c>
      <c r="E15" s="871">
        <v>-0.246520462203556</v>
      </c>
      <c r="F15" s="872">
        <v>0.5430665482</v>
      </c>
      <c r="G15" s="873">
        <v>-0.0347085449684504</v>
      </c>
      <c r="H15" s="874">
        <v>56.00983494</v>
      </c>
      <c r="I15" s="892">
        <v>0.135252793022833</v>
      </c>
    </row>
    <row r="16" s="856" customFormat="1" ht="33" customHeight="1" spans="1:9">
      <c r="A16" s="869" t="s">
        <v>908</v>
      </c>
      <c r="B16" s="870">
        <v>4.9400116505</v>
      </c>
      <c r="C16" s="871">
        <v>0.140863072753743</v>
      </c>
      <c r="D16" s="870">
        <v>149.8167073</v>
      </c>
      <c r="E16" s="871">
        <v>-0.0400613673358164</v>
      </c>
      <c r="F16" s="872">
        <v>2.9094851976</v>
      </c>
      <c r="G16" s="873">
        <v>-0.254850094813862</v>
      </c>
      <c r="H16" s="874">
        <v>125.8359412</v>
      </c>
      <c r="I16" s="892">
        <v>-0.212540817077616</v>
      </c>
    </row>
    <row r="17" s="856" customFormat="1" ht="33" customHeight="1" spans="1:9">
      <c r="A17" s="869" t="s">
        <v>912</v>
      </c>
      <c r="B17" s="870">
        <v>3.1991933958</v>
      </c>
      <c r="C17" s="871">
        <v>0.605325995288626</v>
      </c>
      <c r="D17" s="870">
        <v>182.05576981</v>
      </c>
      <c r="E17" s="871">
        <v>-0.0195919563208911</v>
      </c>
      <c r="F17" s="872">
        <v>1.7288768004</v>
      </c>
      <c r="G17" s="873">
        <v>0.342660194109115</v>
      </c>
      <c r="H17" s="874">
        <v>62.59738571</v>
      </c>
      <c r="I17" s="892">
        <v>0.40430022827093</v>
      </c>
    </row>
    <row r="18" s="856" customFormat="1" ht="33" customHeight="1" spans="1:9">
      <c r="A18" s="869" t="s">
        <v>913</v>
      </c>
      <c r="B18" s="870">
        <v>4.6224354029</v>
      </c>
      <c r="C18" s="871">
        <v>-0.119662862025063</v>
      </c>
      <c r="D18" s="870">
        <v>128.50726776</v>
      </c>
      <c r="E18" s="871">
        <v>-0.0594065942138855</v>
      </c>
      <c r="F18" s="872">
        <v>0.4322127209</v>
      </c>
      <c r="G18" s="873">
        <v>-0.398277468533659</v>
      </c>
      <c r="H18" s="874">
        <v>15.37311592</v>
      </c>
      <c r="I18" s="892">
        <v>-0.278027235158391</v>
      </c>
    </row>
    <row r="19" s="856" customFormat="1" ht="33" customHeight="1" spans="1:9">
      <c r="A19" s="869" t="s">
        <v>910</v>
      </c>
      <c r="B19" s="870">
        <v>3.5224382198</v>
      </c>
      <c r="C19" s="871">
        <v>-0.0531565041793192</v>
      </c>
      <c r="D19" s="870">
        <v>130.84466706</v>
      </c>
      <c r="E19" s="871">
        <v>-0.0714434180308789</v>
      </c>
      <c r="F19" s="872">
        <v>0.4614510009</v>
      </c>
      <c r="G19" s="873">
        <v>-0.157367536888688</v>
      </c>
      <c r="H19" s="874">
        <v>24.92972484</v>
      </c>
      <c r="I19" s="892">
        <v>-0.192486989383627</v>
      </c>
    </row>
    <row r="20" s="856" customFormat="1" ht="33" customHeight="1" spans="1:9">
      <c r="A20" s="869" t="s">
        <v>915</v>
      </c>
      <c r="B20" s="870">
        <v>2.458460294</v>
      </c>
      <c r="C20" s="871">
        <v>-0.227277111216907</v>
      </c>
      <c r="D20" s="870">
        <v>103.70573815</v>
      </c>
      <c r="E20" s="871">
        <v>-0.0524112458586252</v>
      </c>
      <c r="F20" s="872">
        <v>0.3327155634</v>
      </c>
      <c r="G20" s="873">
        <v>0.312657284849391</v>
      </c>
      <c r="H20" s="874">
        <v>12.70875617</v>
      </c>
      <c r="I20" s="892">
        <v>0.168864748466986</v>
      </c>
    </row>
    <row r="21" s="856" customFormat="1" ht="33" customHeight="1" spans="1:9">
      <c r="A21" s="869" t="s">
        <v>909</v>
      </c>
      <c r="B21" s="870">
        <v>3.584466985</v>
      </c>
      <c r="C21" s="871">
        <v>-0.190158716040928</v>
      </c>
      <c r="D21" s="870">
        <v>120.94361324</v>
      </c>
      <c r="E21" s="871">
        <v>-0.0510942237749668</v>
      </c>
      <c r="F21" s="872">
        <v>0.5263422267</v>
      </c>
      <c r="G21" s="873">
        <v>-0.0528922859191181</v>
      </c>
      <c r="H21" s="874">
        <v>19.07401661</v>
      </c>
      <c r="I21" s="892">
        <v>-0.109896633152274</v>
      </c>
    </row>
    <row r="22" s="856" customFormat="1" ht="33" customHeight="1" spans="1:9">
      <c r="A22" s="869" t="s">
        <v>918</v>
      </c>
      <c r="B22" s="870">
        <v>4.1950071538</v>
      </c>
      <c r="C22" s="871">
        <v>0.0512893357186899</v>
      </c>
      <c r="D22" s="870">
        <v>101.3888984</v>
      </c>
      <c r="E22" s="871">
        <v>-0.0919605084034245</v>
      </c>
      <c r="F22" s="872">
        <v>2.141049222</v>
      </c>
      <c r="G22" s="873">
        <v>-0.213466719544219</v>
      </c>
      <c r="H22" s="874">
        <v>68.95866695</v>
      </c>
      <c r="I22" s="892">
        <v>-0.307063889449342</v>
      </c>
    </row>
    <row r="23" s="856" customFormat="1" ht="33" customHeight="1" spans="1:9">
      <c r="A23" s="869" t="s">
        <v>921</v>
      </c>
      <c r="B23" s="870">
        <v>3.0064797845</v>
      </c>
      <c r="C23" s="871">
        <v>-0.0908489792834751</v>
      </c>
      <c r="D23" s="870">
        <v>120.92785265</v>
      </c>
      <c r="E23" s="871">
        <v>-0.0819705379472041</v>
      </c>
      <c r="F23" s="872">
        <v>0.5016560282</v>
      </c>
      <c r="G23" s="873">
        <v>2.94353016462146</v>
      </c>
      <c r="H23" s="874">
        <v>26.55467015</v>
      </c>
      <c r="I23" s="892">
        <v>0.124812657964517</v>
      </c>
    </row>
    <row r="24" s="856" customFormat="1" ht="33" customHeight="1" spans="1:9">
      <c r="A24" s="869" t="s">
        <v>907</v>
      </c>
      <c r="B24" s="870">
        <v>5.9813767015</v>
      </c>
      <c r="C24" s="871">
        <v>-0.194013887032042</v>
      </c>
      <c r="D24" s="870">
        <v>230.02645818</v>
      </c>
      <c r="E24" s="871">
        <v>-0.0340787010882631</v>
      </c>
      <c r="F24" s="872">
        <v>0.3939851375</v>
      </c>
      <c r="G24" s="873">
        <v>-0.283401662762055</v>
      </c>
      <c r="H24" s="874">
        <v>19.98968409</v>
      </c>
      <c r="I24" s="892">
        <v>-0.218298890205189</v>
      </c>
    </row>
    <row r="25" s="856" customFormat="1" ht="33" customHeight="1" spans="1:9">
      <c r="A25" s="869" t="s">
        <v>922</v>
      </c>
      <c r="B25" s="870">
        <v>3.5780093052</v>
      </c>
      <c r="C25" s="871">
        <v>-0.223781010279504</v>
      </c>
      <c r="D25" s="870">
        <v>88.33984458</v>
      </c>
      <c r="E25" s="871">
        <v>-0.0756055439815611</v>
      </c>
      <c r="F25" s="872">
        <v>0.1352928902</v>
      </c>
      <c r="G25" s="873">
        <v>0.0276656323138194</v>
      </c>
      <c r="H25" s="874">
        <v>2.47339985</v>
      </c>
      <c r="I25" s="892">
        <v>-0.171630734152069</v>
      </c>
    </row>
    <row r="26" s="856" customFormat="1" ht="33" customHeight="1" spans="1:9">
      <c r="A26" s="869" t="s">
        <v>926</v>
      </c>
      <c r="B26" s="870">
        <v>1.9914475988</v>
      </c>
      <c r="C26" s="871">
        <v>-0.206132814469317</v>
      </c>
      <c r="D26" s="870">
        <v>61.86369425</v>
      </c>
      <c r="E26" s="871">
        <v>-0.0829673532560027</v>
      </c>
      <c r="F26" s="872">
        <v>0.3179427251</v>
      </c>
      <c r="G26" s="873">
        <v>1.63637923383088</v>
      </c>
      <c r="H26" s="874">
        <v>16.31966161</v>
      </c>
      <c r="I26" s="892">
        <v>0.134724865090671</v>
      </c>
    </row>
    <row r="27" s="856" customFormat="1" ht="33" customHeight="1" spans="1:9">
      <c r="A27" s="869" t="s">
        <v>920</v>
      </c>
      <c r="B27" s="870">
        <v>3.7770348159</v>
      </c>
      <c r="C27" s="871">
        <v>-0.0695623012233008</v>
      </c>
      <c r="D27" s="870">
        <v>115.4045388</v>
      </c>
      <c r="E27" s="871">
        <v>-0.0436288857451403</v>
      </c>
      <c r="F27" s="872">
        <v>0.2511858698</v>
      </c>
      <c r="G27" s="873">
        <v>-0.310790001584822</v>
      </c>
      <c r="H27" s="874">
        <v>23.58214329</v>
      </c>
      <c r="I27" s="892">
        <v>-0.374932257946274</v>
      </c>
    </row>
    <row r="28" s="856" customFormat="1" ht="33" customHeight="1" spans="1:9">
      <c r="A28" s="869" t="s">
        <v>917</v>
      </c>
      <c r="B28" s="870">
        <v>2.1907351908</v>
      </c>
      <c r="C28" s="871">
        <v>-0.321080585031397</v>
      </c>
      <c r="D28" s="870">
        <v>156.89181399</v>
      </c>
      <c r="E28" s="871">
        <v>-0.0323324882976124</v>
      </c>
      <c r="F28" s="872">
        <v>0.3223428754</v>
      </c>
      <c r="G28" s="873">
        <v>0.0812303353867421</v>
      </c>
      <c r="H28" s="874">
        <v>6.35362211</v>
      </c>
      <c r="I28" s="892">
        <v>0.143182656220496</v>
      </c>
    </row>
    <row r="29" s="856" customFormat="1" ht="33" customHeight="1" spans="1:9">
      <c r="A29" s="869" t="s">
        <v>927</v>
      </c>
      <c r="B29" s="870">
        <v>1.0562906018</v>
      </c>
      <c r="C29" s="871">
        <v>-0.205079718604124</v>
      </c>
      <c r="D29" s="870">
        <v>34.44828838</v>
      </c>
      <c r="E29" s="871">
        <v>-0.0365377327931566</v>
      </c>
      <c r="F29" s="872">
        <v>0.2649828193</v>
      </c>
      <c r="G29" s="873">
        <v>0.267415546283619</v>
      </c>
      <c r="H29" s="874">
        <v>16.03953558</v>
      </c>
      <c r="I29" s="892">
        <v>2.76696465307988</v>
      </c>
    </row>
    <row r="30" s="856" customFormat="1" ht="33" customHeight="1" spans="1:9">
      <c r="A30" s="869" t="s">
        <v>924</v>
      </c>
      <c r="B30" s="870">
        <v>1.3542059543</v>
      </c>
      <c r="C30" s="871">
        <v>-0.0368241521415446</v>
      </c>
      <c r="D30" s="870">
        <v>76.33248458</v>
      </c>
      <c r="E30" s="871">
        <v>-0.0884503320962194</v>
      </c>
      <c r="F30" s="872">
        <v>0.183852338</v>
      </c>
      <c r="G30" s="873">
        <v>0.218615400263512</v>
      </c>
      <c r="H30" s="874">
        <v>5.97885953</v>
      </c>
      <c r="I30" s="892">
        <v>-0.310967589091152</v>
      </c>
    </row>
    <row r="31" s="856" customFormat="1" ht="33" customHeight="1" spans="1:9">
      <c r="A31" s="869" t="s">
        <v>925</v>
      </c>
      <c r="B31" s="870">
        <v>2.1760115072</v>
      </c>
      <c r="C31" s="871">
        <v>2.63806054236538</v>
      </c>
      <c r="D31" s="870">
        <v>58.89269078</v>
      </c>
      <c r="E31" s="871">
        <v>-0.0713645054901347</v>
      </c>
      <c r="F31" s="872">
        <v>0.1338965032</v>
      </c>
      <c r="G31" s="873">
        <v>-0.0192538749778637</v>
      </c>
      <c r="H31" s="874">
        <v>5.42938148</v>
      </c>
      <c r="I31" s="892">
        <v>-0.269852471920575</v>
      </c>
    </row>
    <row r="32" s="856" customFormat="1" ht="33" customHeight="1" spans="1:9">
      <c r="A32" s="869" t="s">
        <v>930</v>
      </c>
      <c r="B32" s="870">
        <v>0.8835787705</v>
      </c>
      <c r="C32" s="871">
        <v>-0.26562901011798</v>
      </c>
      <c r="D32" s="870">
        <v>11.6956737</v>
      </c>
      <c r="E32" s="871">
        <v>-0.0718567748580171</v>
      </c>
      <c r="F32" s="872">
        <v>0.7640194719</v>
      </c>
      <c r="G32" s="873">
        <v>2.26993440597011</v>
      </c>
      <c r="H32" s="874">
        <v>8.20751466</v>
      </c>
      <c r="I32" s="892">
        <v>1.61932400881183</v>
      </c>
    </row>
    <row r="33" s="856" customFormat="1" ht="33" customHeight="1" spans="1:9">
      <c r="A33" s="869" t="s">
        <v>929</v>
      </c>
      <c r="B33" s="870">
        <v>0.4453762228</v>
      </c>
      <c r="C33" s="871">
        <v>-0.0317483251179054</v>
      </c>
      <c r="D33" s="870">
        <v>18.28570509</v>
      </c>
      <c r="E33" s="871">
        <v>-0.0577485917891034</v>
      </c>
      <c r="F33" s="872">
        <v>0.062303927</v>
      </c>
      <c r="G33" s="873">
        <v>-0.0198928431594568</v>
      </c>
      <c r="H33" s="874">
        <v>1.68237299</v>
      </c>
      <c r="I33" s="892">
        <v>-0.104344192594346</v>
      </c>
    </row>
    <row r="34" s="856" customFormat="1" ht="33" customHeight="1" spans="1:9">
      <c r="A34" s="869" t="s">
        <v>923</v>
      </c>
      <c r="B34" s="870">
        <v>1.5130413048</v>
      </c>
      <c r="C34" s="871">
        <v>-0.115872886243535</v>
      </c>
      <c r="D34" s="870">
        <v>94.2099398</v>
      </c>
      <c r="E34" s="871">
        <v>-0.12127099744114</v>
      </c>
      <c r="F34" s="872">
        <v>0.1378403921</v>
      </c>
      <c r="G34" s="873">
        <v>-0.0700434701357115</v>
      </c>
      <c r="H34" s="874">
        <v>3.12906894</v>
      </c>
      <c r="I34" s="892">
        <v>-0.452688977150657</v>
      </c>
    </row>
    <row r="35" s="856" customFormat="1" ht="33" customHeight="1" spans="1:9">
      <c r="A35" s="869" t="s">
        <v>931</v>
      </c>
      <c r="B35" s="870">
        <v>0.4600912542</v>
      </c>
      <c r="C35" s="871">
        <v>0.139360962762931</v>
      </c>
      <c r="D35" s="870">
        <v>10.25778655</v>
      </c>
      <c r="E35" s="871">
        <v>-0.0742772614513483</v>
      </c>
      <c r="F35" s="872">
        <v>0.0233164145</v>
      </c>
      <c r="G35" s="873">
        <v>-0.0996785443094155</v>
      </c>
      <c r="H35" s="874">
        <v>0.3380903</v>
      </c>
      <c r="I35" s="892">
        <v>-0.247057516122696</v>
      </c>
    </row>
    <row r="36" s="856" customFormat="1" ht="33" customHeight="1" spans="1:9">
      <c r="A36" s="875" t="s">
        <v>932</v>
      </c>
      <c r="B36" s="876">
        <v>0.9481235218</v>
      </c>
      <c r="C36" s="877">
        <v>-0.262803612874202</v>
      </c>
      <c r="D36" s="876">
        <v>10.59203036</v>
      </c>
      <c r="E36" s="877">
        <v>-0.0831889532465644</v>
      </c>
      <c r="F36" s="878">
        <v>0.5833477791</v>
      </c>
      <c r="G36" s="879">
        <v>-0.18290977767471</v>
      </c>
      <c r="H36" s="880">
        <v>0.86607397</v>
      </c>
      <c r="I36" s="893">
        <v>0.141449914813066</v>
      </c>
    </row>
    <row r="37" s="857" customFormat="1" ht="33" customHeight="1" spans="1:9">
      <c r="A37" s="881" t="s">
        <v>933</v>
      </c>
      <c r="B37" s="882">
        <v>122.0274758189</v>
      </c>
      <c r="C37" s="883">
        <v>-0.0525358431497555</v>
      </c>
      <c r="D37" s="884">
        <v>4307.75187751</v>
      </c>
      <c r="E37" s="883">
        <v>-0.0676320202709911</v>
      </c>
      <c r="F37" s="885">
        <v>56.1627925388</v>
      </c>
      <c r="G37" s="886">
        <v>-0.00173971846829069</v>
      </c>
      <c r="H37" s="887">
        <v>1552.74326897</v>
      </c>
      <c r="I37" s="894">
        <v>0.00390865966214249</v>
      </c>
    </row>
    <row r="38" s="856" customFormat="1" ht="39.75" customHeight="1" spans="1:9">
      <c r="A38" s="888">
        <f>'分省业务-新兴市场重点产品（续）'!A37+1</f>
        <v>45</v>
      </c>
      <c r="B38" s="888"/>
      <c r="C38" s="888"/>
      <c r="D38" s="888"/>
      <c r="E38" s="888"/>
      <c r="F38" s="888"/>
      <c r="G38" s="888"/>
      <c r="H38" s="888"/>
      <c r="I38" s="888"/>
    </row>
  </sheetData>
  <sortState ref="A6:K35">
    <sortCondition ref="A6:A35" customList="广东,浙江,江苏,山东,北京,上海,天津,四川,辽宁,河南,河北,福建,湖南,湖北,安徽,广西,江西,陕西,山西,云南,黑龙江,吉林,重庆,贵州,海南,内蒙古,甘肃,青海,宁夏,新疆,西藏"/>
  </sortState>
  <mergeCells count="8">
    <mergeCell ref="A1:I1"/>
    <mergeCell ref="A2:I2"/>
    <mergeCell ref="B3:C3"/>
    <mergeCell ref="D3:E3"/>
    <mergeCell ref="F3:G3"/>
    <mergeCell ref="H3:I3"/>
    <mergeCell ref="A38:I38"/>
    <mergeCell ref="A3:A4"/>
  </mergeCells>
  <printOptions horizontalCentered="1"/>
  <pageMargins left="0.393055555555556" right="0.393055555555556" top="0.196527777777778" bottom="0.196527777777778" header="0" footer="0"/>
  <pageSetup paperSize="9" scale="56" orientation="portrait" horizontalDpi="600"/>
  <headerFooter alignWithMargins="0"/>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3">
    <pageSetUpPr fitToPage="1"/>
  </sheetPr>
  <dimension ref="A1:IH39"/>
  <sheetViews>
    <sheetView zoomScale="85" zoomScaleNormal="85" workbookViewId="0">
      <pane xSplit="1" ySplit="4" topLeftCell="B7" activePane="bottomRight" state="frozen"/>
      <selection/>
      <selection pane="topRight"/>
      <selection pane="bottomLeft"/>
      <selection pane="bottomRight" activeCell="D12" sqref="D12"/>
    </sheetView>
  </sheetViews>
  <sheetFormatPr defaultColWidth="9.12962962962963" defaultRowHeight="24.95" customHeight="1"/>
  <cols>
    <col min="1" max="1" width="11.2592592592593" style="800" customWidth="1"/>
    <col min="2" max="2" width="14.2592592592593" style="800" customWidth="1"/>
    <col min="3" max="3" width="11" style="800" customWidth="1"/>
    <col min="4" max="4" width="15.5" style="800" customWidth="1"/>
    <col min="5" max="5" width="10.8796296296296" style="800" customWidth="1"/>
    <col min="6" max="6" width="9.62962962962963" style="801" customWidth="1"/>
    <col min="7" max="7" width="12.5" style="800" customWidth="1"/>
    <col min="8" max="8" width="9.62962962962963" style="800" customWidth="1"/>
    <col min="9" max="9" width="11" style="800" customWidth="1"/>
    <col min="10" max="10" width="12.5" style="800" customWidth="1"/>
    <col min="11" max="11" width="10.8796296296296" style="802" customWidth="1"/>
    <col min="12" max="12" width="9.62962962962963" style="801" customWidth="1"/>
    <col min="13" max="13" width="12.5" style="802" customWidth="1"/>
    <col min="14" max="16384" width="9.12962962962963" style="800"/>
  </cols>
  <sheetData>
    <row r="1" customHeight="1" spans="1:242">
      <c r="A1" s="803" t="s">
        <v>1187</v>
      </c>
      <c r="B1" s="803"/>
      <c r="C1" s="803"/>
      <c r="D1" s="803"/>
      <c r="E1" s="803"/>
      <c r="F1" s="803"/>
      <c r="G1" s="803"/>
      <c r="H1" s="803"/>
      <c r="I1" s="803"/>
      <c r="J1" s="803"/>
      <c r="K1" s="803"/>
      <c r="L1" s="803"/>
      <c r="M1" s="803"/>
      <c r="N1" s="841"/>
      <c r="O1" s="841"/>
      <c r="P1" s="841"/>
      <c r="Q1" s="841"/>
      <c r="R1" s="841"/>
      <c r="S1" s="841"/>
      <c r="T1" s="841"/>
      <c r="U1" s="841"/>
      <c r="V1" s="841"/>
      <c r="W1" s="841"/>
      <c r="X1" s="841"/>
      <c r="Y1" s="841"/>
      <c r="Z1" s="841"/>
      <c r="AA1" s="841"/>
      <c r="AB1" s="841"/>
      <c r="AC1" s="841"/>
      <c r="AD1" s="841"/>
      <c r="AE1" s="841"/>
      <c r="AF1" s="841"/>
      <c r="AG1" s="841"/>
      <c r="AH1" s="841"/>
      <c r="AI1" s="841"/>
      <c r="AJ1" s="841"/>
      <c r="AK1" s="841"/>
      <c r="AL1" s="841"/>
      <c r="AM1" s="841"/>
      <c r="AN1" s="841"/>
      <c r="AO1" s="841"/>
      <c r="AP1" s="841"/>
      <c r="AQ1" s="841"/>
      <c r="AR1" s="841"/>
      <c r="AS1" s="841"/>
      <c r="AT1" s="841"/>
      <c r="AU1" s="841"/>
      <c r="AV1" s="841"/>
      <c r="AW1" s="841"/>
      <c r="AX1" s="841"/>
      <c r="AY1" s="841"/>
      <c r="AZ1" s="841"/>
      <c r="BA1" s="841"/>
      <c r="BB1" s="841"/>
      <c r="BC1" s="841"/>
      <c r="BD1" s="841"/>
      <c r="BE1" s="841"/>
      <c r="BF1" s="841"/>
      <c r="BG1" s="841"/>
      <c r="BH1" s="841"/>
      <c r="BI1" s="841"/>
      <c r="BJ1" s="841"/>
      <c r="BK1" s="841"/>
      <c r="BL1" s="841"/>
      <c r="BM1" s="841"/>
      <c r="BN1" s="841"/>
      <c r="BO1" s="841"/>
      <c r="BP1" s="841"/>
      <c r="BQ1" s="841"/>
      <c r="BR1" s="841"/>
      <c r="BS1" s="841"/>
      <c r="BT1" s="841"/>
      <c r="BU1" s="841"/>
      <c r="BV1" s="841"/>
      <c r="BW1" s="841"/>
      <c r="BX1" s="841"/>
      <c r="BY1" s="841"/>
      <c r="BZ1" s="841"/>
      <c r="CA1" s="841"/>
      <c r="CB1" s="841"/>
      <c r="CC1" s="841"/>
      <c r="CD1" s="841"/>
      <c r="CE1" s="841"/>
      <c r="CF1" s="841"/>
      <c r="CG1" s="841"/>
      <c r="CH1" s="841"/>
      <c r="CI1" s="841"/>
      <c r="CJ1" s="841"/>
      <c r="CK1" s="841"/>
      <c r="CL1" s="841"/>
      <c r="CM1" s="841"/>
      <c r="CN1" s="841"/>
      <c r="CO1" s="841"/>
      <c r="CP1" s="841"/>
      <c r="CQ1" s="841"/>
      <c r="CR1" s="841"/>
      <c r="CS1" s="841"/>
      <c r="CT1" s="841"/>
      <c r="CU1" s="841"/>
      <c r="CV1" s="841"/>
      <c r="CW1" s="841"/>
      <c r="CX1" s="841"/>
      <c r="CY1" s="841"/>
      <c r="CZ1" s="841"/>
      <c r="DA1" s="841"/>
      <c r="DB1" s="841"/>
      <c r="DC1" s="841"/>
      <c r="DD1" s="841"/>
      <c r="DE1" s="841"/>
      <c r="DF1" s="841"/>
      <c r="DG1" s="841"/>
      <c r="DH1" s="841"/>
      <c r="DI1" s="841"/>
      <c r="DJ1" s="841"/>
      <c r="DK1" s="841"/>
      <c r="DL1" s="841"/>
      <c r="DM1" s="841"/>
      <c r="DN1" s="841"/>
      <c r="DO1" s="841"/>
      <c r="DP1" s="841"/>
      <c r="DQ1" s="841"/>
      <c r="DR1" s="841"/>
      <c r="DS1" s="841"/>
      <c r="DT1" s="841"/>
      <c r="DU1" s="841"/>
      <c r="DV1" s="841"/>
      <c r="DW1" s="841"/>
      <c r="DX1" s="841"/>
      <c r="DY1" s="841"/>
      <c r="DZ1" s="841"/>
      <c r="EA1" s="841"/>
      <c r="EB1" s="841"/>
      <c r="EC1" s="841"/>
      <c r="ED1" s="841"/>
      <c r="EE1" s="841"/>
      <c r="EF1" s="841"/>
      <c r="EG1" s="841"/>
      <c r="EH1" s="841"/>
      <c r="EI1" s="841"/>
      <c r="EJ1" s="841"/>
      <c r="EK1" s="841"/>
      <c r="EL1" s="841"/>
      <c r="EM1" s="841"/>
      <c r="EN1" s="841"/>
      <c r="EO1" s="841"/>
      <c r="EP1" s="841"/>
      <c r="EQ1" s="841"/>
      <c r="ER1" s="841"/>
      <c r="ES1" s="841"/>
      <c r="ET1" s="841"/>
      <c r="EU1" s="841"/>
      <c r="EV1" s="841"/>
      <c r="EW1" s="841"/>
      <c r="EX1" s="841"/>
      <c r="EY1" s="841"/>
      <c r="EZ1" s="841"/>
      <c r="FA1" s="841"/>
      <c r="FB1" s="841"/>
      <c r="FC1" s="841"/>
      <c r="FD1" s="841"/>
      <c r="FE1" s="841"/>
      <c r="FF1" s="841"/>
      <c r="FG1" s="841"/>
      <c r="FH1" s="841"/>
      <c r="FI1" s="841"/>
      <c r="FJ1" s="841"/>
      <c r="FK1" s="841"/>
      <c r="FL1" s="841"/>
      <c r="FM1" s="841"/>
      <c r="FN1" s="841"/>
      <c r="FO1" s="841"/>
      <c r="FP1" s="841"/>
      <c r="FQ1" s="841"/>
      <c r="FR1" s="841"/>
      <c r="FS1" s="841"/>
      <c r="FT1" s="841"/>
      <c r="FU1" s="841"/>
      <c r="FV1" s="841"/>
      <c r="FW1" s="841"/>
      <c r="FX1" s="841"/>
      <c r="FY1" s="841"/>
      <c r="FZ1" s="841"/>
      <c r="GA1" s="841"/>
      <c r="GB1" s="841"/>
      <c r="GC1" s="841"/>
      <c r="GD1" s="841"/>
      <c r="GE1" s="841"/>
      <c r="GF1" s="841"/>
      <c r="GG1" s="841"/>
      <c r="GH1" s="841"/>
      <c r="GI1" s="841"/>
      <c r="GJ1" s="841"/>
      <c r="GK1" s="841"/>
      <c r="GL1" s="841"/>
      <c r="GM1" s="841"/>
      <c r="GN1" s="841"/>
      <c r="GO1" s="841"/>
      <c r="GP1" s="841"/>
      <c r="GQ1" s="841"/>
      <c r="GR1" s="841"/>
      <c r="GS1" s="841"/>
      <c r="GT1" s="841"/>
      <c r="GU1" s="841"/>
      <c r="GV1" s="841"/>
      <c r="GW1" s="841"/>
      <c r="GX1" s="841"/>
      <c r="GY1" s="841"/>
      <c r="GZ1" s="841"/>
      <c r="HA1" s="841"/>
      <c r="HB1" s="841"/>
      <c r="HC1" s="841"/>
      <c r="HD1" s="841"/>
      <c r="HE1" s="841"/>
      <c r="HF1" s="841"/>
      <c r="HG1" s="841"/>
      <c r="HH1" s="841"/>
      <c r="HI1" s="841"/>
      <c r="HJ1" s="841"/>
      <c r="HK1" s="841"/>
      <c r="HL1" s="841"/>
      <c r="HM1" s="841"/>
      <c r="HN1" s="841"/>
      <c r="HO1" s="841"/>
      <c r="HP1" s="841"/>
      <c r="HQ1" s="841"/>
      <c r="HR1" s="841"/>
      <c r="HS1" s="841"/>
      <c r="HT1" s="841"/>
      <c r="HU1" s="841"/>
      <c r="HV1" s="841"/>
      <c r="HW1" s="841"/>
      <c r="HX1" s="841"/>
      <c r="HY1" s="841"/>
      <c r="HZ1" s="841"/>
      <c r="IA1" s="841"/>
      <c r="IB1" s="841"/>
      <c r="IC1" s="841"/>
      <c r="ID1" s="841"/>
      <c r="IE1" s="841"/>
      <c r="IF1" s="841"/>
      <c r="IG1" s="841"/>
      <c r="IH1" s="841"/>
    </row>
    <row r="2" s="799" customFormat="1" customHeight="1" spans="1:242">
      <c r="A2" s="804">
        <f>主要经营情况表!A2</f>
        <v>45323</v>
      </c>
      <c r="B2" s="804"/>
      <c r="C2" s="804"/>
      <c r="D2" s="804"/>
      <c r="E2" s="804"/>
      <c r="F2" s="804"/>
      <c r="G2" s="804"/>
      <c r="H2" s="804"/>
      <c r="I2" s="804"/>
      <c r="J2" s="804"/>
      <c r="K2" s="804"/>
      <c r="L2" s="804"/>
      <c r="M2" s="804"/>
      <c r="N2" s="842"/>
      <c r="O2" s="842"/>
      <c r="P2" s="842"/>
      <c r="Q2" s="842"/>
      <c r="R2" s="842"/>
      <c r="S2" s="842"/>
      <c r="T2" s="842"/>
      <c r="U2" s="842"/>
      <c r="V2" s="842"/>
      <c r="W2" s="842"/>
      <c r="X2" s="842"/>
      <c r="Y2" s="842"/>
      <c r="Z2" s="842"/>
      <c r="AA2" s="842"/>
      <c r="AB2" s="842"/>
      <c r="AC2" s="842"/>
      <c r="AD2" s="842"/>
      <c r="AE2" s="842"/>
      <c r="AF2" s="842"/>
      <c r="AG2" s="842"/>
      <c r="AH2" s="842"/>
      <c r="AI2" s="842"/>
      <c r="AJ2" s="842"/>
      <c r="AK2" s="842"/>
      <c r="AL2" s="842"/>
      <c r="AM2" s="842"/>
      <c r="AN2" s="842"/>
      <c r="AO2" s="842"/>
      <c r="AP2" s="842"/>
      <c r="AQ2" s="842"/>
      <c r="AR2" s="842"/>
      <c r="AS2" s="842"/>
      <c r="AT2" s="842"/>
      <c r="AU2" s="842"/>
      <c r="AV2" s="842"/>
      <c r="AW2" s="842"/>
      <c r="AX2" s="842"/>
      <c r="AY2" s="842"/>
      <c r="AZ2" s="842"/>
      <c r="BA2" s="842"/>
      <c r="BB2" s="842"/>
      <c r="BC2" s="842"/>
      <c r="BD2" s="842"/>
      <c r="BE2" s="842"/>
      <c r="BF2" s="842"/>
      <c r="BG2" s="842"/>
      <c r="BH2" s="842"/>
      <c r="BI2" s="842"/>
      <c r="BJ2" s="842"/>
      <c r="BK2" s="842"/>
      <c r="BL2" s="842"/>
      <c r="BM2" s="842"/>
      <c r="BN2" s="842"/>
      <c r="BO2" s="842"/>
      <c r="BP2" s="842"/>
      <c r="BQ2" s="842"/>
      <c r="BR2" s="842"/>
      <c r="BS2" s="842"/>
      <c r="BT2" s="842"/>
      <c r="BU2" s="842"/>
      <c r="BV2" s="842"/>
      <c r="BW2" s="842"/>
      <c r="BX2" s="842"/>
      <c r="BY2" s="842"/>
      <c r="BZ2" s="842"/>
      <c r="CA2" s="842"/>
      <c r="CB2" s="842"/>
      <c r="CC2" s="842"/>
      <c r="CD2" s="842"/>
      <c r="CE2" s="842"/>
      <c r="CF2" s="842"/>
      <c r="CG2" s="842"/>
      <c r="CH2" s="842"/>
      <c r="CI2" s="842"/>
      <c r="CJ2" s="842"/>
      <c r="CK2" s="842"/>
      <c r="CL2" s="842"/>
      <c r="CM2" s="842"/>
      <c r="CN2" s="842"/>
      <c r="CO2" s="842"/>
      <c r="CP2" s="842"/>
      <c r="CQ2" s="842"/>
      <c r="CR2" s="842"/>
      <c r="CS2" s="842"/>
      <c r="CT2" s="842"/>
      <c r="CU2" s="842"/>
      <c r="CV2" s="842"/>
      <c r="CW2" s="842"/>
      <c r="CX2" s="842"/>
      <c r="CY2" s="842"/>
      <c r="CZ2" s="842"/>
      <c r="DA2" s="842"/>
      <c r="DB2" s="842"/>
      <c r="DC2" s="842"/>
      <c r="DD2" s="842"/>
      <c r="DE2" s="842"/>
      <c r="DF2" s="842"/>
      <c r="DG2" s="842"/>
      <c r="DH2" s="842"/>
      <c r="DI2" s="842"/>
      <c r="DJ2" s="842"/>
      <c r="DK2" s="842"/>
      <c r="DL2" s="842"/>
      <c r="DM2" s="842"/>
      <c r="DN2" s="842"/>
      <c r="DO2" s="842"/>
      <c r="DP2" s="842"/>
      <c r="DQ2" s="842"/>
      <c r="DR2" s="842"/>
      <c r="DS2" s="842"/>
      <c r="DT2" s="842"/>
      <c r="DU2" s="842"/>
      <c r="DV2" s="842"/>
      <c r="DW2" s="842"/>
      <c r="DX2" s="842"/>
      <c r="DY2" s="842"/>
      <c r="DZ2" s="842"/>
      <c r="EA2" s="842"/>
      <c r="EB2" s="842"/>
      <c r="EC2" s="842"/>
      <c r="ED2" s="842"/>
      <c r="EE2" s="842"/>
      <c r="EF2" s="842"/>
      <c r="EG2" s="842"/>
      <c r="EH2" s="842"/>
      <c r="EI2" s="842"/>
      <c r="EJ2" s="842"/>
      <c r="EK2" s="842"/>
      <c r="EL2" s="842"/>
      <c r="EM2" s="842"/>
      <c r="EN2" s="842"/>
      <c r="EO2" s="842"/>
      <c r="EP2" s="842"/>
      <c r="EQ2" s="842"/>
      <c r="ER2" s="842"/>
      <c r="ES2" s="842"/>
      <c r="ET2" s="842"/>
      <c r="EU2" s="842"/>
      <c r="EV2" s="842"/>
      <c r="EW2" s="842"/>
      <c r="EX2" s="842"/>
      <c r="EY2" s="842"/>
      <c r="EZ2" s="842"/>
      <c r="FA2" s="842"/>
      <c r="FB2" s="842"/>
      <c r="FC2" s="842"/>
      <c r="FD2" s="842"/>
      <c r="FE2" s="842"/>
      <c r="FF2" s="842"/>
      <c r="FG2" s="842"/>
      <c r="FH2" s="842"/>
      <c r="FI2" s="842"/>
      <c r="FJ2" s="842"/>
      <c r="FK2" s="842"/>
      <c r="FL2" s="842"/>
      <c r="FM2" s="842"/>
      <c r="FN2" s="842"/>
      <c r="FO2" s="842"/>
      <c r="FP2" s="842"/>
      <c r="FQ2" s="842"/>
      <c r="FR2" s="842"/>
      <c r="FS2" s="842"/>
      <c r="FT2" s="842"/>
      <c r="FU2" s="842"/>
      <c r="FV2" s="842"/>
      <c r="FW2" s="842"/>
      <c r="FX2" s="842"/>
      <c r="FY2" s="842"/>
      <c r="FZ2" s="842"/>
      <c r="GA2" s="842"/>
      <c r="GB2" s="842"/>
      <c r="GC2" s="842"/>
      <c r="GD2" s="842"/>
      <c r="GE2" s="842"/>
      <c r="GF2" s="842"/>
      <c r="GG2" s="842"/>
      <c r="GH2" s="842"/>
      <c r="GI2" s="842"/>
      <c r="GJ2" s="842"/>
      <c r="GK2" s="842"/>
      <c r="GL2" s="842"/>
      <c r="GM2" s="842"/>
      <c r="GN2" s="842"/>
      <c r="GO2" s="842"/>
      <c r="GP2" s="842"/>
      <c r="GQ2" s="842"/>
      <c r="GR2" s="842"/>
      <c r="GS2" s="842"/>
      <c r="GT2" s="842"/>
      <c r="GU2" s="842"/>
      <c r="GV2" s="842"/>
      <c r="GW2" s="842"/>
      <c r="GX2" s="842"/>
      <c r="GY2" s="842"/>
      <c r="GZ2" s="842"/>
      <c r="HA2" s="842"/>
      <c r="HB2" s="842"/>
      <c r="HC2" s="842"/>
      <c r="HD2" s="842"/>
      <c r="HE2" s="842"/>
      <c r="HF2" s="842"/>
      <c r="HG2" s="842"/>
      <c r="HH2" s="842"/>
      <c r="HI2" s="842"/>
      <c r="HJ2" s="842"/>
      <c r="HK2" s="842"/>
      <c r="HL2" s="842"/>
      <c r="HM2" s="842"/>
      <c r="HN2" s="842"/>
      <c r="HO2" s="842"/>
      <c r="HP2" s="842"/>
      <c r="HQ2" s="842"/>
      <c r="HR2" s="842"/>
      <c r="HS2" s="842"/>
      <c r="HT2" s="842"/>
      <c r="HU2" s="842"/>
      <c r="HV2" s="842"/>
      <c r="HW2" s="842"/>
      <c r="HX2" s="842"/>
      <c r="HY2" s="842"/>
      <c r="HZ2" s="842"/>
      <c r="IA2" s="842"/>
      <c r="IB2" s="842"/>
      <c r="IC2" s="842"/>
      <c r="ID2" s="842"/>
      <c r="IE2" s="842"/>
      <c r="IF2" s="842"/>
      <c r="IG2" s="842"/>
      <c r="IH2" s="842"/>
    </row>
    <row r="3" s="799" customFormat="1" ht="33" customHeight="1" spans="1:242">
      <c r="A3" s="805" t="s">
        <v>91</v>
      </c>
      <c r="B3" s="806" t="s">
        <v>1188</v>
      </c>
      <c r="C3" s="807"/>
      <c r="D3" s="808"/>
      <c r="E3" s="809" t="s">
        <v>1189</v>
      </c>
      <c r="F3" s="809"/>
      <c r="G3" s="809"/>
      <c r="H3" s="806" t="s">
        <v>1190</v>
      </c>
      <c r="I3" s="807"/>
      <c r="J3" s="808"/>
      <c r="K3" s="809" t="s">
        <v>1191</v>
      </c>
      <c r="L3" s="809"/>
      <c r="M3" s="843"/>
      <c r="N3" s="842"/>
      <c r="O3" s="842"/>
      <c r="P3" s="842"/>
      <c r="Q3" s="842"/>
      <c r="R3" s="842"/>
      <c r="S3" s="842"/>
      <c r="T3" s="842"/>
      <c r="U3" s="842"/>
      <c r="V3" s="842"/>
      <c r="W3" s="842"/>
      <c r="X3" s="842"/>
      <c r="Y3" s="842"/>
      <c r="Z3" s="842"/>
      <c r="AA3" s="842"/>
      <c r="AB3" s="842"/>
      <c r="AC3" s="842"/>
      <c r="AD3" s="842"/>
      <c r="AE3" s="842"/>
      <c r="AF3" s="842"/>
      <c r="AG3" s="842"/>
      <c r="AH3" s="842"/>
      <c r="AI3" s="842"/>
      <c r="AJ3" s="842"/>
      <c r="AK3" s="842"/>
      <c r="AL3" s="842"/>
      <c r="AM3" s="842"/>
      <c r="AN3" s="842"/>
      <c r="AO3" s="842"/>
      <c r="AP3" s="842"/>
      <c r="AQ3" s="842"/>
      <c r="AR3" s="842"/>
      <c r="AS3" s="842"/>
      <c r="AT3" s="842"/>
      <c r="AU3" s="842"/>
      <c r="AV3" s="842"/>
      <c r="AW3" s="842"/>
      <c r="AX3" s="842"/>
      <c r="AY3" s="842"/>
      <c r="AZ3" s="842"/>
      <c r="BA3" s="842"/>
      <c r="BB3" s="842"/>
      <c r="BC3" s="842"/>
      <c r="BD3" s="842"/>
      <c r="BE3" s="842"/>
      <c r="BF3" s="842"/>
      <c r="BG3" s="842"/>
      <c r="BH3" s="842"/>
      <c r="BI3" s="842"/>
      <c r="BJ3" s="842"/>
      <c r="BK3" s="842"/>
      <c r="BL3" s="842"/>
      <c r="BM3" s="842"/>
      <c r="BN3" s="842"/>
      <c r="BO3" s="842"/>
      <c r="BP3" s="842"/>
      <c r="BQ3" s="842"/>
      <c r="BR3" s="842"/>
      <c r="BS3" s="842"/>
      <c r="BT3" s="842"/>
      <c r="BU3" s="842"/>
      <c r="BV3" s="842"/>
      <c r="BW3" s="842"/>
      <c r="BX3" s="842"/>
      <c r="BY3" s="842"/>
      <c r="BZ3" s="842"/>
      <c r="CA3" s="842"/>
      <c r="CB3" s="842"/>
      <c r="CC3" s="842"/>
      <c r="CD3" s="842"/>
      <c r="CE3" s="842"/>
      <c r="CF3" s="842"/>
      <c r="CG3" s="842"/>
      <c r="CH3" s="842"/>
      <c r="CI3" s="842"/>
      <c r="CJ3" s="842"/>
      <c r="CK3" s="842"/>
      <c r="CL3" s="842"/>
      <c r="CM3" s="842"/>
      <c r="CN3" s="842"/>
      <c r="CO3" s="842"/>
      <c r="CP3" s="842"/>
      <c r="CQ3" s="842"/>
      <c r="CR3" s="842"/>
      <c r="CS3" s="842"/>
      <c r="CT3" s="842"/>
      <c r="CU3" s="842"/>
      <c r="CV3" s="842"/>
      <c r="CW3" s="842"/>
      <c r="CX3" s="842"/>
      <c r="CY3" s="842"/>
      <c r="CZ3" s="842"/>
      <c r="DA3" s="842"/>
      <c r="DB3" s="842"/>
      <c r="DC3" s="842"/>
      <c r="DD3" s="842"/>
      <c r="DE3" s="842"/>
      <c r="DF3" s="842"/>
      <c r="DG3" s="842"/>
      <c r="DH3" s="842"/>
      <c r="DI3" s="842"/>
      <c r="DJ3" s="842"/>
      <c r="DK3" s="842"/>
      <c r="DL3" s="842"/>
      <c r="DM3" s="842"/>
      <c r="DN3" s="842"/>
      <c r="DO3" s="842"/>
      <c r="DP3" s="842"/>
      <c r="DQ3" s="842"/>
      <c r="DR3" s="842"/>
      <c r="DS3" s="842"/>
      <c r="DT3" s="842"/>
      <c r="DU3" s="842"/>
      <c r="DV3" s="842"/>
      <c r="DW3" s="842"/>
      <c r="DX3" s="842"/>
      <c r="DY3" s="842"/>
      <c r="DZ3" s="842"/>
      <c r="EA3" s="842"/>
      <c r="EB3" s="842"/>
      <c r="EC3" s="842"/>
      <c r="ED3" s="842"/>
      <c r="EE3" s="842"/>
      <c r="EF3" s="842"/>
      <c r="EG3" s="842"/>
      <c r="EH3" s="842"/>
      <c r="EI3" s="842"/>
      <c r="EJ3" s="842"/>
      <c r="EK3" s="842"/>
      <c r="EL3" s="842"/>
      <c r="EM3" s="842"/>
      <c r="EN3" s="842"/>
      <c r="EO3" s="842"/>
      <c r="EP3" s="842"/>
      <c r="EQ3" s="842"/>
      <c r="ER3" s="842"/>
      <c r="ES3" s="842"/>
      <c r="ET3" s="842"/>
      <c r="EU3" s="842"/>
      <c r="EV3" s="842"/>
      <c r="EW3" s="842"/>
      <c r="EX3" s="842"/>
      <c r="EY3" s="842"/>
      <c r="EZ3" s="842"/>
      <c r="FA3" s="842"/>
      <c r="FB3" s="842"/>
      <c r="FC3" s="842"/>
      <c r="FD3" s="842"/>
      <c r="FE3" s="842"/>
      <c r="FF3" s="842"/>
      <c r="FG3" s="842"/>
      <c r="FH3" s="842"/>
      <c r="FI3" s="842"/>
      <c r="FJ3" s="842"/>
      <c r="FK3" s="842"/>
      <c r="FL3" s="842"/>
      <c r="FM3" s="842"/>
      <c r="FN3" s="842"/>
      <c r="FO3" s="842"/>
      <c r="FP3" s="842"/>
      <c r="FQ3" s="842"/>
      <c r="FR3" s="842"/>
      <c r="FS3" s="842"/>
      <c r="FT3" s="842"/>
      <c r="FU3" s="842"/>
      <c r="FV3" s="842"/>
      <c r="FW3" s="842"/>
      <c r="FX3" s="842"/>
      <c r="FY3" s="842"/>
      <c r="FZ3" s="842"/>
      <c r="GA3" s="842"/>
      <c r="GB3" s="842"/>
      <c r="GC3" s="842"/>
      <c r="GD3" s="842"/>
      <c r="GE3" s="842"/>
      <c r="GF3" s="842"/>
      <c r="GG3" s="842"/>
      <c r="GH3" s="842"/>
      <c r="GI3" s="842"/>
      <c r="GJ3" s="842"/>
      <c r="GK3" s="842"/>
      <c r="GL3" s="842"/>
      <c r="GM3" s="842"/>
      <c r="GN3" s="842"/>
      <c r="GO3" s="842"/>
      <c r="GP3" s="842"/>
      <c r="GQ3" s="842"/>
      <c r="GR3" s="842"/>
      <c r="GS3" s="842"/>
      <c r="GT3" s="842"/>
      <c r="GU3" s="842"/>
      <c r="GV3" s="842"/>
      <c r="GW3" s="842"/>
      <c r="GX3" s="842"/>
      <c r="GY3" s="842"/>
      <c r="GZ3" s="842"/>
      <c r="HA3" s="842"/>
      <c r="HB3" s="842"/>
      <c r="HC3" s="842"/>
      <c r="HD3" s="842"/>
      <c r="HE3" s="842"/>
      <c r="HF3" s="842"/>
      <c r="HG3" s="842"/>
      <c r="HH3" s="842"/>
      <c r="HI3" s="842"/>
      <c r="HJ3" s="842"/>
      <c r="HK3" s="842"/>
      <c r="HL3" s="842"/>
      <c r="HM3" s="842"/>
      <c r="HN3" s="842"/>
      <c r="HO3" s="842"/>
      <c r="HP3" s="842"/>
      <c r="HQ3" s="842"/>
      <c r="HR3" s="842"/>
      <c r="HS3" s="842"/>
      <c r="HT3" s="842"/>
      <c r="HU3" s="842"/>
      <c r="HV3" s="842"/>
      <c r="HW3" s="842"/>
      <c r="HX3" s="842"/>
      <c r="HY3" s="842"/>
      <c r="HZ3" s="842"/>
      <c r="IA3" s="842"/>
      <c r="IB3" s="842"/>
      <c r="IC3" s="842"/>
      <c r="ID3" s="842"/>
      <c r="IE3" s="842"/>
      <c r="IF3" s="842"/>
      <c r="IG3" s="842"/>
      <c r="IH3" s="842"/>
    </row>
    <row r="4" s="799" customFormat="1" ht="51.95" customHeight="1" spans="1:242">
      <c r="A4" s="810"/>
      <c r="B4" s="811" t="s">
        <v>95</v>
      </c>
      <c r="C4" s="812" t="s">
        <v>900</v>
      </c>
      <c r="D4" s="811" t="s">
        <v>947</v>
      </c>
      <c r="E4" s="811" t="s">
        <v>635</v>
      </c>
      <c r="F4" s="811" t="s">
        <v>94</v>
      </c>
      <c r="G4" s="811" t="s">
        <v>1041</v>
      </c>
      <c r="H4" s="811" t="s">
        <v>635</v>
      </c>
      <c r="I4" s="811" t="s">
        <v>94</v>
      </c>
      <c r="J4" s="811" t="s">
        <v>1041</v>
      </c>
      <c r="K4" s="811" t="s">
        <v>635</v>
      </c>
      <c r="L4" s="812" t="s">
        <v>94</v>
      </c>
      <c r="M4" s="844" t="s">
        <v>1041</v>
      </c>
      <c r="N4" s="842"/>
      <c r="O4" s="842"/>
      <c r="P4" s="842"/>
      <c r="Q4" s="842"/>
      <c r="R4" s="842"/>
      <c r="S4" s="842"/>
      <c r="T4" s="842"/>
      <c r="U4" s="842"/>
      <c r="V4" s="842"/>
      <c r="W4" s="842"/>
      <c r="X4" s="842"/>
      <c r="Y4" s="842"/>
      <c r="Z4" s="842"/>
      <c r="AA4" s="842"/>
      <c r="AB4" s="842"/>
      <c r="AC4" s="842"/>
      <c r="AD4" s="842"/>
      <c r="AE4" s="842"/>
      <c r="AF4" s="842"/>
      <c r="AG4" s="842"/>
      <c r="AH4" s="842"/>
      <c r="AI4" s="842"/>
      <c r="AJ4" s="842"/>
      <c r="AK4" s="842"/>
      <c r="AL4" s="842"/>
      <c r="AM4" s="842"/>
      <c r="AN4" s="842"/>
      <c r="AO4" s="842"/>
      <c r="AP4" s="842"/>
      <c r="AQ4" s="842"/>
      <c r="AR4" s="842"/>
      <c r="AS4" s="842"/>
      <c r="AT4" s="842"/>
      <c r="AU4" s="842"/>
      <c r="AV4" s="842"/>
      <c r="AW4" s="842"/>
      <c r="AX4" s="842"/>
      <c r="AY4" s="842"/>
      <c r="AZ4" s="842"/>
      <c r="BA4" s="842"/>
      <c r="BB4" s="842"/>
      <c r="BC4" s="842"/>
      <c r="BD4" s="842"/>
      <c r="BE4" s="842"/>
      <c r="BF4" s="842"/>
      <c r="BG4" s="842"/>
      <c r="BH4" s="842"/>
      <c r="BI4" s="842"/>
      <c r="BJ4" s="842"/>
      <c r="BK4" s="842"/>
      <c r="BL4" s="842"/>
      <c r="BM4" s="842"/>
      <c r="BN4" s="842"/>
      <c r="BO4" s="842"/>
      <c r="BP4" s="842"/>
      <c r="BQ4" s="842"/>
      <c r="BR4" s="842"/>
      <c r="BS4" s="842"/>
      <c r="BT4" s="842"/>
      <c r="BU4" s="842"/>
      <c r="BV4" s="842"/>
      <c r="BW4" s="842"/>
      <c r="BX4" s="842"/>
      <c r="BY4" s="842"/>
      <c r="BZ4" s="842"/>
      <c r="CA4" s="842"/>
      <c r="CB4" s="842"/>
      <c r="CC4" s="842"/>
      <c r="CD4" s="842"/>
      <c r="CE4" s="842"/>
      <c r="CF4" s="842"/>
      <c r="CG4" s="842"/>
      <c r="CH4" s="842"/>
      <c r="CI4" s="842"/>
      <c r="CJ4" s="842"/>
      <c r="CK4" s="842"/>
      <c r="CL4" s="842"/>
      <c r="CM4" s="842"/>
      <c r="CN4" s="842"/>
      <c r="CO4" s="842"/>
      <c r="CP4" s="842"/>
      <c r="CQ4" s="842"/>
      <c r="CR4" s="842"/>
      <c r="CS4" s="842"/>
      <c r="CT4" s="842"/>
      <c r="CU4" s="842"/>
      <c r="CV4" s="842"/>
      <c r="CW4" s="842"/>
      <c r="CX4" s="842"/>
      <c r="CY4" s="842"/>
      <c r="CZ4" s="842"/>
      <c r="DA4" s="842"/>
      <c r="DB4" s="842"/>
      <c r="DC4" s="842"/>
      <c r="DD4" s="842"/>
      <c r="DE4" s="842"/>
      <c r="DF4" s="842"/>
      <c r="DG4" s="842"/>
      <c r="DH4" s="842"/>
      <c r="DI4" s="842"/>
      <c r="DJ4" s="842"/>
      <c r="DK4" s="842"/>
      <c r="DL4" s="842"/>
      <c r="DM4" s="842"/>
      <c r="DN4" s="842"/>
      <c r="DO4" s="842"/>
      <c r="DP4" s="842"/>
      <c r="DQ4" s="842"/>
      <c r="DR4" s="842"/>
      <c r="DS4" s="842"/>
      <c r="DT4" s="842"/>
      <c r="DU4" s="842"/>
      <c r="DV4" s="842"/>
      <c r="DW4" s="842"/>
      <c r="DX4" s="842"/>
      <c r="DY4" s="842"/>
      <c r="DZ4" s="842"/>
      <c r="EA4" s="842"/>
      <c r="EB4" s="842"/>
      <c r="EC4" s="842"/>
      <c r="ED4" s="842"/>
      <c r="EE4" s="842"/>
      <c r="EF4" s="842"/>
      <c r="EG4" s="842"/>
      <c r="EH4" s="842"/>
      <c r="EI4" s="842"/>
      <c r="EJ4" s="842"/>
      <c r="EK4" s="842"/>
      <c r="EL4" s="842"/>
      <c r="EM4" s="842"/>
      <c r="EN4" s="842"/>
      <c r="EO4" s="842"/>
      <c r="EP4" s="842"/>
      <c r="EQ4" s="842"/>
      <c r="ER4" s="842"/>
      <c r="ES4" s="842"/>
      <c r="ET4" s="842"/>
      <c r="EU4" s="842"/>
      <c r="EV4" s="842"/>
      <c r="EW4" s="842"/>
      <c r="EX4" s="842"/>
      <c r="EY4" s="842"/>
      <c r="EZ4" s="842"/>
      <c r="FA4" s="842"/>
      <c r="FB4" s="842"/>
      <c r="FC4" s="842"/>
      <c r="FD4" s="842"/>
      <c r="FE4" s="842"/>
      <c r="FF4" s="842"/>
      <c r="FG4" s="842"/>
      <c r="FH4" s="842"/>
      <c r="FI4" s="842"/>
      <c r="FJ4" s="842"/>
      <c r="FK4" s="842"/>
      <c r="FL4" s="842"/>
      <c r="FM4" s="842"/>
      <c r="FN4" s="842"/>
      <c r="FO4" s="842"/>
      <c r="FP4" s="842"/>
      <c r="FQ4" s="842"/>
      <c r="FR4" s="842"/>
      <c r="FS4" s="842"/>
      <c r="FT4" s="842"/>
      <c r="FU4" s="842"/>
      <c r="FV4" s="842"/>
      <c r="FW4" s="842"/>
      <c r="FX4" s="842"/>
      <c r="FY4" s="842"/>
      <c r="FZ4" s="842"/>
      <c r="GA4" s="842"/>
      <c r="GB4" s="842"/>
      <c r="GC4" s="842"/>
      <c r="GD4" s="842"/>
      <c r="GE4" s="842"/>
      <c r="GF4" s="842"/>
      <c r="GG4" s="842"/>
      <c r="GH4" s="842"/>
      <c r="GI4" s="842"/>
      <c r="GJ4" s="842"/>
      <c r="GK4" s="842"/>
      <c r="GL4" s="842"/>
      <c r="GM4" s="842"/>
      <c r="GN4" s="842"/>
      <c r="GO4" s="842"/>
      <c r="GP4" s="842"/>
      <c r="GQ4" s="842"/>
      <c r="GR4" s="842"/>
      <c r="GS4" s="842"/>
      <c r="GT4" s="842"/>
      <c r="GU4" s="842"/>
      <c r="GV4" s="842"/>
      <c r="GW4" s="842"/>
      <c r="GX4" s="842"/>
      <c r="GY4" s="842"/>
      <c r="GZ4" s="842"/>
      <c r="HA4" s="842"/>
      <c r="HB4" s="842"/>
      <c r="HC4" s="842"/>
      <c r="HD4" s="842"/>
      <c r="HE4" s="842"/>
      <c r="HF4" s="842"/>
      <c r="HG4" s="842"/>
      <c r="HH4" s="842"/>
      <c r="HI4" s="842"/>
      <c r="HJ4" s="842"/>
      <c r="HK4" s="842"/>
      <c r="HL4" s="842"/>
      <c r="HM4" s="842"/>
      <c r="HN4" s="842"/>
      <c r="HO4" s="842"/>
      <c r="HP4" s="842"/>
      <c r="HQ4" s="842"/>
      <c r="HR4" s="842"/>
      <c r="HS4" s="842"/>
      <c r="HT4" s="842"/>
      <c r="HU4" s="842"/>
      <c r="HV4" s="842"/>
      <c r="HW4" s="842"/>
      <c r="HX4" s="842"/>
      <c r="HY4" s="842"/>
      <c r="HZ4" s="842"/>
      <c r="IA4" s="842"/>
      <c r="IB4" s="842"/>
      <c r="IC4" s="842"/>
      <c r="ID4" s="842"/>
      <c r="IE4" s="842"/>
      <c r="IF4" s="842"/>
      <c r="IG4" s="842"/>
      <c r="IH4" s="842"/>
    </row>
    <row r="5" s="799" customFormat="1" ht="30.75" customHeight="1" spans="1:242">
      <c r="A5" s="813" t="s">
        <v>901</v>
      </c>
      <c r="B5" s="814">
        <v>13.2416306304</v>
      </c>
      <c r="C5" s="815">
        <v>1.79420624441222</v>
      </c>
      <c r="D5" s="816">
        <v>0.0620199198470957</v>
      </c>
      <c r="E5" s="814">
        <v>65.0341</v>
      </c>
      <c r="F5" s="817">
        <v>0.0821665928960567</v>
      </c>
      <c r="G5" s="818">
        <v>1.1419</v>
      </c>
      <c r="H5" s="814">
        <v>20.5371</v>
      </c>
      <c r="I5" s="817">
        <v>0.442374143162153</v>
      </c>
      <c r="J5" s="818">
        <v>1.1451</v>
      </c>
      <c r="K5" s="814">
        <v>33.1609</v>
      </c>
      <c r="L5" s="845">
        <v>0.0152621975115117</v>
      </c>
      <c r="M5" s="846">
        <v>0.0252</v>
      </c>
      <c r="N5" s="842"/>
      <c r="O5" s="842"/>
      <c r="P5" s="842"/>
      <c r="Q5" s="842"/>
      <c r="R5" s="842"/>
      <c r="S5" s="842"/>
      <c r="T5" s="842"/>
      <c r="U5" s="842"/>
      <c r="V5" s="842"/>
      <c r="W5" s="842"/>
      <c r="X5" s="842"/>
      <c r="Y5" s="842"/>
      <c r="Z5" s="842"/>
      <c r="AA5" s="842"/>
      <c r="AB5" s="842"/>
      <c r="AC5" s="842"/>
      <c r="AD5" s="842"/>
      <c r="AE5" s="842"/>
      <c r="AF5" s="842"/>
      <c r="AG5" s="842"/>
      <c r="AH5" s="842"/>
      <c r="AI5" s="842"/>
      <c r="AJ5" s="842"/>
      <c r="AK5" s="842"/>
      <c r="AL5" s="842"/>
      <c r="AM5" s="842"/>
      <c r="AN5" s="842"/>
      <c r="AO5" s="842"/>
      <c r="AP5" s="842"/>
      <c r="AQ5" s="842"/>
      <c r="AR5" s="842"/>
      <c r="AS5" s="842"/>
      <c r="AT5" s="842"/>
      <c r="AU5" s="842"/>
      <c r="AV5" s="842"/>
      <c r="AW5" s="842"/>
      <c r="AX5" s="842"/>
      <c r="AY5" s="842"/>
      <c r="AZ5" s="842"/>
      <c r="BA5" s="842"/>
      <c r="BB5" s="842"/>
      <c r="BC5" s="842"/>
      <c r="BD5" s="842"/>
      <c r="BE5" s="842"/>
      <c r="BF5" s="842"/>
      <c r="BG5" s="842"/>
      <c r="BH5" s="842"/>
      <c r="BI5" s="842"/>
      <c r="BJ5" s="842"/>
      <c r="BK5" s="842"/>
      <c r="BL5" s="842"/>
      <c r="BM5" s="842"/>
      <c r="BN5" s="842"/>
      <c r="BO5" s="842"/>
      <c r="BP5" s="842"/>
      <c r="BQ5" s="842"/>
      <c r="BR5" s="842"/>
      <c r="BS5" s="842"/>
      <c r="BT5" s="842"/>
      <c r="BU5" s="842"/>
      <c r="BV5" s="842"/>
      <c r="BW5" s="842"/>
      <c r="BX5" s="842"/>
      <c r="BY5" s="842"/>
      <c r="BZ5" s="842"/>
      <c r="CA5" s="842"/>
      <c r="CB5" s="842"/>
      <c r="CC5" s="842"/>
      <c r="CD5" s="842"/>
      <c r="CE5" s="842"/>
      <c r="CF5" s="842"/>
      <c r="CG5" s="842"/>
      <c r="CH5" s="842"/>
      <c r="CI5" s="842"/>
      <c r="CJ5" s="842"/>
      <c r="CK5" s="842"/>
      <c r="CL5" s="842"/>
      <c r="CM5" s="842"/>
      <c r="CN5" s="842"/>
      <c r="CO5" s="842"/>
      <c r="CP5" s="842"/>
      <c r="CQ5" s="842"/>
      <c r="CR5" s="842"/>
      <c r="CS5" s="842"/>
      <c r="CT5" s="842"/>
      <c r="CU5" s="842"/>
      <c r="CV5" s="842"/>
      <c r="CW5" s="842"/>
      <c r="CX5" s="842"/>
      <c r="CY5" s="842"/>
      <c r="CZ5" s="842"/>
      <c r="DA5" s="842"/>
      <c r="DB5" s="842"/>
      <c r="DC5" s="842"/>
      <c r="DD5" s="842"/>
      <c r="DE5" s="842"/>
      <c r="DF5" s="842"/>
      <c r="DG5" s="842"/>
      <c r="DH5" s="842"/>
      <c r="DI5" s="842"/>
      <c r="DJ5" s="842"/>
      <c r="DK5" s="842"/>
      <c r="DL5" s="842"/>
      <c r="DM5" s="842"/>
      <c r="DN5" s="842"/>
      <c r="DO5" s="842"/>
      <c r="DP5" s="842"/>
      <c r="DQ5" s="842"/>
      <c r="DR5" s="842"/>
      <c r="DS5" s="842"/>
      <c r="DT5" s="842"/>
      <c r="DU5" s="842"/>
      <c r="DV5" s="842"/>
      <c r="DW5" s="842"/>
      <c r="DX5" s="842"/>
      <c r="DY5" s="842"/>
      <c r="DZ5" s="842"/>
      <c r="EA5" s="842"/>
      <c r="EB5" s="842"/>
      <c r="EC5" s="842"/>
      <c r="ED5" s="842"/>
      <c r="EE5" s="842"/>
      <c r="EF5" s="842"/>
      <c r="EG5" s="842"/>
      <c r="EH5" s="842"/>
      <c r="EI5" s="842"/>
      <c r="EJ5" s="842"/>
      <c r="EK5" s="842"/>
      <c r="EL5" s="842"/>
      <c r="EM5" s="842"/>
      <c r="EN5" s="842"/>
      <c r="EO5" s="842"/>
      <c r="EP5" s="842"/>
      <c r="EQ5" s="842"/>
      <c r="ER5" s="842"/>
      <c r="ES5" s="842"/>
      <c r="ET5" s="842"/>
      <c r="EU5" s="842"/>
      <c r="EV5" s="842"/>
      <c r="EW5" s="842"/>
      <c r="EX5" s="842"/>
      <c r="EY5" s="842"/>
      <c r="EZ5" s="842"/>
      <c r="FA5" s="842"/>
      <c r="FB5" s="842"/>
      <c r="FC5" s="842"/>
      <c r="FD5" s="842"/>
      <c r="FE5" s="842"/>
      <c r="FF5" s="842"/>
      <c r="FG5" s="842"/>
      <c r="FH5" s="842"/>
      <c r="FI5" s="842"/>
      <c r="FJ5" s="842"/>
      <c r="FK5" s="842"/>
      <c r="FL5" s="842"/>
      <c r="FM5" s="842"/>
      <c r="FN5" s="842"/>
      <c r="FO5" s="842"/>
      <c r="FP5" s="842"/>
      <c r="FQ5" s="842"/>
      <c r="FR5" s="842"/>
      <c r="FS5" s="842"/>
      <c r="FT5" s="842"/>
      <c r="FU5" s="842"/>
      <c r="FV5" s="842"/>
      <c r="FW5" s="842"/>
      <c r="FX5" s="842"/>
      <c r="FY5" s="842"/>
      <c r="FZ5" s="842"/>
      <c r="GA5" s="842"/>
      <c r="GB5" s="842"/>
      <c r="GC5" s="842"/>
      <c r="GD5" s="842"/>
      <c r="GE5" s="842"/>
      <c r="GF5" s="842"/>
      <c r="GG5" s="842"/>
      <c r="GH5" s="842"/>
      <c r="GI5" s="842"/>
      <c r="GJ5" s="842"/>
      <c r="GK5" s="842"/>
      <c r="GL5" s="842"/>
      <c r="GM5" s="842"/>
      <c r="GN5" s="842"/>
      <c r="GO5" s="842"/>
      <c r="GP5" s="842"/>
      <c r="GQ5" s="842"/>
      <c r="GR5" s="842"/>
      <c r="GS5" s="842"/>
      <c r="GT5" s="842"/>
      <c r="GU5" s="842"/>
      <c r="GV5" s="842"/>
      <c r="GW5" s="842"/>
      <c r="GX5" s="842"/>
      <c r="GY5" s="842"/>
      <c r="GZ5" s="842"/>
      <c r="HA5" s="842"/>
      <c r="HB5" s="842"/>
      <c r="HC5" s="842"/>
      <c r="HD5" s="842"/>
      <c r="HE5" s="842"/>
      <c r="HF5" s="842"/>
      <c r="HG5" s="842"/>
      <c r="HH5" s="842"/>
      <c r="HI5" s="842"/>
      <c r="HJ5" s="842"/>
      <c r="HK5" s="842"/>
      <c r="HL5" s="842"/>
      <c r="HM5" s="842"/>
      <c r="HN5" s="842"/>
      <c r="HO5" s="842"/>
      <c r="HP5" s="842"/>
      <c r="HQ5" s="842"/>
      <c r="HR5" s="842"/>
      <c r="HS5" s="842"/>
      <c r="HT5" s="842"/>
      <c r="HU5" s="842"/>
      <c r="HV5" s="842"/>
      <c r="HW5" s="842"/>
      <c r="HX5" s="842"/>
      <c r="HY5" s="842"/>
      <c r="HZ5" s="842"/>
      <c r="IA5" s="842"/>
      <c r="IB5" s="842"/>
      <c r="IC5" s="842"/>
      <c r="ID5" s="842"/>
      <c r="IE5" s="842"/>
      <c r="IF5" s="842"/>
      <c r="IG5" s="842"/>
      <c r="IH5" s="842"/>
    </row>
    <row r="6" s="799" customFormat="1" ht="30.75" customHeight="1" spans="1:242">
      <c r="A6" s="819" t="s">
        <v>903</v>
      </c>
      <c r="B6" s="820">
        <v>10.9208912262</v>
      </c>
      <c r="C6" s="821">
        <v>0.448341818239186</v>
      </c>
      <c r="D6" s="822">
        <v>0.079755638922322</v>
      </c>
      <c r="E6" s="820">
        <v>46.8464</v>
      </c>
      <c r="F6" s="823">
        <v>0.0909328017586677</v>
      </c>
      <c r="G6" s="824">
        <v>0.0636</v>
      </c>
      <c r="H6" s="820">
        <v>14.7357</v>
      </c>
      <c r="I6" s="823">
        <v>0.397967896174863</v>
      </c>
      <c r="J6" s="824">
        <v>0.0015</v>
      </c>
      <c r="K6" s="820">
        <v>23.0265</v>
      </c>
      <c r="L6" s="823">
        <v>0.00799779371207943</v>
      </c>
      <c r="M6" s="847">
        <v>0.1123</v>
      </c>
      <c r="N6" s="842"/>
      <c r="O6" s="842"/>
      <c r="P6" s="842"/>
      <c r="Q6" s="842"/>
      <c r="R6" s="842"/>
      <c r="S6" s="842"/>
      <c r="T6" s="842"/>
      <c r="U6" s="842"/>
      <c r="V6" s="842"/>
      <c r="W6" s="842"/>
      <c r="X6" s="842"/>
      <c r="Y6" s="842"/>
      <c r="Z6" s="842"/>
      <c r="AA6" s="842"/>
      <c r="AB6" s="842"/>
      <c r="AC6" s="842"/>
      <c r="AD6" s="842"/>
      <c r="AE6" s="842"/>
      <c r="AF6" s="842"/>
      <c r="AG6" s="842"/>
      <c r="AH6" s="842"/>
      <c r="AI6" s="842"/>
      <c r="AJ6" s="842"/>
      <c r="AK6" s="842"/>
      <c r="AL6" s="842"/>
      <c r="AM6" s="842"/>
      <c r="AN6" s="842"/>
      <c r="AO6" s="842"/>
      <c r="AP6" s="842"/>
      <c r="AQ6" s="842"/>
      <c r="AR6" s="842"/>
      <c r="AS6" s="842"/>
      <c r="AT6" s="842"/>
      <c r="AU6" s="842"/>
      <c r="AV6" s="842"/>
      <c r="AW6" s="842"/>
      <c r="AX6" s="842"/>
      <c r="AY6" s="842"/>
      <c r="AZ6" s="842"/>
      <c r="BA6" s="842"/>
      <c r="BB6" s="842"/>
      <c r="BC6" s="842"/>
      <c r="BD6" s="842"/>
      <c r="BE6" s="842"/>
      <c r="BF6" s="842"/>
      <c r="BG6" s="842"/>
      <c r="BH6" s="842"/>
      <c r="BI6" s="842"/>
      <c r="BJ6" s="842"/>
      <c r="BK6" s="842"/>
      <c r="BL6" s="842"/>
      <c r="BM6" s="842"/>
      <c r="BN6" s="842"/>
      <c r="BO6" s="842"/>
      <c r="BP6" s="842"/>
      <c r="BQ6" s="842"/>
      <c r="BR6" s="842"/>
      <c r="BS6" s="842"/>
      <c r="BT6" s="842"/>
      <c r="BU6" s="842"/>
      <c r="BV6" s="842"/>
      <c r="BW6" s="842"/>
      <c r="BX6" s="842"/>
      <c r="BY6" s="842"/>
      <c r="BZ6" s="842"/>
      <c r="CA6" s="842"/>
      <c r="CB6" s="842"/>
      <c r="CC6" s="842"/>
      <c r="CD6" s="842"/>
      <c r="CE6" s="842"/>
      <c r="CF6" s="842"/>
      <c r="CG6" s="842"/>
      <c r="CH6" s="842"/>
      <c r="CI6" s="842"/>
      <c r="CJ6" s="842"/>
      <c r="CK6" s="842"/>
      <c r="CL6" s="842"/>
      <c r="CM6" s="842"/>
      <c r="CN6" s="842"/>
      <c r="CO6" s="842"/>
      <c r="CP6" s="842"/>
      <c r="CQ6" s="842"/>
      <c r="CR6" s="842"/>
      <c r="CS6" s="842"/>
      <c r="CT6" s="842"/>
      <c r="CU6" s="842"/>
      <c r="CV6" s="842"/>
      <c r="CW6" s="842"/>
      <c r="CX6" s="842"/>
      <c r="CY6" s="842"/>
      <c r="CZ6" s="842"/>
      <c r="DA6" s="842"/>
      <c r="DB6" s="842"/>
      <c r="DC6" s="842"/>
      <c r="DD6" s="842"/>
      <c r="DE6" s="842"/>
      <c r="DF6" s="842"/>
      <c r="DG6" s="842"/>
      <c r="DH6" s="842"/>
      <c r="DI6" s="842"/>
      <c r="DJ6" s="842"/>
      <c r="DK6" s="842"/>
      <c r="DL6" s="842"/>
      <c r="DM6" s="842"/>
      <c r="DN6" s="842"/>
      <c r="DO6" s="842"/>
      <c r="DP6" s="842"/>
      <c r="DQ6" s="842"/>
      <c r="DR6" s="842"/>
      <c r="DS6" s="842"/>
      <c r="DT6" s="842"/>
      <c r="DU6" s="842"/>
      <c r="DV6" s="842"/>
      <c r="DW6" s="842"/>
      <c r="DX6" s="842"/>
      <c r="DY6" s="842"/>
      <c r="DZ6" s="842"/>
      <c r="EA6" s="842"/>
      <c r="EB6" s="842"/>
      <c r="EC6" s="842"/>
      <c r="ED6" s="842"/>
      <c r="EE6" s="842"/>
      <c r="EF6" s="842"/>
      <c r="EG6" s="842"/>
      <c r="EH6" s="842"/>
      <c r="EI6" s="842"/>
      <c r="EJ6" s="842"/>
      <c r="EK6" s="842"/>
      <c r="EL6" s="842"/>
      <c r="EM6" s="842"/>
      <c r="EN6" s="842"/>
      <c r="EO6" s="842"/>
      <c r="EP6" s="842"/>
      <c r="EQ6" s="842"/>
      <c r="ER6" s="842"/>
      <c r="ES6" s="842"/>
      <c r="ET6" s="842"/>
      <c r="EU6" s="842"/>
      <c r="EV6" s="842"/>
      <c r="EW6" s="842"/>
      <c r="EX6" s="842"/>
      <c r="EY6" s="842"/>
      <c r="EZ6" s="842"/>
      <c r="FA6" s="842"/>
      <c r="FB6" s="842"/>
      <c r="FC6" s="842"/>
      <c r="FD6" s="842"/>
      <c r="FE6" s="842"/>
      <c r="FF6" s="842"/>
      <c r="FG6" s="842"/>
      <c r="FH6" s="842"/>
      <c r="FI6" s="842"/>
      <c r="FJ6" s="842"/>
      <c r="FK6" s="842"/>
      <c r="FL6" s="842"/>
      <c r="FM6" s="842"/>
      <c r="FN6" s="842"/>
      <c r="FO6" s="842"/>
      <c r="FP6" s="842"/>
      <c r="FQ6" s="842"/>
      <c r="FR6" s="842"/>
      <c r="FS6" s="842"/>
      <c r="FT6" s="842"/>
      <c r="FU6" s="842"/>
      <c r="FV6" s="842"/>
      <c r="FW6" s="842"/>
      <c r="FX6" s="842"/>
      <c r="FY6" s="842"/>
      <c r="FZ6" s="842"/>
      <c r="GA6" s="842"/>
      <c r="GB6" s="842"/>
      <c r="GC6" s="842"/>
      <c r="GD6" s="842"/>
      <c r="GE6" s="842"/>
      <c r="GF6" s="842"/>
      <c r="GG6" s="842"/>
      <c r="GH6" s="842"/>
      <c r="GI6" s="842"/>
      <c r="GJ6" s="842"/>
      <c r="GK6" s="842"/>
      <c r="GL6" s="842"/>
      <c r="GM6" s="842"/>
      <c r="GN6" s="842"/>
      <c r="GO6" s="842"/>
      <c r="GP6" s="842"/>
      <c r="GQ6" s="842"/>
      <c r="GR6" s="842"/>
      <c r="GS6" s="842"/>
      <c r="GT6" s="842"/>
      <c r="GU6" s="842"/>
      <c r="GV6" s="842"/>
      <c r="GW6" s="842"/>
      <c r="GX6" s="842"/>
      <c r="GY6" s="842"/>
      <c r="GZ6" s="842"/>
      <c r="HA6" s="842"/>
      <c r="HB6" s="842"/>
      <c r="HC6" s="842"/>
      <c r="HD6" s="842"/>
      <c r="HE6" s="842"/>
      <c r="HF6" s="842"/>
      <c r="HG6" s="842"/>
      <c r="HH6" s="842"/>
      <c r="HI6" s="842"/>
      <c r="HJ6" s="842"/>
      <c r="HK6" s="842"/>
      <c r="HL6" s="842"/>
      <c r="HM6" s="842"/>
      <c r="HN6" s="842"/>
      <c r="HO6" s="842"/>
      <c r="HP6" s="842"/>
      <c r="HQ6" s="842"/>
      <c r="HR6" s="842"/>
      <c r="HS6" s="842"/>
      <c r="HT6" s="842"/>
      <c r="HU6" s="842"/>
      <c r="HV6" s="842"/>
      <c r="HW6" s="842"/>
      <c r="HX6" s="842"/>
      <c r="HY6" s="842"/>
      <c r="HZ6" s="842"/>
      <c r="IA6" s="842"/>
      <c r="IB6" s="842"/>
      <c r="IC6" s="842"/>
      <c r="ID6" s="842"/>
      <c r="IE6" s="842"/>
      <c r="IF6" s="842"/>
      <c r="IG6" s="842"/>
      <c r="IH6" s="842"/>
    </row>
    <row r="7" s="799" customFormat="1" ht="30.75" customHeight="1" spans="1:242">
      <c r="A7" s="819" t="s">
        <v>902</v>
      </c>
      <c r="B7" s="820">
        <v>7.9990998496</v>
      </c>
      <c r="C7" s="821">
        <v>0.169787266192852</v>
      </c>
      <c r="D7" s="822">
        <v>0.0572188729714093</v>
      </c>
      <c r="E7" s="820">
        <v>47.2694</v>
      </c>
      <c r="F7" s="823">
        <v>0.0931211351768857</v>
      </c>
      <c r="G7" s="824">
        <v>0.2631</v>
      </c>
      <c r="H7" s="820">
        <v>13.7331</v>
      </c>
      <c r="I7" s="823">
        <v>0.401351034194227</v>
      </c>
      <c r="J7" s="824">
        <v>0</v>
      </c>
      <c r="K7" s="820">
        <v>24.0963</v>
      </c>
      <c r="L7" s="823">
        <v>0.0342558652599771</v>
      </c>
      <c r="M7" s="847">
        <v>0.446</v>
      </c>
      <c r="N7" s="842"/>
      <c r="O7" s="842"/>
      <c r="P7" s="842"/>
      <c r="Q7" s="842"/>
      <c r="R7" s="842"/>
      <c r="S7" s="842"/>
      <c r="T7" s="842"/>
      <c r="U7" s="842"/>
      <c r="V7" s="842"/>
      <c r="W7" s="842"/>
      <c r="X7" s="842"/>
      <c r="Y7" s="842"/>
      <c r="Z7" s="842"/>
      <c r="AA7" s="842"/>
      <c r="AB7" s="842"/>
      <c r="AC7" s="842"/>
      <c r="AD7" s="842"/>
      <c r="AE7" s="842"/>
      <c r="AF7" s="842"/>
      <c r="AG7" s="842"/>
      <c r="AH7" s="842"/>
      <c r="AI7" s="842"/>
      <c r="AJ7" s="842"/>
      <c r="AK7" s="842"/>
      <c r="AL7" s="842"/>
      <c r="AM7" s="842"/>
      <c r="AN7" s="842"/>
      <c r="AO7" s="842"/>
      <c r="AP7" s="842"/>
      <c r="AQ7" s="842"/>
      <c r="AR7" s="842"/>
      <c r="AS7" s="842"/>
      <c r="AT7" s="842"/>
      <c r="AU7" s="842"/>
      <c r="AV7" s="842"/>
      <c r="AW7" s="842"/>
      <c r="AX7" s="842"/>
      <c r="AY7" s="842"/>
      <c r="AZ7" s="842"/>
      <c r="BA7" s="842"/>
      <c r="BB7" s="842"/>
      <c r="BC7" s="842"/>
      <c r="BD7" s="842"/>
      <c r="BE7" s="842"/>
      <c r="BF7" s="842"/>
      <c r="BG7" s="842"/>
      <c r="BH7" s="842"/>
      <c r="BI7" s="842"/>
      <c r="BJ7" s="842"/>
      <c r="BK7" s="842"/>
      <c r="BL7" s="842"/>
      <c r="BM7" s="842"/>
      <c r="BN7" s="842"/>
      <c r="BO7" s="842"/>
      <c r="BP7" s="842"/>
      <c r="BQ7" s="842"/>
      <c r="BR7" s="842"/>
      <c r="BS7" s="842"/>
      <c r="BT7" s="842"/>
      <c r="BU7" s="842"/>
      <c r="BV7" s="842"/>
      <c r="BW7" s="842"/>
      <c r="BX7" s="842"/>
      <c r="BY7" s="842"/>
      <c r="BZ7" s="842"/>
      <c r="CA7" s="842"/>
      <c r="CB7" s="842"/>
      <c r="CC7" s="842"/>
      <c r="CD7" s="842"/>
      <c r="CE7" s="842"/>
      <c r="CF7" s="842"/>
      <c r="CG7" s="842"/>
      <c r="CH7" s="842"/>
      <c r="CI7" s="842"/>
      <c r="CJ7" s="842"/>
      <c r="CK7" s="842"/>
      <c r="CL7" s="842"/>
      <c r="CM7" s="842"/>
      <c r="CN7" s="842"/>
      <c r="CO7" s="842"/>
      <c r="CP7" s="842"/>
      <c r="CQ7" s="842"/>
      <c r="CR7" s="842"/>
      <c r="CS7" s="842"/>
      <c r="CT7" s="842"/>
      <c r="CU7" s="842"/>
      <c r="CV7" s="842"/>
      <c r="CW7" s="842"/>
      <c r="CX7" s="842"/>
      <c r="CY7" s="842"/>
      <c r="CZ7" s="842"/>
      <c r="DA7" s="842"/>
      <c r="DB7" s="842"/>
      <c r="DC7" s="842"/>
      <c r="DD7" s="842"/>
      <c r="DE7" s="842"/>
      <c r="DF7" s="842"/>
      <c r="DG7" s="842"/>
      <c r="DH7" s="842"/>
      <c r="DI7" s="842"/>
      <c r="DJ7" s="842"/>
      <c r="DK7" s="842"/>
      <c r="DL7" s="842"/>
      <c r="DM7" s="842"/>
      <c r="DN7" s="842"/>
      <c r="DO7" s="842"/>
      <c r="DP7" s="842"/>
      <c r="DQ7" s="842"/>
      <c r="DR7" s="842"/>
      <c r="DS7" s="842"/>
      <c r="DT7" s="842"/>
      <c r="DU7" s="842"/>
      <c r="DV7" s="842"/>
      <c r="DW7" s="842"/>
      <c r="DX7" s="842"/>
      <c r="DY7" s="842"/>
      <c r="DZ7" s="842"/>
      <c r="EA7" s="842"/>
      <c r="EB7" s="842"/>
      <c r="EC7" s="842"/>
      <c r="ED7" s="842"/>
      <c r="EE7" s="842"/>
      <c r="EF7" s="842"/>
      <c r="EG7" s="842"/>
      <c r="EH7" s="842"/>
      <c r="EI7" s="842"/>
      <c r="EJ7" s="842"/>
      <c r="EK7" s="842"/>
      <c r="EL7" s="842"/>
      <c r="EM7" s="842"/>
      <c r="EN7" s="842"/>
      <c r="EO7" s="842"/>
      <c r="EP7" s="842"/>
      <c r="EQ7" s="842"/>
      <c r="ER7" s="842"/>
      <c r="ES7" s="842"/>
      <c r="ET7" s="842"/>
      <c r="EU7" s="842"/>
      <c r="EV7" s="842"/>
      <c r="EW7" s="842"/>
      <c r="EX7" s="842"/>
      <c r="EY7" s="842"/>
      <c r="EZ7" s="842"/>
      <c r="FA7" s="842"/>
      <c r="FB7" s="842"/>
      <c r="FC7" s="842"/>
      <c r="FD7" s="842"/>
      <c r="FE7" s="842"/>
      <c r="FF7" s="842"/>
      <c r="FG7" s="842"/>
      <c r="FH7" s="842"/>
      <c r="FI7" s="842"/>
      <c r="FJ7" s="842"/>
      <c r="FK7" s="842"/>
      <c r="FL7" s="842"/>
      <c r="FM7" s="842"/>
      <c r="FN7" s="842"/>
      <c r="FO7" s="842"/>
      <c r="FP7" s="842"/>
      <c r="FQ7" s="842"/>
      <c r="FR7" s="842"/>
      <c r="FS7" s="842"/>
      <c r="FT7" s="842"/>
      <c r="FU7" s="842"/>
      <c r="FV7" s="842"/>
      <c r="FW7" s="842"/>
      <c r="FX7" s="842"/>
      <c r="FY7" s="842"/>
      <c r="FZ7" s="842"/>
      <c r="GA7" s="842"/>
      <c r="GB7" s="842"/>
      <c r="GC7" s="842"/>
      <c r="GD7" s="842"/>
      <c r="GE7" s="842"/>
      <c r="GF7" s="842"/>
      <c r="GG7" s="842"/>
      <c r="GH7" s="842"/>
      <c r="GI7" s="842"/>
      <c r="GJ7" s="842"/>
      <c r="GK7" s="842"/>
      <c r="GL7" s="842"/>
      <c r="GM7" s="842"/>
      <c r="GN7" s="842"/>
      <c r="GO7" s="842"/>
      <c r="GP7" s="842"/>
      <c r="GQ7" s="842"/>
      <c r="GR7" s="842"/>
      <c r="GS7" s="842"/>
      <c r="GT7" s="842"/>
      <c r="GU7" s="842"/>
      <c r="GV7" s="842"/>
      <c r="GW7" s="842"/>
      <c r="GX7" s="842"/>
      <c r="GY7" s="842"/>
      <c r="GZ7" s="842"/>
      <c r="HA7" s="842"/>
      <c r="HB7" s="842"/>
      <c r="HC7" s="842"/>
      <c r="HD7" s="842"/>
      <c r="HE7" s="842"/>
      <c r="HF7" s="842"/>
      <c r="HG7" s="842"/>
      <c r="HH7" s="842"/>
      <c r="HI7" s="842"/>
      <c r="HJ7" s="842"/>
      <c r="HK7" s="842"/>
      <c r="HL7" s="842"/>
      <c r="HM7" s="842"/>
      <c r="HN7" s="842"/>
      <c r="HO7" s="842"/>
      <c r="HP7" s="842"/>
      <c r="HQ7" s="842"/>
      <c r="HR7" s="842"/>
      <c r="HS7" s="842"/>
      <c r="HT7" s="842"/>
      <c r="HU7" s="842"/>
      <c r="HV7" s="842"/>
      <c r="HW7" s="842"/>
      <c r="HX7" s="842"/>
      <c r="HY7" s="842"/>
      <c r="HZ7" s="842"/>
      <c r="IA7" s="842"/>
      <c r="IB7" s="842"/>
      <c r="IC7" s="842"/>
      <c r="ID7" s="842"/>
      <c r="IE7" s="842"/>
      <c r="IF7" s="842"/>
      <c r="IG7" s="842"/>
      <c r="IH7" s="842"/>
    </row>
    <row r="8" s="799" customFormat="1" ht="30.75" customHeight="1" spans="1:242">
      <c r="A8" s="819" t="s">
        <v>904</v>
      </c>
      <c r="B8" s="820">
        <v>7.626948</v>
      </c>
      <c r="C8" s="821">
        <v>2.52199379363848</v>
      </c>
      <c r="D8" s="822">
        <v>0.078033690596998</v>
      </c>
      <c r="E8" s="820">
        <v>36.7193</v>
      </c>
      <c r="F8" s="823">
        <v>0.0882210861672965</v>
      </c>
      <c r="G8" s="824">
        <v>-0.0401</v>
      </c>
      <c r="H8" s="825">
        <v>10.7877</v>
      </c>
      <c r="I8" s="848">
        <v>0.375</v>
      </c>
      <c r="J8" s="849">
        <v>0.002</v>
      </c>
      <c r="K8" s="820">
        <v>17.2428</v>
      </c>
      <c r="L8" s="823">
        <v>0.0206524248397351</v>
      </c>
      <c r="M8" s="847">
        <v>0.0158</v>
      </c>
      <c r="N8" s="842"/>
      <c r="O8" s="842"/>
      <c r="P8" s="842"/>
      <c r="Q8" s="842"/>
      <c r="R8" s="842"/>
      <c r="S8" s="842"/>
      <c r="T8" s="842"/>
      <c r="U8" s="842"/>
      <c r="V8" s="842"/>
      <c r="W8" s="842"/>
      <c r="X8" s="842"/>
      <c r="Y8" s="842"/>
      <c r="Z8" s="842"/>
      <c r="AA8" s="842"/>
      <c r="AB8" s="842"/>
      <c r="AC8" s="842"/>
      <c r="AD8" s="842"/>
      <c r="AE8" s="842"/>
      <c r="AF8" s="842"/>
      <c r="AG8" s="842"/>
      <c r="AH8" s="842"/>
      <c r="AI8" s="842"/>
      <c r="AJ8" s="842"/>
      <c r="AK8" s="842"/>
      <c r="AL8" s="842"/>
      <c r="AM8" s="842"/>
      <c r="AN8" s="842"/>
      <c r="AO8" s="842"/>
      <c r="AP8" s="842"/>
      <c r="AQ8" s="842"/>
      <c r="AR8" s="842"/>
      <c r="AS8" s="842"/>
      <c r="AT8" s="842"/>
      <c r="AU8" s="842"/>
      <c r="AV8" s="842"/>
      <c r="AW8" s="842"/>
      <c r="AX8" s="842"/>
      <c r="AY8" s="842"/>
      <c r="AZ8" s="842"/>
      <c r="BA8" s="842"/>
      <c r="BB8" s="842"/>
      <c r="BC8" s="842"/>
      <c r="BD8" s="842"/>
      <c r="BE8" s="842"/>
      <c r="BF8" s="842"/>
      <c r="BG8" s="842"/>
      <c r="BH8" s="842"/>
      <c r="BI8" s="842"/>
      <c r="BJ8" s="842"/>
      <c r="BK8" s="842"/>
      <c r="BL8" s="842"/>
      <c r="BM8" s="842"/>
      <c r="BN8" s="842"/>
      <c r="BO8" s="842"/>
      <c r="BP8" s="842"/>
      <c r="BQ8" s="842"/>
      <c r="BR8" s="842"/>
      <c r="BS8" s="842"/>
      <c r="BT8" s="842"/>
      <c r="BU8" s="842"/>
      <c r="BV8" s="842"/>
      <c r="BW8" s="842"/>
      <c r="BX8" s="842"/>
      <c r="BY8" s="842"/>
      <c r="BZ8" s="842"/>
      <c r="CA8" s="842"/>
      <c r="CB8" s="842"/>
      <c r="CC8" s="842"/>
      <c r="CD8" s="842"/>
      <c r="CE8" s="842"/>
      <c r="CF8" s="842"/>
      <c r="CG8" s="842"/>
      <c r="CH8" s="842"/>
      <c r="CI8" s="842"/>
      <c r="CJ8" s="842"/>
      <c r="CK8" s="842"/>
      <c r="CL8" s="842"/>
      <c r="CM8" s="842"/>
      <c r="CN8" s="842"/>
      <c r="CO8" s="842"/>
      <c r="CP8" s="842"/>
      <c r="CQ8" s="842"/>
      <c r="CR8" s="842"/>
      <c r="CS8" s="842"/>
      <c r="CT8" s="842"/>
      <c r="CU8" s="842"/>
      <c r="CV8" s="842"/>
      <c r="CW8" s="842"/>
      <c r="CX8" s="842"/>
      <c r="CY8" s="842"/>
      <c r="CZ8" s="842"/>
      <c r="DA8" s="842"/>
      <c r="DB8" s="842"/>
      <c r="DC8" s="842"/>
      <c r="DD8" s="842"/>
      <c r="DE8" s="842"/>
      <c r="DF8" s="842"/>
      <c r="DG8" s="842"/>
      <c r="DH8" s="842"/>
      <c r="DI8" s="842"/>
      <c r="DJ8" s="842"/>
      <c r="DK8" s="842"/>
      <c r="DL8" s="842"/>
      <c r="DM8" s="842"/>
      <c r="DN8" s="842"/>
      <c r="DO8" s="842"/>
      <c r="DP8" s="842"/>
      <c r="DQ8" s="842"/>
      <c r="DR8" s="842"/>
      <c r="DS8" s="842"/>
      <c r="DT8" s="842"/>
      <c r="DU8" s="842"/>
      <c r="DV8" s="842"/>
      <c r="DW8" s="842"/>
      <c r="DX8" s="842"/>
      <c r="DY8" s="842"/>
      <c r="DZ8" s="842"/>
      <c r="EA8" s="842"/>
      <c r="EB8" s="842"/>
      <c r="EC8" s="842"/>
      <c r="ED8" s="842"/>
      <c r="EE8" s="842"/>
      <c r="EF8" s="842"/>
      <c r="EG8" s="842"/>
      <c r="EH8" s="842"/>
      <c r="EI8" s="842"/>
      <c r="EJ8" s="842"/>
      <c r="EK8" s="842"/>
      <c r="EL8" s="842"/>
      <c r="EM8" s="842"/>
      <c r="EN8" s="842"/>
      <c r="EO8" s="842"/>
      <c r="EP8" s="842"/>
      <c r="EQ8" s="842"/>
      <c r="ER8" s="842"/>
      <c r="ES8" s="842"/>
      <c r="ET8" s="842"/>
      <c r="EU8" s="842"/>
      <c r="EV8" s="842"/>
      <c r="EW8" s="842"/>
      <c r="EX8" s="842"/>
      <c r="EY8" s="842"/>
      <c r="EZ8" s="842"/>
      <c r="FA8" s="842"/>
      <c r="FB8" s="842"/>
      <c r="FC8" s="842"/>
      <c r="FD8" s="842"/>
      <c r="FE8" s="842"/>
      <c r="FF8" s="842"/>
      <c r="FG8" s="842"/>
      <c r="FH8" s="842"/>
      <c r="FI8" s="842"/>
      <c r="FJ8" s="842"/>
      <c r="FK8" s="842"/>
      <c r="FL8" s="842"/>
      <c r="FM8" s="842"/>
      <c r="FN8" s="842"/>
      <c r="FO8" s="842"/>
      <c r="FP8" s="842"/>
      <c r="FQ8" s="842"/>
      <c r="FR8" s="842"/>
      <c r="FS8" s="842"/>
      <c r="FT8" s="842"/>
      <c r="FU8" s="842"/>
      <c r="FV8" s="842"/>
      <c r="FW8" s="842"/>
      <c r="FX8" s="842"/>
      <c r="FY8" s="842"/>
      <c r="FZ8" s="842"/>
      <c r="GA8" s="842"/>
      <c r="GB8" s="842"/>
      <c r="GC8" s="842"/>
      <c r="GD8" s="842"/>
      <c r="GE8" s="842"/>
      <c r="GF8" s="842"/>
      <c r="GG8" s="842"/>
      <c r="GH8" s="842"/>
      <c r="GI8" s="842"/>
      <c r="GJ8" s="842"/>
      <c r="GK8" s="842"/>
      <c r="GL8" s="842"/>
      <c r="GM8" s="842"/>
      <c r="GN8" s="842"/>
      <c r="GO8" s="842"/>
      <c r="GP8" s="842"/>
      <c r="GQ8" s="842"/>
      <c r="GR8" s="842"/>
      <c r="GS8" s="842"/>
      <c r="GT8" s="842"/>
      <c r="GU8" s="842"/>
      <c r="GV8" s="842"/>
      <c r="GW8" s="842"/>
      <c r="GX8" s="842"/>
      <c r="GY8" s="842"/>
      <c r="GZ8" s="842"/>
      <c r="HA8" s="842"/>
      <c r="HB8" s="842"/>
      <c r="HC8" s="842"/>
      <c r="HD8" s="842"/>
      <c r="HE8" s="842"/>
      <c r="HF8" s="842"/>
      <c r="HG8" s="842"/>
      <c r="HH8" s="842"/>
      <c r="HI8" s="842"/>
      <c r="HJ8" s="842"/>
      <c r="HK8" s="842"/>
      <c r="HL8" s="842"/>
      <c r="HM8" s="842"/>
      <c r="HN8" s="842"/>
      <c r="HO8" s="842"/>
      <c r="HP8" s="842"/>
      <c r="HQ8" s="842"/>
      <c r="HR8" s="842"/>
      <c r="HS8" s="842"/>
      <c r="HT8" s="842"/>
      <c r="HU8" s="842"/>
      <c r="HV8" s="842"/>
      <c r="HW8" s="842"/>
      <c r="HX8" s="842"/>
      <c r="HY8" s="842"/>
      <c r="HZ8" s="842"/>
      <c r="IA8" s="842"/>
      <c r="IB8" s="842"/>
      <c r="IC8" s="842"/>
      <c r="ID8" s="842"/>
      <c r="IE8" s="842"/>
      <c r="IF8" s="842"/>
      <c r="IG8" s="842"/>
      <c r="IH8" s="842"/>
    </row>
    <row r="9" s="799" customFormat="1" ht="30.75" customHeight="1" spans="1:242">
      <c r="A9" s="819" t="s">
        <v>911</v>
      </c>
      <c r="B9" s="820">
        <v>3.7947375155</v>
      </c>
      <c r="C9" s="821">
        <v>-0.323109061297712</v>
      </c>
      <c r="D9" s="822">
        <v>0.0776921539261816</v>
      </c>
      <c r="E9" s="820">
        <v>17.3152</v>
      </c>
      <c r="F9" s="823">
        <v>0.146056855412516</v>
      </c>
      <c r="G9" s="824">
        <v>0.1816</v>
      </c>
      <c r="H9" s="825">
        <v>6.1533</v>
      </c>
      <c r="I9" s="848">
        <v>0.463538198078204</v>
      </c>
      <c r="J9" s="849">
        <v>0.2929</v>
      </c>
      <c r="K9" s="820">
        <v>7.7298</v>
      </c>
      <c r="L9" s="823">
        <v>0.0325122889506304</v>
      </c>
      <c r="M9" s="847">
        <v>-0.1084</v>
      </c>
      <c r="N9" s="842"/>
      <c r="O9" s="842"/>
      <c r="P9" s="842"/>
      <c r="Q9" s="842"/>
      <c r="R9" s="842"/>
      <c r="S9" s="842"/>
      <c r="T9" s="842"/>
      <c r="U9" s="842"/>
      <c r="V9" s="842"/>
      <c r="W9" s="842"/>
      <c r="X9" s="842"/>
      <c r="Y9" s="842"/>
      <c r="Z9" s="842"/>
      <c r="AA9" s="842"/>
      <c r="AB9" s="842"/>
      <c r="AC9" s="842"/>
      <c r="AD9" s="842"/>
      <c r="AE9" s="842"/>
      <c r="AF9" s="842"/>
      <c r="AG9" s="842"/>
      <c r="AH9" s="842"/>
      <c r="AI9" s="842"/>
      <c r="AJ9" s="842"/>
      <c r="AK9" s="842"/>
      <c r="AL9" s="842"/>
      <c r="AM9" s="842"/>
      <c r="AN9" s="842"/>
      <c r="AO9" s="842"/>
      <c r="AP9" s="842"/>
      <c r="AQ9" s="842"/>
      <c r="AR9" s="842"/>
      <c r="AS9" s="842"/>
      <c r="AT9" s="842"/>
      <c r="AU9" s="842"/>
      <c r="AV9" s="842"/>
      <c r="AW9" s="842"/>
      <c r="AX9" s="842"/>
      <c r="AY9" s="842"/>
      <c r="AZ9" s="842"/>
      <c r="BA9" s="842"/>
      <c r="BB9" s="842"/>
      <c r="BC9" s="842"/>
      <c r="BD9" s="842"/>
      <c r="BE9" s="842"/>
      <c r="BF9" s="842"/>
      <c r="BG9" s="842"/>
      <c r="BH9" s="842"/>
      <c r="BI9" s="842"/>
      <c r="BJ9" s="842"/>
      <c r="BK9" s="842"/>
      <c r="BL9" s="842"/>
      <c r="BM9" s="842"/>
      <c r="BN9" s="842"/>
      <c r="BO9" s="842"/>
      <c r="BP9" s="842"/>
      <c r="BQ9" s="842"/>
      <c r="BR9" s="842"/>
      <c r="BS9" s="842"/>
      <c r="BT9" s="842"/>
      <c r="BU9" s="842"/>
      <c r="BV9" s="842"/>
      <c r="BW9" s="842"/>
      <c r="BX9" s="842"/>
      <c r="BY9" s="842"/>
      <c r="BZ9" s="842"/>
      <c r="CA9" s="842"/>
      <c r="CB9" s="842"/>
      <c r="CC9" s="842"/>
      <c r="CD9" s="842"/>
      <c r="CE9" s="842"/>
      <c r="CF9" s="842"/>
      <c r="CG9" s="842"/>
      <c r="CH9" s="842"/>
      <c r="CI9" s="842"/>
      <c r="CJ9" s="842"/>
      <c r="CK9" s="842"/>
      <c r="CL9" s="842"/>
      <c r="CM9" s="842"/>
      <c r="CN9" s="842"/>
      <c r="CO9" s="842"/>
      <c r="CP9" s="842"/>
      <c r="CQ9" s="842"/>
      <c r="CR9" s="842"/>
      <c r="CS9" s="842"/>
      <c r="CT9" s="842"/>
      <c r="CU9" s="842"/>
      <c r="CV9" s="842"/>
      <c r="CW9" s="842"/>
      <c r="CX9" s="842"/>
      <c r="CY9" s="842"/>
      <c r="CZ9" s="842"/>
      <c r="DA9" s="842"/>
      <c r="DB9" s="842"/>
      <c r="DC9" s="842"/>
      <c r="DD9" s="842"/>
      <c r="DE9" s="842"/>
      <c r="DF9" s="842"/>
      <c r="DG9" s="842"/>
      <c r="DH9" s="842"/>
      <c r="DI9" s="842"/>
      <c r="DJ9" s="842"/>
      <c r="DK9" s="842"/>
      <c r="DL9" s="842"/>
      <c r="DM9" s="842"/>
      <c r="DN9" s="842"/>
      <c r="DO9" s="842"/>
      <c r="DP9" s="842"/>
      <c r="DQ9" s="842"/>
      <c r="DR9" s="842"/>
      <c r="DS9" s="842"/>
      <c r="DT9" s="842"/>
      <c r="DU9" s="842"/>
      <c r="DV9" s="842"/>
      <c r="DW9" s="842"/>
      <c r="DX9" s="842"/>
      <c r="DY9" s="842"/>
      <c r="DZ9" s="842"/>
      <c r="EA9" s="842"/>
      <c r="EB9" s="842"/>
      <c r="EC9" s="842"/>
      <c r="ED9" s="842"/>
      <c r="EE9" s="842"/>
      <c r="EF9" s="842"/>
      <c r="EG9" s="842"/>
      <c r="EH9" s="842"/>
      <c r="EI9" s="842"/>
      <c r="EJ9" s="842"/>
      <c r="EK9" s="842"/>
      <c r="EL9" s="842"/>
      <c r="EM9" s="842"/>
      <c r="EN9" s="842"/>
      <c r="EO9" s="842"/>
      <c r="EP9" s="842"/>
      <c r="EQ9" s="842"/>
      <c r="ER9" s="842"/>
      <c r="ES9" s="842"/>
      <c r="ET9" s="842"/>
      <c r="EU9" s="842"/>
      <c r="EV9" s="842"/>
      <c r="EW9" s="842"/>
      <c r="EX9" s="842"/>
      <c r="EY9" s="842"/>
      <c r="EZ9" s="842"/>
      <c r="FA9" s="842"/>
      <c r="FB9" s="842"/>
      <c r="FC9" s="842"/>
      <c r="FD9" s="842"/>
      <c r="FE9" s="842"/>
      <c r="FF9" s="842"/>
      <c r="FG9" s="842"/>
      <c r="FH9" s="842"/>
      <c r="FI9" s="842"/>
      <c r="FJ9" s="842"/>
      <c r="FK9" s="842"/>
      <c r="FL9" s="842"/>
      <c r="FM9" s="842"/>
      <c r="FN9" s="842"/>
      <c r="FO9" s="842"/>
      <c r="FP9" s="842"/>
      <c r="FQ9" s="842"/>
      <c r="FR9" s="842"/>
      <c r="FS9" s="842"/>
      <c r="FT9" s="842"/>
      <c r="FU9" s="842"/>
      <c r="FV9" s="842"/>
      <c r="FW9" s="842"/>
      <c r="FX9" s="842"/>
      <c r="FY9" s="842"/>
      <c r="FZ9" s="842"/>
      <c r="GA9" s="842"/>
      <c r="GB9" s="842"/>
      <c r="GC9" s="842"/>
      <c r="GD9" s="842"/>
      <c r="GE9" s="842"/>
      <c r="GF9" s="842"/>
      <c r="GG9" s="842"/>
      <c r="GH9" s="842"/>
      <c r="GI9" s="842"/>
      <c r="GJ9" s="842"/>
      <c r="GK9" s="842"/>
      <c r="GL9" s="842"/>
      <c r="GM9" s="842"/>
      <c r="GN9" s="842"/>
      <c r="GO9" s="842"/>
      <c r="GP9" s="842"/>
      <c r="GQ9" s="842"/>
      <c r="GR9" s="842"/>
      <c r="GS9" s="842"/>
      <c r="GT9" s="842"/>
      <c r="GU9" s="842"/>
      <c r="GV9" s="842"/>
      <c r="GW9" s="842"/>
      <c r="GX9" s="842"/>
      <c r="GY9" s="842"/>
      <c r="GZ9" s="842"/>
      <c r="HA9" s="842"/>
      <c r="HB9" s="842"/>
      <c r="HC9" s="842"/>
      <c r="HD9" s="842"/>
      <c r="HE9" s="842"/>
      <c r="HF9" s="842"/>
      <c r="HG9" s="842"/>
      <c r="HH9" s="842"/>
      <c r="HI9" s="842"/>
      <c r="HJ9" s="842"/>
      <c r="HK9" s="842"/>
      <c r="HL9" s="842"/>
      <c r="HM9" s="842"/>
      <c r="HN9" s="842"/>
      <c r="HO9" s="842"/>
      <c r="HP9" s="842"/>
      <c r="HQ9" s="842"/>
      <c r="HR9" s="842"/>
      <c r="HS9" s="842"/>
      <c r="HT9" s="842"/>
      <c r="HU9" s="842"/>
      <c r="HV9" s="842"/>
      <c r="HW9" s="842"/>
      <c r="HX9" s="842"/>
      <c r="HY9" s="842"/>
      <c r="HZ9" s="842"/>
      <c r="IA9" s="842"/>
      <c r="IB9" s="842"/>
      <c r="IC9" s="842"/>
      <c r="ID9" s="842"/>
      <c r="IE9" s="842"/>
      <c r="IF9" s="842"/>
      <c r="IG9" s="842"/>
      <c r="IH9" s="842"/>
    </row>
    <row r="10" s="799" customFormat="1" ht="30.75" customHeight="1" spans="1:242">
      <c r="A10" s="819" t="s">
        <v>916</v>
      </c>
      <c r="B10" s="820">
        <v>3.2944482439</v>
      </c>
      <c r="C10" s="821">
        <v>0.673599977598879</v>
      </c>
      <c r="D10" s="822">
        <v>0.0794146047219685</v>
      </c>
      <c r="E10" s="820">
        <v>13.2761</v>
      </c>
      <c r="F10" s="823">
        <v>0.102940932125945</v>
      </c>
      <c r="G10" s="824">
        <v>0.0448</v>
      </c>
      <c r="H10" s="825">
        <v>5.0734</v>
      </c>
      <c r="I10" s="848">
        <v>0.391459367543403</v>
      </c>
      <c r="J10" s="849">
        <v>0.0709</v>
      </c>
      <c r="K10" s="820">
        <v>5.669</v>
      </c>
      <c r="L10" s="823">
        <v>0.0114544675992008</v>
      </c>
      <c r="M10" s="847">
        <v>-0.0003</v>
      </c>
      <c r="N10" s="842"/>
      <c r="O10" s="842"/>
      <c r="P10" s="842"/>
      <c r="Q10" s="842"/>
      <c r="R10" s="842"/>
      <c r="S10" s="842"/>
      <c r="T10" s="842"/>
      <c r="U10" s="842"/>
      <c r="V10" s="842"/>
      <c r="W10" s="842"/>
      <c r="X10" s="842"/>
      <c r="Y10" s="842"/>
      <c r="Z10" s="842"/>
      <c r="AA10" s="842"/>
      <c r="AB10" s="842"/>
      <c r="AC10" s="842"/>
      <c r="AD10" s="842"/>
      <c r="AE10" s="842"/>
      <c r="AF10" s="842"/>
      <c r="AG10" s="842"/>
      <c r="AH10" s="842"/>
      <c r="AI10" s="842"/>
      <c r="AJ10" s="842"/>
      <c r="AK10" s="842"/>
      <c r="AL10" s="842"/>
      <c r="AM10" s="842"/>
      <c r="AN10" s="842"/>
      <c r="AO10" s="842"/>
      <c r="AP10" s="842"/>
      <c r="AQ10" s="842"/>
      <c r="AR10" s="842"/>
      <c r="AS10" s="842"/>
      <c r="AT10" s="842"/>
      <c r="AU10" s="842"/>
      <c r="AV10" s="842"/>
      <c r="AW10" s="842"/>
      <c r="AX10" s="842"/>
      <c r="AY10" s="842"/>
      <c r="AZ10" s="842"/>
      <c r="BA10" s="842"/>
      <c r="BB10" s="842"/>
      <c r="BC10" s="842"/>
      <c r="BD10" s="842"/>
      <c r="BE10" s="842"/>
      <c r="BF10" s="842"/>
      <c r="BG10" s="842"/>
      <c r="BH10" s="842"/>
      <c r="BI10" s="842"/>
      <c r="BJ10" s="842"/>
      <c r="BK10" s="842"/>
      <c r="BL10" s="842"/>
      <c r="BM10" s="842"/>
      <c r="BN10" s="842"/>
      <c r="BO10" s="842"/>
      <c r="BP10" s="842"/>
      <c r="BQ10" s="842"/>
      <c r="BR10" s="842"/>
      <c r="BS10" s="842"/>
      <c r="BT10" s="842"/>
      <c r="BU10" s="842"/>
      <c r="BV10" s="842"/>
      <c r="BW10" s="842"/>
      <c r="BX10" s="842"/>
      <c r="BY10" s="842"/>
      <c r="BZ10" s="842"/>
      <c r="CA10" s="842"/>
      <c r="CB10" s="842"/>
      <c r="CC10" s="842"/>
      <c r="CD10" s="842"/>
      <c r="CE10" s="842"/>
      <c r="CF10" s="842"/>
      <c r="CG10" s="842"/>
      <c r="CH10" s="842"/>
      <c r="CI10" s="842"/>
      <c r="CJ10" s="842"/>
      <c r="CK10" s="842"/>
      <c r="CL10" s="842"/>
      <c r="CM10" s="842"/>
      <c r="CN10" s="842"/>
      <c r="CO10" s="842"/>
      <c r="CP10" s="842"/>
      <c r="CQ10" s="842"/>
      <c r="CR10" s="842"/>
      <c r="CS10" s="842"/>
      <c r="CT10" s="842"/>
      <c r="CU10" s="842"/>
      <c r="CV10" s="842"/>
      <c r="CW10" s="842"/>
      <c r="CX10" s="842"/>
      <c r="CY10" s="842"/>
      <c r="CZ10" s="842"/>
      <c r="DA10" s="842"/>
      <c r="DB10" s="842"/>
      <c r="DC10" s="842"/>
      <c r="DD10" s="842"/>
      <c r="DE10" s="842"/>
      <c r="DF10" s="842"/>
      <c r="DG10" s="842"/>
      <c r="DH10" s="842"/>
      <c r="DI10" s="842"/>
      <c r="DJ10" s="842"/>
      <c r="DK10" s="842"/>
      <c r="DL10" s="842"/>
      <c r="DM10" s="842"/>
      <c r="DN10" s="842"/>
      <c r="DO10" s="842"/>
      <c r="DP10" s="842"/>
      <c r="DQ10" s="842"/>
      <c r="DR10" s="842"/>
      <c r="DS10" s="842"/>
      <c r="DT10" s="842"/>
      <c r="DU10" s="842"/>
      <c r="DV10" s="842"/>
      <c r="DW10" s="842"/>
      <c r="DX10" s="842"/>
      <c r="DY10" s="842"/>
      <c r="DZ10" s="842"/>
      <c r="EA10" s="842"/>
      <c r="EB10" s="842"/>
      <c r="EC10" s="842"/>
      <c r="ED10" s="842"/>
      <c r="EE10" s="842"/>
      <c r="EF10" s="842"/>
      <c r="EG10" s="842"/>
      <c r="EH10" s="842"/>
      <c r="EI10" s="842"/>
      <c r="EJ10" s="842"/>
      <c r="EK10" s="842"/>
      <c r="EL10" s="842"/>
      <c r="EM10" s="842"/>
      <c r="EN10" s="842"/>
      <c r="EO10" s="842"/>
      <c r="EP10" s="842"/>
      <c r="EQ10" s="842"/>
      <c r="ER10" s="842"/>
      <c r="ES10" s="842"/>
      <c r="ET10" s="842"/>
      <c r="EU10" s="842"/>
      <c r="EV10" s="842"/>
      <c r="EW10" s="842"/>
      <c r="EX10" s="842"/>
      <c r="EY10" s="842"/>
      <c r="EZ10" s="842"/>
      <c r="FA10" s="842"/>
      <c r="FB10" s="842"/>
      <c r="FC10" s="842"/>
      <c r="FD10" s="842"/>
      <c r="FE10" s="842"/>
      <c r="FF10" s="842"/>
      <c r="FG10" s="842"/>
      <c r="FH10" s="842"/>
      <c r="FI10" s="842"/>
      <c r="FJ10" s="842"/>
      <c r="FK10" s="842"/>
      <c r="FL10" s="842"/>
      <c r="FM10" s="842"/>
      <c r="FN10" s="842"/>
      <c r="FO10" s="842"/>
      <c r="FP10" s="842"/>
      <c r="FQ10" s="842"/>
      <c r="FR10" s="842"/>
      <c r="FS10" s="842"/>
      <c r="FT10" s="842"/>
      <c r="FU10" s="842"/>
      <c r="FV10" s="842"/>
      <c r="FW10" s="842"/>
      <c r="FX10" s="842"/>
      <c r="FY10" s="842"/>
      <c r="FZ10" s="842"/>
      <c r="GA10" s="842"/>
      <c r="GB10" s="842"/>
      <c r="GC10" s="842"/>
      <c r="GD10" s="842"/>
      <c r="GE10" s="842"/>
      <c r="GF10" s="842"/>
      <c r="GG10" s="842"/>
      <c r="GH10" s="842"/>
      <c r="GI10" s="842"/>
      <c r="GJ10" s="842"/>
      <c r="GK10" s="842"/>
      <c r="GL10" s="842"/>
      <c r="GM10" s="842"/>
      <c r="GN10" s="842"/>
      <c r="GO10" s="842"/>
      <c r="GP10" s="842"/>
      <c r="GQ10" s="842"/>
      <c r="GR10" s="842"/>
      <c r="GS10" s="842"/>
      <c r="GT10" s="842"/>
      <c r="GU10" s="842"/>
      <c r="GV10" s="842"/>
      <c r="GW10" s="842"/>
      <c r="GX10" s="842"/>
      <c r="GY10" s="842"/>
      <c r="GZ10" s="842"/>
      <c r="HA10" s="842"/>
      <c r="HB10" s="842"/>
      <c r="HC10" s="842"/>
      <c r="HD10" s="842"/>
      <c r="HE10" s="842"/>
      <c r="HF10" s="842"/>
      <c r="HG10" s="842"/>
      <c r="HH10" s="842"/>
      <c r="HI10" s="842"/>
      <c r="HJ10" s="842"/>
      <c r="HK10" s="842"/>
      <c r="HL10" s="842"/>
      <c r="HM10" s="842"/>
      <c r="HN10" s="842"/>
      <c r="HO10" s="842"/>
      <c r="HP10" s="842"/>
      <c r="HQ10" s="842"/>
      <c r="HR10" s="842"/>
      <c r="HS10" s="842"/>
      <c r="HT10" s="842"/>
      <c r="HU10" s="842"/>
      <c r="HV10" s="842"/>
      <c r="HW10" s="842"/>
      <c r="HX10" s="842"/>
      <c r="HY10" s="842"/>
      <c r="HZ10" s="842"/>
      <c r="IA10" s="842"/>
      <c r="IB10" s="842"/>
      <c r="IC10" s="842"/>
      <c r="ID10" s="842"/>
      <c r="IE10" s="842"/>
      <c r="IF10" s="842"/>
      <c r="IG10" s="842"/>
      <c r="IH10" s="842"/>
    </row>
    <row r="11" s="799" customFormat="1" ht="30.75" customHeight="1" spans="1:242">
      <c r="A11" s="819" t="s">
        <v>928</v>
      </c>
      <c r="B11" s="820">
        <v>1.8539890559</v>
      </c>
      <c r="C11" s="821">
        <v>0.628841871538016</v>
      </c>
      <c r="D11" s="822">
        <v>0.181546038108095</v>
      </c>
      <c r="E11" s="820">
        <v>7.2767</v>
      </c>
      <c r="F11" s="823">
        <v>0.146550909148205</v>
      </c>
      <c r="G11" s="824">
        <v>-0.1272</v>
      </c>
      <c r="H11" s="825">
        <v>2.6721</v>
      </c>
      <c r="I11" s="848">
        <v>0.587889232231994</v>
      </c>
      <c r="J11" s="849">
        <v>0</v>
      </c>
      <c r="K11" s="820">
        <v>3.1263</v>
      </c>
      <c r="L11" s="823">
        <v>0.0805308816921855</v>
      </c>
      <c r="M11" s="847">
        <v>0.0177</v>
      </c>
      <c r="N11" s="842"/>
      <c r="O11" s="842"/>
      <c r="P11" s="842"/>
      <c r="Q11" s="842"/>
      <c r="R11" s="842"/>
      <c r="S11" s="842"/>
      <c r="T11" s="842"/>
      <c r="U11" s="842"/>
      <c r="V11" s="842"/>
      <c r="W11" s="842"/>
      <c r="X11" s="842"/>
      <c r="Y11" s="842"/>
      <c r="Z11" s="842"/>
      <c r="AA11" s="842"/>
      <c r="AB11" s="842"/>
      <c r="AC11" s="842"/>
      <c r="AD11" s="842"/>
      <c r="AE11" s="842"/>
      <c r="AF11" s="842"/>
      <c r="AG11" s="842"/>
      <c r="AH11" s="842"/>
      <c r="AI11" s="842"/>
      <c r="AJ11" s="842"/>
      <c r="AK11" s="842"/>
      <c r="AL11" s="842"/>
      <c r="AM11" s="842"/>
      <c r="AN11" s="842"/>
      <c r="AO11" s="842"/>
      <c r="AP11" s="842"/>
      <c r="AQ11" s="842"/>
      <c r="AR11" s="842"/>
      <c r="AS11" s="842"/>
      <c r="AT11" s="842"/>
      <c r="AU11" s="842"/>
      <c r="AV11" s="842"/>
      <c r="AW11" s="842"/>
      <c r="AX11" s="842"/>
      <c r="AY11" s="842"/>
      <c r="AZ11" s="842"/>
      <c r="BA11" s="842"/>
      <c r="BB11" s="842"/>
      <c r="BC11" s="842"/>
      <c r="BD11" s="842"/>
      <c r="BE11" s="842"/>
      <c r="BF11" s="842"/>
      <c r="BG11" s="842"/>
      <c r="BH11" s="842"/>
      <c r="BI11" s="842"/>
      <c r="BJ11" s="842"/>
      <c r="BK11" s="842"/>
      <c r="BL11" s="842"/>
      <c r="BM11" s="842"/>
      <c r="BN11" s="842"/>
      <c r="BO11" s="842"/>
      <c r="BP11" s="842"/>
      <c r="BQ11" s="842"/>
      <c r="BR11" s="842"/>
      <c r="BS11" s="842"/>
      <c r="BT11" s="842"/>
      <c r="BU11" s="842"/>
      <c r="BV11" s="842"/>
      <c r="BW11" s="842"/>
      <c r="BX11" s="842"/>
      <c r="BY11" s="842"/>
      <c r="BZ11" s="842"/>
      <c r="CA11" s="842"/>
      <c r="CB11" s="842"/>
      <c r="CC11" s="842"/>
      <c r="CD11" s="842"/>
      <c r="CE11" s="842"/>
      <c r="CF11" s="842"/>
      <c r="CG11" s="842"/>
      <c r="CH11" s="842"/>
      <c r="CI11" s="842"/>
      <c r="CJ11" s="842"/>
      <c r="CK11" s="842"/>
      <c r="CL11" s="842"/>
      <c r="CM11" s="842"/>
      <c r="CN11" s="842"/>
      <c r="CO11" s="842"/>
      <c r="CP11" s="842"/>
      <c r="CQ11" s="842"/>
      <c r="CR11" s="842"/>
      <c r="CS11" s="842"/>
      <c r="CT11" s="842"/>
      <c r="CU11" s="842"/>
      <c r="CV11" s="842"/>
      <c r="CW11" s="842"/>
      <c r="CX11" s="842"/>
      <c r="CY11" s="842"/>
      <c r="CZ11" s="842"/>
      <c r="DA11" s="842"/>
      <c r="DB11" s="842"/>
      <c r="DC11" s="842"/>
      <c r="DD11" s="842"/>
      <c r="DE11" s="842"/>
      <c r="DF11" s="842"/>
      <c r="DG11" s="842"/>
      <c r="DH11" s="842"/>
      <c r="DI11" s="842"/>
      <c r="DJ11" s="842"/>
      <c r="DK11" s="842"/>
      <c r="DL11" s="842"/>
      <c r="DM11" s="842"/>
      <c r="DN11" s="842"/>
      <c r="DO11" s="842"/>
      <c r="DP11" s="842"/>
      <c r="DQ11" s="842"/>
      <c r="DR11" s="842"/>
      <c r="DS11" s="842"/>
      <c r="DT11" s="842"/>
      <c r="DU11" s="842"/>
      <c r="DV11" s="842"/>
      <c r="DW11" s="842"/>
      <c r="DX11" s="842"/>
      <c r="DY11" s="842"/>
      <c r="DZ11" s="842"/>
      <c r="EA11" s="842"/>
      <c r="EB11" s="842"/>
      <c r="EC11" s="842"/>
      <c r="ED11" s="842"/>
      <c r="EE11" s="842"/>
      <c r="EF11" s="842"/>
      <c r="EG11" s="842"/>
      <c r="EH11" s="842"/>
      <c r="EI11" s="842"/>
      <c r="EJ11" s="842"/>
      <c r="EK11" s="842"/>
      <c r="EL11" s="842"/>
      <c r="EM11" s="842"/>
      <c r="EN11" s="842"/>
      <c r="EO11" s="842"/>
      <c r="EP11" s="842"/>
      <c r="EQ11" s="842"/>
      <c r="ER11" s="842"/>
      <c r="ES11" s="842"/>
      <c r="ET11" s="842"/>
      <c r="EU11" s="842"/>
      <c r="EV11" s="842"/>
      <c r="EW11" s="842"/>
      <c r="EX11" s="842"/>
      <c r="EY11" s="842"/>
      <c r="EZ11" s="842"/>
      <c r="FA11" s="842"/>
      <c r="FB11" s="842"/>
      <c r="FC11" s="842"/>
      <c r="FD11" s="842"/>
      <c r="FE11" s="842"/>
      <c r="FF11" s="842"/>
      <c r="FG11" s="842"/>
      <c r="FH11" s="842"/>
      <c r="FI11" s="842"/>
      <c r="FJ11" s="842"/>
      <c r="FK11" s="842"/>
      <c r="FL11" s="842"/>
      <c r="FM11" s="842"/>
      <c r="FN11" s="842"/>
      <c r="FO11" s="842"/>
      <c r="FP11" s="842"/>
      <c r="FQ11" s="842"/>
      <c r="FR11" s="842"/>
      <c r="FS11" s="842"/>
      <c r="FT11" s="842"/>
      <c r="FU11" s="842"/>
      <c r="FV11" s="842"/>
      <c r="FW11" s="842"/>
      <c r="FX11" s="842"/>
      <c r="FY11" s="842"/>
      <c r="FZ11" s="842"/>
      <c r="GA11" s="842"/>
      <c r="GB11" s="842"/>
      <c r="GC11" s="842"/>
      <c r="GD11" s="842"/>
      <c r="GE11" s="842"/>
      <c r="GF11" s="842"/>
      <c r="GG11" s="842"/>
      <c r="GH11" s="842"/>
      <c r="GI11" s="842"/>
      <c r="GJ11" s="842"/>
      <c r="GK11" s="842"/>
      <c r="GL11" s="842"/>
      <c r="GM11" s="842"/>
      <c r="GN11" s="842"/>
      <c r="GO11" s="842"/>
      <c r="GP11" s="842"/>
      <c r="GQ11" s="842"/>
      <c r="GR11" s="842"/>
      <c r="GS11" s="842"/>
      <c r="GT11" s="842"/>
      <c r="GU11" s="842"/>
      <c r="GV11" s="842"/>
      <c r="GW11" s="842"/>
      <c r="GX11" s="842"/>
      <c r="GY11" s="842"/>
      <c r="GZ11" s="842"/>
      <c r="HA11" s="842"/>
      <c r="HB11" s="842"/>
      <c r="HC11" s="842"/>
      <c r="HD11" s="842"/>
      <c r="HE11" s="842"/>
      <c r="HF11" s="842"/>
      <c r="HG11" s="842"/>
      <c r="HH11" s="842"/>
      <c r="HI11" s="842"/>
      <c r="HJ11" s="842"/>
      <c r="HK11" s="842"/>
      <c r="HL11" s="842"/>
      <c r="HM11" s="842"/>
      <c r="HN11" s="842"/>
      <c r="HO11" s="842"/>
      <c r="HP11" s="842"/>
      <c r="HQ11" s="842"/>
      <c r="HR11" s="842"/>
      <c r="HS11" s="842"/>
      <c r="HT11" s="842"/>
      <c r="HU11" s="842"/>
      <c r="HV11" s="842"/>
      <c r="HW11" s="842"/>
      <c r="HX11" s="842"/>
      <c r="HY11" s="842"/>
      <c r="HZ11" s="842"/>
      <c r="IA11" s="842"/>
      <c r="IB11" s="842"/>
      <c r="IC11" s="842"/>
      <c r="ID11" s="842"/>
      <c r="IE11" s="842"/>
      <c r="IF11" s="842"/>
      <c r="IG11" s="842"/>
      <c r="IH11" s="842"/>
    </row>
    <row r="12" s="799" customFormat="1" ht="30.75" customHeight="1" spans="1:242">
      <c r="A12" s="819" t="s">
        <v>906</v>
      </c>
      <c r="B12" s="820">
        <v>9.2333627082</v>
      </c>
      <c r="C12" s="821">
        <v>0.199818525268845</v>
      </c>
      <c r="D12" s="822">
        <v>0.126326896985305</v>
      </c>
      <c r="E12" s="820">
        <v>31.4929</v>
      </c>
      <c r="F12" s="823">
        <v>0.10317927376924</v>
      </c>
      <c r="G12" s="824">
        <v>0.5351</v>
      </c>
      <c r="H12" s="825">
        <v>10.1091</v>
      </c>
      <c r="I12" s="848">
        <v>0.553787983584636</v>
      </c>
      <c r="J12" s="849">
        <v>0.6809</v>
      </c>
      <c r="K12" s="820">
        <v>16.0253</v>
      </c>
      <c r="L12" s="823">
        <v>-9.98321571857863e-5</v>
      </c>
      <c r="M12" s="847">
        <v>0.0012</v>
      </c>
      <c r="N12" s="842"/>
      <c r="O12" s="842"/>
      <c r="P12" s="842"/>
      <c r="Q12" s="842"/>
      <c r="R12" s="842"/>
      <c r="S12" s="842"/>
      <c r="T12" s="842"/>
      <c r="U12" s="842"/>
      <c r="V12" s="842"/>
      <c r="W12" s="842"/>
      <c r="X12" s="842"/>
      <c r="Y12" s="842"/>
      <c r="Z12" s="842"/>
      <c r="AA12" s="842"/>
      <c r="AB12" s="842"/>
      <c r="AC12" s="842"/>
      <c r="AD12" s="842"/>
      <c r="AE12" s="842"/>
      <c r="AF12" s="842"/>
      <c r="AG12" s="842"/>
      <c r="AH12" s="842"/>
      <c r="AI12" s="842"/>
      <c r="AJ12" s="842"/>
      <c r="AK12" s="842"/>
      <c r="AL12" s="842"/>
      <c r="AM12" s="842"/>
      <c r="AN12" s="842"/>
      <c r="AO12" s="842"/>
      <c r="AP12" s="842"/>
      <c r="AQ12" s="842"/>
      <c r="AR12" s="842"/>
      <c r="AS12" s="842"/>
      <c r="AT12" s="842"/>
      <c r="AU12" s="842"/>
      <c r="AV12" s="842"/>
      <c r="AW12" s="842"/>
      <c r="AX12" s="842"/>
      <c r="AY12" s="842"/>
      <c r="AZ12" s="842"/>
      <c r="BA12" s="842"/>
      <c r="BB12" s="842"/>
      <c r="BC12" s="842"/>
      <c r="BD12" s="842"/>
      <c r="BE12" s="842"/>
      <c r="BF12" s="842"/>
      <c r="BG12" s="842"/>
      <c r="BH12" s="842"/>
      <c r="BI12" s="842"/>
      <c r="BJ12" s="842"/>
      <c r="BK12" s="842"/>
      <c r="BL12" s="842"/>
      <c r="BM12" s="842"/>
      <c r="BN12" s="842"/>
      <c r="BO12" s="842"/>
      <c r="BP12" s="842"/>
      <c r="BQ12" s="842"/>
      <c r="BR12" s="842"/>
      <c r="BS12" s="842"/>
      <c r="BT12" s="842"/>
      <c r="BU12" s="842"/>
      <c r="BV12" s="842"/>
      <c r="BW12" s="842"/>
      <c r="BX12" s="842"/>
      <c r="BY12" s="842"/>
      <c r="BZ12" s="842"/>
      <c r="CA12" s="842"/>
      <c r="CB12" s="842"/>
      <c r="CC12" s="842"/>
      <c r="CD12" s="842"/>
      <c r="CE12" s="842"/>
      <c r="CF12" s="842"/>
      <c r="CG12" s="842"/>
      <c r="CH12" s="842"/>
      <c r="CI12" s="842"/>
      <c r="CJ12" s="842"/>
      <c r="CK12" s="842"/>
      <c r="CL12" s="842"/>
      <c r="CM12" s="842"/>
      <c r="CN12" s="842"/>
      <c r="CO12" s="842"/>
      <c r="CP12" s="842"/>
      <c r="CQ12" s="842"/>
      <c r="CR12" s="842"/>
      <c r="CS12" s="842"/>
      <c r="CT12" s="842"/>
      <c r="CU12" s="842"/>
      <c r="CV12" s="842"/>
      <c r="CW12" s="842"/>
      <c r="CX12" s="842"/>
      <c r="CY12" s="842"/>
      <c r="CZ12" s="842"/>
      <c r="DA12" s="842"/>
      <c r="DB12" s="842"/>
      <c r="DC12" s="842"/>
      <c r="DD12" s="842"/>
      <c r="DE12" s="842"/>
      <c r="DF12" s="842"/>
      <c r="DG12" s="842"/>
      <c r="DH12" s="842"/>
      <c r="DI12" s="842"/>
      <c r="DJ12" s="842"/>
      <c r="DK12" s="842"/>
      <c r="DL12" s="842"/>
      <c r="DM12" s="842"/>
      <c r="DN12" s="842"/>
      <c r="DO12" s="842"/>
      <c r="DP12" s="842"/>
      <c r="DQ12" s="842"/>
      <c r="DR12" s="842"/>
      <c r="DS12" s="842"/>
      <c r="DT12" s="842"/>
      <c r="DU12" s="842"/>
      <c r="DV12" s="842"/>
      <c r="DW12" s="842"/>
      <c r="DX12" s="842"/>
      <c r="DY12" s="842"/>
      <c r="DZ12" s="842"/>
      <c r="EA12" s="842"/>
      <c r="EB12" s="842"/>
      <c r="EC12" s="842"/>
      <c r="ED12" s="842"/>
      <c r="EE12" s="842"/>
      <c r="EF12" s="842"/>
      <c r="EG12" s="842"/>
      <c r="EH12" s="842"/>
      <c r="EI12" s="842"/>
      <c r="EJ12" s="842"/>
      <c r="EK12" s="842"/>
      <c r="EL12" s="842"/>
      <c r="EM12" s="842"/>
      <c r="EN12" s="842"/>
      <c r="EO12" s="842"/>
      <c r="EP12" s="842"/>
      <c r="EQ12" s="842"/>
      <c r="ER12" s="842"/>
      <c r="ES12" s="842"/>
      <c r="ET12" s="842"/>
      <c r="EU12" s="842"/>
      <c r="EV12" s="842"/>
      <c r="EW12" s="842"/>
      <c r="EX12" s="842"/>
      <c r="EY12" s="842"/>
      <c r="EZ12" s="842"/>
      <c r="FA12" s="842"/>
      <c r="FB12" s="842"/>
      <c r="FC12" s="842"/>
      <c r="FD12" s="842"/>
      <c r="FE12" s="842"/>
      <c r="FF12" s="842"/>
      <c r="FG12" s="842"/>
      <c r="FH12" s="842"/>
      <c r="FI12" s="842"/>
      <c r="FJ12" s="842"/>
      <c r="FK12" s="842"/>
      <c r="FL12" s="842"/>
      <c r="FM12" s="842"/>
      <c r="FN12" s="842"/>
      <c r="FO12" s="842"/>
      <c r="FP12" s="842"/>
      <c r="FQ12" s="842"/>
      <c r="FR12" s="842"/>
      <c r="FS12" s="842"/>
      <c r="FT12" s="842"/>
      <c r="FU12" s="842"/>
      <c r="FV12" s="842"/>
      <c r="FW12" s="842"/>
      <c r="FX12" s="842"/>
      <c r="FY12" s="842"/>
      <c r="FZ12" s="842"/>
      <c r="GA12" s="842"/>
      <c r="GB12" s="842"/>
      <c r="GC12" s="842"/>
      <c r="GD12" s="842"/>
      <c r="GE12" s="842"/>
      <c r="GF12" s="842"/>
      <c r="GG12" s="842"/>
      <c r="GH12" s="842"/>
      <c r="GI12" s="842"/>
      <c r="GJ12" s="842"/>
      <c r="GK12" s="842"/>
      <c r="GL12" s="842"/>
      <c r="GM12" s="842"/>
      <c r="GN12" s="842"/>
      <c r="GO12" s="842"/>
      <c r="GP12" s="842"/>
      <c r="GQ12" s="842"/>
      <c r="GR12" s="842"/>
      <c r="GS12" s="842"/>
      <c r="GT12" s="842"/>
      <c r="GU12" s="842"/>
      <c r="GV12" s="842"/>
      <c r="GW12" s="842"/>
      <c r="GX12" s="842"/>
      <c r="GY12" s="842"/>
      <c r="GZ12" s="842"/>
      <c r="HA12" s="842"/>
      <c r="HB12" s="842"/>
      <c r="HC12" s="842"/>
      <c r="HD12" s="842"/>
      <c r="HE12" s="842"/>
      <c r="HF12" s="842"/>
      <c r="HG12" s="842"/>
      <c r="HH12" s="842"/>
      <c r="HI12" s="842"/>
      <c r="HJ12" s="842"/>
      <c r="HK12" s="842"/>
      <c r="HL12" s="842"/>
      <c r="HM12" s="842"/>
      <c r="HN12" s="842"/>
      <c r="HO12" s="842"/>
      <c r="HP12" s="842"/>
      <c r="HQ12" s="842"/>
      <c r="HR12" s="842"/>
      <c r="HS12" s="842"/>
      <c r="HT12" s="842"/>
      <c r="HU12" s="842"/>
      <c r="HV12" s="842"/>
      <c r="HW12" s="842"/>
      <c r="HX12" s="842"/>
      <c r="HY12" s="842"/>
      <c r="HZ12" s="842"/>
      <c r="IA12" s="842"/>
      <c r="IB12" s="842"/>
      <c r="IC12" s="842"/>
      <c r="ID12" s="842"/>
      <c r="IE12" s="842"/>
      <c r="IF12" s="842"/>
      <c r="IG12" s="842"/>
      <c r="IH12" s="842"/>
    </row>
    <row r="13" s="799" customFormat="1" ht="30.75" customHeight="1" spans="1:242">
      <c r="A13" s="819" t="s">
        <v>919</v>
      </c>
      <c r="B13" s="820">
        <v>3.6849574292</v>
      </c>
      <c r="C13" s="821">
        <v>-0.282908335751439</v>
      </c>
      <c r="D13" s="822">
        <v>0.102301933219423</v>
      </c>
      <c r="E13" s="820">
        <v>19.7281</v>
      </c>
      <c r="F13" s="823">
        <v>0.152476924874401</v>
      </c>
      <c r="G13" s="824">
        <v>-0.1519</v>
      </c>
      <c r="H13" s="825">
        <v>6.7067</v>
      </c>
      <c r="I13" s="848">
        <v>0.847881192483606</v>
      </c>
      <c r="J13" s="849">
        <v>0</v>
      </c>
      <c r="K13" s="820">
        <v>9.7726</v>
      </c>
      <c r="L13" s="823">
        <v>0.0195935230782072</v>
      </c>
      <c r="M13" s="847">
        <v>-0.1241</v>
      </c>
      <c r="N13" s="842"/>
      <c r="O13" s="842"/>
      <c r="P13" s="842"/>
      <c r="Q13" s="842"/>
      <c r="R13" s="842"/>
      <c r="S13" s="842"/>
      <c r="T13" s="842"/>
      <c r="U13" s="842"/>
      <c r="V13" s="842"/>
      <c r="W13" s="842"/>
      <c r="X13" s="842"/>
      <c r="Y13" s="842"/>
      <c r="Z13" s="842"/>
      <c r="AA13" s="842"/>
      <c r="AB13" s="842"/>
      <c r="AC13" s="842"/>
      <c r="AD13" s="842"/>
      <c r="AE13" s="842"/>
      <c r="AF13" s="842"/>
      <c r="AG13" s="842"/>
      <c r="AH13" s="842"/>
      <c r="AI13" s="842"/>
      <c r="AJ13" s="842"/>
      <c r="AK13" s="842"/>
      <c r="AL13" s="842"/>
      <c r="AM13" s="842"/>
      <c r="AN13" s="842"/>
      <c r="AO13" s="842"/>
      <c r="AP13" s="842"/>
      <c r="AQ13" s="842"/>
      <c r="AR13" s="842"/>
      <c r="AS13" s="842"/>
      <c r="AT13" s="842"/>
      <c r="AU13" s="842"/>
      <c r="AV13" s="842"/>
      <c r="AW13" s="842"/>
      <c r="AX13" s="842"/>
      <c r="AY13" s="842"/>
      <c r="AZ13" s="842"/>
      <c r="BA13" s="842"/>
      <c r="BB13" s="842"/>
      <c r="BC13" s="842"/>
      <c r="BD13" s="842"/>
      <c r="BE13" s="842"/>
      <c r="BF13" s="842"/>
      <c r="BG13" s="842"/>
      <c r="BH13" s="842"/>
      <c r="BI13" s="842"/>
      <c r="BJ13" s="842"/>
      <c r="BK13" s="842"/>
      <c r="BL13" s="842"/>
      <c r="BM13" s="842"/>
      <c r="BN13" s="842"/>
      <c r="BO13" s="842"/>
      <c r="BP13" s="842"/>
      <c r="BQ13" s="842"/>
      <c r="BR13" s="842"/>
      <c r="BS13" s="842"/>
      <c r="BT13" s="842"/>
      <c r="BU13" s="842"/>
      <c r="BV13" s="842"/>
      <c r="BW13" s="842"/>
      <c r="BX13" s="842"/>
      <c r="BY13" s="842"/>
      <c r="BZ13" s="842"/>
      <c r="CA13" s="842"/>
      <c r="CB13" s="842"/>
      <c r="CC13" s="842"/>
      <c r="CD13" s="842"/>
      <c r="CE13" s="842"/>
      <c r="CF13" s="842"/>
      <c r="CG13" s="842"/>
      <c r="CH13" s="842"/>
      <c r="CI13" s="842"/>
      <c r="CJ13" s="842"/>
      <c r="CK13" s="842"/>
      <c r="CL13" s="842"/>
      <c r="CM13" s="842"/>
      <c r="CN13" s="842"/>
      <c r="CO13" s="842"/>
      <c r="CP13" s="842"/>
      <c r="CQ13" s="842"/>
      <c r="CR13" s="842"/>
      <c r="CS13" s="842"/>
      <c r="CT13" s="842"/>
      <c r="CU13" s="842"/>
      <c r="CV13" s="842"/>
      <c r="CW13" s="842"/>
      <c r="CX13" s="842"/>
      <c r="CY13" s="842"/>
      <c r="CZ13" s="842"/>
      <c r="DA13" s="842"/>
      <c r="DB13" s="842"/>
      <c r="DC13" s="842"/>
      <c r="DD13" s="842"/>
      <c r="DE13" s="842"/>
      <c r="DF13" s="842"/>
      <c r="DG13" s="842"/>
      <c r="DH13" s="842"/>
      <c r="DI13" s="842"/>
      <c r="DJ13" s="842"/>
      <c r="DK13" s="842"/>
      <c r="DL13" s="842"/>
      <c r="DM13" s="842"/>
      <c r="DN13" s="842"/>
      <c r="DO13" s="842"/>
      <c r="DP13" s="842"/>
      <c r="DQ13" s="842"/>
      <c r="DR13" s="842"/>
      <c r="DS13" s="842"/>
      <c r="DT13" s="842"/>
      <c r="DU13" s="842"/>
      <c r="DV13" s="842"/>
      <c r="DW13" s="842"/>
      <c r="DX13" s="842"/>
      <c r="DY13" s="842"/>
      <c r="DZ13" s="842"/>
      <c r="EA13" s="842"/>
      <c r="EB13" s="842"/>
      <c r="EC13" s="842"/>
      <c r="ED13" s="842"/>
      <c r="EE13" s="842"/>
      <c r="EF13" s="842"/>
      <c r="EG13" s="842"/>
      <c r="EH13" s="842"/>
      <c r="EI13" s="842"/>
      <c r="EJ13" s="842"/>
      <c r="EK13" s="842"/>
      <c r="EL13" s="842"/>
      <c r="EM13" s="842"/>
      <c r="EN13" s="842"/>
      <c r="EO13" s="842"/>
      <c r="EP13" s="842"/>
      <c r="EQ13" s="842"/>
      <c r="ER13" s="842"/>
      <c r="ES13" s="842"/>
      <c r="ET13" s="842"/>
      <c r="EU13" s="842"/>
      <c r="EV13" s="842"/>
      <c r="EW13" s="842"/>
      <c r="EX13" s="842"/>
      <c r="EY13" s="842"/>
      <c r="EZ13" s="842"/>
      <c r="FA13" s="842"/>
      <c r="FB13" s="842"/>
      <c r="FC13" s="842"/>
      <c r="FD13" s="842"/>
      <c r="FE13" s="842"/>
      <c r="FF13" s="842"/>
      <c r="FG13" s="842"/>
      <c r="FH13" s="842"/>
      <c r="FI13" s="842"/>
      <c r="FJ13" s="842"/>
      <c r="FK13" s="842"/>
      <c r="FL13" s="842"/>
      <c r="FM13" s="842"/>
      <c r="FN13" s="842"/>
      <c r="FO13" s="842"/>
      <c r="FP13" s="842"/>
      <c r="FQ13" s="842"/>
      <c r="FR13" s="842"/>
      <c r="FS13" s="842"/>
      <c r="FT13" s="842"/>
      <c r="FU13" s="842"/>
      <c r="FV13" s="842"/>
      <c r="FW13" s="842"/>
      <c r="FX13" s="842"/>
      <c r="FY13" s="842"/>
      <c r="FZ13" s="842"/>
      <c r="GA13" s="842"/>
      <c r="GB13" s="842"/>
      <c r="GC13" s="842"/>
      <c r="GD13" s="842"/>
      <c r="GE13" s="842"/>
      <c r="GF13" s="842"/>
      <c r="GG13" s="842"/>
      <c r="GH13" s="842"/>
      <c r="GI13" s="842"/>
      <c r="GJ13" s="842"/>
      <c r="GK13" s="842"/>
      <c r="GL13" s="842"/>
      <c r="GM13" s="842"/>
      <c r="GN13" s="842"/>
      <c r="GO13" s="842"/>
      <c r="GP13" s="842"/>
      <c r="GQ13" s="842"/>
      <c r="GR13" s="842"/>
      <c r="GS13" s="842"/>
      <c r="GT13" s="842"/>
      <c r="GU13" s="842"/>
      <c r="GV13" s="842"/>
      <c r="GW13" s="842"/>
      <c r="GX13" s="842"/>
      <c r="GY13" s="842"/>
      <c r="GZ13" s="842"/>
      <c r="HA13" s="842"/>
      <c r="HB13" s="842"/>
      <c r="HC13" s="842"/>
      <c r="HD13" s="842"/>
      <c r="HE13" s="842"/>
      <c r="HF13" s="842"/>
      <c r="HG13" s="842"/>
      <c r="HH13" s="842"/>
      <c r="HI13" s="842"/>
      <c r="HJ13" s="842"/>
      <c r="HK13" s="842"/>
      <c r="HL13" s="842"/>
      <c r="HM13" s="842"/>
      <c r="HN13" s="842"/>
      <c r="HO13" s="842"/>
      <c r="HP13" s="842"/>
      <c r="HQ13" s="842"/>
      <c r="HR13" s="842"/>
      <c r="HS13" s="842"/>
      <c r="HT13" s="842"/>
      <c r="HU13" s="842"/>
      <c r="HV13" s="842"/>
      <c r="HW13" s="842"/>
      <c r="HX13" s="842"/>
      <c r="HY13" s="842"/>
      <c r="HZ13" s="842"/>
      <c r="IA13" s="842"/>
      <c r="IB13" s="842"/>
      <c r="IC13" s="842"/>
      <c r="ID13" s="842"/>
      <c r="IE13" s="842"/>
      <c r="IF13" s="842"/>
      <c r="IG13" s="842"/>
      <c r="IH13" s="842"/>
    </row>
    <row r="14" s="799" customFormat="1" ht="30.75" customHeight="1" spans="1:242">
      <c r="A14" s="819" t="s">
        <v>905</v>
      </c>
      <c r="B14" s="820">
        <v>6.4276072258</v>
      </c>
      <c r="C14" s="821">
        <v>-0.558354231944674</v>
      </c>
      <c r="D14" s="822">
        <v>0.0736809172568635</v>
      </c>
      <c r="E14" s="820">
        <v>34.6408</v>
      </c>
      <c r="F14" s="823">
        <v>0.15495897389733</v>
      </c>
      <c r="G14" s="824">
        <v>0.9237</v>
      </c>
      <c r="H14" s="825">
        <v>11.5312</v>
      </c>
      <c r="I14" s="848">
        <v>0.757831674263327</v>
      </c>
      <c r="J14" s="849">
        <v>0.9671</v>
      </c>
      <c r="K14" s="820">
        <v>17.4113</v>
      </c>
      <c r="L14" s="823">
        <v>0</v>
      </c>
      <c r="M14" s="847">
        <v>0</v>
      </c>
      <c r="N14" s="842"/>
      <c r="O14" s="842"/>
      <c r="P14" s="842"/>
      <c r="Q14" s="842"/>
      <c r="R14" s="842"/>
      <c r="S14" s="842"/>
      <c r="T14" s="842"/>
      <c r="U14" s="842"/>
      <c r="V14" s="842"/>
      <c r="W14" s="842"/>
      <c r="X14" s="842"/>
      <c r="Y14" s="842"/>
      <c r="Z14" s="842"/>
      <c r="AA14" s="842"/>
      <c r="AB14" s="842"/>
      <c r="AC14" s="842"/>
      <c r="AD14" s="842"/>
      <c r="AE14" s="842"/>
      <c r="AF14" s="842"/>
      <c r="AG14" s="842"/>
      <c r="AH14" s="842"/>
      <c r="AI14" s="842"/>
      <c r="AJ14" s="842"/>
      <c r="AK14" s="842"/>
      <c r="AL14" s="842"/>
      <c r="AM14" s="842"/>
      <c r="AN14" s="842"/>
      <c r="AO14" s="842"/>
      <c r="AP14" s="842"/>
      <c r="AQ14" s="842"/>
      <c r="AR14" s="842"/>
      <c r="AS14" s="842"/>
      <c r="AT14" s="842"/>
      <c r="AU14" s="842"/>
      <c r="AV14" s="842"/>
      <c r="AW14" s="842"/>
      <c r="AX14" s="842"/>
      <c r="AY14" s="842"/>
      <c r="AZ14" s="842"/>
      <c r="BA14" s="842"/>
      <c r="BB14" s="842"/>
      <c r="BC14" s="842"/>
      <c r="BD14" s="842"/>
      <c r="BE14" s="842"/>
      <c r="BF14" s="842"/>
      <c r="BG14" s="842"/>
      <c r="BH14" s="842"/>
      <c r="BI14" s="842"/>
      <c r="BJ14" s="842"/>
      <c r="BK14" s="842"/>
      <c r="BL14" s="842"/>
      <c r="BM14" s="842"/>
      <c r="BN14" s="842"/>
      <c r="BO14" s="842"/>
      <c r="BP14" s="842"/>
      <c r="BQ14" s="842"/>
      <c r="BR14" s="842"/>
      <c r="BS14" s="842"/>
      <c r="BT14" s="842"/>
      <c r="BU14" s="842"/>
      <c r="BV14" s="842"/>
      <c r="BW14" s="842"/>
      <c r="BX14" s="842"/>
      <c r="BY14" s="842"/>
      <c r="BZ14" s="842"/>
      <c r="CA14" s="842"/>
      <c r="CB14" s="842"/>
      <c r="CC14" s="842"/>
      <c r="CD14" s="842"/>
      <c r="CE14" s="842"/>
      <c r="CF14" s="842"/>
      <c r="CG14" s="842"/>
      <c r="CH14" s="842"/>
      <c r="CI14" s="842"/>
      <c r="CJ14" s="842"/>
      <c r="CK14" s="842"/>
      <c r="CL14" s="842"/>
      <c r="CM14" s="842"/>
      <c r="CN14" s="842"/>
      <c r="CO14" s="842"/>
      <c r="CP14" s="842"/>
      <c r="CQ14" s="842"/>
      <c r="CR14" s="842"/>
      <c r="CS14" s="842"/>
      <c r="CT14" s="842"/>
      <c r="CU14" s="842"/>
      <c r="CV14" s="842"/>
      <c r="CW14" s="842"/>
      <c r="CX14" s="842"/>
      <c r="CY14" s="842"/>
      <c r="CZ14" s="842"/>
      <c r="DA14" s="842"/>
      <c r="DB14" s="842"/>
      <c r="DC14" s="842"/>
      <c r="DD14" s="842"/>
      <c r="DE14" s="842"/>
      <c r="DF14" s="842"/>
      <c r="DG14" s="842"/>
      <c r="DH14" s="842"/>
      <c r="DI14" s="842"/>
      <c r="DJ14" s="842"/>
      <c r="DK14" s="842"/>
      <c r="DL14" s="842"/>
      <c r="DM14" s="842"/>
      <c r="DN14" s="842"/>
      <c r="DO14" s="842"/>
      <c r="DP14" s="842"/>
      <c r="DQ14" s="842"/>
      <c r="DR14" s="842"/>
      <c r="DS14" s="842"/>
      <c r="DT14" s="842"/>
      <c r="DU14" s="842"/>
      <c r="DV14" s="842"/>
      <c r="DW14" s="842"/>
      <c r="DX14" s="842"/>
      <c r="DY14" s="842"/>
      <c r="DZ14" s="842"/>
      <c r="EA14" s="842"/>
      <c r="EB14" s="842"/>
      <c r="EC14" s="842"/>
      <c r="ED14" s="842"/>
      <c r="EE14" s="842"/>
      <c r="EF14" s="842"/>
      <c r="EG14" s="842"/>
      <c r="EH14" s="842"/>
      <c r="EI14" s="842"/>
      <c r="EJ14" s="842"/>
      <c r="EK14" s="842"/>
      <c r="EL14" s="842"/>
      <c r="EM14" s="842"/>
      <c r="EN14" s="842"/>
      <c r="EO14" s="842"/>
      <c r="EP14" s="842"/>
      <c r="EQ14" s="842"/>
      <c r="ER14" s="842"/>
      <c r="ES14" s="842"/>
      <c r="ET14" s="842"/>
      <c r="EU14" s="842"/>
      <c r="EV14" s="842"/>
      <c r="EW14" s="842"/>
      <c r="EX14" s="842"/>
      <c r="EY14" s="842"/>
      <c r="EZ14" s="842"/>
      <c r="FA14" s="842"/>
      <c r="FB14" s="842"/>
      <c r="FC14" s="842"/>
      <c r="FD14" s="842"/>
      <c r="FE14" s="842"/>
      <c r="FF14" s="842"/>
      <c r="FG14" s="842"/>
      <c r="FH14" s="842"/>
      <c r="FI14" s="842"/>
      <c r="FJ14" s="842"/>
      <c r="FK14" s="842"/>
      <c r="FL14" s="842"/>
      <c r="FM14" s="842"/>
      <c r="FN14" s="842"/>
      <c r="FO14" s="842"/>
      <c r="FP14" s="842"/>
      <c r="FQ14" s="842"/>
      <c r="FR14" s="842"/>
      <c r="FS14" s="842"/>
      <c r="FT14" s="842"/>
      <c r="FU14" s="842"/>
      <c r="FV14" s="842"/>
      <c r="FW14" s="842"/>
      <c r="FX14" s="842"/>
      <c r="FY14" s="842"/>
      <c r="FZ14" s="842"/>
      <c r="GA14" s="842"/>
      <c r="GB14" s="842"/>
      <c r="GC14" s="842"/>
      <c r="GD14" s="842"/>
      <c r="GE14" s="842"/>
      <c r="GF14" s="842"/>
      <c r="GG14" s="842"/>
      <c r="GH14" s="842"/>
      <c r="GI14" s="842"/>
      <c r="GJ14" s="842"/>
      <c r="GK14" s="842"/>
      <c r="GL14" s="842"/>
      <c r="GM14" s="842"/>
      <c r="GN14" s="842"/>
      <c r="GO14" s="842"/>
      <c r="GP14" s="842"/>
      <c r="GQ14" s="842"/>
      <c r="GR14" s="842"/>
      <c r="GS14" s="842"/>
      <c r="GT14" s="842"/>
      <c r="GU14" s="842"/>
      <c r="GV14" s="842"/>
      <c r="GW14" s="842"/>
      <c r="GX14" s="842"/>
      <c r="GY14" s="842"/>
      <c r="GZ14" s="842"/>
      <c r="HA14" s="842"/>
      <c r="HB14" s="842"/>
      <c r="HC14" s="842"/>
      <c r="HD14" s="842"/>
      <c r="HE14" s="842"/>
      <c r="HF14" s="842"/>
      <c r="HG14" s="842"/>
      <c r="HH14" s="842"/>
      <c r="HI14" s="842"/>
      <c r="HJ14" s="842"/>
      <c r="HK14" s="842"/>
      <c r="HL14" s="842"/>
      <c r="HM14" s="842"/>
      <c r="HN14" s="842"/>
      <c r="HO14" s="842"/>
      <c r="HP14" s="842"/>
      <c r="HQ14" s="842"/>
      <c r="HR14" s="842"/>
      <c r="HS14" s="842"/>
      <c r="HT14" s="842"/>
      <c r="HU14" s="842"/>
      <c r="HV14" s="842"/>
      <c r="HW14" s="842"/>
      <c r="HX14" s="842"/>
      <c r="HY14" s="842"/>
      <c r="HZ14" s="842"/>
      <c r="IA14" s="842"/>
      <c r="IB14" s="842"/>
      <c r="IC14" s="842"/>
      <c r="ID14" s="842"/>
      <c r="IE14" s="842"/>
      <c r="IF14" s="842"/>
      <c r="IG14" s="842"/>
      <c r="IH14" s="842"/>
    </row>
    <row r="15" s="799" customFormat="1" ht="30.75" customHeight="1" spans="1:242">
      <c r="A15" s="819" t="s">
        <v>914</v>
      </c>
      <c r="B15" s="820">
        <v>4.4363544131</v>
      </c>
      <c r="C15" s="821">
        <v>-0.581765721469925</v>
      </c>
      <c r="D15" s="822">
        <v>0.0981121433238185</v>
      </c>
      <c r="E15" s="820">
        <v>29.293</v>
      </c>
      <c r="F15" s="823">
        <v>0.153708305927854</v>
      </c>
      <c r="G15" s="824">
        <v>0.4775</v>
      </c>
      <c r="H15" s="825">
        <v>8.8425</v>
      </c>
      <c r="I15" s="848">
        <v>0.898469201537239</v>
      </c>
      <c r="J15" s="849">
        <v>0.5169</v>
      </c>
      <c r="K15" s="820">
        <v>15.1902</v>
      </c>
      <c r="L15" s="823">
        <v>0.00232266578686913</v>
      </c>
      <c r="M15" s="847">
        <v>0.0397</v>
      </c>
      <c r="N15" s="842"/>
      <c r="O15" s="842"/>
      <c r="P15" s="842"/>
      <c r="Q15" s="842"/>
      <c r="R15" s="842"/>
      <c r="S15" s="842"/>
      <c r="T15" s="842"/>
      <c r="U15" s="842"/>
      <c r="V15" s="842"/>
      <c r="W15" s="842"/>
      <c r="X15" s="842"/>
      <c r="Y15" s="842"/>
      <c r="Z15" s="842"/>
      <c r="AA15" s="842"/>
      <c r="AB15" s="842"/>
      <c r="AC15" s="842"/>
      <c r="AD15" s="842"/>
      <c r="AE15" s="842"/>
      <c r="AF15" s="842"/>
      <c r="AG15" s="842"/>
      <c r="AH15" s="842"/>
      <c r="AI15" s="842"/>
      <c r="AJ15" s="842"/>
      <c r="AK15" s="842"/>
      <c r="AL15" s="842"/>
      <c r="AM15" s="842"/>
      <c r="AN15" s="842"/>
      <c r="AO15" s="842"/>
      <c r="AP15" s="842"/>
      <c r="AQ15" s="842"/>
      <c r="AR15" s="842"/>
      <c r="AS15" s="842"/>
      <c r="AT15" s="842"/>
      <c r="AU15" s="842"/>
      <c r="AV15" s="842"/>
      <c r="AW15" s="842"/>
      <c r="AX15" s="842"/>
      <c r="AY15" s="842"/>
      <c r="AZ15" s="842"/>
      <c r="BA15" s="842"/>
      <c r="BB15" s="842"/>
      <c r="BC15" s="842"/>
      <c r="BD15" s="842"/>
      <c r="BE15" s="842"/>
      <c r="BF15" s="842"/>
      <c r="BG15" s="842"/>
      <c r="BH15" s="842"/>
      <c r="BI15" s="842"/>
      <c r="BJ15" s="842"/>
      <c r="BK15" s="842"/>
      <c r="BL15" s="842"/>
      <c r="BM15" s="842"/>
      <c r="BN15" s="842"/>
      <c r="BO15" s="842"/>
      <c r="BP15" s="842"/>
      <c r="BQ15" s="842"/>
      <c r="BR15" s="842"/>
      <c r="BS15" s="842"/>
      <c r="BT15" s="842"/>
      <c r="BU15" s="842"/>
      <c r="BV15" s="842"/>
      <c r="BW15" s="842"/>
      <c r="BX15" s="842"/>
      <c r="BY15" s="842"/>
      <c r="BZ15" s="842"/>
      <c r="CA15" s="842"/>
      <c r="CB15" s="842"/>
      <c r="CC15" s="842"/>
      <c r="CD15" s="842"/>
      <c r="CE15" s="842"/>
      <c r="CF15" s="842"/>
      <c r="CG15" s="842"/>
      <c r="CH15" s="842"/>
      <c r="CI15" s="842"/>
      <c r="CJ15" s="842"/>
      <c r="CK15" s="842"/>
      <c r="CL15" s="842"/>
      <c r="CM15" s="842"/>
      <c r="CN15" s="842"/>
      <c r="CO15" s="842"/>
      <c r="CP15" s="842"/>
      <c r="CQ15" s="842"/>
      <c r="CR15" s="842"/>
      <c r="CS15" s="842"/>
      <c r="CT15" s="842"/>
      <c r="CU15" s="842"/>
      <c r="CV15" s="842"/>
      <c r="CW15" s="842"/>
      <c r="CX15" s="842"/>
      <c r="CY15" s="842"/>
      <c r="CZ15" s="842"/>
      <c r="DA15" s="842"/>
      <c r="DB15" s="842"/>
      <c r="DC15" s="842"/>
      <c r="DD15" s="842"/>
      <c r="DE15" s="842"/>
      <c r="DF15" s="842"/>
      <c r="DG15" s="842"/>
      <c r="DH15" s="842"/>
      <c r="DI15" s="842"/>
      <c r="DJ15" s="842"/>
      <c r="DK15" s="842"/>
      <c r="DL15" s="842"/>
      <c r="DM15" s="842"/>
      <c r="DN15" s="842"/>
      <c r="DO15" s="842"/>
      <c r="DP15" s="842"/>
      <c r="DQ15" s="842"/>
      <c r="DR15" s="842"/>
      <c r="DS15" s="842"/>
      <c r="DT15" s="842"/>
      <c r="DU15" s="842"/>
      <c r="DV15" s="842"/>
      <c r="DW15" s="842"/>
      <c r="DX15" s="842"/>
      <c r="DY15" s="842"/>
      <c r="DZ15" s="842"/>
      <c r="EA15" s="842"/>
      <c r="EB15" s="842"/>
      <c r="EC15" s="842"/>
      <c r="ED15" s="842"/>
      <c r="EE15" s="842"/>
      <c r="EF15" s="842"/>
      <c r="EG15" s="842"/>
      <c r="EH15" s="842"/>
      <c r="EI15" s="842"/>
      <c r="EJ15" s="842"/>
      <c r="EK15" s="842"/>
      <c r="EL15" s="842"/>
      <c r="EM15" s="842"/>
      <c r="EN15" s="842"/>
      <c r="EO15" s="842"/>
      <c r="EP15" s="842"/>
      <c r="EQ15" s="842"/>
      <c r="ER15" s="842"/>
      <c r="ES15" s="842"/>
      <c r="ET15" s="842"/>
      <c r="EU15" s="842"/>
      <c r="EV15" s="842"/>
      <c r="EW15" s="842"/>
      <c r="EX15" s="842"/>
      <c r="EY15" s="842"/>
      <c r="EZ15" s="842"/>
      <c r="FA15" s="842"/>
      <c r="FB15" s="842"/>
      <c r="FC15" s="842"/>
      <c r="FD15" s="842"/>
      <c r="FE15" s="842"/>
      <c r="FF15" s="842"/>
      <c r="FG15" s="842"/>
      <c r="FH15" s="842"/>
      <c r="FI15" s="842"/>
      <c r="FJ15" s="842"/>
      <c r="FK15" s="842"/>
      <c r="FL15" s="842"/>
      <c r="FM15" s="842"/>
      <c r="FN15" s="842"/>
      <c r="FO15" s="842"/>
      <c r="FP15" s="842"/>
      <c r="FQ15" s="842"/>
      <c r="FR15" s="842"/>
      <c r="FS15" s="842"/>
      <c r="FT15" s="842"/>
      <c r="FU15" s="842"/>
      <c r="FV15" s="842"/>
      <c r="FW15" s="842"/>
      <c r="FX15" s="842"/>
      <c r="FY15" s="842"/>
      <c r="FZ15" s="842"/>
      <c r="GA15" s="842"/>
      <c r="GB15" s="842"/>
      <c r="GC15" s="842"/>
      <c r="GD15" s="842"/>
      <c r="GE15" s="842"/>
      <c r="GF15" s="842"/>
      <c r="GG15" s="842"/>
      <c r="GH15" s="842"/>
      <c r="GI15" s="842"/>
      <c r="GJ15" s="842"/>
      <c r="GK15" s="842"/>
      <c r="GL15" s="842"/>
      <c r="GM15" s="842"/>
      <c r="GN15" s="842"/>
      <c r="GO15" s="842"/>
      <c r="GP15" s="842"/>
      <c r="GQ15" s="842"/>
      <c r="GR15" s="842"/>
      <c r="GS15" s="842"/>
      <c r="GT15" s="842"/>
      <c r="GU15" s="842"/>
      <c r="GV15" s="842"/>
      <c r="GW15" s="842"/>
      <c r="GX15" s="842"/>
      <c r="GY15" s="842"/>
      <c r="GZ15" s="842"/>
      <c r="HA15" s="842"/>
      <c r="HB15" s="842"/>
      <c r="HC15" s="842"/>
      <c r="HD15" s="842"/>
      <c r="HE15" s="842"/>
      <c r="HF15" s="842"/>
      <c r="HG15" s="842"/>
      <c r="HH15" s="842"/>
      <c r="HI15" s="842"/>
      <c r="HJ15" s="842"/>
      <c r="HK15" s="842"/>
      <c r="HL15" s="842"/>
      <c r="HM15" s="842"/>
      <c r="HN15" s="842"/>
      <c r="HO15" s="842"/>
      <c r="HP15" s="842"/>
      <c r="HQ15" s="842"/>
      <c r="HR15" s="842"/>
      <c r="HS15" s="842"/>
      <c r="HT15" s="842"/>
      <c r="HU15" s="842"/>
      <c r="HV15" s="842"/>
      <c r="HW15" s="842"/>
      <c r="HX15" s="842"/>
      <c r="HY15" s="842"/>
      <c r="HZ15" s="842"/>
      <c r="IA15" s="842"/>
      <c r="IB15" s="842"/>
      <c r="IC15" s="842"/>
      <c r="ID15" s="842"/>
      <c r="IE15" s="842"/>
      <c r="IF15" s="842"/>
      <c r="IG15" s="842"/>
      <c r="IH15" s="842"/>
    </row>
    <row r="16" s="799" customFormat="1" ht="30.75" customHeight="1" spans="1:242">
      <c r="A16" s="819" t="s">
        <v>908</v>
      </c>
      <c r="B16" s="820">
        <v>5.6804479094</v>
      </c>
      <c r="C16" s="821">
        <v>0.452816304217362</v>
      </c>
      <c r="D16" s="822">
        <v>0.1085179326904</v>
      </c>
      <c r="E16" s="820">
        <v>26.1501</v>
      </c>
      <c r="F16" s="823">
        <v>0.0793338286280336</v>
      </c>
      <c r="G16" s="824">
        <v>0.2368</v>
      </c>
      <c r="H16" s="825">
        <v>6.5402</v>
      </c>
      <c r="I16" s="848">
        <v>0.487863138976727</v>
      </c>
      <c r="J16" s="849">
        <v>0.2946</v>
      </c>
      <c r="K16" s="820">
        <v>13.43</v>
      </c>
      <c r="L16" s="823">
        <v>0.002702743060222</v>
      </c>
      <c r="M16" s="847">
        <v>-0.0434</v>
      </c>
      <c r="N16" s="842"/>
      <c r="O16" s="842"/>
      <c r="P16" s="842"/>
      <c r="Q16" s="842"/>
      <c r="R16" s="842"/>
      <c r="S16" s="842"/>
      <c r="T16" s="842"/>
      <c r="U16" s="842"/>
      <c r="V16" s="842"/>
      <c r="W16" s="842"/>
      <c r="X16" s="842"/>
      <c r="Y16" s="842"/>
      <c r="Z16" s="842"/>
      <c r="AA16" s="842"/>
      <c r="AB16" s="842"/>
      <c r="AC16" s="842"/>
      <c r="AD16" s="842"/>
      <c r="AE16" s="842"/>
      <c r="AF16" s="842"/>
      <c r="AG16" s="842"/>
      <c r="AH16" s="842"/>
      <c r="AI16" s="842"/>
      <c r="AJ16" s="842"/>
      <c r="AK16" s="842"/>
      <c r="AL16" s="842"/>
      <c r="AM16" s="842"/>
      <c r="AN16" s="842"/>
      <c r="AO16" s="842"/>
      <c r="AP16" s="842"/>
      <c r="AQ16" s="842"/>
      <c r="AR16" s="842"/>
      <c r="AS16" s="842"/>
      <c r="AT16" s="842"/>
      <c r="AU16" s="842"/>
      <c r="AV16" s="842"/>
      <c r="AW16" s="842"/>
      <c r="AX16" s="842"/>
      <c r="AY16" s="842"/>
      <c r="AZ16" s="842"/>
      <c r="BA16" s="842"/>
      <c r="BB16" s="842"/>
      <c r="BC16" s="842"/>
      <c r="BD16" s="842"/>
      <c r="BE16" s="842"/>
      <c r="BF16" s="842"/>
      <c r="BG16" s="842"/>
      <c r="BH16" s="842"/>
      <c r="BI16" s="842"/>
      <c r="BJ16" s="842"/>
      <c r="BK16" s="842"/>
      <c r="BL16" s="842"/>
      <c r="BM16" s="842"/>
      <c r="BN16" s="842"/>
      <c r="BO16" s="842"/>
      <c r="BP16" s="842"/>
      <c r="BQ16" s="842"/>
      <c r="BR16" s="842"/>
      <c r="BS16" s="842"/>
      <c r="BT16" s="842"/>
      <c r="BU16" s="842"/>
      <c r="BV16" s="842"/>
      <c r="BW16" s="842"/>
      <c r="BX16" s="842"/>
      <c r="BY16" s="842"/>
      <c r="BZ16" s="842"/>
      <c r="CA16" s="842"/>
      <c r="CB16" s="842"/>
      <c r="CC16" s="842"/>
      <c r="CD16" s="842"/>
      <c r="CE16" s="842"/>
      <c r="CF16" s="842"/>
      <c r="CG16" s="842"/>
      <c r="CH16" s="842"/>
      <c r="CI16" s="842"/>
      <c r="CJ16" s="842"/>
      <c r="CK16" s="842"/>
      <c r="CL16" s="842"/>
      <c r="CM16" s="842"/>
      <c r="CN16" s="842"/>
      <c r="CO16" s="842"/>
      <c r="CP16" s="842"/>
      <c r="CQ16" s="842"/>
      <c r="CR16" s="842"/>
      <c r="CS16" s="842"/>
      <c r="CT16" s="842"/>
      <c r="CU16" s="842"/>
      <c r="CV16" s="842"/>
      <c r="CW16" s="842"/>
      <c r="CX16" s="842"/>
      <c r="CY16" s="842"/>
      <c r="CZ16" s="842"/>
      <c r="DA16" s="842"/>
      <c r="DB16" s="842"/>
      <c r="DC16" s="842"/>
      <c r="DD16" s="842"/>
      <c r="DE16" s="842"/>
      <c r="DF16" s="842"/>
      <c r="DG16" s="842"/>
      <c r="DH16" s="842"/>
      <c r="DI16" s="842"/>
      <c r="DJ16" s="842"/>
      <c r="DK16" s="842"/>
      <c r="DL16" s="842"/>
      <c r="DM16" s="842"/>
      <c r="DN16" s="842"/>
      <c r="DO16" s="842"/>
      <c r="DP16" s="842"/>
      <c r="DQ16" s="842"/>
      <c r="DR16" s="842"/>
      <c r="DS16" s="842"/>
      <c r="DT16" s="842"/>
      <c r="DU16" s="842"/>
      <c r="DV16" s="842"/>
      <c r="DW16" s="842"/>
      <c r="DX16" s="842"/>
      <c r="DY16" s="842"/>
      <c r="DZ16" s="842"/>
      <c r="EA16" s="842"/>
      <c r="EB16" s="842"/>
      <c r="EC16" s="842"/>
      <c r="ED16" s="842"/>
      <c r="EE16" s="842"/>
      <c r="EF16" s="842"/>
      <c r="EG16" s="842"/>
      <c r="EH16" s="842"/>
      <c r="EI16" s="842"/>
      <c r="EJ16" s="842"/>
      <c r="EK16" s="842"/>
      <c r="EL16" s="842"/>
      <c r="EM16" s="842"/>
      <c r="EN16" s="842"/>
      <c r="EO16" s="842"/>
      <c r="EP16" s="842"/>
      <c r="EQ16" s="842"/>
      <c r="ER16" s="842"/>
      <c r="ES16" s="842"/>
      <c r="ET16" s="842"/>
      <c r="EU16" s="842"/>
      <c r="EV16" s="842"/>
      <c r="EW16" s="842"/>
      <c r="EX16" s="842"/>
      <c r="EY16" s="842"/>
      <c r="EZ16" s="842"/>
      <c r="FA16" s="842"/>
      <c r="FB16" s="842"/>
      <c r="FC16" s="842"/>
      <c r="FD16" s="842"/>
      <c r="FE16" s="842"/>
      <c r="FF16" s="842"/>
      <c r="FG16" s="842"/>
      <c r="FH16" s="842"/>
      <c r="FI16" s="842"/>
      <c r="FJ16" s="842"/>
      <c r="FK16" s="842"/>
      <c r="FL16" s="842"/>
      <c r="FM16" s="842"/>
      <c r="FN16" s="842"/>
      <c r="FO16" s="842"/>
      <c r="FP16" s="842"/>
      <c r="FQ16" s="842"/>
      <c r="FR16" s="842"/>
      <c r="FS16" s="842"/>
      <c r="FT16" s="842"/>
      <c r="FU16" s="842"/>
      <c r="FV16" s="842"/>
      <c r="FW16" s="842"/>
      <c r="FX16" s="842"/>
      <c r="FY16" s="842"/>
      <c r="FZ16" s="842"/>
      <c r="GA16" s="842"/>
      <c r="GB16" s="842"/>
      <c r="GC16" s="842"/>
      <c r="GD16" s="842"/>
      <c r="GE16" s="842"/>
      <c r="GF16" s="842"/>
      <c r="GG16" s="842"/>
      <c r="GH16" s="842"/>
      <c r="GI16" s="842"/>
      <c r="GJ16" s="842"/>
      <c r="GK16" s="842"/>
      <c r="GL16" s="842"/>
      <c r="GM16" s="842"/>
      <c r="GN16" s="842"/>
      <c r="GO16" s="842"/>
      <c r="GP16" s="842"/>
      <c r="GQ16" s="842"/>
      <c r="GR16" s="842"/>
      <c r="GS16" s="842"/>
      <c r="GT16" s="842"/>
      <c r="GU16" s="842"/>
      <c r="GV16" s="842"/>
      <c r="GW16" s="842"/>
      <c r="GX16" s="842"/>
      <c r="GY16" s="842"/>
      <c r="GZ16" s="842"/>
      <c r="HA16" s="842"/>
      <c r="HB16" s="842"/>
      <c r="HC16" s="842"/>
      <c r="HD16" s="842"/>
      <c r="HE16" s="842"/>
      <c r="HF16" s="842"/>
      <c r="HG16" s="842"/>
      <c r="HH16" s="842"/>
      <c r="HI16" s="842"/>
      <c r="HJ16" s="842"/>
      <c r="HK16" s="842"/>
      <c r="HL16" s="842"/>
      <c r="HM16" s="842"/>
      <c r="HN16" s="842"/>
      <c r="HO16" s="842"/>
      <c r="HP16" s="842"/>
      <c r="HQ16" s="842"/>
      <c r="HR16" s="842"/>
      <c r="HS16" s="842"/>
      <c r="HT16" s="842"/>
      <c r="HU16" s="842"/>
      <c r="HV16" s="842"/>
      <c r="HW16" s="842"/>
      <c r="HX16" s="842"/>
      <c r="HY16" s="842"/>
      <c r="HZ16" s="842"/>
      <c r="IA16" s="842"/>
      <c r="IB16" s="842"/>
      <c r="IC16" s="842"/>
      <c r="ID16" s="842"/>
      <c r="IE16" s="842"/>
      <c r="IF16" s="842"/>
      <c r="IG16" s="842"/>
      <c r="IH16" s="842"/>
    </row>
    <row r="17" s="799" customFormat="1" ht="30.75" customHeight="1" spans="1:242">
      <c r="A17" s="819" t="s">
        <v>912</v>
      </c>
      <c r="B17" s="820">
        <v>3.99588117</v>
      </c>
      <c r="C17" s="821">
        <v>-0.100163404956999</v>
      </c>
      <c r="D17" s="822">
        <v>0.0831853201446866</v>
      </c>
      <c r="E17" s="820">
        <v>22.858</v>
      </c>
      <c r="F17" s="823">
        <v>0.0602975215812154</v>
      </c>
      <c r="G17" s="824">
        <v>0.0473</v>
      </c>
      <c r="H17" s="825">
        <v>7.0655</v>
      </c>
      <c r="I17" s="848">
        <v>0.394827756391274</v>
      </c>
      <c r="J17" s="849">
        <v>0.1539</v>
      </c>
      <c r="K17" s="820">
        <v>11.9256</v>
      </c>
      <c r="L17" s="823">
        <v>0.000856035047081871</v>
      </c>
      <c r="M17" s="847">
        <v>0.0401</v>
      </c>
      <c r="N17" s="842"/>
      <c r="O17" s="842"/>
      <c r="P17" s="842"/>
      <c r="Q17" s="842"/>
      <c r="R17" s="842"/>
      <c r="S17" s="842"/>
      <c r="T17" s="842"/>
      <c r="U17" s="842"/>
      <c r="V17" s="842"/>
      <c r="W17" s="842"/>
      <c r="X17" s="842"/>
      <c r="Y17" s="842"/>
      <c r="Z17" s="842"/>
      <c r="AA17" s="842"/>
      <c r="AB17" s="842"/>
      <c r="AC17" s="842"/>
      <c r="AD17" s="842"/>
      <c r="AE17" s="842"/>
      <c r="AF17" s="842"/>
      <c r="AG17" s="842"/>
      <c r="AH17" s="842"/>
      <c r="AI17" s="842"/>
      <c r="AJ17" s="842"/>
      <c r="AK17" s="842"/>
      <c r="AL17" s="842"/>
      <c r="AM17" s="842"/>
      <c r="AN17" s="842"/>
      <c r="AO17" s="842"/>
      <c r="AP17" s="842"/>
      <c r="AQ17" s="842"/>
      <c r="AR17" s="842"/>
      <c r="AS17" s="842"/>
      <c r="AT17" s="842"/>
      <c r="AU17" s="842"/>
      <c r="AV17" s="842"/>
      <c r="AW17" s="842"/>
      <c r="AX17" s="842"/>
      <c r="AY17" s="842"/>
      <c r="AZ17" s="842"/>
      <c r="BA17" s="842"/>
      <c r="BB17" s="842"/>
      <c r="BC17" s="842"/>
      <c r="BD17" s="842"/>
      <c r="BE17" s="842"/>
      <c r="BF17" s="842"/>
      <c r="BG17" s="842"/>
      <c r="BH17" s="842"/>
      <c r="BI17" s="842"/>
      <c r="BJ17" s="842"/>
      <c r="BK17" s="842"/>
      <c r="BL17" s="842"/>
      <c r="BM17" s="842"/>
      <c r="BN17" s="842"/>
      <c r="BO17" s="842"/>
      <c r="BP17" s="842"/>
      <c r="BQ17" s="842"/>
      <c r="BR17" s="842"/>
      <c r="BS17" s="842"/>
      <c r="BT17" s="842"/>
      <c r="BU17" s="842"/>
      <c r="BV17" s="842"/>
      <c r="BW17" s="842"/>
      <c r="BX17" s="842"/>
      <c r="BY17" s="842"/>
      <c r="BZ17" s="842"/>
      <c r="CA17" s="842"/>
      <c r="CB17" s="842"/>
      <c r="CC17" s="842"/>
      <c r="CD17" s="842"/>
      <c r="CE17" s="842"/>
      <c r="CF17" s="842"/>
      <c r="CG17" s="842"/>
      <c r="CH17" s="842"/>
      <c r="CI17" s="842"/>
      <c r="CJ17" s="842"/>
      <c r="CK17" s="842"/>
      <c r="CL17" s="842"/>
      <c r="CM17" s="842"/>
      <c r="CN17" s="842"/>
      <c r="CO17" s="842"/>
      <c r="CP17" s="842"/>
      <c r="CQ17" s="842"/>
      <c r="CR17" s="842"/>
      <c r="CS17" s="842"/>
      <c r="CT17" s="842"/>
      <c r="CU17" s="842"/>
      <c r="CV17" s="842"/>
      <c r="CW17" s="842"/>
      <c r="CX17" s="842"/>
      <c r="CY17" s="842"/>
      <c r="CZ17" s="842"/>
      <c r="DA17" s="842"/>
      <c r="DB17" s="842"/>
      <c r="DC17" s="842"/>
      <c r="DD17" s="842"/>
      <c r="DE17" s="842"/>
      <c r="DF17" s="842"/>
      <c r="DG17" s="842"/>
      <c r="DH17" s="842"/>
      <c r="DI17" s="842"/>
      <c r="DJ17" s="842"/>
      <c r="DK17" s="842"/>
      <c r="DL17" s="842"/>
      <c r="DM17" s="842"/>
      <c r="DN17" s="842"/>
      <c r="DO17" s="842"/>
      <c r="DP17" s="842"/>
      <c r="DQ17" s="842"/>
      <c r="DR17" s="842"/>
      <c r="DS17" s="842"/>
      <c r="DT17" s="842"/>
      <c r="DU17" s="842"/>
      <c r="DV17" s="842"/>
      <c r="DW17" s="842"/>
      <c r="DX17" s="842"/>
      <c r="DY17" s="842"/>
      <c r="DZ17" s="842"/>
      <c r="EA17" s="842"/>
      <c r="EB17" s="842"/>
      <c r="EC17" s="842"/>
      <c r="ED17" s="842"/>
      <c r="EE17" s="842"/>
      <c r="EF17" s="842"/>
      <c r="EG17" s="842"/>
      <c r="EH17" s="842"/>
      <c r="EI17" s="842"/>
      <c r="EJ17" s="842"/>
      <c r="EK17" s="842"/>
      <c r="EL17" s="842"/>
      <c r="EM17" s="842"/>
      <c r="EN17" s="842"/>
      <c r="EO17" s="842"/>
      <c r="EP17" s="842"/>
      <c r="EQ17" s="842"/>
      <c r="ER17" s="842"/>
      <c r="ES17" s="842"/>
      <c r="ET17" s="842"/>
      <c r="EU17" s="842"/>
      <c r="EV17" s="842"/>
      <c r="EW17" s="842"/>
      <c r="EX17" s="842"/>
      <c r="EY17" s="842"/>
      <c r="EZ17" s="842"/>
      <c r="FA17" s="842"/>
      <c r="FB17" s="842"/>
      <c r="FC17" s="842"/>
      <c r="FD17" s="842"/>
      <c r="FE17" s="842"/>
      <c r="FF17" s="842"/>
      <c r="FG17" s="842"/>
      <c r="FH17" s="842"/>
      <c r="FI17" s="842"/>
      <c r="FJ17" s="842"/>
      <c r="FK17" s="842"/>
      <c r="FL17" s="842"/>
      <c r="FM17" s="842"/>
      <c r="FN17" s="842"/>
      <c r="FO17" s="842"/>
      <c r="FP17" s="842"/>
      <c r="FQ17" s="842"/>
      <c r="FR17" s="842"/>
      <c r="FS17" s="842"/>
      <c r="FT17" s="842"/>
      <c r="FU17" s="842"/>
      <c r="FV17" s="842"/>
      <c r="FW17" s="842"/>
      <c r="FX17" s="842"/>
      <c r="FY17" s="842"/>
      <c r="FZ17" s="842"/>
      <c r="GA17" s="842"/>
      <c r="GB17" s="842"/>
      <c r="GC17" s="842"/>
      <c r="GD17" s="842"/>
      <c r="GE17" s="842"/>
      <c r="GF17" s="842"/>
      <c r="GG17" s="842"/>
      <c r="GH17" s="842"/>
      <c r="GI17" s="842"/>
      <c r="GJ17" s="842"/>
      <c r="GK17" s="842"/>
      <c r="GL17" s="842"/>
      <c r="GM17" s="842"/>
      <c r="GN17" s="842"/>
      <c r="GO17" s="842"/>
      <c r="GP17" s="842"/>
      <c r="GQ17" s="842"/>
      <c r="GR17" s="842"/>
      <c r="GS17" s="842"/>
      <c r="GT17" s="842"/>
      <c r="GU17" s="842"/>
      <c r="GV17" s="842"/>
      <c r="GW17" s="842"/>
      <c r="GX17" s="842"/>
      <c r="GY17" s="842"/>
      <c r="GZ17" s="842"/>
      <c r="HA17" s="842"/>
      <c r="HB17" s="842"/>
      <c r="HC17" s="842"/>
      <c r="HD17" s="842"/>
      <c r="HE17" s="842"/>
      <c r="HF17" s="842"/>
      <c r="HG17" s="842"/>
      <c r="HH17" s="842"/>
      <c r="HI17" s="842"/>
      <c r="HJ17" s="842"/>
      <c r="HK17" s="842"/>
      <c r="HL17" s="842"/>
      <c r="HM17" s="842"/>
      <c r="HN17" s="842"/>
      <c r="HO17" s="842"/>
      <c r="HP17" s="842"/>
      <c r="HQ17" s="842"/>
      <c r="HR17" s="842"/>
      <c r="HS17" s="842"/>
      <c r="HT17" s="842"/>
      <c r="HU17" s="842"/>
      <c r="HV17" s="842"/>
      <c r="HW17" s="842"/>
      <c r="HX17" s="842"/>
      <c r="HY17" s="842"/>
      <c r="HZ17" s="842"/>
      <c r="IA17" s="842"/>
      <c r="IB17" s="842"/>
      <c r="IC17" s="842"/>
      <c r="ID17" s="842"/>
      <c r="IE17" s="842"/>
      <c r="IF17" s="842"/>
      <c r="IG17" s="842"/>
      <c r="IH17" s="842"/>
    </row>
    <row r="18" s="799" customFormat="1" ht="30.75" customHeight="1" spans="1:242">
      <c r="A18" s="819" t="s">
        <v>913</v>
      </c>
      <c r="B18" s="820">
        <v>5.5890596416</v>
      </c>
      <c r="C18" s="821">
        <v>-0.318257853064879</v>
      </c>
      <c r="D18" s="822">
        <v>0.123441808505215</v>
      </c>
      <c r="E18" s="820">
        <v>24.602</v>
      </c>
      <c r="F18" s="823">
        <v>0.140771859538813</v>
      </c>
      <c r="G18" s="824">
        <v>0.2359</v>
      </c>
      <c r="H18" s="825">
        <v>7.6878</v>
      </c>
      <c r="I18" s="848">
        <v>0.587175093420319</v>
      </c>
      <c r="J18" s="849">
        <v>0.2342</v>
      </c>
      <c r="K18" s="820">
        <v>12.0856</v>
      </c>
      <c r="L18" s="823">
        <v>0.0335491264228234</v>
      </c>
      <c r="M18" s="847">
        <v>0.051</v>
      </c>
      <c r="N18" s="842"/>
      <c r="O18" s="842"/>
      <c r="P18" s="842"/>
      <c r="Q18" s="842"/>
      <c r="R18" s="842"/>
      <c r="S18" s="842"/>
      <c r="T18" s="842"/>
      <c r="U18" s="842"/>
      <c r="V18" s="842"/>
      <c r="W18" s="842"/>
      <c r="X18" s="842"/>
      <c r="Y18" s="842"/>
      <c r="Z18" s="842"/>
      <c r="AA18" s="842"/>
      <c r="AB18" s="842"/>
      <c r="AC18" s="842"/>
      <c r="AD18" s="842"/>
      <c r="AE18" s="842"/>
      <c r="AF18" s="842"/>
      <c r="AG18" s="842"/>
      <c r="AH18" s="842"/>
      <c r="AI18" s="842"/>
      <c r="AJ18" s="842"/>
      <c r="AK18" s="842"/>
      <c r="AL18" s="842"/>
      <c r="AM18" s="842"/>
      <c r="AN18" s="842"/>
      <c r="AO18" s="842"/>
      <c r="AP18" s="842"/>
      <c r="AQ18" s="842"/>
      <c r="AR18" s="842"/>
      <c r="AS18" s="842"/>
      <c r="AT18" s="842"/>
      <c r="AU18" s="842"/>
      <c r="AV18" s="842"/>
      <c r="AW18" s="842"/>
      <c r="AX18" s="842"/>
      <c r="AY18" s="842"/>
      <c r="AZ18" s="842"/>
      <c r="BA18" s="842"/>
      <c r="BB18" s="842"/>
      <c r="BC18" s="842"/>
      <c r="BD18" s="842"/>
      <c r="BE18" s="842"/>
      <c r="BF18" s="842"/>
      <c r="BG18" s="842"/>
      <c r="BH18" s="842"/>
      <c r="BI18" s="842"/>
      <c r="BJ18" s="842"/>
      <c r="BK18" s="842"/>
      <c r="BL18" s="842"/>
      <c r="BM18" s="842"/>
      <c r="BN18" s="842"/>
      <c r="BO18" s="842"/>
      <c r="BP18" s="842"/>
      <c r="BQ18" s="842"/>
      <c r="BR18" s="842"/>
      <c r="BS18" s="842"/>
      <c r="BT18" s="842"/>
      <c r="BU18" s="842"/>
      <c r="BV18" s="842"/>
      <c r="BW18" s="842"/>
      <c r="BX18" s="842"/>
      <c r="BY18" s="842"/>
      <c r="BZ18" s="842"/>
      <c r="CA18" s="842"/>
      <c r="CB18" s="842"/>
      <c r="CC18" s="842"/>
      <c r="CD18" s="842"/>
      <c r="CE18" s="842"/>
      <c r="CF18" s="842"/>
      <c r="CG18" s="842"/>
      <c r="CH18" s="842"/>
      <c r="CI18" s="842"/>
      <c r="CJ18" s="842"/>
      <c r="CK18" s="842"/>
      <c r="CL18" s="842"/>
      <c r="CM18" s="842"/>
      <c r="CN18" s="842"/>
      <c r="CO18" s="842"/>
      <c r="CP18" s="842"/>
      <c r="CQ18" s="842"/>
      <c r="CR18" s="842"/>
      <c r="CS18" s="842"/>
      <c r="CT18" s="842"/>
      <c r="CU18" s="842"/>
      <c r="CV18" s="842"/>
      <c r="CW18" s="842"/>
      <c r="CX18" s="842"/>
      <c r="CY18" s="842"/>
      <c r="CZ18" s="842"/>
      <c r="DA18" s="842"/>
      <c r="DB18" s="842"/>
      <c r="DC18" s="842"/>
      <c r="DD18" s="842"/>
      <c r="DE18" s="842"/>
      <c r="DF18" s="842"/>
      <c r="DG18" s="842"/>
      <c r="DH18" s="842"/>
      <c r="DI18" s="842"/>
      <c r="DJ18" s="842"/>
      <c r="DK18" s="842"/>
      <c r="DL18" s="842"/>
      <c r="DM18" s="842"/>
      <c r="DN18" s="842"/>
      <c r="DO18" s="842"/>
      <c r="DP18" s="842"/>
      <c r="DQ18" s="842"/>
      <c r="DR18" s="842"/>
      <c r="DS18" s="842"/>
      <c r="DT18" s="842"/>
      <c r="DU18" s="842"/>
      <c r="DV18" s="842"/>
      <c r="DW18" s="842"/>
      <c r="DX18" s="842"/>
      <c r="DY18" s="842"/>
      <c r="DZ18" s="842"/>
      <c r="EA18" s="842"/>
      <c r="EB18" s="842"/>
      <c r="EC18" s="842"/>
      <c r="ED18" s="842"/>
      <c r="EE18" s="842"/>
      <c r="EF18" s="842"/>
      <c r="EG18" s="842"/>
      <c r="EH18" s="842"/>
      <c r="EI18" s="842"/>
      <c r="EJ18" s="842"/>
      <c r="EK18" s="842"/>
      <c r="EL18" s="842"/>
      <c r="EM18" s="842"/>
      <c r="EN18" s="842"/>
      <c r="EO18" s="842"/>
      <c r="EP18" s="842"/>
      <c r="EQ18" s="842"/>
      <c r="ER18" s="842"/>
      <c r="ES18" s="842"/>
      <c r="ET18" s="842"/>
      <c r="EU18" s="842"/>
      <c r="EV18" s="842"/>
      <c r="EW18" s="842"/>
      <c r="EX18" s="842"/>
      <c r="EY18" s="842"/>
      <c r="EZ18" s="842"/>
      <c r="FA18" s="842"/>
      <c r="FB18" s="842"/>
      <c r="FC18" s="842"/>
      <c r="FD18" s="842"/>
      <c r="FE18" s="842"/>
      <c r="FF18" s="842"/>
      <c r="FG18" s="842"/>
      <c r="FH18" s="842"/>
      <c r="FI18" s="842"/>
      <c r="FJ18" s="842"/>
      <c r="FK18" s="842"/>
      <c r="FL18" s="842"/>
      <c r="FM18" s="842"/>
      <c r="FN18" s="842"/>
      <c r="FO18" s="842"/>
      <c r="FP18" s="842"/>
      <c r="FQ18" s="842"/>
      <c r="FR18" s="842"/>
      <c r="FS18" s="842"/>
      <c r="FT18" s="842"/>
      <c r="FU18" s="842"/>
      <c r="FV18" s="842"/>
      <c r="FW18" s="842"/>
      <c r="FX18" s="842"/>
      <c r="FY18" s="842"/>
      <c r="FZ18" s="842"/>
      <c r="GA18" s="842"/>
      <c r="GB18" s="842"/>
      <c r="GC18" s="842"/>
      <c r="GD18" s="842"/>
      <c r="GE18" s="842"/>
      <c r="GF18" s="842"/>
      <c r="GG18" s="842"/>
      <c r="GH18" s="842"/>
      <c r="GI18" s="842"/>
      <c r="GJ18" s="842"/>
      <c r="GK18" s="842"/>
      <c r="GL18" s="842"/>
      <c r="GM18" s="842"/>
      <c r="GN18" s="842"/>
      <c r="GO18" s="842"/>
      <c r="GP18" s="842"/>
      <c r="GQ18" s="842"/>
      <c r="GR18" s="842"/>
      <c r="GS18" s="842"/>
      <c r="GT18" s="842"/>
      <c r="GU18" s="842"/>
      <c r="GV18" s="842"/>
      <c r="GW18" s="842"/>
      <c r="GX18" s="842"/>
      <c r="GY18" s="842"/>
      <c r="GZ18" s="842"/>
      <c r="HA18" s="842"/>
      <c r="HB18" s="842"/>
      <c r="HC18" s="842"/>
      <c r="HD18" s="842"/>
      <c r="HE18" s="842"/>
      <c r="HF18" s="842"/>
      <c r="HG18" s="842"/>
      <c r="HH18" s="842"/>
      <c r="HI18" s="842"/>
      <c r="HJ18" s="842"/>
      <c r="HK18" s="842"/>
      <c r="HL18" s="842"/>
      <c r="HM18" s="842"/>
      <c r="HN18" s="842"/>
      <c r="HO18" s="842"/>
      <c r="HP18" s="842"/>
      <c r="HQ18" s="842"/>
      <c r="HR18" s="842"/>
      <c r="HS18" s="842"/>
      <c r="HT18" s="842"/>
      <c r="HU18" s="842"/>
      <c r="HV18" s="842"/>
      <c r="HW18" s="842"/>
      <c r="HX18" s="842"/>
      <c r="HY18" s="842"/>
      <c r="HZ18" s="842"/>
      <c r="IA18" s="842"/>
      <c r="IB18" s="842"/>
      <c r="IC18" s="842"/>
      <c r="ID18" s="842"/>
      <c r="IE18" s="842"/>
      <c r="IF18" s="842"/>
      <c r="IG18" s="842"/>
      <c r="IH18" s="842"/>
    </row>
    <row r="19" s="799" customFormat="1" ht="30.75" customHeight="1" spans="1:242">
      <c r="A19" s="819" t="s">
        <v>910</v>
      </c>
      <c r="B19" s="820">
        <v>5.3978267128</v>
      </c>
      <c r="C19" s="821">
        <v>-0.0575617800760249</v>
      </c>
      <c r="D19" s="822">
        <v>0.110117784182327</v>
      </c>
      <c r="E19" s="820">
        <v>24.4591</v>
      </c>
      <c r="F19" s="823">
        <v>0.095504057903506</v>
      </c>
      <c r="G19" s="824">
        <v>0.2769</v>
      </c>
      <c r="H19" s="825">
        <v>7.2676</v>
      </c>
      <c r="I19" s="848">
        <v>0.532279148218427</v>
      </c>
      <c r="J19" s="849">
        <v>0.2311</v>
      </c>
      <c r="K19" s="820">
        <v>12.6575</v>
      </c>
      <c r="L19" s="823">
        <v>-0.00480398786029912</v>
      </c>
      <c r="M19" s="847">
        <v>0.0454</v>
      </c>
      <c r="N19" s="842"/>
      <c r="O19" s="842"/>
      <c r="P19" s="842"/>
      <c r="Q19" s="842"/>
      <c r="R19" s="842"/>
      <c r="S19" s="842"/>
      <c r="T19" s="842"/>
      <c r="U19" s="842"/>
      <c r="V19" s="842"/>
      <c r="W19" s="842"/>
      <c r="X19" s="842"/>
      <c r="Y19" s="842"/>
      <c r="Z19" s="842"/>
      <c r="AA19" s="842"/>
      <c r="AB19" s="842"/>
      <c r="AC19" s="842"/>
      <c r="AD19" s="842"/>
      <c r="AE19" s="842"/>
      <c r="AF19" s="842"/>
      <c r="AG19" s="842"/>
      <c r="AH19" s="842"/>
      <c r="AI19" s="842"/>
      <c r="AJ19" s="842"/>
      <c r="AK19" s="842"/>
      <c r="AL19" s="842"/>
      <c r="AM19" s="842"/>
      <c r="AN19" s="842"/>
      <c r="AO19" s="842"/>
      <c r="AP19" s="842"/>
      <c r="AQ19" s="842"/>
      <c r="AR19" s="842"/>
      <c r="AS19" s="842"/>
      <c r="AT19" s="842"/>
      <c r="AU19" s="842"/>
      <c r="AV19" s="842"/>
      <c r="AW19" s="842"/>
      <c r="AX19" s="842"/>
      <c r="AY19" s="842"/>
      <c r="AZ19" s="842"/>
      <c r="BA19" s="842"/>
      <c r="BB19" s="842"/>
      <c r="BC19" s="842"/>
      <c r="BD19" s="842"/>
      <c r="BE19" s="842"/>
      <c r="BF19" s="842"/>
      <c r="BG19" s="842"/>
      <c r="BH19" s="842"/>
      <c r="BI19" s="842"/>
      <c r="BJ19" s="842"/>
      <c r="BK19" s="842"/>
      <c r="BL19" s="842"/>
      <c r="BM19" s="842"/>
      <c r="BN19" s="842"/>
      <c r="BO19" s="842"/>
      <c r="BP19" s="842"/>
      <c r="BQ19" s="842"/>
      <c r="BR19" s="842"/>
      <c r="BS19" s="842"/>
      <c r="BT19" s="842"/>
      <c r="BU19" s="842"/>
      <c r="BV19" s="842"/>
      <c r="BW19" s="842"/>
      <c r="BX19" s="842"/>
      <c r="BY19" s="842"/>
      <c r="BZ19" s="842"/>
      <c r="CA19" s="842"/>
      <c r="CB19" s="842"/>
      <c r="CC19" s="842"/>
      <c r="CD19" s="842"/>
      <c r="CE19" s="842"/>
      <c r="CF19" s="842"/>
      <c r="CG19" s="842"/>
      <c r="CH19" s="842"/>
      <c r="CI19" s="842"/>
      <c r="CJ19" s="842"/>
      <c r="CK19" s="842"/>
      <c r="CL19" s="842"/>
      <c r="CM19" s="842"/>
      <c r="CN19" s="842"/>
      <c r="CO19" s="842"/>
      <c r="CP19" s="842"/>
      <c r="CQ19" s="842"/>
      <c r="CR19" s="842"/>
      <c r="CS19" s="842"/>
      <c r="CT19" s="842"/>
      <c r="CU19" s="842"/>
      <c r="CV19" s="842"/>
      <c r="CW19" s="842"/>
      <c r="CX19" s="842"/>
      <c r="CY19" s="842"/>
      <c r="CZ19" s="842"/>
      <c r="DA19" s="842"/>
      <c r="DB19" s="842"/>
      <c r="DC19" s="842"/>
      <c r="DD19" s="842"/>
      <c r="DE19" s="842"/>
      <c r="DF19" s="842"/>
      <c r="DG19" s="842"/>
      <c r="DH19" s="842"/>
      <c r="DI19" s="842"/>
      <c r="DJ19" s="842"/>
      <c r="DK19" s="842"/>
      <c r="DL19" s="842"/>
      <c r="DM19" s="842"/>
      <c r="DN19" s="842"/>
      <c r="DO19" s="842"/>
      <c r="DP19" s="842"/>
      <c r="DQ19" s="842"/>
      <c r="DR19" s="842"/>
      <c r="DS19" s="842"/>
      <c r="DT19" s="842"/>
      <c r="DU19" s="842"/>
      <c r="DV19" s="842"/>
      <c r="DW19" s="842"/>
      <c r="DX19" s="842"/>
      <c r="DY19" s="842"/>
      <c r="DZ19" s="842"/>
      <c r="EA19" s="842"/>
      <c r="EB19" s="842"/>
      <c r="EC19" s="842"/>
      <c r="ED19" s="842"/>
      <c r="EE19" s="842"/>
      <c r="EF19" s="842"/>
      <c r="EG19" s="842"/>
      <c r="EH19" s="842"/>
      <c r="EI19" s="842"/>
      <c r="EJ19" s="842"/>
      <c r="EK19" s="842"/>
      <c r="EL19" s="842"/>
      <c r="EM19" s="842"/>
      <c r="EN19" s="842"/>
      <c r="EO19" s="842"/>
      <c r="EP19" s="842"/>
      <c r="EQ19" s="842"/>
      <c r="ER19" s="842"/>
      <c r="ES19" s="842"/>
      <c r="ET19" s="842"/>
      <c r="EU19" s="842"/>
      <c r="EV19" s="842"/>
      <c r="EW19" s="842"/>
      <c r="EX19" s="842"/>
      <c r="EY19" s="842"/>
      <c r="EZ19" s="842"/>
      <c r="FA19" s="842"/>
      <c r="FB19" s="842"/>
      <c r="FC19" s="842"/>
      <c r="FD19" s="842"/>
      <c r="FE19" s="842"/>
      <c r="FF19" s="842"/>
      <c r="FG19" s="842"/>
      <c r="FH19" s="842"/>
      <c r="FI19" s="842"/>
      <c r="FJ19" s="842"/>
      <c r="FK19" s="842"/>
      <c r="FL19" s="842"/>
      <c r="FM19" s="842"/>
      <c r="FN19" s="842"/>
      <c r="FO19" s="842"/>
      <c r="FP19" s="842"/>
      <c r="FQ19" s="842"/>
      <c r="FR19" s="842"/>
      <c r="FS19" s="842"/>
      <c r="FT19" s="842"/>
      <c r="FU19" s="842"/>
      <c r="FV19" s="842"/>
      <c r="FW19" s="842"/>
      <c r="FX19" s="842"/>
      <c r="FY19" s="842"/>
      <c r="FZ19" s="842"/>
      <c r="GA19" s="842"/>
      <c r="GB19" s="842"/>
      <c r="GC19" s="842"/>
      <c r="GD19" s="842"/>
      <c r="GE19" s="842"/>
      <c r="GF19" s="842"/>
      <c r="GG19" s="842"/>
      <c r="GH19" s="842"/>
      <c r="GI19" s="842"/>
      <c r="GJ19" s="842"/>
      <c r="GK19" s="842"/>
      <c r="GL19" s="842"/>
      <c r="GM19" s="842"/>
      <c r="GN19" s="842"/>
      <c r="GO19" s="842"/>
      <c r="GP19" s="842"/>
      <c r="GQ19" s="842"/>
      <c r="GR19" s="842"/>
      <c r="GS19" s="842"/>
      <c r="GT19" s="842"/>
      <c r="GU19" s="842"/>
      <c r="GV19" s="842"/>
      <c r="GW19" s="842"/>
      <c r="GX19" s="842"/>
      <c r="GY19" s="842"/>
      <c r="GZ19" s="842"/>
      <c r="HA19" s="842"/>
      <c r="HB19" s="842"/>
      <c r="HC19" s="842"/>
      <c r="HD19" s="842"/>
      <c r="HE19" s="842"/>
      <c r="HF19" s="842"/>
      <c r="HG19" s="842"/>
      <c r="HH19" s="842"/>
      <c r="HI19" s="842"/>
      <c r="HJ19" s="842"/>
      <c r="HK19" s="842"/>
      <c r="HL19" s="842"/>
      <c r="HM19" s="842"/>
      <c r="HN19" s="842"/>
      <c r="HO19" s="842"/>
      <c r="HP19" s="842"/>
      <c r="HQ19" s="842"/>
      <c r="HR19" s="842"/>
      <c r="HS19" s="842"/>
      <c r="HT19" s="842"/>
      <c r="HU19" s="842"/>
      <c r="HV19" s="842"/>
      <c r="HW19" s="842"/>
      <c r="HX19" s="842"/>
      <c r="HY19" s="842"/>
      <c r="HZ19" s="842"/>
      <c r="IA19" s="842"/>
      <c r="IB19" s="842"/>
      <c r="IC19" s="842"/>
      <c r="ID19" s="842"/>
      <c r="IE19" s="842"/>
      <c r="IF19" s="842"/>
      <c r="IG19" s="842"/>
      <c r="IH19" s="842"/>
    </row>
    <row r="20" s="799" customFormat="1" ht="30.75" customHeight="1" spans="1:242">
      <c r="A20" s="819" t="s">
        <v>915</v>
      </c>
      <c r="B20" s="820">
        <v>2.8681212934</v>
      </c>
      <c r="C20" s="821">
        <v>-0.0523828244158963</v>
      </c>
      <c r="D20" s="822">
        <v>0.067500057041867</v>
      </c>
      <c r="E20" s="820">
        <v>22.5582</v>
      </c>
      <c r="F20" s="823">
        <v>0.136358827885327</v>
      </c>
      <c r="G20" s="824">
        <v>0.6108</v>
      </c>
      <c r="H20" s="825">
        <v>6.7374</v>
      </c>
      <c r="I20" s="848">
        <v>0.737025291979271</v>
      </c>
      <c r="J20" s="849">
        <v>0.5879</v>
      </c>
      <c r="K20" s="820">
        <v>11.4523</v>
      </c>
      <c r="L20" s="823">
        <v>0.00327641941672718</v>
      </c>
      <c r="M20" s="847">
        <v>0</v>
      </c>
      <c r="N20" s="842"/>
      <c r="O20" s="842"/>
      <c r="P20" s="842"/>
      <c r="Q20" s="842"/>
      <c r="R20" s="842"/>
      <c r="S20" s="842"/>
      <c r="T20" s="842"/>
      <c r="U20" s="842"/>
      <c r="V20" s="842"/>
      <c r="W20" s="842"/>
      <c r="X20" s="842"/>
      <c r="Y20" s="842"/>
      <c r="Z20" s="842"/>
      <c r="AA20" s="842"/>
      <c r="AB20" s="842"/>
      <c r="AC20" s="842"/>
      <c r="AD20" s="842"/>
      <c r="AE20" s="842"/>
      <c r="AF20" s="842"/>
      <c r="AG20" s="842"/>
      <c r="AH20" s="842"/>
      <c r="AI20" s="842"/>
      <c r="AJ20" s="842"/>
      <c r="AK20" s="842"/>
      <c r="AL20" s="842"/>
      <c r="AM20" s="842"/>
      <c r="AN20" s="842"/>
      <c r="AO20" s="842"/>
      <c r="AP20" s="842"/>
      <c r="AQ20" s="842"/>
      <c r="AR20" s="842"/>
      <c r="AS20" s="842"/>
      <c r="AT20" s="842"/>
      <c r="AU20" s="842"/>
      <c r="AV20" s="842"/>
      <c r="AW20" s="842"/>
      <c r="AX20" s="842"/>
      <c r="AY20" s="842"/>
      <c r="AZ20" s="842"/>
      <c r="BA20" s="842"/>
      <c r="BB20" s="842"/>
      <c r="BC20" s="842"/>
      <c r="BD20" s="842"/>
      <c r="BE20" s="842"/>
      <c r="BF20" s="842"/>
      <c r="BG20" s="842"/>
      <c r="BH20" s="842"/>
      <c r="BI20" s="842"/>
      <c r="BJ20" s="842"/>
      <c r="BK20" s="842"/>
      <c r="BL20" s="842"/>
      <c r="BM20" s="842"/>
      <c r="BN20" s="842"/>
      <c r="BO20" s="842"/>
      <c r="BP20" s="842"/>
      <c r="BQ20" s="842"/>
      <c r="BR20" s="842"/>
      <c r="BS20" s="842"/>
      <c r="BT20" s="842"/>
      <c r="BU20" s="842"/>
      <c r="BV20" s="842"/>
      <c r="BW20" s="842"/>
      <c r="BX20" s="842"/>
      <c r="BY20" s="842"/>
      <c r="BZ20" s="842"/>
      <c r="CA20" s="842"/>
      <c r="CB20" s="842"/>
      <c r="CC20" s="842"/>
      <c r="CD20" s="842"/>
      <c r="CE20" s="842"/>
      <c r="CF20" s="842"/>
      <c r="CG20" s="842"/>
      <c r="CH20" s="842"/>
      <c r="CI20" s="842"/>
      <c r="CJ20" s="842"/>
      <c r="CK20" s="842"/>
      <c r="CL20" s="842"/>
      <c r="CM20" s="842"/>
      <c r="CN20" s="842"/>
      <c r="CO20" s="842"/>
      <c r="CP20" s="842"/>
      <c r="CQ20" s="842"/>
      <c r="CR20" s="842"/>
      <c r="CS20" s="842"/>
      <c r="CT20" s="842"/>
      <c r="CU20" s="842"/>
      <c r="CV20" s="842"/>
      <c r="CW20" s="842"/>
      <c r="CX20" s="842"/>
      <c r="CY20" s="842"/>
      <c r="CZ20" s="842"/>
      <c r="DA20" s="842"/>
      <c r="DB20" s="842"/>
      <c r="DC20" s="842"/>
      <c r="DD20" s="842"/>
      <c r="DE20" s="842"/>
      <c r="DF20" s="842"/>
      <c r="DG20" s="842"/>
      <c r="DH20" s="842"/>
      <c r="DI20" s="842"/>
      <c r="DJ20" s="842"/>
      <c r="DK20" s="842"/>
      <c r="DL20" s="842"/>
      <c r="DM20" s="842"/>
      <c r="DN20" s="842"/>
      <c r="DO20" s="842"/>
      <c r="DP20" s="842"/>
      <c r="DQ20" s="842"/>
      <c r="DR20" s="842"/>
      <c r="DS20" s="842"/>
      <c r="DT20" s="842"/>
      <c r="DU20" s="842"/>
      <c r="DV20" s="842"/>
      <c r="DW20" s="842"/>
      <c r="DX20" s="842"/>
      <c r="DY20" s="842"/>
      <c r="DZ20" s="842"/>
      <c r="EA20" s="842"/>
      <c r="EB20" s="842"/>
      <c r="EC20" s="842"/>
      <c r="ED20" s="842"/>
      <c r="EE20" s="842"/>
      <c r="EF20" s="842"/>
      <c r="EG20" s="842"/>
      <c r="EH20" s="842"/>
      <c r="EI20" s="842"/>
      <c r="EJ20" s="842"/>
      <c r="EK20" s="842"/>
      <c r="EL20" s="842"/>
      <c r="EM20" s="842"/>
      <c r="EN20" s="842"/>
      <c r="EO20" s="842"/>
      <c r="EP20" s="842"/>
      <c r="EQ20" s="842"/>
      <c r="ER20" s="842"/>
      <c r="ES20" s="842"/>
      <c r="ET20" s="842"/>
      <c r="EU20" s="842"/>
      <c r="EV20" s="842"/>
      <c r="EW20" s="842"/>
      <c r="EX20" s="842"/>
      <c r="EY20" s="842"/>
      <c r="EZ20" s="842"/>
      <c r="FA20" s="842"/>
      <c r="FB20" s="842"/>
      <c r="FC20" s="842"/>
      <c r="FD20" s="842"/>
      <c r="FE20" s="842"/>
      <c r="FF20" s="842"/>
      <c r="FG20" s="842"/>
      <c r="FH20" s="842"/>
      <c r="FI20" s="842"/>
      <c r="FJ20" s="842"/>
      <c r="FK20" s="842"/>
      <c r="FL20" s="842"/>
      <c r="FM20" s="842"/>
      <c r="FN20" s="842"/>
      <c r="FO20" s="842"/>
      <c r="FP20" s="842"/>
      <c r="FQ20" s="842"/>
      <c r="FR20" s="842"/>
      <c r="FS20" s="842"/>
      <c r="FT20" s="842"/>
      <c r="FU20" s="842"/>
      <c r="FV20" s="842"/>
      <c r="FW20" s="842"/>
      <c r="FX20" s="842"/>
      <c r="FY20" s="842"/>
      <c r="FZ20" s="842"/>
      <c r="GA20" s="842"/>
      <c r="GB20" s="842"/>
      <c r="GC20" s="842"/>
      <c r="GD20" s="842"/>
      <c r="GE20" s="842"/>
      <c r="GF20" s="842"/>
      <c r="GG20" s="842"/>
      <c r="GH20" s="842"/>
      <c r="GI20" s="842"/>
      <c r="GJ20" s="842"/>
      <c r="GK20" s="842"/>
      <c r="GL20" s="842"/>
      <c r="GM20" s="842"/>
      <c r="GN20" s="842"/>
      <c r="GO20" s="842"/>
      <c r="GP20" s="842"/>
      <c r="GQ20" s="842"/>
      <c r="GR20" s="842"/>
      <c r="GS20" s="842"/>
      <c r="GT20" s="842"/>
      <c r="GU20" s="842"/>
      <c r="GV20" s="842"/>
      <c r="GW20" s="842"/>
      <c r="GX20" s="842"/>
      <c r="GY20" s="842"/>
      <c r="GZ20" s="842"/>
      <c r="HA20" s="842"/>
      <c r="HB20" s="842"/>
      <c r="HC20" s="842"/>
      <c r="HD20" s="842"/>
      <c r="HE20" s="842"/>
      <c r="HF20" s="842"/>
      <c r="HG20" s="842"/>
      <c r="HH20" s="842"/>
      <c r="HI20" s="842"/>
      <c r="HJ20" s="842"/>
      <c r="HK20" s="842"/>
      <c r="HL20" s="842"/>
      <c r="HM20" s="842"/>
      <c r="HN20" s="842"/>
      <c r="HO20" s="842"/>
      <c r="HP20" s="842"/>
      <c r="HQ20" s="842"/>
      <c r="HR20" s="842"/>
      <c r="HS20" s="842"/>
      <c r="HT20" s="842"/>
      <c r="HU20" s="842"/>
      <c r="HV20" s="842"/>
      <c r="HW20" s="842"/>
      <c r="HX20" s="842"/>
      <c r="HY20" s="842"/>
      <c r="HZ20" s="842"/>
      <c r="IA20" s="842"/>
      <c r="IB20" s="842"/>
      <c r="IC20" s="842"/>
      <c r="ID20" s="842"/>
      <c r="IE20" s="842"/>
      <c r="IF20" s="842"/>
      <c r="IG20" s="842"/>
      <c r="IH20" s="842"/>
    </row>
    <row r="21" s="799" customFormat="1" ht="30.75" customHeight="1" spans="1:242">
      <c r="A21" s="819" t="s">
        <v>909</v>
      </c>
      <c r="B21" s="820">
        <v>0.7490650825</v>
      </c>
      <c r="C21" s="821">
        <v>-0.49355382007961</v>
      </c>
      <c r="D21" s="822">
        <v>0.0150140569004006</v>
      </c>
      <c r="E21" s="820">
        <v>21.5039</v>
      </c>
      <c r="F21" s="823">
        <v>0.101470580702662</v>
      </c>
      <c r="G21" s="824">
        <v>-0.0919</v>
      </c>
      <c r="H21" s="825">
        <v>6.395</v>
      </c>
      <c r="I21" s="848">
        <v>0.578778452574927</v>
      </c>
      <c r="J21" s="849">
        <v>0.0407</v>
      </c>
      <c r="K21" s="820">
        <v>10.7023</v>
      </c>
      <c r="L21" s="823">
        <v>-0.00165111940298512</v>
      </c>
      <c r="M21" s="847">
        <v>-0.037</v>
      </c>
      <c r="N21" s="842"/>
      <c r="O21" s="842"/>
      <c r="P21" s="842"/>
      <c r="Q21" s="842"/>
      <c r="R21" s="842"/>
      <c r="S21" s="842"/>
      <c r="T21" s="842"/>
      <c r="U21" s="842"/>
      <c r="V21" s="842"/>
      <c r="W21" s="842"/>
      <c r="X21" s="842"/>
      <c r="Y21" s="842"/>
      <c r="Z21" s="842"/>
      <c r="AA21" s="842"/>
      <c r="AB21" s="842"/>
      <c r="AC21" s="842"/>
      <c r="AD21" s="842"/>
      <c r="AE21" s="842"/>
      <c r="AF21" s="842"/>
      <c r="AG21" s="842"/>
      <c r="AH21" s="842"/>
      <c r="AI21" s="842"/>
      <c r="AJ21" s="842"/>
      <c r="AK21" s="842"/>
      <c r="AL21" s="842"/>
      <c r="AM21" s="842"/>
      <c r="AN21" s="842"/>
      <c r="AO21" s="842"/>
      <c r="AP21" s="842"/>
      <c r="AQ21" s="842"/>
      <c r="AR21" s="842"/>
      <c r="AS21" s="842"/>
      <c r="AT21" s="842"/>
      <c r="AU21" s="842"/>
      <c r="AV21" s="842"/>
      <c r="AW21" s="842"/>
      <c r="AX21" s="842"/>
      <c r="AY21" s="842"/>
      <c r="AZ21" s="842"/>
      <c r="BA21" s="842"/>
      <c r="BB21" s="842"/>
      <c r="BC21" s="842"/>
      <c r="BD21" s="842"/>
      <c r="BE21" s="842"/>
      <c r="BF21" s="842"/>
      <c r="BG21" s="842"/>
      <c r="BH21" s="842"/>
      <c r="BI21" s="842"/>
      <c r="BJ21" s="842"/>
      <c r="BK21" s="842"/>
      <c r="BL21" s="842"/>
      <c r="BM21" s="842"/>
      <c r="BN21" s="842"/>
      <c r="BO21" s="842"/>
      <c r="BP21" s="842"/>
      <c r="BQ21" s="842"/>
      <c r="BR21" s="842"/>
      <c r="BS21" s="842"/>
      <c r="BT21" s="842"/>
      <c r="BU21" s="842"/>
      <c r="BV21" s="842"/>
      <c r="BW21" s="842"/>
      <c r="BX21" s="842"/>
      <c r="BY21" s="842"/>
      <c r="BZ21" s="842"/>
      <c r="CA21" s="842"/>
      <c r="CB21" s="842"/>
      <c r="CC21" s="842"/>
      <c r="CD21" s="842"/>
      <c r="CE21" s="842"/>
      <c r="CF21" s="842"/>
      <c r="CG21" s="842"/>
      <c r="CH21" s="842"/>
      <c r="CI21" s="842"/>
      <c r="CJ21" s="842"/>
      <c r="CK21" s="842"/>
      <c r="CL21" s="842"/>
      <c r="CM21" s="842"/>
      <c r="CN21" s="842"/>
      <c r="CO21" s="842"/>
      <c r="CP21" s="842"/>
      <c r="CQ21" s="842"/>
      <c r="CR21" s="842"/>
      <c r="CS21" s="842"/>
      <c r="CT21" s="842"/>
      <c r="CU21" s="842"/>
      <c r="CV21" s="842"/>
      <c r="CW21" s="842"/>
      <c r="CX21" s="842"/>
      <c r="CY21" s="842"/>
      <c r="CZ21" s="842"/>
      <c r="DA21" s="842"/>
      <c r="DB21" s="842"/>
      <c r="DC21" s="842"/>
      <c r="DD21" s="842"/>
      <c r="DE21" s="842"/>
      <c r="DF21" s="842"/>
      <c r="DG21" s="842"/>
      <c r="DH21" s="842"/>
      <c r="DI21" s="842"/>
      <c r="DJ21" s="842"/>
      <c r="DK21" s="842"/>
      <c r="DL21" s="842"/>
      <c r="DM21" s="842"/>
      <c r="DN21" s="842"/>
      <c r="DO21" s="842"/>
      <c r="DP21" s="842"/>
      <c r="DQ21" s="842"/>
      <c r="DR21" s="842"/>
      <c r="DS21" s="842"/>
      <c r="DT21" s="842"/>
      <c r="DU21" s="842"/>
      <c r="DV21" s="842"/>
      <c r="DW21" s="842"/>
      <c r="DX21" s="842"/>
      <c r="DY21" s="842"/>
      <c r="DZ21" s="842"/>
      <c r="EA21" s="842"/>
      <c r="EB21" s="842"/>
      <c r="EC21" s="842"/>
      <c r="ED21" s="842"/>
      <c r="EE21" s="842"/>
      <c r="EF21" s="842"/>
      <c r="EG21" s="842"/>
      <c r="EH21" s="842"/>
      <c r="EI21" s="842"/>
      <c r="EJ21" s="842"/>
      <c r="EK21" s="842"/>
      <c r="EL21" s="842"/>
      <c r="EM21" s="842"/>
      <c r="EN21" s="842"/>
      <c r="EO21" s="842"/>
      <c r="EP21" s="842"/>
      <c r="EQ21" s="842"/>
      <c r="ER21" s="842"/>
      <c r="ES21" s="842"/>
      <c r="ET21" s="842"/>
      <c r="EU21" s="842"/>
      <c r="EV21" s="842"/>
      <c r="EW21" s="842"/>
      <c r="EX21" s="842"/>
      <c r="EY21" s="842"/>
      <c r="EZ21" s="842"/>
      <c r="FA21" s="842"/>
      <c r="FB21" s="842"/>
      <c r="FC21" s="842"/>
      <c r="FD21" s="842"/>
      <c r="FE21" s="842"/>
      <c r="FF21" s="842"/>
      <c r="FG21" s="842"/>
      <c r="FH21" s="842"/>
      <c r="FI21" s="842"/>
      <c r="FJ21" s="842"/>
      <c r="FK21" s="842"/>
      <c r="FL21" s="842"/>
      <c r="FM21" s="842"/>
      <c r="FN21" s="842"/>
      <c r="FO21" s="842"/>
      <c r="FP21" s="842"/>
      <c r="FQ21" s="842"/>
      <c r="FR21" s="842"/>
      <c r="FS21" s="842"/>
      <c r="FT21" s="842"/>
      <c r="FU21" s="842"/>
      <c r="FV21" s="842"/>
      <c r="FW21" s="842"/>
      <c r="FX21" s="842"/>
      <c r="FY21" s="842"/>
      <c r="FZ21" s="842"/>
      <c r="GA21" s="842"/>
      <c r="GB21" s="842"/>
      <c r="GC21" s="842"/>
      <c r="GD21" s="842"/>
      <c r="GE21" s="842"/>
      <c r="GF21" s="842"/>
      <c r="GG21" s="842"/>
      <c r="GH21" s="842"/>
      <c r="GI21" s="842"/>
      <c r="GJ21" s="842"/>
      <c r="GK21" s="842"/>
      <c r="GL21" s="842"/>
      <c r="GM21" s="842"/>
      <c r="GN21" s="842"/>
      <c r="GO21" s="842"/>
      <c r="GP21" s="842"/>
      <c r="GQ21" s="842"/>
      <c r="GR21" s="842"/>
      <c r="GS21" s="842"/>
      <c r="GT21" s="842"/>
      <c r="GU21" s="842"/>
      <c r="GV21" s="842"/>
      <c r="GW21" s="842"/>
      <c r="GX21" s="842"/>
      <c r="GY21" s="842"/>
      <c r="GZ21" s="842"/>
      <c r="HA21" s="842"/>
      <c r="HB21" s="842"/>
      <c r="HC21" s="842"/>
      <c r="HD21" s="842"/>
      <c r="HE21" s="842"/>
      <c r="HF21" s="842"/>
      <c r="HG21" s="842"/>
      <c r="HH21" s="842"/>
      <c r="HI21" s="842"/>
      <c r="HJ21" s="842"/>
      <c r="HK21" s="842"/>
      <c r="HL21" s="842"/>
      <c r="HM21" s="842"/>
      <c r="HN21" s="842"/>
      <c r="HO21" s="842"/>
      <c r="HP21" s="842"/>
      <c r="HQ21" s="842"/>
      <c r="HR21" s="842"/>
      <c r="HS21" s="842"/>
      <c r="HT21" s="842"/>
      <c r="HU21" s="842"/>
      <c r="HV21" s="842"/>
      <c r="HW21" s="842"/>
      <c r="HX21" s="842"/>
      <c r="HY21" s="842"/>
      <c r="HZ21" s="842"/>
      <c r="IA21" s="842"/>
      <c r="IB21" s="842"/>
      <c r="IC21" s="842"/>
      <c r="ID21" s="842"/>
      <c r="IE21" s="842"/>
      <c r="IF21" s="842"/>
      <c r="IG21" s="842"/>
      <c r="IH21" s="842"/>
    </row>
    <row r="22" s="799" customFormat="1" ht="30.75" customHeight="1" spans="1:242">
      <c r="A22" s="819" t="s">
        <v>918</v>
      </c>
      <c r="B22" s="820">
        <v>3.2794655</v>
      </c>
      <c r="C22" s="821">
        <v>-0.415250167089346</v>
      </c>
      <c r="D22" s="822">
        <v>0.0855689535146117</v>
      </c>
      <c r="E22" s="820">
        <v>21.6613</v>
      </c>
      <c r="F22" s="823">
        <v>0.173761555384565</v>
      </c>
      <c r="G22" s="824">
        <v>0.4318</v>
      </c>
      <c r="H22" s="825">
        <v>5.7446</v>
      </c>
      <c r="I22" s="848">
        <v>0.663173132599884</v>
      </c>
      <c r="J22" s="849">
        <v>0.4354</v>
      </c>
      <c r="K22" s="820">
        <v>11.143</v>
      </c>
      <c r="L22" s="823">
        <v>0.0562085308056872</v>
      </c>
      <c r="M22" s="847">
        <v>-0.0031</v>
      </c>
      <c r="N22" s="842"/>
      <c r="O22" s="842"/>
      <c r="P22" s="842"/>
      <c r="Q22" s="842"/>
      <c r="R22" s="842"/>
      <c r="S22" s="842"/>
      <c r="T22" s="842"/>
      <c r="U22" s="842"/>
      <c r="V22" s="842"/>
      <c r="W22" s="842"/>
      <c r="X22" s="842"/>
      <c r="Y22" s="842"/>
      <c r="Z22" s="842"/>
      <c r="AA22" s="842"/>
      <c r="AB22" s="842"/>
      <c r="AC22" s="842"/>
      <c r="AD22" s="842"/>
      <c r="AE22" s="842"/>
      <c r="AF22" s="842"/>
      <c r="AG22" s="842"/>
      <c r="AH22" s="842"/>
      <c r="AI22" s="842"/>
      <c r="AJ22" s="842"/>
      <c r="AK22" s="842"/>
      <c r="AL22" s="842"/>
      <c r="AM22" s="842"/>
      <c r="AN22" s="842"/>
      <c r="AO22" s="842"/>
      <c r="AP22" s="842"/>
      <c r="AQ22" s="842"/>
      <c r="AR22" s="842"/>
      <c r="AS22" s="842"/>
      <c r="AT22" s="842"/>
      <c r="AU22" s="842"/>
      <c r="AV22" s="842"/>
      <c r="AW22" s="842"/>
      <c r="AX22" s="842"/>
      <c r="AY22" s="842"/>
      <c r="AZ22" s="842"/>
      <c r="BA22" s="842"/>
      <c r="BB22" s="842"/>
      <c r="BC22" s="842"/>
      <c r="BD22" s="842"/>
      <c r="BE22" s="842"/>
      <c r="BF22" s="842"/>
      <c r="BG22" s="842"/>
      <c r="BH22" s="842"/>
      <c r="BI22" s="842"/>
      <c r="BJ22" s="842"/>
      <c r="BK22" s="842"/>
      <c r="BL22" s="842"/>
      <c r="BM22" s="842"/>
      <c r="BN22" s="842"/>
      <c r="BO22" s="842"/>
      <c r="BP22" s="842"/>
      <c r="BQ22" s="842"/>
      <c r="BR22" s="842"/>
      <c r="BS22" s="842"/>
      <c r="BT22" s="842"/>
      <c r="BU22" s="842"/>
      <c r="BV22" s="842"/>
      <c r="BW22" s="842"/>
      <c r="BX22" s="842"/>
      <c r="BY22" s="842"/>
      <c r="BZ22" s="842"/>
      <c r="CA22" s="842"/>
      <c r="CB22" s="842"/>
      <c r="CC22" s="842"/>
      <c r="CD22" s="842"/>
      <c r="CE22" s="842"/>
      <c r="CF22" s="842"/>
      <c r="CG22" s="842"/>
      <c r="CH22" s="842"/>
      <c r="CI22" s="842"/>
      <c r="CJ22" s="842"/>
      <c r="CK22" s="842"/>
      <c r="CL22" s="842"/>
      <c r="CM22" s="842"/>
      <c r="CN22" s="842"/>
      <c r="CO22" s="842"/>
      <c r="CP22" s="842"/>
      <c r="CQ22" s="842"/>
      <c r="CR22" s="842"/>
      <c r="CS22" s="842"/>
      <c r="CT22" s="842"/>
      <c r="CU22" s="842"/>
      <c r="CV22" s="842"/>
      <c r="CW22" s="842"/>
      <c r="CX22" s="842"/>
      <c r="CY22" s="842"/>
      <c r="CZ22" s="842"/>
      <c r="DA22" s="842"/>
      <c r="DB22" s="842"/>
      <c r="DC22" s="842"/>
      <c r="DD22" s="842"/>
      <c r="DE22" s="842"/>
      <c r="DF22" s="842"/>
      <c r="DG22" s="842"/>
      <c r="DH22" s="842"/>
      <c r="DI22" s="842"/>
      <c r="DJ22" s="842"/>
      <c r="DK22" s="842"/>
      <c r="DL22" s="842"/>
      <c r="DM22" s="842"/>
      <c r="DN22" s="842"/>
      <c r="DO22" s="842"/>
      <c r="DP22" s="842"/>
      <c r="DQ22" s="842"/>
      <c r="DR22" s="842"/>
      <c r="DS22" s="842"/>
      <c r="DT22" s="842"/>
      <c r="DU22" s="842"/>
      <c r="DV22" s="842"/>
      <c r="DW22" s="842"/>
      <c r="DX22" s="842"/>
      <c r="DY22" s="842"/>
      <c r="DZ22" s="842"/>
      <c r="EA22" s="842"/>
      <c r="EB22" s="842"/>
      <c r="EC22" s="842"/>
      <c r="ED22" s="842"/>
      <c r="EE22" s="842"/>
      <c r="EF22" s="842"/>
      <c r="EG22" s="842"/>
      <c r="EH22" s="842"/>
      <c r="EI22" s="842"/>
      <c r="EJ22" s="842"/>
      <c r="EK22" s="842"/>
      <c r="EL22" s="842"/>
      <c r="EM22" s="842"/>
      <c r="EN22" s="842"/>
      <c r="EO22" s="842"/>
      <c r="EP22" s="842"/>
      <c r="EQ22" s="842"/>
      <c r="ER22" s="842"/>
      <c r="ES22" s="842"/>
      <c r="ET22" s="842"/>
      <c r="EU22" s="842"/>
      <c r="EV22" s="842"/>
      <c r="EW22" s="842"/>
      <c r="EX22" s="842"/>
      <c r="EY22" s="842"/>
      <c r="EZ22" s="842"/>
      <c r="FA22" s="842"/>
      <c r="FB22" s="842"/>
      <c r="FC22" s="842"/>
      <c r="FD22" s="842"/>
      <c r="FE22" s="842"/>
      <c r="FF22" s="842"/>
      <c r="FG22" s="842"/>
      <c r="FH22" s="842"/>
      <c r="FI22" s="842"/>
      <c r="FJ22" s="842"/>
      <c r="FK22" s="842"/>
      <c r="FL22" s="842"/>
      <c r="FM22" s="842"/>
      <c r="FN22" s="842"/>
      <c r="FO22" s="842"/>
      <c r="FP22" s="842"/>
      <c r="FQ22" s="842"/>
      <c r="FR22" s="842"/>
      <c r="FS22" s="842"/>
      <c r="FT22" s="842"/>
      <c r="FU22" s="842"/>
      <c r="FV22" s="842"/>
      <c r="FW22" s="842"/>
      <c r="FX22" s="842"/>
      <c r="FY22" s="842"/>
      <c r="FZ22" s="842"/>
      <c r="GA22" s="842"/>
      <c r="GB22" s="842"/>
      <c r="GC22" s="842"/>
      <c r="GD22" s="842"/>
      <c r="GE22" s="842"/>
      <c r="GF22" s="842"/>
      <c r="GG22" s="842"/>
      <c r="GH22" s="842"/>
      <c r="GI22" s="842"/>
      <c r="GJ22" s="842"/>
      <c r="GK22" s="842"/>
      <c r="GL22" s="842"/>
      <c r="GM22" s="842"/>
      <c r="GN22" s="842"/>
      <c r="GO22" s="842"/>
      <c r="GP22" s="842"/>
      <c r="GQ22" s="842"/>
      <c r="GR22" s="842"/>
      <c r="GS22" s="842"/>
      <c r="GT22" s="842"/>
      <c r="GU22" s="842"/>
      <c r="GV22" s="842"/>
      <c r="GW22" s="842"/>
      <c r="GX22" s="842"/>
      <c r="GY22" s="842"/>
      <c r="GZ22" s="842"/>
      <c r="HA22" s="842"/>
      <c r="HB22" s="842"/>
      <c r="HC22" s="842"/>
      <c r="HD22" s="842"/>
      <c r="HE22" s="842"/>
      <c r="HF22" s="842"/>
      <c r="HG22" s="842"/>
      <c r="HH22" s="842"/>
      <c r="HI22" s="842"/>
      <c r="HJ22" s="842"/>
      <c r="HK22" s="842"/>
      <c r="HL22" s="842"/>
      <c r="HM22" s="842"/>
      <c r="HN22" s="842"/>
      <c r="HO22" s="842"/>
      <c r="HP22" s="842"/>
      <c r="HQ22" s="842"/>
      <c r="HR22" s="842"/>
      <c r="HS22" s="842"/>
      <c r="HT22" s="842"/>
      <c r="HU22" s="842"/>
      <c r="HV22" s="842"/>
      <c r="HW22" s="842"/>
      <c r="HX22" s="842"/>
      <c r="HY22" s="842"/>
      <c r="HZ22" s="842"/>
      <c r="IA22" s="842"/>
      <c r="IB22" s="842"/>
      <c r="IC22" s="842"/>
      <c r="ID22" s="842"/>
      <c r="IE22" s="842"/>
      <c r="IF22" s="842"/>
      <c r="IG22" s="842"/>
      <c r="IH22" s="842"/>
    </row>
    <row r="23" s="799" customFormat="1" ht="30.75" customHeight="1" spans="1:242">
      <c r="A23" s="819" t="s">
        <v>921</v>
      </c>
      <c r="B23" s="820">
        <v>1.4462358875</v>
      </c>
      <c r="C23" s="821">
        <v>-0.864226207632366</v>
      </c>
      <c r="D23" s="822">
        <v>0.0513145077427202</v>
      </c>
      <c r="E23" s="820">
        <v>17.5829</v>
      </c>
      <c r="F23" s="823">
        <v>0.0659210087599649</v>
      </c>
      <c r="G23" s="824">
        <v>0.0211</v>
      </c>
      <c r="H23" s="825">
        <v>4.7776</v>
      </c>
      <c r="I23" s="848">
        <v>0.394553256078695</v>
      </c>
      <c r="J23" s="849">
        <v>0</v>
      </c>
      <c r="K23" s="820">
        <v>8.4177</v>
      </c>
      <c r="L23" s="823">
        <v>0.00238160448694291</v>
      </c>
      <c r="M23" s="847">
        <v>0.02</v>
      </c>
      <c r="N23" s="842"/>
      <c r="O23" s="842"/>
      <c r="P23" s="842"/>
      <c r="Q23" s="842"/>
      <c r="R23" s="842"/>
      <c r="S23" s="842"/>
      <c r="T23" s="842"/>
      <c r="U23" s="842"/>
      <c r="V23" s="842"/>
      <c r="W23" s="842"/>
      <c r="X23" s="842"/>
      <c r="Y23" s="842"/>
      <c r="Z23" s="842"/>
      <c r="AA23" s="842"/>
      <c r="AB23" s="842"/>
      <c r="AC23" s="842"/>
      <c r="AD23" s="842"/>
      <c r="AE23" s="842"/>
      <c r="AF23" s="842"/>
      <c r="AG23" s="842"/>
      <c r="AH23" s="842"/>
      <c r="AI23" s="842"/>
      <c r="AJ23" s="842"/>
      <c r="AK23" s="842"/>
      <c r="AL23" s="842"/>
      <c r="AM23" s="842"/>
      <c r="AN23" s="842"/>
      <c r="AO23" s="842"/>
      <c r="AP23" s="842"/>
      <c r="AQ23" s="842"/>
      <c r="AR23" s="842"/>
      <c r="AS23" s="842"/>
      <c r="AT23" s="842"/>
      <c r="AU23" s="842"/>
      <c r="AV23" s="842"/>
      <c r="AW23" s="842"/>
      <c r="AX23" s="842"/>
      <c r="AY23" s="842"/>
      <c r="AZ23" s="842"/>
      <c r="BA23" s="842"/>
      <c r="BB23" s="842"/>
      <c r="BC23" s="842"/>
      <c r="BD23" s="842"/>
      <c r="BE23" s="842"/>
      <c r="BF23" s="842"/>
      <c r="BG23" s="842"/>
      <c r="BH23" s="842"/>
      <c r="BI23" s="842"/>
      <c r="BJ23" s="842"/>
      <c r="BK23" s="842"/>
      <c r="BL23" s="842"/>
      <c r="BM23" s="842"/>
      <c r="BN23" s="842"/>
      <c r="BO23" s="842"/>
      <c r="BP23" s="842"/>
      <c r="BQ23" s="842"/>
      <c r="BR23" s="842"/>
      <c r="BS23" s="842"/>
      <c r="BT23" s="842"/>
      <c r="BU23" s="842"/>
      <c r="BV23" s="842"/>
      <c r="BW23" s="842"/>
      <c r="BX23" s="842"/>
      <c r="BY23" s="842"/>
      <c r="BZ23" s="842"/>
      <c r="CA23" s="842"/>
      <c r="CB23" s="842"/>
      <c r="CC23" s="842"/>
      <c r="CD23" s="842"/>
      <c r="CE23" s="842"/>
      <c r="CF23" s="842"/>
      <c r="CG23" s="842"/>
      <c r="CH23" s="842"/>
      <c r="CI23" s="842"/>
      <c r="CJ23" s="842"/>
      <c r="CK23" s="842"/>
      <c r="CL23" s="842"/>
      <c r="CM23" s="842"/>
      <c r="CN23" s="842"/>
      <c r="CO23" s="842"/>
      <c r="CP23" s="842"/>
      <c r="CQ23" s="842"/>
      <c r="CR23" s="842"/>
      <c r="CS23" s="842"/>
      <c r="CT23" s="842"/>
      <c r="CU23" s="842"/>
      <c r="CV23" s="842"/>
      <c r="CW23" s="842"/>
      <c r="CX23" s="842"/>
      <c r="CY23" s="842"/>
      <c r="CZ23" s="842"/>
      <c r="DA23" s="842"/>
      <c r="DB23" s="842"/>
      <c r="DC23" s="842"/>
      <c r="DD23" s="842"/>
      <c r="DE23" s="842"/>
      <c r="DF23" s="842"/>
      <c r="DG23" s="842"/>
      <c r="DH23" s="842"/>
      <c r="DI23" s="842"/>
      <c r="DJ23" s="842"/>
      <c r="DK23" s="842"/>
      <c r="DL23" s="842"/>
      <c r="DM23" s="842"/>
      <c r="DN23" s="842"/>
      <c r="DO23" s="842"/>
      <c r="DP23" s="842"/>
      <c r="DQ23" s="842"/>
      <c r="DR23" s="842"/>
      <c r="DS23" s="842"/>
      <c r="DT23" s="842"/>
      <c r="DU23" s="842"/>
      <c r="DV23" s="842"/>
      <c r="DW23" s="842"/>
      <c r="DX23" s="842"/>
      <c r="DY23" s="842"/>
      <c r="DZ23" s="842"/>
      <c r="EA23" s="842"/>
      <c r="EB23" s="842"/>
      <c r="EC23" s="842"/>
      <c r="ED23" s="842"/>
      <c r="EE23" s="842"/>
      <c r="EF23" s="842"/>
      <c r="EG23" s="842"/>
      <c r="EH23" s="842"/>
      <c r="EI23" s="842"/>
      <c r="EJ23" s="842"/>
      <c r="EK23" s="842"/>
      <c r="EL23" s="842"/>
      <c r="EM23" s="842"/>
      <c r="EN23" s="842"/>
      <c r="EO23" s="842"/>
      <c r="EP23" s="842"/>
      <c r="EQ23" s="842"/>
      <c r="ER23" s="842"/>
      <c r="ES23" s="842"/>
      <c r="ET23" s="842"/>
      <c r="EU23" s="842"/>
      <c r="EV23" s="842"/>
      <c r="EW23" s="842"/>
      <c r="EX23" s="842"/>
      <c r="EY23" s="842"/>
      <c r="EZ23" s="842"/>
      <c r="FA23" s="842"/>
      <c r="FB23" s="842"/>
      <c r="FC23" s="842"/>
      <c r="FD23" s="842"/>
      <c r="FE23" s="842"/>
      <c r="FF23" s="842"/>
      <c r="FG23" s="842"/>
      <c r="FH23" s="842"/>
      <c r="FI23" s="842"/>
      <c r="FJ23" s="842"/>
      <c r="FK23" s="842"/>
      <c r="FL23" s="842"/>
      <c r="FM23" s="842"/>
      <c r="FN23" s="842"/>
      <c r="FO23" s="842"/>
      <c r="FP23" s="842"/>
      <c r="FQ23" s="842"/>
      <c r="FR23" s="842"/>
      <c r="FS23" s="842"/>
      <c r="FT23" s="842"/>
      <c r="FU23" s="842"/>
      <c r="FV23" s="842"/>
      <c r="FW23" s="842"/>
      <c r="FX23" s="842"/>
      <c r="FY23" s="842"/>
      <c r="FZ23" s="842"/>
      <c r="GA23" s="842"/>
      <c r="GB23" s="842"/>
      <c r="GC23" s="842"/>
      <c r="GD23" s="842"/>
      <c r="GE23" s="842"/>
      <c r="GF23" s="842"/>
      <c r="GG23" s="842"/>
      <c r="GH23" s="842"/>
      <c r="GI23" s="842"/>
      <c r="GJ23" s="842"/>
      <c r="GK23" s="842"/>
      <c r="GL23" s="842"/>
      <c r="GM23" s="842"/>
      <c r="GN23" s="842"/>
      <c r="GO23" s="842"/>
      <c r="GP23" s="842"/>
      <c r="GQ23" s="842"/>
      <c r="GR23" s="842"/>
      <c r="GS23" s="842"/>
      <c r="GT23" s="842"/>
      <c r="GU23" s="842"/>
      <c r="GV23" s="842"/>
      <c r="GW23" s="842"/>
      <c r="GX23" s="842"/>
      <c r="GY23" s="842"/>
      <c r="GZ23" s="842"/>
      <c r="HA23" s="842"/>
      <c r="HB23" s="842"/>
      <c r="HC23" s="842"/>
      <c r="HD23" s="842"/>
      <c r="HE23" s="842"/>
      <c r="HF23" s="842"/>
      <c r="HG23" s="842"/>
      <c r="HH23" s="842"/>
      <c r="HI23" s="842"/>
      <c r="HJ23" s="842"/>
      <c r="HK23" s="842"/>
      <c r="HL23" s="842"/>
      <c r="HM23" s="842"/>
      <c r="HN23" s="842"/>
      <c r="HO23" s="842"/>
      <c r="HP23" s="842"/>
      <c r="HQ23" s="842"/>
      <c r="HR23" s="842"/>
      <c r="HS23" s="842"/>
      <c r="HT23" s="842"/>
      <c r="HU23" s="842"/>
      <c r="HV23" s="842"/>
      <c r="HW23" s="842"/>
      <c r="HX23" s="842"/>
      <c r="HY23" s="842"/>
      <c r="HZ23" s="842"/>
      <c r="IA23" s="842"/>
      <c r="IB23" s="842"/>
      <c r="IC23" s="842"/>
      <c r="ID23" s="842"/>
      <c r="IE23" s="842"/>
      <c r="IF23" s="842"/>
      <c r="IG23" s="842"/>
      <c r="IH23" s="842"/>
    </row>
    <row r="24" s="799" customFormat="1" ht="30.75" customHeight="1" spans="1:242">
      <c r="A24" s="819" t="s">
        <v>907</v>
      </c>
      <c r="B24" s="820">
        <v>10.1353941775</v>
      </c>
      <c r="C24" s="821">
        <v>0.388060822881137</v>
      </c>
      <c r="D24" s="822">
        <v>0.15391784908351</v>
      </c>
      <c r="E24" s="820">
        <v>28.4795</v>
      </c>
      <c r="F24" s="823">
        <v>0.0990132632545719</v>
      </c>
      <c r="G24" s="824">
        <v>0.279</v>
      </c>
      <c r="H24" s="825">
        <v>7.1527</v>
      </c>
      <c r="I24" s="848">
        <v>0.569813888157317</v>
      </c>
      <c r="J24" s="849">
        <v>0</v>
      </c>
      <c r="K24" s="820">
        <v>15.9467</v>
      </c>
      <c r="L24" s="823">
        <v>0.0266336187471834</v>
      </c>
      <c r="M24" s="847">
        <v>0.2188</v>
      </c>
      <c r="N24" s="842"/>
      <c r="O24" s="842"/>
      <c r="P24" s="842"/>
      <c r="Q24" s="842"/>
      <c r="R24" s="842"/>
      <c r="S24" s="842"/>
      <c r="T24" s="842"/>
      <c r="U24" s="842"/>
      <c r="V24" s="842"/>
      <c r="W24" s="842"/>
      <c r="X24" s="842"/>
      <c r="Y24" s="842"/>
      <c r="Z24" s="842"/>
      <c r="AA24" s="842"/>
      <c r="AB24" s="842"/>
      <c r="AC24" s="842"/>
      <c r="AD24" s="842"/>
      <c r="AE24" s="842"/>
      <c r="AF24" s="842"/>
      <c r="AG24" s="842"/>
      <c r="AH24" s="842"/>
      <c r="AI24" s="842"/>
      <c r="AJ24" s="842"/>
      <c r="AK24" s="842"/>
      <c r="AL24" s="842"/>
      <c r="AM24" s="842"/>
      <c r="AN24" s="842"/>
      <c r="AO24" s="842"/>
      <c r="AP24" s="842"/>
      <c r="AQ24" s="842"/>
      <c r="AR24" s="842"/>
      <c r="AS24" s="842"/>
      <c r="AT24" s="842"/>
      <c r="AU24" s="842"/>
      <c r="AV24" s="842"/>
      <c r="AW24" s="842"/>
      <c r="AX24" s="842"/>
      <c r="AY24" s="842"/>
      <c r="AZ24" s="842"/>
      <c r="BA24" s="842"/>
      <c r="BB24" s="842"/>
      <c r="BC24" s="842"/>
      <c r="BD24" s="842"/>
      <c r="BE24" s="842"/>
      <c r="BF24" s="842"/>
      <c r="BG24" s="842"/>
      <c r="BH24" s="842"/>
      <c r="BI24" s="842"/>
      <c r="BJ24" s="842"/>
      <c r="BK24" s="842"/>
      <c r="BL24" s="842"/>
      <c r="BM24" s="842"/>
      <c r="BN24" s="842"/>
      <c r="BO24" s="842"/>
      <c r="BP24" s="842"/>
      <c r="BQ24" s="842"/>
      <c r="BR24" s="842"/>
      <c r="BS24" s="842"/>
      <c r="BT24" s="842"/>
      <c r="BU24" s="842"/>
      <c r="BV24" s="842"/>
      <c r="BW24" s="842"/>
      <c r="BX24" s="842"/>
      <c r="BY24" s="842"/>
      <c r="BZ24" s="842"/>
      <c r="CA24" s="842"/>
      <c r="CB24" s="842"/>
      <c r="CC24" s="842"/>
      <c r="CD24" s="842"/>
      <c r="CE24" s="842"/>
      <c r="CF24" s="842"/>
      <c r="CG24" s="842"/>
      <c r="CH24" s="842"/>
      <c r="CI24" s="842"/>
      <c r="CJ24" s="842"/>
      <c r="CK24" s="842"/>
      <c r="CL24" s="842"/>
      <c r="CM24" s="842"/>
      <c r="CN24" s="842"/>
      <c r="CO24" s="842"/>
      <c r="CP24" s="842"/>
      <c r="CQ24" s="842"/>
      <c r="CR24" s="842"/>
      <c r="CS24" s="842"/>
      <c r="CT24" s="842"/>
      <c r="CU24" s="842"/>
      <c r="CV24" s="842"/>
      <c r="CW24" s="842"/>
      <c r="CX24" s="842"/>
      <c r="CY24" s="842"/>
      <c r="CZ24" s="842"/>
      <c r="DA24" s="842"/>
      <c r="DB24" s="842"/>
      <c r="DC24" s="842"/>
      <c r="DD24" s="842"/>
      <c r="DE24" s="842"/>
      <c r="DF24" s="842"/>
      <c r="DG24" s="842"/>
      <c r="DH24" s="842"/>
      <c r="DI24" s="842"/>
      <c r="DJ24" s="842"/>
      <c r="DK24" s="842"/>
      <c r="DL24" s="842"/>
      <c r="DM24" s="842"/>
      <c r="DN24" s="842"/>
      <c r="DO24" s="842"/>
      <c r="DP24" s="842"/>
      <c r="DQ24" s="842"/>
      <c r="DR24" s="842"/>
      <c r="DS24" s="842"/>
      <c r="DT24" s="842"/>
      <c r="DU24" s="842"/>
      <c r="DV24" s="842"/>
      <c r="DW24" s="842"/>
      <c r="DX24" s="842"/>
      <c r="DY24" s="842"/>
      <c r="DZ24" s="842"/>
      <c r="EA24" s="842"/>
      <c r="EB24" s="842"/>
      <c r="EC24" s="842"/>
      <c r="ED24" s="842"/>
      <c r="EE24" s="842"/>
      <c r="EF24" s="842"/>
      <c r="EG24" s="842"/>
      <c r="EH24" s="842"/>
      <c r="EI24" s="842"/>
      <c r="EJ24" s="842"/>
      <c r="EK24" s="842"/>
      <c r="EL24" s="842"/>
      <c r="EM24" s="842"/>
      <c r="EN24" s="842"/>
      <c r="EO24" s="842"/>
      <c r="EP24" s="842"/>
      <c r="EQ24" s="842"/>
      <c r="ER24" s="842"/>
      <c r="ES24" s="842"/>
      <c r="ET24" s="842"/>
      <c r="EU24" s="842"/>
      <c r="EV24" s="842"/>
      <c r="EW24" s="842"/>
      <c r="EX24" s="842"/>
      <c r="EY24" s="842"/>
      <c r="EZ24" s="842"/>
      <c r="FA24" s="842"/>
      <c r="FB24" s="842"/>
      <c r="FC24" s="842"/>
      <c r="FD24" s="842"/>
      <c r="FE24" s="842"/>
      <c r="FF24" s="842"/>
      <c r="FG24" s="842"/>
      <c r="FH24" s="842"/>
      <c r="FI24" s="842"/>
      <c r="FJ24" s="842"/>
      <c r="FK24" s="842"/>
      <c r="FL24" s="842"/>
      <c r="FM24" s="842"/>
      <c r="FN24" s="842"/>
      <c r="FO24" s="842"/>
      <c r="FP24" s="842"/>
      <c r="FQ24" s="842"/>
      <c r="FR24" s="842"/>
      <c r="FS24" s="842"/>
      <c r="FT24" s="842"/>
      <c r="FU24" s="842"/>
      <c r="FV24" s="842"/>
      <c r="FW24" s="842"/>
      <c r="FX24" s="842"/>
      <c r="FY24" s="842"/>
      <c r="FZ24" s="842"/>
      <c r="GA24" s="842"/>
      <c r="GB24" s="842"/>
      <c r="GC24" s="842"/>
      <c r="GD24" s="842"/>
      <c r="GE24" s="842"/>
      <c r="GF24" s="842"/>
      <c r="GG24" s="842"/>
      <c r="GH24" s="842"/>
      <c r="GI24" s="842"/>
      <c r="GJ24" s="842"/>
      <c r="GK24" s="842"/>
      <c r="GL24" s="842"/>
      <c r="GM24" s="842"/>
      <c r="GN24" s="842"/>
      <c r="GO24" s="842"/>
      <c r="GP24" s="842"/>
      <c r="GQ24" s="842"/>
      <c r="GR24" s="842"/>
      <c r="GS24" s="842"/>
      <c r="GT24" s="842"/>
      <c r="GU24" s="842"/>
      <c r="GV24" s="842"/>
      <c r="GW24" s="842"/>
      <c r="GX24" s="842"/>
      <c r="GY24" s="842"/>
      <c r="GZ24" s="842"/>
      <c r="HA24" s="842"/>
      <c r="HB24" s="842"/>
      <c r="HC24" s="842"/>
      <c r="HD24" s="842"/>
      <c r="HE24" s="842"/>
      <c r="HF24" s="842"/>
      <c r="HG24" s="842"/>
      <c r="HH24" s="842"/>
      <c r="HI24" s="842"/>
      <c r="HJ24" s="842"/>
      <c r="HK24" s="842"/>
      <c r="HL24" s="842"/>
      <c r="HM24" s="842"/>
      <c r="HN24" s="842"/>
      <c r="HO24" s="842"/>
      <c r="HP24" s="842"/>
      <c r="HQ24" s="842"/>
      <c r="HR24" s="842"/>
      <c r="HS24" s="842"/>
      <c r="HT24" s="842"/>
      <c r="HU24" s="842"/>
      <c r="HV24" s="842"/>
      <c r="HW24" s="842"/>
      <c r="HX24" s="842"/>
      <c r="HY24" s="842"/>
      <c r="HZ24" s="842"/>
      <c r="IA24" s="842"/>
      <c r="IB24" s="842"/>
      <c r="IC24" s="842"/>
      <c r="ID24" s="842"/>
      <c r="IE24" s="842"/>
      <c r="IF24" s="842"/>
      <c r="IG24" s="842"/>
      <c r="IH24" s="842"/>
    </row>
    <row r="25" s="799" customFormat="1" ht="30.75" customHeight="1" spans="1:242">
      <c r="A25" s="819" t="s">
        <v>922</v>
      </c>
      <c r="B25" s="820">
        <v>1.6508367406</v>
      </c>
      <c r="C25" s="821">
        <v>-0.536217284232234</v>
      </c>
      <c r="D25" s="822">
        <v>0.0770039901324284</v>
      </c>
      <c r="E25" s="820">
        <v>13.3333</v>
      </c>
      <c r="F25" s="823">
        <v>0.0638299569945664</v>
      </c>
      <c r="G25" s="824">
        <v>-0.0313</v>
      </c>
      <c r="H25" s="825">
        <v>3.7431</v>
      </c>
      <c r="I25" s="848">
        <v>0.395481489766245</v>
      </c>
      <c r="J25" s="849">
        <v>0</v>
      </c>
      <c r="K25" s="820">
        <v>7.154</v>
      </c>
      <c r="L25" s="823">
        <v>0.0211684770972209</v>
      </c>
      <c r="M25" s="847">
        <v>0.0059</v>
      </c>
      <c r="N25" s="842"/>
      <c r="O25" s="842"/>
      <c r="P25" s="842"/>
      <c r="Q25" s="842"/>
      <c r="R25" s="842"/>
      <c r="S25" s="842"/>
      <c r="T25" s="842"/>
      <c r="U25" s="842"/>
      <c r="V25" s="842"/>
      <c r="W25" s="842"/>
      <c r="X25" s="842"/>
      <c r="Y25" s="842"/>
      <c r="Z25" s="842"/>
      <c r="AA25" s="842"/>
      <c r="AB25" s="842"/>
      <c r="AC25" s="842"/>
      <c r="AD25" s="842"/>
      <c r="AE25" s="842"/>
      <c r="AF25" s="842"/>
      <c r="AG25" s="842"/>
      <c r="AH25" s="842"/>
      <c r="AI25" s="842"/>
      <c r="AJ25" s="842"/>
      <c r="AK25" s="842"/>
      <c r="AL25" s="842"/>
      <c r="AM25" s="842"/>
      <c r="AN25" s="842"/>
      <c r="AO25" s="842"/>
      <c r="AP25" s="842"/>
      <c r="AQ25" s="842"/>
      <c r="AR25" s="842"/>
      <c r="AS25" s="842"/>
      <c r="AT25" s="842"/>
      <c r="AU25" s="842"/>
      <c r="AV25" s="842"/>
      <c r="AW25" s="842"/>
      <c r="AX25" s="842"/>
      <c r="AY25" s="842"/>
      <c r="AZ25" s="842"/>
      <c r="BA25" s="842"/>
      <c r="BB25" s="842"/>
      <c r="BC25" s="842"/>
      <c r="BD25" s="842"/>
      <c r="BE25" s="842"/>
      <c r="BF25" s="842"/>
      <c r="BG25" s="842"/>
      <c r="BH25" s="842"/>
      <c r="BI25" s="842"/>
      <c r="BJ25" s="842"/>
      <c r="BK25" s="842"/>
      <c r="BL25" s="842"/>
      <c r="BM25" s="842"/>
      <c r="BN25" s="842"/>
      <c r="BO25" s="842"/>
      <c r="BP25" s="842"/>
      <c r="BQ25" s="842"/>
      <c r="BR25" s="842"/>
      <c r="BS25" s="842"/>
      <c r="BT25" s="842"/>
      <c r="BU25" s="842"/>
      <c r="BV25" s="842"/>
      <c r="BW25" s="842"/>
      <c r="BX25" s="842"/>
      <c r="BY25" s="842"/>
      <c r="BZ25" s="842"/>
      <c r="CA25" s="842"/>
      <c r="CB25" s="842"/>
      <c r="CC25" s="842"/>
      <c r="CD25" s="842"/>
      <c r="CE25" s="842"/>
      <c r="CF25" s="842"/>
      <c r="CG25" s="842"/>
      <c r="CH25" s="842"/>
      <c r="CI25" s="842"/>
      <c r="CJ25" s="842"/>
      <c r="CK25" s="842"/>
      <c r="CL25" s="842"/>
      <c r="CM25" s="842"/>
      <c r="CN25" s="842"/>
      <c r="CO25" s="842"/>
      <c r="CP25" s="842"/>
      <c r="CQ25" s="842"/>
      <c r="CR25" s="842"/>
      <c r="CS25" s="842"/>
      <c r="CT25" s="842"/>
      <c r="CU25" s="842"/>
      <c r="CV25" s="842"/>
      <c r="CW25" s="842"/>
      <c r="CX25" s="842"/>
      <c r="CY25" s="842"/>
      <c r="CZ25" s="842"/>
      <c r="DA25" s="842"/>
      <c r="DB25" s="842"/>
      <c r="DC25" s="842"/>
      <c r="DD25" s="842"/>
      <c r="DE25" s="842"/>
      <c r="DF25" s="842"/>
      <c r="DG25" s="842"/>
      <c r="DH25" s="842"/>
      <c r="DI25" s="842"/>
      <c r="DJ25" s="842"/>
      <c r="DK25" s="842"/>
      <c r="DL25" s="842"/>
      <c r="DM25" s="842"/>
      <c r="DN25" s="842"/>
      <c r="DO25" s="842"/>
      <c r="DP25" s="842"/>
      <c r="DQ25" s="842"/>
      <c r="DR25" s="842"/>
      <c r="DS25" s="842"/>
      <c r="DT25" s="842"/>
      <c r="DU25" s="842"/>
      <c r="DV25" s="842"/>
      <c r="DW25" s="842"/>
      <c r="DX25" s="842"/>
      <c r="DY25" s="842"/>
      <c r="DZ25" s="842"/>
      <c r="EA25" s="842"/>
      <c r="EB25" s="842"/>
      <c r="EC25" s="842"/>
      <c r="ED25" s="842"/>
      <c r="EE25" s="842"/>
      <c r="EF25" s="842"/>
      <c r="EG25" s="842"/>
      <c r="EH25" s="842"/>
      <c r="EI25" s="842"/>
      <c r="EJ25" s="842"/>
      <c r="EK25" s="842"/>
      <c r="EL25" s="842"/>
      <c r="EM25" s="842"/>
      <c r="EN25" s="842"/>
      <c r="EO25" s="842"/>
      <c r="EP25" s="842"/>
      <c r="EQ25" s="842"/>
      <c r="ER25" s="842"/>
      <c r="ES25" s="842"/>
      <c r="ET25" s="842"/>
      <c r="EU25" s="842"/>
      <c r="EV25" s="842"/>
      <c r="EW25" s="842"/>
      <c r="EX25" s="842"/>
      <c r="EY25" s="842"/>
      <c r="EZ25" s="842"/>
      <c r="FA25" s="842"/>
      <c r="FB25" s="842"/>
      <c r="FC25" s="842"/>
      <c r="FD25" s="842"/>
      <c r="FE25" s="842"/>
      <c r="FF25" s="842"/>
      <c r="FG25" s="842"/>
      <c r="FH25" s="842"/>
      <c r="FI25" s="842"/>
      <c r="FJ25" s="842"/>
      <c r="FK25" s="842"/>
      <c r="FL25" s="842"/>
      <c r="FM25" s="842"/>
      <c r="FN25" s="842"/>
      <c r="FO25" s="842"/>
      <c r="FP25" s="842"/>
      <c r="FQ25" s="842"/>
      <c r="FR25" s="842"/>
      <c r="FS25" s="842"/>
      <c r="FT25" s="842"/>
      <c r="FU25" s="842"/>
      <c r="FV25" s="842"/>
      <c r="FW25" s="842"/>
      <c r="FX25" s="842"/>
      <c r="FY25" s="842"/>
      <c r="FZ25" s="842"/>
      <c r="GA25" s="842"/>
      <c r="GB25" s="842"/>
      <c r="GC25" s="842"/>
      <c r="GD25" s="842"/>
      <c r="GE25" s="842"/>
      <c r="GF25" s="842"/>
      <c r="GG25" s="842"/>
      <c r="GH25" s="842"/>
      <c r="GI25" s="842"/>
      <c r="GJ25" s="842"/>
      <c r="GK25" s="842"/>
      <c r="GL25" s="842"/>
      <c r="GM25" s="842"/>
      <c r="GN25" s="842"/>
      <c r="GO25" s="842"/>
      <c r="GP25" s="842"/>
      <c r="GQ25" s="842"/>
      <c r="GR25" s="842"/>
      <c r="GS25" s="842"/>
      <c r="GT25" s="842"/>
      <c r="GU25" s="842"/>
      <c r="GV25" s="842"/>
      <c r="GW25" s="842"/>
      <c r="GX25" s="842"/>
      <c r="GY25" s="842"/>
      <c r="GZ25" s="842"/>
      <c r="HA25" s="842"/>
      <c r="HB25" s="842"/>
      <c r="HC25" s="842"/>
      <c r="HD25" s="842"/>
      <c r="HE25" s="842"/>
      <c r="HF25" s="842"/>
      <c r="HG25" s="842"/>
      <c r="HH25" s="842"/>
      <c r="HI25" s="842"/>
      <c r="HJ25" s="842"/>
      <c r="HK25" s="842"/>
      <c r="HL25" s="842"/>
      <c r="HM25" s="842"/>
      <c r="HN25" s="842"/>
      <c r="HO25" s="842"/>
      <c r="HP25" s="842"/>
      <c r="HQ25" s="842"/>
      <c r="HR25" s="842"/>
      <c r="HS25" s="842"/>
      <c r="HT25" s="842"/>
      <c r="HU25" s="842"/>
      <c r="HV25" s="842"/>
      <c r="HW25" s="842"/>
      <c r="HX25" s="842"/>
      <c r="HY25" s="842"/>
      <c r="HZ25" s="842"/>
      <c r="IA25" s="842"/>
      <c r="IB25" s="842"/>
      <c r="IC25" s="842"/>
      <c r="ID25" s="842"/>
      <c r="IE25" s="842"/>
      <c r="IF25" s="842"/>
      <c r="IG25" s="842"/>
      <c r="IH25" s="842"/>
    </row>
    <row r="26" s="799" customFormat="1" ht="30.75" customHeight="1" spans="1:242">
      <c r="A26" s="819" t="s">
        <v>926</v>
      </c>
      <c r="B26" s="820">
        <v>1.62134971</v>
      </c>
      <c r="C26" s="821">
        <v>-0.149919392936913</v>
      </c>
      <c r="D26" s="822">
        <v>0.12145813891331</v>
      </c>
      <c r="E26" s="820">
        <v>8.3357</v>
      </c>
      <c r="F26" s="823">
        <v>0.0256293525604745</v>
      </c>
      <c r="G26" s="824">
        <v>-0.0802</v>
      </c>
      <c r="H26" s="825">
        <v>2.2836</v>
      </c>
      <c r="I26" s="848">
        <v>0.48314606741573</v>
      </c>
      <c r="J26" s="849">
        <v>0</v>
      </c>
      <c r="K26" s="820">
        <v>4.5535</v>
      </c>
      <c r="L26" s="823">
        <v>-0.0284208504918173</v>
      </c>
      <c r="M26" s="847">
        <v>-0.0218</v>
      </c>
      <c r="N26" s="842"/>
      <c r="O26" s="842"/>
      <c r="P26" s="842"/>
      <c r="Q26" s="842"/>
      <c r="R26" s="842"/>
      <c r="S26" s="842"/>
      <c r="T26" s="842"/>
      <c r="U26" s="842"/>
      <c r="V26" s="842"/>
      <c r="W26" s="842"/>
      <c r="X26" s="842"/>
      <c r="Y26" s="842"/>
      <c r="Z26" s="842"/>
      <c r="AA26" s="842"/>
      <c r="AB26" s="842"/>
      <c r="AC26" s="842"/>
      <c r="AD26" s="842"/>
      <c r="AE26" s="842"/>
      <c r="AF26" s="842"/>
      <c r="AG26" s="842"/>
      <c r="AH26" s="842"/>
      <c r="AI26" s="842"/>
      <c r="AJ26" s="842"/>
      <c r="AK26" s="842"/>
      <c r="AL26" s="842"/>
      <c r="AM26" s="842"/>
      <c r="AN26" s="842"/>
      <c r="AO26" s="842"/>
      <c r="AP26" s="842"/>
      <c r="AQ26" s="842"/>
      <c r="AR26" s="842"/>
      <c r="AS26" s="842"/>
      <c r="AT26" s="842"/>
      <c r="AU26" s="842"/>
      <c r="AV26" s="842"/>
      <c r="AW26" s="842"/>
      <c r="AX26" s="842"/>
      <c r="AY26" s="842"/>
      <c r="AZ26" s="842"/>
      <c r="BA26" s="842"/>
      <c r="BB26" s="842"/>
      <c r="BC26" s="842"/>
      <c r="BD26" s="842"/>
      <c r="BE26" s="842"/>
      <c r="BF26" s="842"/>
      <c r="BG26" s="842"/>
      <c r="BH26" s="842"/>
      <c r="BI26" s="842"/>
      <c r="BJ26" s="842"/>
      <c r="BK26" s="842"/>
      <c r="BL26" s="842"/>
      <c r="BM26" s="842"/>
      <c r="BN26" s="842"/>
      <c r="BO26" s="842"/>
      <c r="BP26" s="842"/>
      <c r="BQ26" s="842"/>
      <c r="BR26" s="842"/>
      <c r="BS26" s="842"/>
      <c r="BT26" s="842"/>
      <c r="BU26" s="842"/>
      <c r="BV26" s="842"/>
      <c r="BW26" s="842"/>
      <c r="BX26" s="842"/>
      <c r="BY26" s="842"/>
      <c r="BZ26" s="842"/>
      <c r="CA26" s="842"/>
      <c r="CB26" s="842"/>
      <c r="CC26" s="842"/>
      <c r="CD26" s="842"/>
      <c r="CE26" s="842"/>
      <c r="CF26" s="842"/>
      <c r="CG26" s="842"/>
      <c r="CH26" s="842"/>
      <c r="CI26" s="842"/>
      <c r="CJ26" s="842"/>
      <c r="CK26" s="842"/>
      <c r="CL26" s="842"/>
      <c r="CM26" s="842"/>
      <c r="CN26" s="842"/>
      <c r="CO26" s="842"/>
      <c r="CP26" s="842"/>
      <c r="CQ26" s="842"/>
      <c r="CR26" s="842"/>
      <c r="CS26" s="842"/>
      <c r="CT26" s="842"/>
      <c r="CU26" s="842"/>
      <c r="CV26" s="842"/>
      <c r="CW26" s="842"/>
      <c r="CX26" s="842"/>
      <c r="CY26" s="842"/>
      <c r="CZ26" s="842"/>
      <c r="DA26" s="842"/>
      <c r="DB26" s="842"/>
      <c r="DC26" s="842"/>
      <c r="DD26" s="842"/>
      <c r="DE26" s="842"/>
      <c r="DF26" s="842"/>
      <c r="DG26" s="842"/>
      <c r="DH26" s="842"/>
      <c r="DI26" s="842"/>
      <c r="DJ26" s="842"/>
      <c r="DK26" s="842"/>
      <c r="DL26" s="842"/>
      <c r="DM26" s="842"/>
      <c r="DN26" s="842"/>
      <c r="DO26" s="842"/>
      <c r="DP26" s="842"/>
      <c r="DQ26" s="842"/>
      <c r="DR26" s="842"/>
      <c r="DS26" s="842"/>
      <c r="DT26" s="842"/>
      <c r="DU26" s="842"/>
      <c r="DV26" s="842"/>
      <c r="DW26" s="842"/>
      <c r="DX26" s="842"/>
      <c r="DY26" s="842"/>
      <c r="DZ26" s="842"/>
      <c r="EA26" s="842"/>
      <c r="EB26" s="842"/>
      <c r="EC26" s="842"/>
      <c r="ED26" s="842"/>
      <c r="EE26" s="842"/>
      <c r="EF26" s="842"/>
      <c r="EG26" s="842"/>
      <c r="EH26" s="842"/>
      <c r="EI26" s="842"/>
      <c r="EJ26" s="842"/>
      <c r="EK26" s="842"/>
      <c r="EL26" s="842"/>
      <c r="EM26" s="842"/>
      <c r="EN26" s="842"/>
      <c r="EO26" s="842"/>
      <c r="EP26" s="842"/>
      <c r="EQ26" s="842"/>
      <c r="ER26" s="842"/>
      <c r="ES26" s="842"/>
      <c r="ET26" s="842"/>
      <c r="EU26" s="842"/>
      <c r="EV26" s="842"/>
      <c r="EW26" s="842"/>
      <c r="EX26" s="842"/>
      <c r="EY26" s="842"/>
      <c r="EZ26" s="842"/>
      <c r="FA26" s="842"/>
      <c r="FB26" s="842"/>
      <c r="FC26" s="842"/>
      <c r="FD26" s="842"/>
      <c r="FE26" s="842"/>
      <c r="FF26" s="842"/>
      <c r="FG26" s="842"/>
      <c r="FH26" s="842"/>
      <c r="FI26" s="842"/>
      <c r="FJ26" s="842"/>
      <c r="FK26" s="842"/>
      <c r="FL26" s="842"/>
      <c r="FM26" s="842"/>
      <c r="FN26" s="842"/>
      <c r="FO26" s="842"/>
      <c r="FP26" s="842"/>
      <c r="FQ26" s="842"/>
      <c r="FR26" s="842"/>
      <c r="FS26" s="842"/>
      <c r="FT26" s="842"/>
      <c r="FU26" s="842"/>
      <c r="FV26" s="842"/>
      <c r="FW26" s="842"/>
      <c r="FX26" s="842"/>
      <c r="FY26" s="842"/>
      <c r="FZ26" s="842"/>
      <c r="GA26" s="842"/>
      <c r="GB26" s="842"/>
      <c r="GC26" s="842"/>
      <c r="GD26" s="842"/>
      <c r="GE26" s="842"/>
      <c r="GF26" s="842"/>
      <c r="GG26" s="842"/>
      <c r="GH26" s="842"/>
      <c r="GI26" s="842"/>
      <c r="GJ26" s="842"/>
      <c r="GK26" s="842"/>
      <c r="GL26" s="842"/>
      <c r="GM26" s="842"/>
      <c r="GN26" s="842"/>
      <c r="GO26" s="842"/>
      <c r="GP26" s="842"/>
      <c r="GQ26" s="842"/>
      <c r="GR26" s="842"/>
      <c r="GS26" s="842"/>
      <c r="GT26" s="842"/>
      <c r="GU26" s="842"/>
      <c r="GV26" s="842"/>
      <c r="GW26" s="842"/>
      <c r="GX26" s="842"/>
      <c r="GY26" s="842"/>
      <c r="GZ26" s="842"/>
      <c r="HA26" s="842"/>
      <c r="HB26" s="842"/>
      <c r="HC26" s="842"/>
      <c r="HD26" s="842"/>
      <c r="HE26" s="842"/>
      <c r="HF26" s="842"/>
      <c r="HG26" s="842"/>
      <c r="HH26" s="842"/>
      <c r="HI26" s="842"/>
      <c r="HJ26" s="842"/>
      <c r="HK26" s="842"/>
      <c r="HL26" s="842"/>
      <c r="HM26" s="842"/>
      <c r="HN26" s="842"/>
      <c r="HO26" s="842"/>
      <c r="HP26" s="842"/>
      <c r="HQ26" s="842"/>
      <c r="HR26" s="842"/>
      <c r="HS26" s="842"/>
      <c r="HT26" s="842"/>
      <c r="HU26" s="842"/>
      <c r="HV26" s="842"/>
      <c r="HW26" s="842"/>
      <c r="HX26" s="842"/>
      <c r="HY26" s="842"/>
      <c r="HZ26" s="842"/>
      <c r="IA26" s="842"/>
      <c r="IB26" s="842"/>
      <c r="IC26" s="842"/>
      <c r="ID26" s="842"/>
      <c r="IE26" s="842"/>
      <c r="IF26" s="842"/>
      <c r="IG26" s="842"/>
      <c r="IH26" s="842"/>
    </row>
    <row r="27" s="799" customFormat="1" ht="30.75" customHeight="1" spans="1:242">
      <c r="A27" s="819" t="s">
        <v>920</v>
      </c>
      <c r="B27" s="820">
        <v>2.0024683605</v>
      </c>
      <c r="C27" s="821">
        <v>-0.528519613777737</v>
      </c>
      <c r="D27" s="822">
        <v>0.0637286853098539</v>
      </c>
      <c r="E27" s="820">
        <v>17.3357</v>
      </c>
      <c r="F27" s="823">
        <v>0.0894254274887354</v>
      </c>
      <c r="G27" s="824">
        <v>0.4185</v>
      </c>
      <c r="H27" s="825">
        <v>5.1269</v>
      </c>
      <c r="I27" s="848">
        <v>0.476131521363584</v>
      </c>
      <c r="J27" s="849">
        <v>0.2917</v>
      </c>
      <c r="K27" s="820">
        <v>9.8453</v>
      </c>
      <c r="L27" s="823">
        <v>0.0162365813377374</v>
      </c>
      <c r="M27" s="847">
        <v>0.148</v>
      </c>
      <c r="N27" s="842"/>
      <c r="O27" s="842"/>
      <c r="P27" s="842"/>
      <c r="Q27" s="842"/>
      <c r="R27" s="842"/>
      <c r="S27" s="842"/>
      <c r="T27" s="842"/>
      <c r="U27" s="842"/>
      <c r="V27" s="842"/>
      <c r="W27" s="842"/>
      <c r="X27" s="842"/>
      <c r="Y27" s="842"/>
      <c r="Z27" s="842"/>
      <c r="AA27" s="842"/>
      <c r="AB27" s="842"/>
      <c r="AC27" s="842"/>
      <c r="AD27" s="842"/>
      <c r="AE27" s="842"/>
      <c r="AF27" s="842"/>
      <c r="AG27" s="842"/>
      <c r="AH27" s="842"/>
      <c r="AI27" s="842"/>
      <c r="AJ27" s="842"/>
      <c r="AK27" s="842"/>
      <c r="AL27" s="842"/>
      <c r="AM27" s="842"/>
      <c r="AN27" s="842"/>
      <c r="AO27" s="842"/>
      <c r="AP27" s="842"/>
      <c r="AQ27" s="842"/>
      <c r="AR27" s="842"/>
      <c r="AS27" s="842"/>
      <c r="AT27" s="842"/>
      <c r="AU27" s="842"/>
      <c r="AV27" s="842"/>
      <c r="AW27" s="842"/>
      <c r="AX27" s="842"/>
      <c r="AY27" s="842"/>
      <c r="AZ27" s="842"/>
      <c r="BA27" s="842"/>
      <c r="BB27" s="842"/>
      <c r="BC27" s="842"/>
      <c r="BD27" s="842"/>
      <c r="BE27" s="842"/>
      <c r="BF27" s="842"/>
      <c r="BG27" s="842"/>
      <c r="BH27" s="842"/>
      <c r="BI27" s="842"/>
      <c r="BJ27" s="842"/>
      <c r="BK27" s="842"/>
      <c r="BL27" s="842"/>
      <c r="BM27" s="842"/>
      <c r="BN27" s="842"/>
      <c r="BO27" s="842"/>
      <c r="BP27" s="842"/>
      <c r="BQ27" s="842"/>
      <c r="BR27" s="842"/>
      <c r="BS27" s="842"/>
      <c r="BT27" s="842"/>
      <c r="BU27" s="842"/>
      <c r="BV27" s="842"/>
      <c r="BW27" s="842"/>
      <c r="BX27" s="842"/>
      <c r="BY27" s="842"/>
      <c r="BZ27" s="842"/>
      <c r="CA27" s="842"/>
      <c r="CB27" s="842"/>
      <c r="CC27" s="842"/>
      <c r="CD27" s="842"/>
      <c r="CE27" s="842"/>
      <c r="CF27" s="842"/>
      <c r="CG27" s="842"/>
      <c r="CH27" s="842"/>
      <c r="CI27" s="842"/>
      <c r="CJ27" s="842"/>
      <c r="CK27" s="842"/>
      <c r="CL27" s="842"/>
      <c r="CM27" s="842"/>
      <c r="CN27" s="842"/>
      <c r="CO27" s="842"/>
      <c r="CP27" s="842"/>
      <c r="CQ27" s="842"/>
      <c r="CR27" s="842"/>
      <c r="CS27" s="842"/>
      <c r="CT27" s="842"/>
      <c r="CU27" s="842"/>
      <c r="CV27" s="842"/>
      <c r="CW27" s="842"/>
      <c r="CX27" s="842"/>
      <c r="CY27" s="842"/>
      <c r="CZ27" s="842"/>
      <c r="DA27" s="842"/>
      <c r="DB27" s="842"/>
      <c r="DC27" s="842"/>
      <c r="DD27" s="842"/>
      <c r="DE27" s="842"/>
      <c r="DF27" s="842"/>
      <c r="DG27" s="842"/>
      <c r="DH27" s="842"/>
      <c r="DI27" s="842"/>
      <c r="DJ27" s="842"/>
      <c r="DK27" s="842"/>
      <c r="DL27" s="842"/>
      <c r="DM27" s="842"/>
      <c r="DN27" s="842"/>
      <c r="DO27" s="842"/>
      <c r="DP27" s="842"/>
      <c r="DQ27" s="842"/>
      <c r="DR27" s="842"/>
      <c r="DS27" s="842"/>
      <c r="DT27" s="842"/>
      <c r="DU27" s="842"/>
      <c r="DV27" s="842"/>
      <c r="DW27" s="842"/>
      <c r="DX27" s="842"/>
      <c r="DY27" s="842"/>
      <c r="DZ27" s="842"/>
      <c r="EA27" s="842"/>
      <c r="EB27" s="842"/>
      <c r="EC27" s="842"/>
      <c r="ED27" s="842"/>
      <c r="EE27" s="842"/>
      <c r="EF27" s="842"/>
      <c r="EG27" s="842"/>
      <c r="EH27" s="842"/>
      <c r="EI27" s="842"/>
      <c r="EJ27" s="842"/>
      <c r="EK27" s="842"/>
      <c r="EL27" s="842"/>
      <c r="EM27" s="842"/>
      <c r="EN27" s="842"/>
      <c r="EO27" s="842"/>
      <c r="EP27" s="842"/>
      <c r="EQ27" s="842"/>
      <c r="ER27" s="842"/>
      <c r="ES27" s="842"/>
      <c r="ET27" s="842"/>
      <c r="EU27" s="842"/>
      <c r="EV27" s="842"/>
      <c r="EW27" s="842"/>
      <c r="EX27" s="842"/>
      <c r="EY27" s="842"/>
      <c r="EZ27" s="842"/>
      <c r="FA27" s="842"/>
      <c r="FB27" s="842"/>
      <c r="FC27" s="842"/>
      <c r="FD27" s="842"/>
      <c r="FE27" s="842"/>
      <c r="FF27" s="842"/>
      <c r="FG27" s="842"/>
      <c r="FH27" s="842"/>
      <c r="FI27" s="842"/>
      <c r="FJ27" s="842"/>
      <c r="FK27" s="842"/>
      <c r="FL27" s="842"/>
      <c r="FM27" s="842"/>
      <c r="FN27" s="842"/>
      <c r="FO27" s="842"/>
      <c r="FP27" s="842"/>
      <c r="FQ27" s="842"/>
      <c r="FR27" s="842"/>
      <c r="FS27" s="842"/>
      <c r="FT27" s="842"/>
      <c r="FU27" s="842"/>
      <c r="FV27" s="842"/>
      <c r="FW27" s="842"/>
      <c r="FX27" s="842"/>
      <c r="FY27" s="842"/>
      <c r="FZ27" s="842"/>
      <c r="GA27" s="842"/>
      <c r="GB27" s="842"/>
      <c r="GC27" s="842"/>
      <c r="GD27" s="842"/>
      <c r="GE27" s="842"/>
      <c r="GF27" s="842"/>
      <c r="GG27" s="842"/>
      <c r="GH27" s="842"/>
      <c r="GI27" s="842"/>
      <c r="GJ27" s="842"/>
      <c r="GK27" s="842"/>
      <c r="GL27" s="842"/>
      <c r="GM27" s="842"/>
      <c r="GN27" s="842"/>
      <c r="GO27" s="842"/>
      <c r="GP27" s="842"/>
      <c r="GQ27" s="842"/>
      <c r="GR27" s="842"/>
      <c r="GS27" s="842"/>
      <c r="GT27" s="842"/>
      <c r="GU27" s="842"/>
      <c r="GV27" s="842"/>
      <c r="GW27" s="842"/>
      <c r="GX27" s="842"/>
      <c r="GY27" s="842"/>
      <c r="GZ27" s="842"/>
      <c r="HA27" s="842"/>
      <c r="HB27" s="842"/>
      <c r="HC27" s="842"/>
      <c r="HD27" s="842"/>
      <c r="HE27" s="842"/>
      <c r="HF27" s="842"/>
      <c r="HG27" s="842"/>
      <c r="HH27" s="842"/>
      <c r="HI27" s="842"/>
      <c r="HJ27" s="842"/>
      <c r="HK27" s="842"/>
      <c r="HL27" s="842"/>
      <c r="HM27" s="842"/>
      <c r="HN27" s="842"/>
      <c r="HO27" s="842"/>
      <c r="HP27" s="842"/>
      <c r="HQ27" s="842"/>
      <c r="HR27" s="842"/>
      <c r="HS27" s="842"/>
      <c r="HT27" s="842"/>
      <c r="HU27" s="842"/>
      <c r="HV27" s="842"/>
      <c r="HW27" s="842"/>
      <c r="HX27" s="842"/>
      <c r="HY27" s="842"/>
      <c r="HZ27" s="842"/>
      <c r="IA27" s="842"/>
      <c r="IB27" s="842"/>
      <c r="IC27" s="842"/>
      <c r="ID27" s="842"/>
      <c r="IE27" s="842"/>
      <c r="IF27" s="842"/>
      <c r="IG27" s="842"/>
      <c r="IH27" s="842"/>
    </row>
    <row r="28" s="799" customFormat="1" ht="30.75" customHeight="1" spans="1:242">
      <c r="A28" s="819" t="s">
        <v>917</v>
      </c>
      <c r="B28" s="820">
        <v>0.4063212186</v>
      </c>
      <c r="C28" s="821">
        <v>-0.899269428908488</v>
      </c>
      <c r="D28" s="822">
        <v>0.0104028088777539</v>
      </c>
      <c r="E28" s="820">
        <v>20.0077</v>
      </c>
      <c r="F28" s="823">
        <v>0.0470959503448853</v>
      </c>
      <c r="G28" s="824">
        <v>0.0811</v>
      </c>
      <c r="H28" s="825">
        <v>5.6281</v>
      </c>
      <c r="I28" s="848">
        <v>0.368102484321066</v>
      </c>
      <c r="J28" s="849">
        <v>0</v>
      </c>
      <c r="K28" s="820">
        <v>10.2312</v>
      </c>
      <c r="L28" s="823">
        <v>-0.00427246450156205</v>
      </c>
      <c r="M28" s="847">
        <v>0.0811</v>
      </c>
      <c r="N28" s="842"/>
      <c r="O28" s="842"/>
      <c r="P28" s="842"/>
      <c r="Q28" s="842"/>
      <c r="R28" s="842"/>
      <c r="S28" s="842"/>
      <c r="T28" s="842"/>
      <c r="U28" s="842"/>
      <c r="V28" s="842"/>
      <c r="W28" s="842"/>
      <c r="X28" s="842"/>
      <c r="Y28" s="842"/>
      <c r="Z28" s="842"/>
      <c r="AA28" s="842"/>
      <c r="AB28" s="842"/>
      <c r="AC28" s="842"/>
      <c r="AD28" s="842"/>
      <c r="AE28" s="842"/>
      <c r="AF28" s="842"/>
      <c r="AG28" s="842"/>
      <c r="AH28" s="842"/>
      <c r="AI28" s="842"/>
      <c r="AJ28" s="842"/>
      <c r="AK28" s="842"/>
      <c r="AL28" s="842"/>
      <c r="AM28" s="842"/>
      <c r="AN28" s="842"/>
      <c r="AO28" s="842"/>
      <c r="AP28" s="842"/>
      <c r="AQ28" s="842"/>
      <c r="AR28" s="842"/>
      <c r="AS28" s="842"/>
      <c r="AT28" s="842"/>
      <c r="AU28" s="842"/>
      <c r="AV28" s="842"/>
      <c r="AW28" s="842"/>
      <c r="AX28" s="842"/>
      <c r="AY28" s="842"/>
      <c r="AZ28" s="842"/>
      <c r="BA28" s="842"/>
      <c r="BB28" s="842"/>
      <c r="BC28" s="842"/>
      <c r="BD28" s="842"/>
      <c r="BE28" s="842"/>
      <c r="BF28" s="842"/>
      <c r="BG28" s="842"/>
      <c r="BH28" s="842"/>
      <c r="BI28" s="842"/>
      <c r="BJ28" s="842"/>
      <c r="BK28" s="842"/>
      <c r="BL28" s="842"/>
      <c r="BM28" s="842"/>
      <c r="BN28" s="842"/>
      <c r="BO28" s="842"/>
      <c r="BP28" s="842"/>
      <c r="BQ28" s="842"/>
      <c r="BR28" s="842"/>
      <c r="BS28" s="842"/>
      <c r="BT28" s="842"/>
      <c r="BU28" s="842"/>
      <c r="BV28" s="842"/>
      <c r="BW28" s="842"/>
      <c r="BX28" s="842"/>
      <c r="BY28" s="842"/>
      <c r="BZ28" s="842"/>
      <c r="CA28" s="842"/>
      <c r="CB28" s="842"/>
      <c r="CC28" s="842"/>
      <c r="CD28" s="842"/>
      <c r="CE28" s="842"/>
      <c r="CF28" s="842"/>
      <c r="CG28" s="842"/>
      <c r="CH28" s="842"/>
      <c r="CI28" s="842"/>
      <c r="CJ28" s="842"/>
      <c r="CK28" s="842"/>
      <c r="CL28" s="842"/>
      <c r="CM28" s="842"/>
      <c r="CN28" s="842"/>
      <c r="CO28" s="842"/>
      <c r="CP28" s="842"/>
      <c r="CQ28" s="842"/>
      <c r="CR28" s="842"/>
      <c r="CS28" s="842"/>
      <c r="CT28" s="842"/>
      <c r="CU28" s="842"/>
      <c r="CV28" s="842"/>
      <c r="CW28" s="842"/>
      <c r="CX28" s="842"/>
      <c r="CY28" s="842"/>
      <c r="CZ28" s="842"/>
      <c r="DA28" s="842"/>
      <c r="DB28" s="842"/>
      <c r="DC28" s="842"/>
      <c r="DD28" s="842"/>
      <c r="DE28" s="842"/>
      <c r="DF28" s="842"/>
      <c r="DG28" s="842"/>
      <c r="DH28" s="842"/>
      <c r="DI28" s="842"/>
      <c r="DJ28" s="842"/>
      <c r="DK28" s="842"/>
      <c r="DL28" s="842"/>
      <c r="DM28" s="842"/>
      <c r="DN28" s="842"/>
      <c r="DO28" s="842"/>
      <c r="DP28" s="842"/>
      <c r="DQ28" s="842"/>
      <c r="DR28" s="842"/>
      <c r="DS28" s="842"/>
      <c r="DT28" s="842"/>
      <c r="DU28" s="842"/>
      <c r="DV28" s="842"/>
      <c r="DW28" s="842"/>
      <c r="DX28" s="842"/>
      <c r="DY28" s="842"/>
      <c r="DZ28" s="842"/>
      <c r="EA28" s="842"/>
      <c r="EB28" s="842"/>
      <c r="EC28" s="842"/>
      <c r="ED28" s="842"/>
      <c r="EE28" s="842"/>
      <c r="EF28" s="842"/>
      <c r="EG28" s="842"/>
      <c r="EH28" s="842"/>
      <c r="EI28" s="842"/>
      <c r="EJ28" s="842"/>
      <c r="EK28" s="842"/>
      <c r="EL28" s="842"/>
      <c r="EM28" s="842"/>
      <c r="EN28" s="842"/>
      <c r="EO28" s="842"/>
      <c r="EP28" s="842"/>
      <c r="EQ28" s="842"/>
      <c r="ER28" s="842"/>
      <c r="ES28" s="842"/>
      <c r="ET28" s="842"/>
      <c r="EU28" s="842"/>
      <c r="EV28" s="842"/>
      <c r="EW28" s="842"/>
      <c r="EX28" s="842"/>
      <c r="EY28" s="842"/>
      <c r="EZ28" s="842"/>
      <c r="FA28" s="842"/>
      <c r="FB28" s="842"/>
      <c r="FC28" s="842"/>
      <c r="FD28" s="842"/>
      <c r="FE28" s="842"/>
      <c r="FF28" s="842"/>
      <c r="FG28" s="842"/>
      <c r="FH28" s="842"/>
      <c r="FI28" s="842"/>
      <c r="FJ28" s="842"/>
      <c r="FK28" s="842"/>
      <c r="FL28" s="842"/>
      <c r="FM28" s="842"/>
      <c r="FN28" s="842"/>
      <c r="FO28" s="842"/>
      <c r="FP28" s="842"/>
      <c r="FQ28" s="842"/>
      <c r="FR28" s="842"/>
      <c r="FS28" s="842"/>
      <c r="FT28" s="842"/>
      <c r="FU28" s="842"/>
      <c r="FV28" s="842"/>
      <c r="FW28" s="842"/>
      <c r="FX28" s="842"/>
      <c r="FY28" s="842"/>
      <c r="FZ28" s="842"/>
      <c r="GA28" s="842"/>
      <c r="GB28" s="842"/>
      <c r="GC28" s="842"/>
      <c r="GD28" s="842"/>
      <c r="GE28" s="842"/>
      <c r="GF28" s="842"/>
      <c r="GG28" s="842"/>
      <c r="GH28" s="842"/>
      <c r="GI28" s="842"/>
      <c r="GJ28" s="842"/>
      <c r="GK28" s="842"/>
      <c r="GL28" s="842"/>
      <c r="GM28" s="842"/>
      <c r="GN28" s="842"/>
      <c r="GO28" s="842"/>
      <c r="GP28" s="842"/>
      <c r="GQ28" s="842"/>
      <c r="GR28" s="842"/>
      <c r="GS28" s="842"/>
      <c r="GT28" s="842"/>
      <c r="GU28" s="842"/>
      <c r="GV28" s="842"/>
      <c r="GW28" s="842"/>
      <c r="GX28" s="842"/>
      <c r="GY28" s="842"/>
      <c r="GZ28" s="842"/>
      <c r="HA28" s="842"/>
      <c r="HB28" s="842"/>
      <c r="HC28" s="842"/>
      <c r="HD28" s="842"/>
      <c r="HE28" s="842"/>
      <c r="HF28" s="842"/>
      <c r="HG28" s="842"/>
      <c r="HH28" s="842"/>
      <c r="HI28" s="842"/>
      <c r="HJ28" s="842"/>
      <c r="HK28" s="842"/>
      <c r="HL28" s="842"/>
      <c r="HM28" s="842"/>
      <c r="HN28" s="842"/>
      <c r="HO28" s="842"/>
      <c r="HP28" s="842"/>
      <c r="HQ28" s="842"/>
      <c r="HR28" s="842"/>
      <c r="HS28" s="842"/>
      <c r="HT28" s="842"/>
      <c r="HU28" s="842"/>
      <c r="HV28" s="842"/>
      <c r="HW28" s="842"/>
      <c r="HX28" s="842"/>
      <c r="HY28" s="842"/>
      <c r="HZ28" s="842"/>
      <c r="IA28" s="842"/>
      <c r="IB28" s="842"/>
      <c r="IC28" s="842"/>
      <c r="ID28" s="842"/>
      <c r="IE28" s="842"/>
      <c r="IF28" s="842"/>
      <c r="IG28" s="842"/>
      <c r="IH28" s="842"/>
    </row>
    <row r="29" s="799" customFormat="1" ht="30.75" customHeight="1" spans="1:242">
      <c r="A29" s="819" t="s">
        <v>927</v>
      </c>
      <c r="B29" s="820">
        <v>1.143646987</v>
      </c>
      <c r="C29" s="821">
        <v>-0.148146442544056</v>
      </c>
      <c r="D29" s="822">
        <v>0.0891853527820116</v>
      </c>
      <c r="E29" s="820">
        <v>5.5498</v>
      </c>
      <c r="F29" s="823">
        <v>-0.00353712182422117</v>
      </c>
      <c r="G29" s="824">
        <v>-0.0322</v>
      </c>
      <c r="H29" s="825">
        <v>1.4149</v>
      </c>
      <c r="I29" s="848">
        <v>0.375157935659442</v>
      </c>
      <c r="J29" s="849">
        <v>0.0611</v>
      </c>
      <c r="K29" s="820">
        <v>2.8546</v>
      </c>
      <c r="L29" s="823">
        <v>-0.0608323737456818</v>
      </c>
      <c r="M29" s="847">
        <v>-0.07</v>
      </c>
      <c r="N29" s="842"/>
      <c r="O29" s="842"/>
      <c r="P29" s="842"/>
      <c r="Q29" s="842"/>
      <c r="R29" s="842"/>
      <c r="S29" s="842"/>
      <c r="T29" s="842"/>
      <c r="U29" s="842"/>
      <c r="V29" s="842"/>
      <c r="W29" s="842"/>
      <c r="X29" s="842"/>
      <c r="Y29" s="842"/>
      <c r="Z29" s="842"/>
      <c r="AA29" s="842"/>
      <c r="AB29" s="842"/>
      <c r="AC29" s="842"/>
      <c r="AD29" s="842"/>
      <c r="AE29" s="842"/>
      <c r="AF29" s="842"/>
      <c r="AG29" s="842"/>
      <c r="AH29" s="842"/>
      <c r="AI29" s="842"/>
      <c r="AJ29" s="842"/>
      <c r="AK29" s="842"/>
      <c r="AL29" s="842"/>
      <c r="AM29" s="842"/>
      <c r="AN29" s="842"/>
      <c r="AO29" s="842"/>
      <c r="AP29" s="842"/>
      <c r="AQ29" s="842"/>
      <c r="AR29" s="842"/>
      <c r="AS29" s="842"/>
      <c r="AT29" s="842"/>
      <c r="AU29" s="842"/>
      <c r="AV29" s="842"/>
      <c r="AW29" s="842"/>
      <c r="AX29" s="842"/>
      <c r="AY29" s="842"/>
      <c r="AZ29" s="842"/>
      <c r="BA29" s="842"/>
      <c r="BB29" s="842"/>
      <c r="BC29" s="842"/>
      <c r="BD29" s="842"/>
      <c r="BE29" s="842"/>
      <c r="BF29" s="842"/>
      <c r="BG29" s="842"/>
      <c r="BH29" s="842"/>
      <c r="BI29" s="842"/>
      <c r="BJ29" s="842"/>
      <c r="BK29" s="842"/>
      <c r="BL29" s="842"/>
      <c r="BM29" s="842"/>
      <c r="BN29" s="842"/>
      <c r="BO29" s="842"/>
      <c r="BP29" s="842"/>
      <c r="BQ29" s="842"/>
      <c r="BR29" s="842"/>
      <c r="BS29" s="842"/>
      <c r="BT29" s="842"/>
      <c r="BU29" s="842"/>
      <c r="BV29" s="842"/>
      <c r="BW29" s="842"/>
      <c r="BX29" s="842"/>
      <c r="BY29" s="842"/>
      <c r="BZ29" s="842"/>
      <c r="CA29" s="842"/>
      <c r="CB29" s="842"/>
      <c r="CC29" s="842"/>
      <c r="CD29" s="842"/>
      <c r="CE29" s="842"/>
      <c r="CF29" s="842"/>
      <c r="CG29" s="842"/>
      <c r="CH29" s="842"/>
      <c r="CI29" s="842"/>
      <c r="CJ29" s="842"/>
      <c r="CK29" s="842"/>
      <c r="CL29" s="842"/>
      <c r="CM29" s="842"/>
      <c r="CN29" s="842"/>
      <c r="CO29" s="842"/>
      <c r="CP29" s="842"/>
      <c r="CQ29" s="842"/>
      <c r="CR29" s="842"/>
      <c r="CS29" s="842"/>
      <c r="CT29" s="842"/>
      <c r="CU29" s="842"/>
      <c r="CV29" s="842"/>
      <c r="CW29" s="842"/>
      <c r="CX29" s="842"/>
      <c r="CY29" s="842"/>
      <c r="CZ29" s="842"/>
      <c r="DA29" s="842"/>
      <c r="DB29" s="842"/>
      <c r="DC29" s="842"/>
      <c r="DD29" s="842"/>
      <c r="DE29" s="842"/>
      <c r="DF29" s="842"/>
      <c r="DG29" s="842"/>
      <c r="DH29" s="842"/>
      <c r="DI29" s="842"/>
      <c r="DJ29" s="842"/>
      <c r="DK29" s="842"/>
      <c r="DL29" s="842"/>
      <c r="DM29" s="842"/>
      <c r="DN29" s="842"/>
      <c r="DO29" s="842"/>
      <c r="DP29" s="842"/>
      <c r="DQ29" s="842"/>
      <c r="DR29" s="842"/>
      <c r="DS29" s="842"/>
      <c r="DT29" s="842"/>
      <c r="DU29" s="842"/>
      <c r="DV29" s="842"/>
      <c r="DW29" s="842"/>
      <c r="DX29" s="842"/>
      <c r="DY29" s="842"/>
      <c r="DZ29" s="842"/>
      <c r="EA29" s="842"/>
      <c r="EB29" s="842"/>
      <c r="EC29" s="842"/>
      <c r="ED29" s="842"/>
      <c r="EE29" s="842"/>
      <c r="EF29" s="842"/>
      <c r="EG29" s="842"/>
      <c r="EH29" s="842"/>
      <c r="EI29" s="842"/>
      <c r="EJ29" s="842"/>
      <c r="EK29" s="842"/>
      <c r="EL29" s="842"/>
      <c r="EM29" s="842"/>
      <c r="EN29" s="842"/>
      <c r="EO29" s="842"/>
      <c r="EP29" s="842"/>
      <c r="EQ29" s="842"/>
      <c r="ER29" s="842"/>
      <c r="ES29" s="842"/>
      <c r="ET29" s="842"/>
      <c r="EU29" s="842"/>
      <c r="EV29" s="842"/>
      <c r="EW29" s="842"/>
      <c r="EX29" s="842"/>
      <c r="EY29" s="842"/>
      <c r="EZ29" s="842"/>
      <c r="FA29" s="842"/>
      <c r="FB29" s="842"/>
      <c r="FC29" s="842"/>
      <c r="FD29" s="842"/>
      <c r="FE29" s="842"/>
      <c r="FF29" s="842"/>
      <c r="FG29" s="842"/>
      <c r="FH29" s="842"/>
      <c r="FI29" s="842"/>
      <c r="FJ29" s="842"/>
      <c r="FK29" s="842"/>
      <c r="FL29" s="842"/>
      <c r="FM29" s="842"/>
      <c r="FN29" s="842"/>
      <c r="FO29" s="842"/>
      <c r="FP29" s="842"/>
      <c r="FQ29" s="842"/>
      <c r="FR29" s="842"/>
      <c r="FS29" s="842"/>
      <c r="FT29" s="842"/>
      <c r="FU29" s="842"/>
      <c r="FV29" s="842"/>
      <c r="FW29" s="842"/>
      <c r="FX29" s="842"/>
      <c r="FY29" s="842"/>
      <c r="FZ29" s="842"/>
      <c r="GA29" s="842"/>
      <c r="GB29" s="842"/>
      <c r="GC29" s="842"/>
      <c r="GD29" s="842"/>
      <c r="GE29" s="842"/>
      <c r="GF29" s="842"/>
      <c r="GG29" s="842"/>
      <c r="GH29" s="842"/>
      <c r="GI29" s="842"/>
      <c r="GJ29" s="842"/>
      <c r="GK29" s="842"/>
      <c r="GL29" s="842"/>
      <c r="GM29" s="842"/>
      <c r="GN29" s="842"/>
      <c r="GO29" s="842"/>
      <c r="GP29" s="842"/>
      <c r="GQ29" s="842"/>
      <c r="GR29" s="842"/>
      <c r="GS29" s="842"/>
      <c r="GT29" s="842"/>
      <c r="GU29" s="842"/>
      <c r="GV29" s="842"/>
      <c r="GW29" s="842"/>
      <c r="GX29" s="842"/>
      <c r="GY29" s="842"/>
      <c r="GZ29" s="842"/>
      <c r="HA29" s="842"/>
      <c r="HB29" s="842"/>
      <c r="HC29" s="842"/>
      <c r="HD29" s="842"/>
      <c r="HE29" s="842"/>
      <c r="HF29" s="842"/>
      <c r="HG29" s="842"/>
      <c r="HH29" s="842"/>
      <c r="HI29" s="842"/>
      <c r="HJ29" s="842"/>
      <c r="HK29" s="842"/>
      <c r="HL29" s="842"/>
      <c r="HM29" s="842"/>
      <c r="HN29" s="842"/>
      <c r="HO29" s="842"/>
      <c r="HP29" s="842"/>
      <c r="HQ29" s="842"/>
      <c r="HR29" s="842"/>
      <c r="HS29" s="842"/>
      <c r="HT29" s="842"/>
      <c r="HU29" s="842"/>
      <c r="HV29" s="842"/>
      <c r="HW29" s="842"/>
      <c r="HX29" s="842"/>
      <c r="HY29" s="842"/>
      <c r="HZ29" s="842"/>
      <c r="IA29" s="842"/>
      <c r="IB29" s="842"/>
      <c r="IC29" s="842"/>
      <c r="ID29" s="842"/>
      <c r="IE29" s="842"/>
      <c r="IF29" s="842"/>
      <c r="IG29" s="842"/>
      <c r="IH29" s="842"/>
    </row>
    <row r="30" s="799" customFormat="1" ht="30.75" customHeight="1" spans="1:242">
      <c r="A30" s="819" t="s">
        <v>924</v>
      </c>
      <c r="B30" s="820">
        <v>2.4948607643</v>
      </c>
      <c r="C30" s="821">
        <v>-0.337468903427793</v>
      </c>
      <c r="D30" s="822">
        <v>0.125772903015279</v>
      </c>
      <c r="E30" s="820">
        <v>10.9207</v>
      </c>
      <c r="F30" s="823">
        <v>0.0621595860566448</v>
      </c>
      <c r="G30" s="824">
        <v>-0.1307</v>
      </c>
      <c r="H30" s="825">
        <v>3.3245</v>
      </c>
      <c r="I30" s="848">
        <v>0.577536300654835</v>
      </c>
      <c r="J30" s="849">
        <v>-0.0507</v>
      </c>
      <c r="K30" s="820">
        <v>5.7122</v>
      </c>
      <c r="L30" s="823">
        <v>0.0046431460832248</v>
      </c>
      <c r="M30" s="847">
        <v>-0.0282</v>
      </c>
      <c r="N30" s="842"/>
      <c r="O30" s="842"/>
      <c r="P30" s="842"/>
      <c r="Q30" s="842"/>
      <c r="R30" s="842"/>
      <c r="S30" s="842"/>
      <c r="T30" s="842"/>
      <c r="U30" s="842"/>
      <c r="V30" s="842"/>
      <c r="W30" s="842"/>
      <c r="X30" s="842"/>
      <c r="Y30" s="842"/>
      <c r="Z30" s="842"/>
      <c r="AA30" s="842"/>
      <c r="AB30" s="842"/>
      <c r="AC30" s="842"/>
      <c r="AD30" s="842"/>
      <c r="AE30" s="842"/>
      <c r="AF30" s="842"/>
      <c r="AG30" s="842"/>
      <c r="AH30" s="842"/>
      <c r="AI30" s="842"/>
      <c r="AJ30" s="842"/>
      <c r="AK30" s="842"/>
      <c r="AL30" s="842"/>
      <c r="AM30" s="842"/>
      <c r="AN30" s="842"/>
      <c r="AO30" s="842"/>
      <c r="AP30" s="842"/>
      <c r="AQ30" s="842"/>
      <c r="AR30" s="842"/>
      <c r="AS30" s="842"/>
      <c r="AT30" s="842"/>
      <c r="AU30" s="842"/>
      <c r="AV30" s="842"/>
      <c r="AW30" s="842"/>
      <c r="AX30" s="842"/>
      <c r="AY30" s="842"/>
      <c r="AZ30" s="842"/>
      <c r="BA30" s="842"/>
      <c r="BB30" s="842"/>
      <c r="BC30" s="842"/>
      <c r="BD30" s="842"/>
      <c r="BE30" s="842"/>
      <c r="BF30" s="842"/>
      <c r="BG30" s="842"/>
      <c r="BH30" s="842"/>
      <c r="BI30" s="842"/>
      <c r="BJ30" s="842"/>
      <c r="BK30" s="842"/>
      <c r="BL30" s="842"/>
      <c r="BM30" s="842"/>
      <c r="BN30" s="842"/>
      <c r="BO30" s="842"/>
      <c r="BP30" s="842"/>
      <c r="BQ30" s="842"/>
      <c r="BR30" s="842"/>
      <c r="BS30" s="842"/>
      <c r="BT30" s="842"/>
      <c r="BU30" s="842"/>
      <c r="BV30" s="842"/>
      <c r="BW30" s="842"/>
      <c r="BX30" s="842"/>
      <c r="BY30" s="842"/>
      <c r="BZ30" s="842"/>
      <c r="CA30" s="842"/>
      <c r="CB30" s="842"/>
      <c r="CC30" s="842"/>
      <c r="CD30" s="842"/>
      <c r="CE30" s="842"/>
      <c r="CF30" s="842"/>
      <c r="CG30" s="842"/>
      <c r="CH30" s="842"/>
      <c r="CI30" s="842"/>
      <c r="CJ30" s="842"/>
      <c r="CK30" s="842"/>
      <c r="CL30" s="842"/>
      <c r="CM30" s="842"/>
      <c r="CN30" s="842"/>
      <c r="CO30" s="842"/>
      <c r="CP30" s="842"/>
      <c r="CQ30" s="842"/>
      <c r="CR30" s="842"/>
      <c r="CS30" s="842"/>
      <c r="CT30" s="842"/>
      <c r="CU30" s="842"/>
      <c r="CV30" s="842"/>
      <c r="CW30" s="842"/>
      <c r="CX30" s="842"/>
      <c r="CY30" s="842"/>
      <c r="CZ30" s="842"/>
      <c r="DA30" s="842"/>
      <c r="DB30" s="842"/>
      <c r="DC30" s="842"/>
      <c r="DD30" s="842"/>
      <c r="DE30" s="842"/>
      <c r="DF30" s="842"/>
      <c r="DG30" s="842"/>
      <c r="DH30" s="842"/>
      <c r="DI30" s="842"/>
      <c r="DJ30" s="842"/>
      <c r="DK30" s="842"/>
      <c r="DL30" s="842"/>
      <c r="DM30" s="842"/>
      <c r="DN30" s="842"/>
      <c r="DO30" s="842"/>
      <c r="DP30" s="842"/>
      <c r="DQ30" s="842"/>
      <c r="DR30" s="842"/>
      <c r="DS30" s="842"/>
      <c r="DT30" s="842"/>
      <c r="DU30" s="842"/>
      <c r="DV30" s="842"/>
      <c r="DW30" s="842"/>
      <c r="DX30" s="842"/>
      <c r="DY30" s="842"/>
      <c r="DZ30" s="842"/>
      <c r="EA30" s="842"/>
      <c r="EB30" s="842"/>
      <c r="EC30" s="842"/>
      <c r="ED30" s="842"/>
      <c r="EE30" s="842"/>
      <c r="EF30" s="842"/>
      <c r="EG30" s="842"/>
      <c r="EH30" s="842"/>
      <c r="EI30" s="842"/>
      <c r="EJ30" s="842"/>
      <c r="EK30" s="842"/>
      <c r="EL30" s="842"/>
      <c r="EM30" s="842"/>
      <c r="EN30" s="842"/>
      <c r="EO30" s="842"/>
      <c r="EP30" s="842"/>
      <c r="EQ30" s="842"/>
      <c r="ER30" s="842"/>
      <c r="ES30" s="842"/>
      <c r="ET30" s="842"/>
      <c r="EU30" s="842"/>
      <c r="EV30" s="842"/>
      <c r="EW30" s="842"/>
      <c r="EX30" s="842"/>
      <c r="EY30" s="842"/>
      <c r="EZ30" s="842"/>
      <c r="FA30" s="842"/>
      <c r="FB30" s="842"/>
      <c r="FC30" s="842"/>
      <c r="FD30" s="842"/>
      <c r="FE30" s="842"/>
      <c r="FF30" s="842"/>
      <c r="FG30" s="842"/>
      <c r="FH30" s="842"/>
      <c r="FI30" s="842"/>
      <c r="FJ30" s="842"/>
      <c r="FK30" s="842"/>
      <c r="FL30" s="842"/>
      <c r="FM30" s="842"/>
      <c r="FN30" s="842"/>
      <c r="FO30" s="842"/>
      <c r="FP30" s="842"/>
      <c r="FQ30" s="842"/>
      <c r="FR30" s="842"/>
      <c r="FS30" s="842"/>
      <c r="FT30" s="842"/>
      <c r="FU30" s="842"/>
      <c r="FV30" s="842"/>
      <c r="FW30" s="842"/>
      <c r="FX30" s="842"/>
      <c r="FY30" s="842"/>
      <c r="FZ30" s="842"/>
      <c r="GA30" s="842"/>
      <c r="GB30" s="842"/>
      <c r="GC30" s="842"/>
      <c r="GD30" s="842"/>
      <c r="GE30" s="842"/>
      <c r="GF30" s="842"/>
      <c r="GG30" s="842"/>
      <c r="GH30" s="842"/>
      <c r="GI30" s="842"/>
      <c r="GJ30" s="842"/>
      <c r="GK30" s="842"/>
      <c r="GL30" s="842"/>
      <c r="GM30" s="842"/>
      <c r="GN30" s="842"/>
      <c r="GO30" s="842"/>
      <c r="GP30" s="842"/>
      <c r="GQ30" s="842"/>
      <c r="GR30" s="842"/>
      <c r="GS30" s="842"/>
      <c r="GT30" s="842"/>
      <c r="GU30" s="842"/>
      <c r="GV30" s="842"/>
      <c r="GW30" s="842"/>
      <c r="GX30" s="842"/>
      <c r="GY30" s="842"/>
      <c r="GZ30" s="842"/>
      <c r="HA30" s="842"/>
      <c r="HB30" s="842"/>
      <c r="HC30" s="842"/>
      <c r="HD30" s="842"/>
      <c r="HE30" s="842"/>
      <c r="HF30" s="842"/>
      <c r="HG30" s="842"/>
      <c r="HH30" s="842"/>
      <c r="HI30" s="842"/>
      <c r="HJ30" s="842"/>
      <c r="HK30" s="842"/>
      <c r="HL30" s="842"/>
      <c r="HM30" s="842"/>
      <c r="HN30" s="842"/>
      <c r="HO30" s="842"/>
      <c r="HP30" s="842"/>
      <c r="HQ30" s="842"/>
      <c r="HR30" s="842"/>
      <c r="HS30" s="842"/>
      <c r="HT30" s="842"/>
      <c r="HU30" s="842"/>
      <c r="HV30" s="842"/>
      <c r="HW30" s="842"/>
      <c r="HX30" s="842"/>
      <c r="HY30" s="842"/>
      <c r="HZ30" s="842"/>
      <c r="IA30" s="842"/>
      <c r="IB30" s="842"/>
      <c r="IC30" s="842"/>
      <c r="ID30" s="842"/>
      <c r="IE30" s="842"/>
      <c r="IF30" s="842"/>
      <c r="IG30" s="842"/>
      <c r="IH30" s="842"/>
    </row>
    <row r="31" s="799" customFormat="1" ht="30.75" customHeight="1" spans="1:242">
      <c r="A31" s="819" t="s">
        <v>925</v>
      </c>
      <c r="B31" s="820">
        <v>5.1050197653</v>
      </c>
      <c r="C31" s="821">
        <v>0.473848717771305</v>
      </c>
      <c r="D31" s="822">
        <v>0.26102868138627</v>
      </c>
      <c r="E31" s="820">
        <v>10.7182</v>
      </c>
      <c r="F31" s="823">
        <v>0.0847831587470269</v>
      </c>
      <c r="G31" s="824">
        <v>-0.0028</v>
      </c>
      <c r="H31" s="825">
        <v>3.264</v>
      </c>
      <c r="I31" s="848">
        <v>0.732208247094412</v>
      </c>
      <c r="J31" s="849">
        <v>0</v>
      </c>
      <c r="K31" s="820">
        <v>5.0227</v>
      </c>
      <c r="L31" s="823">
        <v>-0.062159235193069</v>
      </c>
      <c r="M31" s="847">
        <v>-0.0518</v>
      </c>
      <c r="N31" s="842"/>
      <c r="O31" s="842"/>
      <c r="P31" s="842"/>
      <c r="Q31" s="842"/>
      <c r="R31" s="842"/>
      <c r="S31" s="842"/>
      <c r="T31" s="842"/>
      <c r="U31" s="842"/>
      <c r="V31" s="842"/>
      <c r="W31" s="842"/>
      <c r="X31" s="842"/>
      <c r="Y31" s="842"/>
      <c r="Z31" s="842"/>
      <c r="AA31" s="842"/>
      <c r="AB31" s="842"/>
      <c r="AC31" s="842"/>
      <c r="AD31" s="842"/>
      <c r="AE31" s="842"/>
      <c r="AF31" s="842"/>
      <c r="AG31" s="842"/>
      <c r="AH31" s="842"/>
      <c r="AI31" s="842"/>
      <c r="AJ31" s="842"/>
      <c r="AK31" s="842"/>
      <c r="AL31" s="842"/>
      <c r="AM31" s="842"/>
      <c r="AN31" s="842"/>
      <c r="AO31" s="842"/>
      <c r="AP31" s="842"/>
      <c r="AQ31" s="842"/>
      <c r="AR31" s="842"/>
      <c r="AS31" s="842"/>
      <c r="AT31" s="842"/>
      <c r="AU31" s="842"/>
      <c r="AV31" s="842"/>
      <c r="AW31" s="842"/>
      <c r="AX31" s="842"/>
      <c r="AY31" s="842"/>
      <c r="AZ31" s="842"/>
      <c r="BA31" s="842"/>
      <c r="BB31" s="842"/>
      <c r="BC31" s="842"/>
      <c r="BD31" s="842"/>
      <c r="BE31" s="842"/>
      <c r="BF31" s="842"/>
      <c r="BG31" s="842"/>
      <c r="BH31" s="842"/>
      <c r="BI31" s="842"/>
      <c r="BJ31" s="842"/>
      <c r="BK31" s="842"/>
      <c r="BL31" s="842"/>
      <c r="BM31" s="842"/>
      <c r="BN31" s="842"/>
      <c r="BO31" s="842"/>
      <c r="BP31" s="842"/>
      <c r="BQ31" s="842"/>
      <c r="BR31" s="842"/>
      <c r="BS31" s="842"/>
      <c r="BT31" s="842"/>
      <c r="BU31" s="842"/>
      <c r="BV31" s="842"/>
      <c r="BW31" s="842"/>
      <c r="BX31" s="842"/>
      <c r="BY31" s="842"/>
      <c r="BZ31" s="842"/>
      <c r="CA31" s="842"/>
      <c r="CB31" s="842"/>
      <c r="CC31" s="842"/>
      <c r="CD31" s="842"/>
      <c r="CE31" s="842"/>
      <c r="CF31" s="842"/>
      <c r="CG31" s="842"/>
      <c r="CH31" s="842"/>
      <c r="CI31" s="842"/>
      <c r="CJ31" s="842"/>
      <c r="CK31" s="842"/>
      <c r="CL31" s="842"/>
      <c r="CM31" s="842"/>
      <c r="CN31" s="842"/>
      <c r="CO31" s="842"/>
      <c r="CP31" s="842"/>
      <c r="CQ31" s="842"/>
      <c r="CR31" s="842"/>
      <c r="CS31" s="842"/>
      <c r="CT31" s="842"/>
      <c r="CU31" s="842"/>
      <c r="CV31" s="842"/>
      <c r="CW31" s="842"/>
      <c r="CX31" s="842"/>
      <c r="CY31" s="842"/>
      <c r="CZ31" s="842"/>
      <c r="DA31" s="842"/>
      <c r="DB31" s="842"/>
      <c r="DC31" s="842"/>
      <c r="DD31" s="842"/>
      <c r="DE31" s="842"/>
      <c r="DF31" s="842"/>
      <c r="DG31" s="842"/>
      <c r="DH31" s="842"/>
      <c r="DI31" s="842"/>
      <c r="DJ31" s="842"/>
      <c r="DK31" s="842"/>
      <c r="DL31" s="842"/>
      <c r="DM31" s="842"/>
      <c r="DN31" s="842"/>
      <c r="DO31" s="842"/>
      <c r="DP31" s="842"/>
      <c r="DQ31" s="842"/>
      <c r="DR31" s="842"/>
      <c r="DS31" s="842"/>
      <c r="DT31" s="842"/>
      <c r="DU31" s="842"/>
      <c r="DV31" s="842"/>
      <c r="DW31" s="842"/>
      <c r="DX31" s="842"/>
      <c r="DY31" s="842"/>
      <c r="DZ31" s="842"/>
      <c r="EA31" s="842"/>
      <c r="EB31" s="842"/>
      <c r="EC31" s="842"/>
      <c r="ED31" s="842"/>
      <c r="EE31" s="842"/>
      <c r="EF31" s="842"/>
      <c r="EG31" s="842"/>
      <c r="EH31" s="842"/>
      <c r="EI31" s="842"/>
      <c r="EJ31" s="842"/>
      <c r="EK31" s="842"/>
      <c r="EL31" s="842"/>
      <c r="EM31" s="842"/>
      <c r="EN31" s="842"/>
      <c r="EO31" s="842"/>
      <c r="EP31" s="842"/>
      <c r="EQ31" s="842"/>
      <c r="ER31" s="842"/>
      <c r="ES31" s="842"/>
      <c r="ET31" s="842"/>
      <c r="EU31" s="842"/>
      <c r="EV31" s="842"/>
      <c r="EW31" s="842"/>
      <c r="EX31" s="842"/>
      <c r="EY31" s="842"/>
      <c r="EZ31" s="842"/>
      <c r="FA31" s="842"/>
      <c r="FB31" s="842"/>
      <c r="FC31" s="842"/>
      <c r="FD31" s="842"/>
      <c r="FE31" s="842"/>
      <c r="FF31" s="842"/>
      <c r="FG31" s="842"/>
      <c r="FH31" s="842"/>
      <c r="FI31" s="842"/>
      <c r="FJ31" s="842"/>
      <c r="FK31" s="842"/>
      <c r="FL31" s="842"/>
      <c r="FM31" s="842"/>
      <c r="FN31" s="842"/>
      <c r="FO31" s="842"/>
      <c r="FP31" s="842"/>
      <c r="FQ31" s="842"/>
      <c r="FR31" s="842"/>
      <c r="FS31" s="842"/>
      <c r="FT31" s="842"/>
      <c r="FU31" s="842"/>
      <c r="FV31" s="842"/>
      <c r="FW31" s="842"/>
      <c r="FX31" s="842"/>
      <c r="FY31" s="842"/>
      <c r="FZ31" s="842"/>
      <c r="GA31" s="842"/>
      <c r="GB31" s="842"/>
      <c r="GC31" s="842"/>
      <c r="GD31" s="842"/>
      <c r="GE31" s="842"/>
      <c r="GF31" s="842"/>
      <c r="GG31" s="842"/>
      <c r="GH31" s="842"/>
      <c r="GI31" s="842"/>
      <c r="GJ31" s="842"/>
      <c r="GK31" s="842"/>
      <c r="GL31" s="842"/>
      <c r="GM31" s="842"/>
      <c r="GN31" s="842"/>
      <c r="GO31" s="842"/>
      <c r="GP31" s="842"/>
      <c r="GQ31" s="842"/>
      <c r="GR31" s="842"/>
      <c r="GS31" s="842"/>
      <c r="GT31" s="842"/>
      <c r="GU31" s="842"/>
      <c r="GV31" s="842"/>
      <c r="GW31" s="842"/>
      <c r="GX31" s="842"/>
      <c r="GY31" s="842"/>
      <c r="GZ31" s="842"/>
      <c r="HA31" s="842"/>
      <c r="HB31" s="842"/>
      <c r="HC31" s="842"/>
      <c r="HD31" s="842"/>
      <c r="HE31" s="842"/>
      <c r="HF31" s="842"/>
      <c r="HG31" s="842"/>
      <c r="HH31" s="842"/>
      <c r="HI31" s="842"/>
      <c r="HJ31" s="842"/>
      <c r="HK31" s="842"/>
      <c r="HL31" s="842"/>
      <c r="HM31" s="842"/>
      <c r="HN31" s="842"/>
      <c r="HO31" s="842"/>
      <c r="HP31" s="842"/>
      <c r="HQ31" s="842"/>
      <c r="HR31" s="842"/>
      <c r="HS31" s="842"/>
      <c r="HT31" s="842"/>
      <c r="HU31" s="842"/>
      <c r="HV31" s="842"/>
      <c r="HW31" s="842"/>
      <c r="HX31" s="842"/>
      <c r="HY31" s="842"/>
      <c r="HZ31" s="842"/>
      <c r="IA31" s="842"/>
      <c r="IB31" s="842"/>
      <c r="IC31" s="842"/>
      <c r="ID31" s="842"/>
      <c r="IE31" s="842"/>
      <c r="IF31" s="842"/>
      <c r="IG31" s="842"/>
      <c r="IH31" s="842"/>
    </row>
    <row r="32" s="799" customFormat="1" ht="30.75" customHeight="1" spans="1:242">
      <c r="A32" s="819" t="s">
        <v>930</v>
      </c>
      <c r="B32" s="820">
        <v>1.0845848705</v>
      </c>
      <c r="C32" s="821">
        <v>-0.551370159387757</v>
      </c>
      <c r="D32" s="822">
        <v>0.16985048476866</v>
      </c>
      <c r="E32" s="820">
        <v>2.984</v>
      </c>
      <c r="F32" s="823">
        <v>0.0895282605520666</v>
      </c>
      <c r="G32" s="824">
        <v>-0.0237</v>
      </c>
      <c r="H32" s="825">
        <v>0.7809</v>
      </c>
      <c r="I32" s="848">
        <v>0.40298239310097</v>
      </c>
      <c r="J32" s="849">
        <v>0.0004</v>
      </c>
      <c r="K32" s="820">
        <v>1.6721</v>
      </c>
      <c r="L32" s="823">
        <v>0.0310149216919473</v>
      </c>
      <c r="M32" s="847">
        <v>-0.02</v>
      </c>
      <c r="N32" s="842"/>
      <c r="O32" s="842"/>
      <c r="P32" s="842"/>
      <c r="Q32" s="842"/>
      <c r="R32" s="842"/>
      <c r="S32" s="842"/>
      <c r="T32" s="842"/>
      <c r="U32" s="842"/>
      <c r="V32" s="842"/>
      <c r="W32" s="842"/>
      <c r="X32" s="842"/>
      <c r="Y32" s="842"/>
      <c r="Z32" s="842"/>
      <c r="AA32" s="842"/>
      <c r="AB32" s="842"/>
      <c r="AC32" s="842"/>
      <c r="AD32" s="842"/>
      <c r="AE32" s="842"/>
      <c r="AF32" s="842"/>
      <c r="AG32" s="842"/>
      <c r="AH32" s="842"/>
      <c r="AI32" s="842"/>
      <c r="AJ32" s="842"/>
      <c r="AK32" s="842"/>
      <c r="AL32" s="842"/>
      <c r="AM32" s="842"/>
      <c r="AN32" s="842"/>
      <c r="AO32" s="842"/>
      <c r="AP32" s="842"/>
      <c r="AQ32" s="842"/>
      <c r="AR32" s="842"/>
      <c r="AS32" s="842"/>
      <c r="AT32" s="842"/>
      <c r="AU32" s="842"/>
      <c r="AV32" s="842"/>
      <c r="AW32" s="842"/>
      <c r="AX32" s="842"/>
      <c r="AY32" s="842"/>
      <c r="AZ32" s="842"/>
      <c r="BA32" s="842"/>
      <c r="BB32" s="842"/>
      <c r="BC32" s="842"/>
      <c r="BD32" s="842"/>
      <c r="BE32" s="842"/>
      <c r="BF32" s="842"/>
      <c r="BG32" s="842"/>
      <c r="BH32" s="842"/>
      <c r="BI32" s="842"/>
      <c r="BJ32" s="842"/>
      <c r="BK32" s="842"/>
      <c r="BL32" s="842"/>
      <c r="BM32" s="842"/>
      <c r="BN32" s="842"/>
      <c r="BO32" s="842"/>
      <c r="BP32" s="842"/>
      <c r="BQ32" s="842"/>
      <c r="BR32" s="842"/>
      <c r="BS32" s="842"/>
      <c r="BT32" s="842"/>
      <c r="BU32" s="842"/>
      <c r="BV32" s="842"/>
      <c r="BW32" s="842"/>
      <c r="BX32" s="842"/>
      <c r="BY32" s="842"/>
      <c r="BZ32" s="842"/>
      <c r="CA32" s="842"/>
      <c r="CB32" s="842"/>
      <c r="CC32" s="842"/>
      <c r="CD32" s="842"/>
      <c r="CE32" s="842"/>
      <c r="CF32" s="842"/>
      <c r="CG32" s="842"/>
      <c r="CH32" s="842"/>
      <c r="CI32" s="842"/>
      <c r="CJ32" s="842"/>
      <c r="CK32" s="842"/>
      <c r="CL32" s="842"/>
      <c r="CM32" s="842"/>
      <c r="CN32" s="842"/>
      <c r="CO32" s="842"/>
      <c r="CP32" s="842"/>
      <c r="CQ32" s="842"/>
      <c r="CR32" s="842"/>
      <c r="CS32" s="842"/>
      <c r="CT32" s="842"/>
      <c r="CU32" s="842"/>
      <c r="CV32" s="842"/>
      <c r="CW32" s="842"/>
      <c r="CX32" s="842"/>
      <c r="CY32" s="842"/>
      <c r="CZ32" s="842"/>
      <c r="DA32" s="842"/>
      <c r="DB32" s="842"/>
      <c r="DC32" s="842"/>
      <c r="DD32" s="842"/>
      <c r="DE32" s="842"/>
      <c r="DF32" s="842"/>
      <c r="DG32" s="842"/>
      <c r="DH32" s="842"/>
      <c r="DI32" s="842"/>
      <c r="DJ32" s="842"/>
      <c r="DK32" s="842"/>
      <c r="DL32" s="842"/>
      <c r="DM32" s="842"/>
      <c r="DN32" s="842"/>
      <c r="DO32" s="842"/>
      <c r="DP32" s="842"/>
      <c r="DQ32" s="842"/>
      <c r="DR32" s="842"/>
      <c r="DS32" s="842"/>
      <c r="DT32" s="842"/>
      <c r="DU32" s="842"/>
      <c r="DV32" s="842"/>
      <c r="DW32" s="842"/>
      <c r="DX32" s="842"/>
      <c r="DY32" s="842"/>
      <c r="DZ32" s="842"/>
      <c r="EA32" s="842"/>
      <c r="EB32" s="842"/>
      <c r="EC32" s="842"/>
      <c r="ED32" s="842"/>
      <c r="EE32" s="842"/>
      <c r="EF32" s="842"/>
      <c r="EG32" s="842"/>
      <c r="EH32" s="842"/>
      <c r="EI32" s="842"/>
      <c r="EJ32" s="842"/>
      <c r="EK32" s="842"/>
      <c r="EL32" s="842"/>
      <c r="EM32" s="842"/>
      <c r="EN32" s="842"/>
      <c r="EO32" s="842"/>
      <c r="EP32" s="842"/>
      <c r="EQ32" s="842"/>
      <c r="ER32" s="842"/>
      <c r="ES32" s="842"/>
      <c r="ET32" s="842"/>
      <c r="EU32" s="842"/>
      <c r="EV32" s="842"/>
      <c r="EW32" s="842"/>
      <c r="EX32" s="842"/>
      <c r="EY32" s="842"/>
      <c r="EZ32" s="842"/>
      <c r="FA32" s="842"/>
      <c r="FB32" s="842"/>
      <c r="FC32" s="842"/>
      <c r="FD32" s="842"/>
      <c r="FE32" s="842"/>
      <c r="FF32" s="842"/>
      <c r="FG32" s="842"/>
      <c r="FH32" s="842"/>
      <c r="FI32" s="842"/>
      <c r="FJ32" s="842"/>
      <c r="FK32" s="842"/>
      <c r="FL32" s="842"/>
      <c r="FM32" s="842"/>
      <c r="FN32" s="842"/>
      <c r="FO32" s="842"/>
      <c r="FP32" s="842"/>
      <c r="FQ32" s="842"/>
      <c r="FR32" s="842"/>
      <c r="FS32" s="842"/>
      <c r="FT32" s="842"/>
      <c r="FU32" s="842"/>
      <c r="FV32" s="842"/>
      <c r="FW32" s="842"/>
      <c r="FX32" s="842"/>
      <c r="FY32" s="842"/>
      <c r="FZ32" s="842"/>
      <c r="GA32" s="842"/>
      <c r="GB32" s="842"/>
      <c r="GC32" s="842"/>
      <c r="GD32" s="842"/>
      <c r="GE32" s="842"/>
      <c r="GF32" s="842"/>
      <c r="GG32" s="842"/>
      <c r="GH32" s="842"/>
      <c r="GI32" s="842"/>
      <c r="GJ32" s="842"/>
      <c r="GK32" s="842"/>
      <c r="GL32" s="842"/>
      <c r="GM32" s="842"/>
      <c r="GN32" s="842"/>
      <c r="GO32" s="842"/>
      <c r="GP32" s="842"/>
      <c r="GQ32" s="842"/>
      <c r="GR32" s="842"/>
      <c r="GS32" s="842"/>
      <c r="GT32" s="842"/>
      <c r="GU32" s="842"/>
      <c r="GV32" s="842"/>
      <c r="GW32" s="842"/>
      <c r="GX32" s="842"/>
      <c r="GY32" s="842"/>
      <c r="GZ32" s="842"/>
      <c r="HA32" s="842"/>
      <c r="HB32" s="842"/>
      <c r="HC32" s="842"/>
      <c r="HD32" s="842"/>
      <c r="HE32" s="842"/>
      <c r="HF32" s="842"/>
      <c r="HG32" s="842"/>
      <c r="HH32" s="842"/>
      <c r="HI32" s="842"/>
      <c r="HJ32" s="842"/>
      <c r="HK32" s="842"/>
      <c r="HL32" s="842"/>
      <c r="HM32" s="842"/>
      <c r="HN32" s="842"/>
      <c r="HO32" s="842"/>
      <c r="HP32" s="842"/>
      <c r="HQ32" s="842"/>
      <c r="HR32" s="842"/>
      <c r="HS32" s="842"/>
      <c r="HT32" s="842"/>
      <c r="HU32" s="842"/>
      <c r="HV32" s="842"/>
      <c r="HW32" s="842"/>
      <c r="HX32" s="842"/>
      <c r="HY32" s="842"/>
      <c r="HZ32" s="842"/>
      <c r="IA32" s="842"/>
      <c r="IB32" s="842"/>
      <c r="IC32" s="842"/>
      <c r="ID32" s="842"/>
      <c r="IE32" s="842"/>
      <c r="IF32" s="842"/>
      <c r="IG32" s="842"/>
      <c r="IH32" s="842"/>
    </row>
    <row r="33" s="799" customFormat="1" ht="30.75" customHeight="1" spans="1:242">
      <c r="A33" s="819" t="s">
        <v>929</v>
      </c>
      <c r="B33" s="820">
        <v>0.7452459541</v>
      </c>
      <c r="C33" s="821">
        <v>0.255642137856915</v>
      </c>
      <c r="D33" s="822">
        <v>0.108548740759214</v>
      </c>
      <c r="E33" s="820">
        <v>3.4291</v>
      </c>
      <c r="F33" s="823">
        <v>0.00663437545868195</v>
      </c>
      <c r="G33" s="824">
        <v>0.02</v>
      </c>
      <c r="H33" s="825">
        <v>0.9238</v>
      </c>
      <c r="I33" s="848">
        <v>0.360931054802593</v>
      </c>
      <c r="J33" s="849">
        <v>0.0278</v>
      </c>
      <c r="K33" s="820">
        <v>1.9883</v>
      </c>
      <c r="L33" s="823">
        <v>-0.0359757575757575</v>
      </c>
      <c r="M33" s="847">
        <v>-0.0071</v>
      </c>
      <c r="N33" s="842"/>
      <c r="O33" s="842"/>
      <c r="P33" s="842"/>
      <c r="Q33" s="842"/>
      <c r="R33" s="842"/>
      <c r="S33" s="842"/>
      <c r="T33" s="842"/>
      <c r="U33" s="842"/>
      <c r="V33" s="842"/>
      <c r="W33" s="842"/>
      <c r="X33" s="842"/>
      <c r="Y33" s="842"/>
      <c r="Z33" s="842"/>
      <c r="AA33" s="842"/>
      <c r="AB33" s="842"/>
      <c r="AC33" s="842"/>
      <c r="AD33" s="842"/>
      <c r="AE33" s="842"/>
      <c r="AF33" s="842"/>
      <c r="AG33" s="842"/>
      <c r="AH33" s="842"/>
      <c r="AI33" s="842"/>
      <c r="AJ33" s="842"/>
      <c r="AK33" s="842"/>
      <c r="AL33" s="842"/>
      <c r="AM33" s="842"/>
      <c r="AN33" s="842"/>
      <c r="AO33" s="842"/>
      <c r="AP33" s="842"/>
      <c r="AQ33" s="842"/>
      <c r="AR33" s="842"/>
      <c r="AS33" s="842"/>
      <c r="AT33" s="842"/>
      <c r="AU33" s="842"/>
      <c r="AV33" s="842"/>
      <c r="AW33" s="842"/>
      <c r="AX33" s="842"/>
      <c r="AY33" s="842"/>
      <c r="AZ33" s="842"/>
      <c r="BA33" s="842"/>
      <c r="BB33" s="842"/>
      <c r="BC33" s="842"/>
      <c r="BD33" s="842"/>
      <c r="BE33" s="842"/>
      <c r="BF33" s="842"/>
      <c r="BG33" s="842"/>
      <c r="BH33" s="842"/>
      <c r="BI33" s="842"/>
      <c r="BJ33" s="842"/>
      <c r="BK33" s="842"/>
      <c r="BL33" s="842"/>
      <c r="BM33" s="842"/>
      <c r="BN33" s="842"/>
      <c r="BO33" s="842"/>
      <c r="BP33" s="842"/>
      <c r="BQ33" s="842"/>
      <c r="BR33" s="842"/>
      <c r="BS33" s="842"/>
      <c r="BT33" s="842"/>
      <c r="BU33" s="842"/>
      <c r="BV33" s="842"/>
      <c r="BW33" s="842"/>
      <c r="BX33" s="842"/>
      <c r="BY33" s="842"/>
      <c r="BZ33" s="842"/>
      <c r="CA33" s="842"/>
      <c r="CB33" s="842"/>
      <c r="CC33" s="842"/>
      <c r="CD33" s="842"/>
      <c r="CE33" s="842"/>
      <c r="CF33" s="842"/>
      <c r="CG33" s="842"/>
      <c r="CH33" s="842"/>
      <c r="CI33" s="842"/>
      <c r="CJ33" s="842"/>
      <c r="CK33" s="842"/>
      <c r="CL33" s="842"/>
      <c r="CM33" s="842"/>
      <c r="CN33" s="842"/>
      <c r="CO33" s="842"/>
      <c r="CP33" s="842"/>
      <c r="CQ33" s="842"/>
      <c r="CR33" s="842"/>
      <c r="CS33" s="842"/>
      <c r="CT33" s="842"/>
      <c r="CU33" s="842"/>
      <c r="CV33" s="842"/>
      <c r="CW33" s="842"/>
      <c r="CX33" s="842"/>
      <c r="CY33" s="842"/>
      <c r="CZ33" s="842"/>
      <c r="DA33" s="842"/>
      <c r="DB33" s="842"/>
      <c r="DC33" s="842"/>
      <c r="DD33" s="842"/>
      <c r="DE33" s="842"/>
      <c r="DF33" s="842"/>
      <c r="DG33" s="842"/>
      <c r="DH33" s="842"/>
      <c r="DI33" s="842"/>
      <c r="DJ33" s="842"/>
      <c r="DK33" s="842"/>
      <c r="DL33" s="842"/>
      <c r="DM33" s="842"/>
      <c r="DN33" s="842"/>
      <c r="DO33" s="842"/>
      <c r="DP33" s="842"/>
      <c r="DQ33" s="842"/>
      <c r="DR33" s="842"/>
      <c r="DS33" s="842"/>
      <c r="DT33" s="842"/>
      <c r="DU33" s="842"/>
      <c r="DV33" s="842"/>
      <c r="DW33" s="842"/>
      <c r="DX33" s="842"/>
      <c r="DY33" s="842"/>
      <c r="DZ33" s="842"/>
      <c r="EA33" s="842"/>
      <c r="EB33" s="842"/>
      <c r="EC33" s="842"/>
      <c r="ED33" s="842"/>
      <c r="EE33" s="842"/>
      <c r="EF33" s="842"/>
      <c r="EG33" s="842"/>
      <c r="EH33" s="842"/>
      <c r="EI33" s="842"/>
      <c r="EJ33" s="842"/>
      <c r="EK33" s="842"/>
      <c r="EL33" s="842"/>
      <c r="EM33" s="842"/>
      <c r="EN33" s="842"/>
      <c r="EO33" s="842"/>
      <c r="EP33" s="842"/>
      <c r="EQ33" s="842"/>
      <c r="ER33" s="842"/>
      <c r="ES33" s="842"/>
      <c r="ET33" s="842"/>
      <c r="EU33" s="842"/>
      <c r="EV33" s="842"/>
      <c r="EW33" s="842"/>
      <c r="EX33" s="842"/>
      <c r="EY33" s="842"/>
      <c r="EZ33" s="842"/>
      <c r="FA33" s="842"/>
      <c r="FB33" s="842"/>
      <c r="FC33" s="842"/>
      <c r="FD33" s="842"/>
      <c r="FE33" s="842"/>
      <c r="FF33" s="842"/>
      <c r="FG33" s="842"/>
      <c r="FH33" s="842"/>
      <c r="FI33" s="842"/>
      <c r="FJ33" s="842"/>
      <c r="FK33" s="842"/>
      <c r="FL33" s="842"/>
      <c r="FM33" s="842"/>
      <c r="FN33" s="842"/>
      <c r="FO33" s="842"/>
      <c r="FP33" s="842"/>
      <c r="FQ33" s="842"/>
      <c r="FR33" s="842"/>
      <c r="FS33" s="842"/>
      <c r="FT33" s="842"/>
      <c r="FU33" s="842"/>
      <c r="FV33" s="842"/>
      <c r="FW33" s="842"/>
      <c r="FX33" s="842"/>
      <c r="FY33" s="842"/>
      <c r="FZ33" s="842"/>
      <c r="GA33" s="842"/>
      <c r="GB33" s="842"/>
      <c r="GC33" s="842"/>
      <c r="GD33" s="842"/>
      <c r="GE33" s="842"/>
      <c r="GF33" s="842"/>
      <c r="GG33" s="842"/>
      <c r="GH33" s="842"/>
      <c r="GI33" s="842"/>
      <c r="GJ33" s="842"/>
      <c r="GK33" s="842"/>
      <c r="GL33" s="842"/>
      <c r="GM33" s="842"/>
      <c r="GN33" s="842"/>
      <c r="GO33" s="842"/>
      <c r="GP33" s="842"/>
      <c r="GQ33" s="842"/>
      <c r="GR33" s="842"/>
      <c r="GS33" s="842"/>
      <c r="GT33" s="842"/>
      <c r="GU33" s="842"/>
      <c r="GV33" s="842"/>
      <c r="GW33" s="842"/>
      <c r="GX33" s="842"/>
      <c r="GY33" s="842"/>
      <c r="GZ33" s="842"/>
      <c r="HA33" s="842"/>
      <c r="HB33" s="842"/>
      <c r="HC33" s="842"/>
      <c r="HD33" s="842"/>
      <c r="HE33" s="842"/>
      <c r="HF33" s="842"/>
      <c r="HG33" s="842"/>
      <c r="HH33" s="842"/>
      <c r="HI33" s="842"/>
      <c r="HJ33" s="842"/>
      <c r="HK33" s="842"/>
      <c r="HL33" s="842"/>
      <c r="HM33" s="842"/>
      <c r="HN33" s="842"/>
      <c r="HO33" s="842"/>
      <c r="HP33" s="842"/>
      <c r="HQ33" s="842"/>
      <c r="HR33" s="842"/>
      <c r="HS33" s="842"/>
      <c r="HT33" s="842"/>
      <c r="HU33" s="842"/>
      <c r="HV33" s="842"/>
      <c r="HW33" s="842"/>
      <c r="HX33" s="842"/>
      <c r="HY33" s="842"/>
      <c r="HZ33" s="842"/>
      <c r="IA33" s="842"/>
      <c r="IB33" s="842"/>
      <c r="IC33" s="842"/>
      <c r="ID33" s="842"/>
      <c r="IE33" s="842"/>
      <c r="IF33" s="842"/>
      <c r="IG33" s="842"/>
      <c r="IH33" s="842"/>
    </row>
    <row r="34" s="799" customFormat="1" ht="30.75" customHeight="1" spans="1:242">
      <c r="A34" s="819" t="s">
        <v>923</v>
      </c>
      <c r="B34" s="820">
        <v>0.9724738662</v>
      </c>
      <c r="C34" s="821">
        <v>-0.688219967807864</v>
      </c>
      <c r="D34" s="822">
        <v>0.0458672298274981</v>
      </c>
      <c r="E34" s="820">
        <v>11.386</v>
      </c>
      <c r="F34" s="823">
        <v>0.0100597909976403</v>
      </c>
      <c r="G34" s="824">
        <v>-0.0025</v>
      </c>
      <c r="H34" s="825">
        <v>2.9187</v>
      </c>
      <c r="I34" s="848">
        <v>0.322653736348393</v>
      </c>
      <c r="J34" s="849">
        <v>0</v>
      </c>
      <c r="K34" s="820">
        <v>6.335</v>
      </c>
      <c r="L34" s="823">
        <v>-0.0327358231288363</v>
      </c>
      <c r="M34" s="847">
        <v>0.0117</v>
      </c>
      <c r="N34" s="842"/>
      <c r="O34" s="842"/>
      <c r="P34" s="842"/>
      <c r="Q34" s="842"/>
      <c r="R34" s="842"/>
      <c r="S34" s="842"/>
      <c r="T34" s="842"/>
      <c r="U34" s="842"/>
      <c r="V34" s="842"/>
      <c r="W34" s="842"/>
      <c r="X34" s="842"/>
      <c r="Y34" s="842"/>
      <c r="Z34" s="842"/>
      <c r="AA34" s="842"/>
      <c r="AB34" s="842"/>
      <c r="AC34" s="842"/>
      <c r="AD34" s="842"/>
      <c r="AE34" s="842"/>
      <c r="AF34" s="842"/>
      <c r="AG34" s="842"/>
      <c r="AH34" s="842"/>
      <c r="AI34" s="842"/>
      <c r="AJ34" s="842"/>
      <c r="AK34" s="842"/>
      <c r="AL34" s="842"/>
      <c r="AM34" s="842"/>
      <c r="AN34" s="842"/>
      <c r="AO34" s="842"/>
      <c r="AP34" s="842"/>
      <c r="AQ34" s="842"/>
      <c r="AR34" s="842"/>
      <c r="AS34" s="842"/>
      <c r="AT34" s="842"/>
      <c r="AU34" s="842"/>
      <c r="AV34" s="842"/>
      <c r="AW34" s="842"/>
      <c r="AX34" s="842"/>
      <c r="AY34" s="842"/>
      <c r="AZ34" s="842"/>
      <c r="BA34" s="842"/>
      <c r="BB34" s="842"/>
      <c r="BC34" s="842"/>
      <c r="BD34" s="842"/>
      <c r="BE34" s="842"/>
      <c r="BF34" s="842"/>
      <c r="BG34" s="842"/>
      <c r="BH34" s="842"/>
      <c r="BI34" s="842"/>
      <c r="BJ34" s="842"/>
      <c r="BK34" s="842"/>
      <c r="BL34" s="842"/>
      <c r="BM34" s="842"/>
      <c r="BN34" s="842"/>
      <c r="BO34" s="842"/>
      <c r="BP34" s="842"/>
      <c r="BQ34" s="842"/>
      <c r="BR34" s="842"/>
      <c r="BS34" s="842"/>
      <c r="BT34" s="842"/>
      <c r="BU34" s="842"/>
      <c r="BV34" s="842"/>
      <c r="BW34" s="842"/>
      <c r="BX34" s="842"/>
      <c r="BY34" s="842"/>
      <c r="BZ34" s="842"/>
      <c r="CA34" s="842"/>
      <c r="CB34" s="842"/>
      <c r="CC34" s="842"/>
      <c r="CD34" s="842"/>
      <c r="CE34" s="842"/>
      <c r="CF34" s="842"/>
      <c r="CG34" s="842"/>
      <c r="CH34" s="842"/>
      <c r="CI34" s="842"/>
      <c r="CJ34" s="842"/>
      <c r="CK34" s="842"/>
      <c r="CL34" s="842"/>
      <c r="CM34" s="842"/>
      <c r="CN34" s="842"/>
      <c r="CO34" s="842"/>
      <c r="CP34" s="842"/>
      <c r="CQ34" s="842"/>
      <c r="CR34" s="842"/>
      <c r="CS34" s="842"/>
      <c r="CT34" s="842"/>
      <c r="CU34" s="842"/>
      <c r="CV34" s="842"/>
      <c r="CW34" s="842"/>
      <c r="CX34" s="842"/>
      <c r="CY34" s="842"/>
      <c r="CZ34" s="842"/>
      <c r="DA34" s="842"/>
      <c r="DB34" s="842"/>
      <c r="DC34" s="842"/>
      <c r="DD34" s="842"/>
      <c r="DE34" s="842"/>
      <c r="DF34" s="842"/>
      <c r="DG34" s="842"/>
      <c r="DH34" s="842"/>
      <c r="DI34" s="842"/>
      <c r="DJ34" s="842"/>
      <c r="DK34" s="842"/>
      <c r="DL34" s="842"/>
      <c r="DM34" s="842"/>
      <c r="DN34" s="842"/>
      <c r="DO34" s="842"/>
      <c r="DP34" s="842"/>
      <c r="DQ34" s="842"/>
      <c r="DR34" s="842"/>
      <c r="DS34" s="842"/>
      <c r="DT34" s="842"/>
      <c r="DU34" s="842"/>
      <c r="DV34" s="842"/>
      <c r="DW34" s="842"/>
      <c r="DX34" s="842"/>
      <c r="DY34" s="842"/>
      <c r="DZ34" s="842"/>
      <c r="EA34" s="842"/>
      <c r="EB34" s="842"/>
      <c r="EC34" s="842"/>
      <c r="ED34" s="842"/>
      <c r="EE34" s="842"/>
      <c r="EF34" s="842"/>
      <c r="EG34" s="842"/>
      <c r="EH34" s="842"/>
      <c r="EI34" s="842"/>
      <c r="EJ34" s="842"/>
      <c r="EK34" s="842"/>
      <c r="EL34" s="842"/>
      <c r="EM34" s="842"/>
      <c r="EN34" s="842"/>
      <c r="EO34" s="842"/>
      <c r="EP34" s="842"/>
      <c r="EQ34" s="842"/>
      <c r="ER34" s="842"/>
      <c r="ES34" s="842"/>
      <c r="ET34" s="842"/>
      <c r="EU34" s="842"/>
      <c r="EV34" s="842"/>
      <c r="EW34" s="842"/>
      <c r="EX34" s="842"/>
      <c r="EY34" s="842"/>
      <c r="EZ34" s="842"/>
      <c r="FA34" s="842"/>
      <c r="FB34" s="842"/>
      <c r="FC34" s="842"/>
      <c r="FD34" s="842"/>
      <c r="FE34" s="842"/>
      <c r="FF34" s="842"/>
      <c r="FG34" s="842"/>
      <c r="FH34" s="842"/>
      <c r="FI34" s="842"/>
      <c r="FJ34" s="842"/>
      <c r="FK34" s="842"/>
      <c r="FL34" s="842"/>
      <c r="FM34" s="842"/>
      <c r="FN34" s="842"/>
      <c r="FO34" s="842"/>
      <c r="FP34" s="842"/>
      <c r="FQ34" s="842"/>
      <c r="FR34" s="842"/>
      <c r="FS34" s="842"/>
      <c r="FT34" s="842"/>
      <c r="FU34" s="842"/>
      <c r="FV34" s="842"/>
      <c r="FW34" s="842"/>
      <c r="FX34" s="842"/>
      <c r="FY34" s="842"/>
      <c r="FZ34" s="842"/>
      <c r="GA34" s="842"/>
      <c r="GB34" s="842"/>
      <c r="GC34" s="842"/>
      <c r="GD34" s="842"/>
      <c r="GE34" s="842"/>
      <c r="GF34" s="842"/>
      <c r="GG34" s="842"/>
      <c r="GH34" s="842"/>
      <c r="GI34" s="842"/>
      <c r="GJ34" s="842"/>
      <c r="GK34" s="842"/>
      <c r="GL34" s="842"/>
      <c r="GM34" s="842"/>
      <c r="GN34" s="842"/>
      <c r="GO34" s="842"/>
      <c r="GP34" s="842"/>
      <c r="GQ34" s="842"/>
      <c r="GR34" s="842"/>
      <c r="GS34" s="842"/>
      <c r="GT34" s="842"/>
      <c r="GU34" s="842"/>
      <c r="GV34" s="842"/>
      <c r="GW34" s="842"/>
      <c r="GX34" s="842"/>
      <c r="GY34" s="842"/>
      <c r="GZ34" s="842"/>
      <c r="HA34" s="842"/>
      <c r="HB34" s="842"/>
      <c r="HC34" s="842"/>
      <c r="HD34" s="842"/>
      <c r="HE34" s="842"/>
      <c r="HF34" s="842"/>
      <c r="HG34" s="842"/>
      <c r="HH34" s="842"/>
      <c r="HI34" s="842"/>
      <c r="HJ34" s="842"/>
      <c r="HK34" s="842"/>
      <c r="HL34" s="842"/>
      <c r="HM34" s="842"/>
      <c r="HN34" s="842"/>
      <c r="HO34" s="842"/>
      <c r="HP34" s="842"/>
      <c r="HQ34" s="842"/>
      <c r="HR34" s="842"/>
      <c r="HS34" s="842"/>
      <c r="HT34" s="842"/>
      <c r="HU34" s="842"/>
      <c r="HV34" s="842"/>
      <c r="HW34" s="842"/>
      <c r="HX34" s="842"/>
      <c r="HY34" s="842"/>
      <c r="HZ34" s="842"/>
      <c r="IA34" s="842"/>
      <c r="IB34" s="842"/>
      <c r="IC34" s="842"/>
      <c r="ID34" s="842"/>
      <c r="IE34" s="842"/>
      <c r="IF34" s="842"/>
      <c r="IG34" s="842"/>
      <c r="IH34" s="842"/>
    </row>
    <row r="35" s="799" customFormat="1" ht="30.75" customHeight="1" spans="1:242">
      <c r="A35" s="819" t="s">
        <v>931</v>
      </c>
      <c r="B35" s="820">
        <v>0.5131343773</v>
      </c>
      <c r="C35" s="821">
        <v>-0.537756491503715</v>
      </c>
      <c r="D35" s="822">
        <v>0.0980789915137874</v>
      </c>
      <c r="E35" s="820">
        <v>3.5703</v>
      </c>
      <c r="F35" s="823">
        <v>0.0590590887517797</v>
      </c>
      <c r="G35" s="824">
        <v>0.0004</v>
      </c>
      <c r="H35" s="825">
        <v>0.601</v>
      </c>
      <c r="I35" s="848">
        <v>0.701103877724314</v>
      </c>
      <c r="J35" s="849">
        <v>0</v>
      </c>
      <c r="K35" s="820">
        <v>1.8554</v>
      </c>
      <c r="L35" s="823">
        <v>-0.00493403410919235</v>
      </c>
      <c r="M35" s="847">
        <v>0.0011</v>
      </c>
      <c r="N35" s="842"/>
      <c r="O35" s="842"/>
      <c r="P35" s="842"/>
      <c r="Q35" s="842"/>
      <c r="R35" s="842"/>
      <c r="S35" s="842"/>
      <c r="T35" s="842"/>
      <c r="U35" s="842"/>
      <c r="V35" s="842"/>
      <c r="W35" s="842"/>
      <c r="X35" s="842"/>
      <c r="Y35" s="842"/>
      <c r="Z35" s="842"/>
      <c r="AA35" s="842"/>
      <c r="AB35" s="842"/>
      <c r="AC35" s="842"/>
      <c r="AD35" s="842"/>
      <c r="AE35" s="842"/>
      <c r="AF35" s="842"/>
      <c r="AG35" s="842"/>
      <c r="AH35" s="842"/>
      <c r="AI35" s="842"/>
      <c r="AJ35" s="842"/>
      <c r="AK35" s="842"/>
      <c r="AL35" s="842"/>
      <c r="AM35" s="842"/>
      <c r="AN35" s="842"/>
      <c r="AO35" s="842"/>
      <c r="AP35" s="842"/>
      <c r="AQ35" s="842"/>
      <c r="AR35" s="842"/>
      <c r="AS35" s="842"/>
      <c r="AT35" s="842"/>
      <c r="AU35" s="842"/>
      <c r="AV35" s="842"/>
      <c r="AW35" s="842"/>
      <c r="AX35" s="842"/>
      <c r="AY35" s="842"/>
      <c r="AZ35" s="842"/>
      <c r="BA35" s="842"/>
      <c r="BB35" s="842"/>
      <c r="BC35" s="842"/>
      <c r="BD35" s="842"/>
      <c r="BE35" s="842"/>
      <c r="BF35" s="842"/>
      <c r="BG35" s="842"/>
      <c r="BH35" s="842"/>
      <c r="BI35" s="842"/>
      <c r="BJ35" s="842"/>
      <c r="BK35" s="842"/>
      <c r="BL35" s="842"/>
      <c r="BM35" s="842"/>
      <c r="BN35" s="842"/>
      <c r="BO35" s="842"/>
      <c r="BP35" s="842"/>
      <c r="BQ35" s="842"/>
      <c r="BR35" s="842"/>
      <c r="BS35" s="842"/>
      <c r="BT35" s="842"/>
      <c r="BU35" s="842"/>
      <c r="BV35" s="842"/>
      <c r="BW35" s="842"/>
      <c r="BX35" s="842"/>
      <c r="BY35" s="842"/>
      <c r="BZ35" s="842"/>
      <c r="CA35" s="842"/>
      <c r="CB35" s="842"/>
      <c r="CC35" s="842"/>
      <c r="CD35" s="842"/>
      <c r="CE35" s="842"/>
      <c r="CF35" s="842"/>
      <c r="CG35" s="842"/>
      <c r="CH35" s="842"/>
      <c r="CI35" s="842"/>
      <c r="CJ35" s="842"/>
      <c r="CK35" s="842"/>
      <c r="CL35" s="842"/>
      <c r="CM35" s="842"/>
      <c r="CN35" s="842"/>
      <c r="CO35" s="842"/>
      <c r="CP35" s="842"/>
      <c r="CQ35" s="842"/>
      <c r="CR35" s="842"/>
      <c r="CS35" s="842"/>
      <c r="CT35" s="842"/>
      <c r="CU35" s="842"/>
      <c r="CV35" s="842"/>
      <c r="CW35" s="842"/>
      <c r="CX35" s="842"/>
      <c r="CY35" s="842"/>
      <c r="CZ35" s="842"/>
      <c r="DA35" s="842"/>
      <c r="DB35" s="842"/>
      <c r="DC35" s="842"/>
      <c r="DD35" s="842"/>
      <c r="DE35" s="842"/>
      <c r="DF35" s="842"/>
      <c r="DG35" s="842"/>
      <c r="DH35" s="842"/>
      <c r="DI35" s="842"/>
      <c r="DJ35" s="842"/>
      <c r="DK35" s="842"/>
      <c r="DL35" s="842"/>
      <c r="DM35" s="842"/>
      <c r="DN35" s="842"/>
      <c r="DO35" s="842"/>
      <c r="DP35" s="842"/>
      <c r="DQ35" s="842"/>
      <c r="DR35" s="842"/>
      <c r="DS35" s="842"/>
      <c r="DT35" s="842"/>
      <c r="DU35" s="842"/>
      <c r="DV35" s="842"/>
      <c r="DW35" s="842"/>
      <c r="DX35" s="842"/>
      <c r="DY35" s="842"/>
      <c r="DZ35" s="842"/>
      <c r="EA35" s="842"/>
      <c r="EB35" s="842"/>
      <c r="EC35" s="842"/>
      <c r="ED35" s="842"/>
      <c r="EE35" s="842"/>
      <c r="EF35" s="842"/>
      <c r="EG35" s="842"/>
      <c r="EH35" s="842"/>
      <c r="EI35" s="842"/>
      <c r="EJ35" s="842"/>
      <c r="EK35" s="842"/>
      <c r="EL35" s="842"/>
      <c r="EM35" s="842"/>
      <c r="EN35" s="842"/>
      <c r="EO35" s="842"/>
      <c r="EP35" s="842"/>
      <c r="EQ35" s="842"/>
      <c r="ER35" s="842"/>
      <c r="ES35" s="842"/>
      <c r="ET35" s="842"/>
      <c r="EU35" s="842"/>
      <c r="EV35" s="842"/>
      <c r="EW35" s="842"/>
      <c r="EX35" s="842"/>
      <c r="EY35" s="842"/>
      <c r="EZ35" s="842"/>
      <c r="FA35" s="842"/>
      <c r="FB35" s="842"/>
      <c r="FC35" s="842"/>
      <c r="FD35" s="842"/>
      <c r="FE35" s="842"/>
      <c r="FF35" s="842"/>
      <c r="FG35" s="842"/>
      <c r="FH35" s="842"/>
      <c r="FI35" s="842"/>
      <c r="FJ35" s="842"/>
      <c r="FK35" s="842"/>
      <c r="FL35" s="842"/>
      <c r="FM35" s="842"/>
      <c r="FN35" s="842"/>
      <c r="FO35" s="842"/>
      <c r="FP35" s="842"/>
      <c r="FQ35" s="842"/>
      <c r="FR35" s="842"/>
      <c r="FS35" s="842"/>
      <c r="FT35" s="842"/>
      <c r="FU35" s="842"/>
      <c r="FV35" s="842"/>
      <c r="FW35" s="842"/>
      <c r="FX35" s="842"/>
      <c r="FY35" s="842"/>
      <c r="FZ35" s="842"/>
      <c r="GA35" s="842"/>
      <c r="GB35" s="842"/>
      <c r="GC35" s="842"/>
      <c r="GD35" s="842"/>
      <c r="GE35" s="842"/>
      <c r="GF35" s="842"/>
      <c r="GG35" s="842"/>
      <c r="GH35" s="842"/>
      <c r="GI35" s="842"/>
      <c r="GJ35" s="842"/>
      <c r="GK35" s="842"/>
      <c r="GL35" s="842"/>
      <c r="GM35" s="842"/>
      <c r="GN35" s="842"/>
      <c r="GO35" s="842"/>
      <c r="GP35" s="842"/>
      <c r="GQ35" s="842"/>
      <c r="GR35" s="842"/>
      <c r="GS35" s="842"/>
      <c r="GT35" s="842"/>
      <c r="GU35" s="842"/>
      <c r="GV35" s="842"/>
      <c r="GW35" s="842"/>
      <c r="GX35" s="842"/>
      <c r="GY35" s="842"/>
      <c r="GZ35" s="842"/>
      <c r="HA35" s="842"/>
      <c r="HB35" s="842"/>
      <c r="HC35" s="842"/>
      <c r="HD35" s="842"/>
      <c r="HE35" s="842"/>
      <c r="HF35" s="842"/>
      <c r="HG35" s="842"/>
      <c r="HH35" s="842"/>
      <c r="HI35" s="842"/>
      <c r="HJ35" s="842"/>
      <c r="HK35" s="842"/>
      <c r="HL35" s="842"/>
      <c r="HM35" s="842"/>
      <c r="HN35" s="842"/>
      <c r="HO35" s="842"/>
      <c r="HP35" s="842"/>
      <c r="HQ35" s="842"/>
      <c r="HR35" s="842"/>
      <c r="HS35" s="842"/>
      <c r="HT35" s="842"/>
      <c r="HU35" s="842"/>
      <c r="HV35" s="842"/>
      <c r="HW35" s="842"/>
      <c r="HX35" s="842"/>
      <c r="HY35" s="842"/>
      <c r="HZ35" s="842"/>
      <c r="IA35" s="842"/>
      <c r="IB35" s="842"/>
      <c r="IC35" s="842"/>
      <c r="ID35" s="842"/>
      <c r="IE35" s="842"/>
      <c r="IF35" s="842"/>
      <c r="IG35" s="842"/>
      <c r="IH35" s="842"/>
    </row>
    <row r="36" s="799" customFormat="1" ht="30.75" customHeight="1" spans="1:242">
      <c r="A36" s="826" t="s">
        <v>932</v>
      </c>
      <c r="B36" s="827">
        <v>0.4799015956</v>
      </c>
      <c r="C36" s="828">
        <v>-0.28831231070773</v>
      </c>
      <c r="D36" s="829">
        <v>0.0519143299142264</v>
      </c>
      <c r="E36" s="827">
        <v>0.8537</v>
      </c>
      <c r="F36" s="830">
        <v>0.000351535036325235</v>
      </c>
      <c r="G36" s="831">
        <v>0.0022</v>
      </c>
      <c r="H36" s="825">
        <v>0.2894</v>
      </c>
      <c r="I36" s="850">
        <v>0.0806572068707991</v>
      </c>
      <c r="J36" s="851">
        <v>0.0013</v>
      </c>
      <c r="K36" s="827">
        <v>0.3232</v>
      </c>
      <c r="L36" s="830">
        <v>0.03258785942492</v>
      </c>
      <c r="M36" s="852">
        <v>0.001</v>
      </c>
      <c r="N36" s="842"/>
      <c r="O36" s="842"/>
      <c r="P36" s="842"/>
      <c r="Q36" s="842"/>
      <c r="R36" s="842"/>
      <c r="S36" s="842"/>
      <c r="T36" s="842"/>
      <c r="U36" s="842"/>
      <c r="V36" s="842"/>
      <c r="W36" s="842"/>
      <c r="X36" s="842"/>
      <c r="Y36" s="842"/>
      <c r="Z36" s="842"/>
      <c r="AA36" s="842"/>
      <c r="AB36" s="842"/>
      <c r="AC36" s="842"/>
      <c r="AD36" s="842"/>
      <c r="AE36" s="842"/>
      <c r="AF36" s="842"/>
      <c r="AG36" s="842"/>
      <c r="AH36" s="842"/>
      <c r="AI36" s="842"/>
      <c r="AJ36" s="842"/>
      <c r="AK36" s="842"/>
      <c r="AL36" s="842"/>
      <c r="AM36" s="842"/>
      <c r="AN36" s="842"/>
      <c r="AO36" s="842"/>
      <c r="AP36" s="842"/>
      <c r="AQ36" s="842"/>
      <c r="AR36" s="842"/>
      <c r="AS36" s="842"/>
      <c r="AT36" s="842"/>
      <c r="AU36" s="842"/>
      <c r="AV36" s="842"/>
      <c r="AW36" s="842"/>
      <c r="AX36" s="842"/>
      <c r="AY36" s="842"/>
      <c r="AZ36" s="842"/>
      <c r="BA36" s="842"/>
      <c r="BB36" s="842"/>
      <c r="BC36" s="842"/>
      <c r="BD36" s="842"/>
      <c r="BE36" s="842"/>
      <c r="BF36" s="842"/>
      <c r="BG36" s="842"/>
      <c r="BH36" s="842"/>
      <c r="BI36" s="842"/>
      <c r="BJ36" s="842"/>
      <c r="BK36" s="842"/>
      <c r="BL36" s="842"/>
      <c r="BM36" s="842"/>
      <c r="BN36" s="842"/>
      <c r="BO36" s="842"/>
      <c r="BP36" s="842"/>
      <c r="BQ36" s="842"/>
      <c r="BR36" s="842"/>
      <c r="BS36" s="842"/>
      <c r="BT36" s="842"/>
      <c r="BU36" s="842"/>
      <c r="BV36" s="842"/>
      <c r="BW36" s="842"/>
      <c r="BX36" s="842"/>
      <c r="BY36" s="842"/>
      <c r="BZ36" s="842"/>
      <c r="CA36" s="842"/>
      <c r="CB36" s="842"/>
      <c r="CC36" s="842"/>
      <c r="CD36" s="842"/>
      <c r="CE36" s="842"/>
      <c r="CF36" s="842"/>
      <c r="CG36" s="842"/>
      <c r="CH36" s="842"/>
      <c r="CI36" s="842"/>
      <c r="CJ36" s="842"/>
      <c r="CK36" s="842"/>
      <c r="CL36" s="842"/>
      <c r="CM36" s="842"/>
      <c r="CN36" s="842"/>
      <c r="CO36" s="842"/>
      <c r="CP36" s="842"/>
      <c r="CQ36" s="842"/>
      <c r="CR36" s="842"/>
      <c r="CS36" s="842"/>
      <c r="CT36" s="842"/>
      <c r="CU36" s="842"/>
      <c r="CV36" s="842"/>
      <c r="CW36" s="842"/>
      <c r="CX36" s="842"/>
      <c r="CY36" s="842"/>
      <c r="CZ36" s="842"/>
      <c r="DA36" s="842"/>
      <c r="DB36" s="842"/>
      <c r="DC36" s="842"/>
      <c r="DD36" s="842"/>
      <c r="DE36" s="842"/>
      <c r="DF36" s="842"/>
      <c r="DG36" s="842"/>
      <c r="DH36" s="842"/>
      <c r="DI36" s="842"/>
      <c r="DJ36" s="842"/>
      <c r="DK36" s="842"/>
      <c r="DL36" s="842"/>
      <c r="DM36" s="842"/>
      <c r="DN36" s="842"/>
      <c r="DO36" s="842"/>
      <c r="DP36" s="842"/>
      <c r="DQ36" s="842"/>
      <c r="DR36" s="842"/>
      <c r="DS36" s="842"/>
      <c r="DT36" s="842"/>
      <c r="DU36" s="842"/>
      <c r="DV36" s="842"/>
      <c r="DW36" s="842"/>
      <c r="DX36" s="842"/>
      <c r="DY36" s="842"/>
      <c r="DZ36" s="842"/>
      <c r="EA36" s="842"/>
      <c r="EB36" s="842"/>
      <c r="EC36" s="842"/>
      <c r="ED36" s="842"/>
      <c r="EE36" s="842"/>
      <c r="EF36" s="842"/>
      <c r="EG36" s="842"/>
      <c r="EH36" s="842"/>
      <c r="EI36" s="842"/>
      <c r="EJ36" s="842"/>
      <c r="EK36" s="842"/>
      <c r="EL36" s="842"/>
      <c r="EM36" s="842"/>
      <c r="EN36" s="842"/>
      <c r="EO36" s="842"/>
      <c r="EP36" s="842"/>
      <c r="EQ36" s="842"/>
      <c r="ER36" s="842"/>
      <c r="ES36" s="842"/>
      <c r="ET36" s="842"/>
      <c r="EU36" s="842"/>
      <c r="EV36" s="842"/>
      <c r="EW36" s="842"/>
      <c r="EX36" s="842"/>
      <c r="EY36" s="842"/>
      <c r="EZ36" s="842"/>
      <c r="FA36" s="842"/>
      <c r="FB36" s="842"/>
      <c r="FC36" s="842"/>
      <c r="FD36" s="842"/>
      <c r="FE36" s="842"/>
      <c r="FF36" s="842"/>
      <c r="FG36" s="842"/>
      <c r="FH36" s="842"/>
      <c r="FI36" s="842"/>
      <c r="FJ36" s="842"/>
      <c r="FK36" s="842"/>
      <c r="FL36" s="842"/>
      <c r="FM36" s="842"/>
      <c r="FN36" s="842"/>
      <c r="FO36" s="842"/>
      <c r="FP36" s="842"/>
      <c r="FQ36" s="842"/>
      <c r="FR36" s="842"/>
      <c r="FS36" s="842"/>
      <c r="FT36" s="842"/>
      <c r="FU36" s="842"/>
      <c r="FV36" s="842"/>
      <c r="FW36" s="842"/>
      <c r="FX36" s="842"/>
      <c r="FY36" s="842"/>
      <c r="FZ36" s="842"/>
      <c r="GA36" s="842"/>
      <c r="GB36" s="842"/>
      <c r="GC36" s="842"/>
      <c r="GD36" s="842"/>
      <c r="GE36" s="842"/>
      <c r="GF36" s="842"/>
      <c r="GG36" s="842"/>
      <c r="GH36" s="842"/>
      <c r="GI36" s="842"/>
      <c r="GJ36" s="842"/>
      <c r="GK36" s="842"/>
      <c r="GL36" s="842"/>
      <c r="GM36" s="842"/>
      <c r="GN36" s="842"/>
      <c r="GO36" s="842"/>
      <c r="GP36" s="842"/>
      <c r="GQ36" s="842"/>
      <c r="GR36" s="842"/>
      <c r="GS36" s="842"/>
      <c r="GT36" s="842"/>
      <c r="GU36" s="842"/>
      <c r="GV36" s="842"/>
      <c r="GW36" s="842"/>
      <c r="GX36" s="842"/>
      <c r="GY36" s="842"/>
      <c r="GZ36" s="842"/>
      <c r="HA36" s="842"/>
      <c r="HB36" s="842"/>
      <c r="HC36" s="842"/>
      <c r="HD36" s="842"/>
      <c r="HE36" s="842"/>
      <c r="HF36" s="842"/>
      <c r="HG36" s="842"/>
      <c r="HH36" s="842"/>
      <c r="HI36" s="842"/>
      <c r="HJ36" s="842"/>
      <c r="HK36" s="842"/>
      <c r="HL36" s="842"/>
      <c r="HM36" s="842"/>
      <c r="HN36" s="842"/>
      <c r="HO36" s="842"/>
      <c r="HP36" s="842"/>
      <c r="HQ36" s="842"/>
      <c r="HR36" s="842"/>
      <c r="HS36" s="842"/>
      <c r="HT36" s="842"/>
      <c r="HU36" s="842"/>
      <c r="HV36" s="842"/>
      <c r="HW36" s="842"/>
      <c r="HX36" s="842"/>
      <c r="HY36" s="842"/>
      <c r="HZ36" s="842"/>
      <c r="IA36" s="842"/>
      <c r="IB36" s="842"/>
      <c r="IC36" s="842"/>
      <c r="ID36" s="842"/>
      <c r="IE36" s="842"/>
      <c r="IF36" s="842"/>
      <c r="IG36" s="842"/>
      <c r="IH36" s="842"/>
    </row>
    <row r="37" s="799" customFormat="1" ht="30.75" customHeight="1" spans="1:242">
      <c r="A37" s="832" t="s">
        <v>933</v>
      </c>
      <c r="B37" s="833">
        <v>134.1945997757</v>
      </c>
      <c r="C37" s="834">
        <v>-0.152117873769354</v>
      </c>
      <c r="D37" s="834">
        <v>0.0849291469570801</v>
      </c>
      <c r="E37" s="835">
        <v>667.1712</v>
      </c>
      <c r="F37" s="836">
        <v>0.0981589406785868</v>
      </c>
      <c r="G37" s="835">
        <v>5.5786</v>
      </c>
      <c r="H37" s="837">
        <v>200.5492</v>
      </c>
      <c r="I37" s="853">
        <v>0.512238967134026</v>
      </c>
      <c r="J37" s="854">
        <v>5.9867</v>
      </c>
      <c r="K37" s="833">
        <v>337.7592</v>
      </c>
      <c r="L37" s="836">
        <v>0.0102110034778427</v>
      </c>
      <c r="M37" s="855">
        <v>0.7668</v>
      </c>
      <c r="N37" s="842"/>
      <c r="O37" s="842"/>
      <c r="P37" s="842"/>
      <c r="Q37" s="842"/>
      <c r="R37" s="842"/>
      <c r="S37" s="842"/>
      <c r="T37" s="842"/>
      <c r="U37" s="842"/>
      <c r="V37" s="842"/>
      <c r="W37" s="842"/>
      <c r="X37" s="842"/>
      <c r="Y37" s="842"/>
      <c r="Z37" s="842"/>
      <c r="AA37" s="842"/>
      <c r="AB37" s="842"/>
      <c r="AC37" s="842"/>
      <c r="AD37" s="842"/>
      <c r="AE37" s="842"/>
      <c r="AF37" s="842"/>
      <c r="AG37" s="842"/>
      <c r="AH37" s="842"/>
      <c r="AI37" s="842"/>
      <c r="AJ37" s="842"/>
      <c r="AK37" s="842"/>
      <c r="AL37" s="842"/>
      <c r="AM37" s="842"/>
      <c r="AN37" s="842"/>
      <c r="AO37" s="842"/>
      <c r="AP37" s="842"/>
      <c r="AQ37" s="842"/>
      <c r="AR37" s="842"/>
      <c r="AS37" s="842"/>
      <c r="AT37" s="842"/>
      <c r="AU37" s="842"/>
      <c r="AV37" s="842"/>
      <c r="AW37" s="842"/>
      <c r="AX37" s="842"/>
      <c r="AY37" s="842"/>
      <c r="AZ37" s="842"/>
      <c r="BA37" s="842"/>
      <c r="BB37" s="842"/>
      <c r="BC37" s="842"/>
      <c r="BD37" s="842"/>
      <c r="BE37" s="842"/>
      <c r="BF37" s="842"/>
      <c r="BG37" s="842"/>
      <c r="BH37" s="842"/>
      <c r="BI37" s="842"/>
      <c r="BJ37" s="842"/>
      <c r="BK37" s="842"/>
      <c r="BL37" s="842"/>
      <c r="BM37" s="842"/>
      <c r="BN37" s="842"/>
      <c r="BO37" s="842"/>
      <c r="BP37" s="842"/>
      <c r="BQ37" s="842"/>
      <c r="BR37" s="842"/>
      <c r="BS37" s="842"/>
      <c r="BT37" s="842"/>
      <c r="BU37" s="842"/>
      <c r="BV37" s="842"/>
      <c r="BW37" s="842"/>
      <c r="BX37" s="842"/>
      <c r="BY37" s="842"/>
      <c r="BZ37" s="842"/>
      <c r="CA37" s="842"/>
      <c r="CB37" s="842"/>
      <c r="CC37" s="842"/>
      <c r="CD37" s="842"/>
      <c r="CE37" s="842"/>
      <c r="CF37" s="842"/>
      <c r="CG37" s="842"/>
      <c r="CH37" s="842"/>
      <c r="CI37" s="842"/>
      <c r="CJ37" s="842"/>
      <c r="CK37" s="842"/>
      <c r="CL37" s="842"/>
      <c r="CM37" s="842"/>
      <c r="CN37" s="842"/>
      <c r="CO37" s="842"/>
      <c r="CP37" s="842"/>
      <c r="CQ37" s="842"/>
      <c r="CR37" s="842"/>
      <c r="CS37" s="842"/>
      <c r="CT37" s="842"/>
      <c r="CU37" s="842"/>
      <c r="CV37" s="842"/>
      <c r="CW37" s="842"/>
      <c r="CX37" s="842"/>
      <c r="CY37" s="842"/>
      <c r="CZ37" s="842"/>
      <c r="DA37" s="842"/>
      <c r="DB37" s="842"/>
      <c r="DC37" s="842"/>
      <c r="DD37" s="842"/>
      <c r="DE37" s="842"/>
      <c r="DF37" s="842"/>
      <c r="DG37" s="842"/>
      <c r="DH37" s="842"/>
      <c r="DI37" s="842"/>
      <c r="DJ37" s="842"/>
      <c r="DK37" s="842"/>
      <c r="DL37" s="842"/>
      <c r="DM37" s="842"/>
      <c r="DN37" s="842"/>
      <c r="DO37" s="842"/>
      <c r="DP37" s="842"/>
      <c r="DQ37" s="842"/>
      <c r="DR37" s="842"/>
      <c r="DS37" s="842"/>
      <c r="DT37" s="842"/>
      <c r="DU37" s="842"/>
      <c r="DV37" s="842"/>
      <c r="DW37" s="842"/>
      <c r="DX37" s="842"/>
      <c r="DY37" s="842"/>
      <c r="DZ37" s="842"/>
      <c r="EA37" s="842"/>
      <c r="EB37" s="842"/>
      <c r="EC37" s="842"/>
      <c r="ED37" s="842"/>
      <c r="EE37" s="842"/>
      <c r="EF37" s="842"/>
      <c r="EG37" s="842"/>
      <c r="EH37" s="842"/>
      <c r="EI37" s="842"/>
      <c r="EJ37" s="842"/>
      <c r="EK37" s="842"/>
      <c r="EL37" s="842"/>
      <c r="EM37" s="842"/>
      <c r="EN37" s="842"/>
      <c r="EO37" s="842"/>
      <c r="EP37" s="842"/>
      <c r="EQ37" s="842"/>
      <c r="ER37" s="842"/>
      <c r="ES37" s="842"/>
      <c r="ET37" s="842"/>
      <c r="EU37" s="842"/>
      <c r="EV37" s="842"/>
      <c r="EW37" s="842"/>
      <c r="EX37" s="842"/>
      <c r="EY37" s="842"/>
      <c r="EZ37" s="842"/>
      <c r="FA37" s="842"/>
      <c r="FB37" s="842"/>
      <c r="FC37" s="842"/>
      <c r="FD37" s="842"/>
      <c r="FE37" s="842"/>
      <c r="FF37" s="842"/>
      <c r="FG37" s="842"/>
      <c r="FH37" s="842"/>
      <c r="FI37" s="842"/>
      <c r="FJ37" s="842"/>
      <c r="FK37" s="842"/>
      <c r="FL37" s="842"/>
      <c r="FM37" s="842"/>
      <c r="FN37" s="842"/>
      <c r="FO37" s="842"/>
      <c r="FP37" s="842"/>
      <c r="FQ37" s="842"/>
      <c r="FR37" s="842"/>
      <c r="FS37" s="842"/>
      <c r="FT37" s="842"/>
      <c r="FU37" s="842"/>
      <c r="FV37" s="842"/>
      <c r="FW37" s="842"/>
      <c r="FX37" s="842"/>
      <c r="FY37" s="842"/>
      <c r="FZ37" s="842"/>
      <c r="GA37" s="842"/>
      <c r="GB37" s="842"/>
      <c r="GC37" s="842"/>
      <c r="GD37" s="842"/>
      <c r="GE37" s="842"/>
      <c r="GF37" s="842"/>
      <c r="GG37" s="842"/>
      <c r="GH37" s="842"/>
      <c r="GI37" s="842"/>
      <c r="GJ37" s="842"/>
      <c r="GK37" s="842"/>
      <c r="GL37" s="842"/>
      <c r="GM37" s="842"/>
      <c r="GN37" s="842"/>
      <c r="GO37" s="842"/>
      <c r="GP37" s="842"/>
      <c r="GQ37" s="842"/>
      <c r="GR37" s="842"/>
      <c r="GS37" s="842"/>
      <c r="GT37" s="842"/>
      <c r="GU37" s="842"/>
      <c r="GV37" s="842"/>
      <c r="GW37" s="842"/>
      <c r="GX37" s="842"/>
      <c r="GY37" s="842"/>
      <c r="GZ37" s="842"/>
      <c r="HA37" s="842"/>
      <c r="HB37" s="842"/>
      <c r="HC37" s="842"/>
      <c r="HD37" s="842"/>
      <c r="HE37" s="842"/>
      <c r="HF37" s="842"/>
      <c r="HG37" s="842"/>
      <c r="HH37" s="842"/>
      <c r="HI37" s="842"/>
      <c r="HJ37" s="842"/>
      <c r="HK37" s="842"/>
      <c r="HL37" s="842"/>
      <c r="HM37" s="842"/>
      <c r="HN37" s="842"/>
      <c r="HO37" s="842"/>
      <c r="HP37" s="842"/>
      <c r="HQ37" s="842"/>
      <c r="HR37" s="842"/>
      <c r="HS37" s="842"/>
      <c r="HT37" s="842"/>
      <c r="HU37" s="842"/>
      <c r="HV37" s="842"/>
      <c r="HW37" s="842"/>
      <c r="HX37" s="842"/>
      <c r="HY37" s="842"/>
      <c r="HZ37" s="842"/>
      <c r="IA37" s="842"/>
      <c r="IB37" s="842"/>
      <c r="IC37" s="842"/>
      <c r="ID37" s="842"/>
      <c r="IE37" s="842"/>
      <c r="IF37" s="842"/>
      <c r="IG37" s="842"/>
      <c r="IH37" s="842"/>
    </row>
    <row r="38" s="799" customFormat="1" customHeight="1" spans="1:13">
      <c r="A38" s="838" t="s">
        <v>1192</v>
      </c>
      <c r="B38" s="839"/>
      <c r="C38" s="839"/>
      <c r="D38" s="839"/>
      <c r="E38" s="839"/>
      <c r="F38" s="839"/>
      <c r="G38" s="839"/>
      <c r="H38" s="839"/>
      <c r="I38" s="839"/>
      <c r="J38" s="839"/>
      <c r="K38" s="839"/>
      <c r="L38" s="839"/>
      <c r="M38" s="839"/>
    </row>
    <row r="39" customHeight="1" spans="1:13">
      <c r="A39" s="840">
        <f>'分省业务-移动语音短彩信'!A38+1</f>
        <v>46</v>
      </c>
      <c r="B39" s="840"/>
      <c r="C39" s="840"/>
      <c r="D39" s="840"/>
      <c r="E39" s="840"/>
      <c r="F39" s="840"/>
      <c r="G39" s="840"/>
      <c r="H39" s="840"/>
      <c r="I39" s="840"/>
      <c r="J39" s="840"/>
      <c r="K39" s="840"/>
      <c r="L39" s="840"/>
      <c r="M39" s="840"/>
    </row>
  </sheetData>
  <mergeCells count="8">
    <mergeCell ref="A1:M1"/>
    <mergeCell ref="A2:M2"/>
    <mergeCell ref="B3:D3"/>
    <mergeCell ref="E3:G3"/>
    <mergeCell ref="H3:J3"/>
    <mergeCell ref="K3:M3"/>
    <mergeCell ref="A39:M39"/>
    <mergeCell ref="A3:A4"/>
  </mergeCells>
  <printOptions horizontalCentered="1"/>
  <pageMargins left="0.393055555555556" right="0.393055555555556" top="0.196527777777778" bottom="0.196527777777778" header="0" footer="0"/>
  <pageSetup paperSize="9" scale="64" orientation="portrait" horizontalDpi="600"/>
  <headerFooter alignWithMargins="0"/>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8">
    <pageSetUpPr fitToPage="1"/>
  </sheetPr>
  <dimension ref="A1:J39"/>
  <sheetViews>
    <sheetView zoomScale="55" zoomScaleNormal="55" zoomScaleSheetLayoutView="85" workbookViewId="0">
      <pane xSplit="1" ySplit="3" topLeftCell="B4" activePane="bottomRight" state="frozen"/>
      <selection/>
      <selection pane="topRight"/>
      <selection pane="bottomLeft"/>
      <selection pane="bottomRight" activeCell="A1" sqref="A1:G1"/>
    </sheetView>
  </sheetViews>
  <sheetFormatPr defaultColWidth="9" defaultRowHeight="15.6"/>
  <cols>
    <col min="1" max="1" width="17.7592592592593" style="750" customWidth="1"/>
    <col min="2" max="7" width="21.1018518518519" style="750" customWidth="1"/>
    <col min="8" max="246" width="9" style="750"/>
    <col min="247" max="253" width="13.3796296296296" style="750" customWidth="1"/>
    <col min="254" max="502" width="9" style="750"/>
    <col min="503" max="509" width="13.3796296296296" style="750" customWidth="1"/>
    <col min="510" max="758" width="9" style="750"/>
    <col min="759" max="765" width="13.3796296296296" style="750" customWidth="1"/>
    <col min="766" max="1014" width="9" style="750"/>
    <col min="1015" max="1021" width="13.3796296296296" style="750" customWidth="1"/>
    <col min="1022" max="1270" width="9" style="750"/>
    <col min="1271" max="1277" width="13.3796296296296" style="750" customWidth="1"/>
    <col min="1278" max="1526" width="9" style="750"/>
    <col min="1527" max="1533" width="13.3796296296296" style="750" customWidth="1"/>
    <col min="1534" max="1782" width="9" style="750"/>
    <col min="1783" max="1789" width="13.3796296296296" style="750" customWidth="1"/>
    <col min="1790" max="2038" width="9" style="750"/>
    <col min="2039" max="2045" width="13.3796296296296" style="750" customWidth="1"/>
    <col min="2046" max="2294" width="9" style="750"/>
    <col min="2295" max="2301" width="13.3796296296296" style="750" customWidth="1"/>
    <col min="2302" max="2550" width="9" style="750"/>
    <col min="2551" max="2557" width="13.3796296296296" style="750" customWidth="1"/>
    <col min="2558" max="2806" width="9" style="750"/>
    <col min="2807" max="2813" width="13.3796296296296" style="750" customWidth="1"/>
    <col min="2814" max="3062" width="9" style="750"/>
    <col min="3063" max="3069" width="13.3796296296296" style="750" customWidth="1"/>
    <col min="3070" max="3318" width="9" style="750"/>
    <col min="3319" max="3325" width="13.3796296296296" style="750" customWidth="1"/>
    <col min="3326" max="3574" width="9" style="750"/>
    <col min="3575" max="3581" width="13.3796296296296" style="750" customWidth="1"/>
    <col min="3582" max="3830" width="9" style="750"/>
    <col min="3831" max="3837" width="13.3796296296296" style="750" customWidth="1"/>
    <col min="3838" max="4086" width="9" style="750"/>
    <col min="4087" max="4093" width="13.3796296296296" style="750" customWidth="1"/>
    <col min="4094" max="4342" width="9" style="750"/>
    <col min="4343" max="4349" width="13.3796296296296" style="750" customWidth="1"/>
    <col min="4350" max="4598" width="9" style="750"/>
    <col min="4599" max="4605" width="13.3796296296296" style="750" customWidth="1"/>
    <col min="4606" max="4854" width="9" style="750"/>
    <col min="4855" max="4861" width="13.3796296296296" style="750" customWidth="1"/>
    <col min="4862" max="5110" width="9" style="750"/>
    <col min="5111" max="5117" width="13.3796296296296" style="750" customWidth="1"/>
    <col min="5118" max="5366" width="9" style="750"/>
    <col min="5367" max="5373" width="13.3796296296296" style="750" customWidth="1"/>
    <col min="5374" max="5622" width="9" style="750"/>
    <col min="5623" max="5629" width="13.3796296296296" style="750" customWidth="1"/>
    <col min="5630" max="5878" width="9" style="750"/>
    <col min="5879" max="5885" width="13.3796296296296" style="750" customWidth="1"/>
    <col min="5886" max="6134" width="9" style="750"/>
    <col min="6135" max="6141" width="13.3796296296296" style="750" customWidth="1"/>
    <col min="6142" max="6390" width="9" style="750"/>
    <col min="6391" max="6397" width="13.3796296296296" style="750" customWidth="1"/>
    <col min="6398" max="6646" width="9" style="750"/>
    <col min="6647" max="6653" width="13.3796296296296" style="750" customWidth="1"/>
    <col min="6654" max="6902" width="9" style="750"/>
    <col min="6903" max="6909" width="13.3796296296296" style="750" customWidth="1"/>
    <col min="6910" max="7158" width="9" style="750"/>
    <col min="7159" max="7165" width="13.3796296296296" style="750" customWidth="1"/>
    <col min="7166" max="7414" width="9" style="750"/>
    <col min="7415" max="7421" width="13.3796296296296" style="750" customWidth="1"/>
    <col min="7422" max="7670" width="9" style="750"/>
    <col min="7671" max="7677" width="13.3796296296296" style="750" customWidth="1"/>
    <col min="7678" max="7926" width="9" style="750"/>
    <col min="7927" max="7933" width="13.3796296296296" style="750" customWidth="1"/>
    <col min="7934" max="8182" width="9" style="750"/>
    <col min="8183" max="8189" width="13.3796296296296" style="750" customWidth="1"/>
    <col min="8190" max="8438" width="9" style="750"/>
    <col min="8439" max="8445" width="13.3796296296296" style="750" customWidth="1"/>
    <col min="8446" max="8694" width="9" style="750"/>
    <col min="8695" max="8701" width="13.3796296296296" style="750" customWidth="1"/>
    <col min="8702" max="8950" width="9" style="750"/>
    <col min="8951" max="8957" width="13.3796296296296" style="750" customWidth="1"/>
    <col min="8958" max="9206" width="9" style="750"/>
    <col min="9207" max="9213" width="13.3796296296296" style="750" customWidth="1"/>
    <col min="9214" max="9462" width="9" style="750"/>
    <col min="9463" max="9469" width="13.3796296296296" style="750" customWidth="1"/>
    <col min="9470" max="9718" width="9" style="750"/>
    <col min="9719" max="9725" width="13.3796296296296" style="750" customWidth="1"/>
    <col min="9726" max="9974" width="9" style="750"/>
    <col min="9975" max="9981" width="13.3796296296296" style="750" customWidth="1"/>
    <col min="9982" max="10230" width="9" style="750"/>
    <col min="10231" max="10237" width="13.3796296296296" style="750" customWidth="1"/>
    <col min="10238" max="10486" width="9" style="750"/>
    <col min="10487" max="10493" width="13.3796296296296" style="750" customWidth="1"/>
    <col min="10494" max="10742" width="9" style="750"/>
    <col min="10743" max="10749" width="13.3796296296296" style="750" customWidth="1"/>
    <col min="10750" max="10998" width="9" style="750"/>
    <col min="10999" max="11005" width="13.3796296296296" style="750" customWidth="1"/>
    <col min="11006" max="11254" width="9" style="750"/>
    <col min="11255" max="11261" width="13.3796296296296" style="750" customWidth="1"/>
    <col min="11262" max="11510" width="9" style="750"/>
    <col min="11511" max="11517" width="13.3796296296296" style="750" customWidth="1"/>
    <col min="11518" max="11766" width="9" style="750"/>
    <col min="11767" max="11773" width="13.3796296296296" style="750" customWidth="1"/>
    <col min="11774" max="12022" width="9" style="750"/>
    <col min="12023" max="12029" width="13.3796296296296" style="750" customWidth="1"/>
    <col min="12030" max="12278" width="9" style="750"/>
    <col min="12279" max="12285" width="13.3796296296296" style="750" customWidth="1"/>
    <col min="12286" max="12534" width="9" style="750"/>
    <col min="12535" max="12541" width="13.3796296296296" style="750" customWidth="1"/>
    <col min="12542" max="12790" width="9" style="750"/>
    <col min="12791" max="12797" width="13.3796296296296" style="750" customWidth="1"/>
    <col min="12798" max="13046" width="9" style="750"/>
    <col min="13047" max="13053" width="13.3796296296296" style="750" customWidth="1"/>
    <col min="13054" max="13302" width="9" style="750"/>
    <col min="13303" max="13309" width="13.3796296296296" style="750" customWidth="1"/>
    <col min="13310" max="13558" width="9" style="750"/>
    <col min="13559" max="13565" width="13.3796296296296" style="750" customWidth="1"/>
    <col min="13566" max="13814" width="9" style="750"/>
    <col min="13815" max="13821" width="13.3796296296296" style="750" customWidth="1"/>
    <col min="13822" max="14070" width="9" style="750"/>
    <col min="14071" max="14077" width="13.3796296296296" style="750" customWidth="1"/>
    <col min="14078" max="14326" width="9" style="750"/>
    <col min="14327" max="14333" width="13.3796296296296" style="750" customWidth="1"/>
    <col min="14334" max="14582" width="9" style="750"/>
    <col min="14583" max="14589" width="13.3796296296296" style="750" customWidth="1"/>
    <col min="14590" max="14838" width="9" style="750"/>
    <col min="14839" max="14845" width="13.3796296296296" style="750" customWidth="1"/>
    <col min="14846" max="15094" width="9" style="750"/>
    <col min="15095" max="15101" width="13.3796296296296" style="750" customWidth="1"/>
    <col min="15102" max="15350" width="9" style="750"/>
    <col min="15351" max="15357" width="13.3796296296296" style="750" customWidth="1"/>
    <col min="15358" max="15606" width="9" style="750"/>
    <col min="15607" max="15613" width="13.3796296296296" style="750" customWidth="1"/>
    <col min="15614" max="15862" width="9" style="750"/>
    <col min="15863" max="15869" width="13.3796296296296" style="750" customWidth="1"/>
    <col min="15870" max="16118" width="9" style="750"/>
    <col min="16119" max="16125" width="13.3796296296296" style="750" customWidth="1"/>
    <col min="16126" max="16384" width="9" style="750"/>
  </cols>
  <sheetData>
    <row r="1" ht="32.4" spans="1:7">
      <c r="A1" s="751" t="s">
        <v>1193</v>
      </c>
      <c r="B1" s="751"/>
      <c r="C1" s="751"/>
      <c r="D1" s="751"/>
      <c r="E1" s="751"/>
      <c r="F1" s="751"/>
      <c r="G1" s="751"/>
    </row>
    <row r="2" s="749" customFormat="1" ht="24.75" customHeight="1" spans="1:7">
      <c r="A2" s="752">
        <f>主要经营情况表!A2</f>
        <v>45323</v>
      </c>
      <c r="B2" s="752"/>
      <c r="C2" s="752"/>
      <c r="D2" s="752"/>
      <c r="E2" s="752"/>
      <c r="F2" s="752"/>
      <c r="G2" s="752"/>
    </row>
    <row r="3" s="749" customFormat="1" ht="61.2" spans="1:10">
      <c r="A3" s="753" t="s">
        <v>1074</v>
      </c>
      <c r="B3" s="754" t="s">
        <v>1194</v>
      </c>
      <c r="C3" s="756" t="s">
        <v>1195</v>
      </c>
      <c r="D3" s="756" t="s">
        <v>1196</v>
      </c>
      <c r="E3" s="756" t="s">
        <v>1197</v>
      </c>
      <c r="F3" s="755" t="s">
        <v>1198</v>
      </c>
      <c r="G3" s="757" t="s">
        <v>1199</v>
      </c>
      <c r="J3" s="788"/>
    </row>
    <row r="4" s="749" customFormat="1" ht="36" customHeight="1" spans="1:7">
      <c r="A4" s="758" t="s">
        <v>901</v>
      </c>
      <c r="B4" s="760">
        <v>0.162639</v>
      </c>
      <c r="C4" s="760">
        <v>0.201076</v>
      </c>
      <c r="D4" s="760">
        <v>0.923428571428571</v>
      </c>
      <c r="E4" s="760">
        <v>0.580804228007769</v>
      </c>
      <c r="F4" s="789">
        <v>25174.5510808839</v>
      </c>
      <c r="G4" s="790">
        <v>0.0068</v>
      </c>
    </row>
    <row r="5" s="749" customFormat="1" ht="36" customHeight="1" spans="1:7">
      <c r="A5" s="764" t="s">
        <v>903</v>
      </c>
      <c r="B5" s="766">
        <v>0.128796</v>
      </c>
      <c r="C5" s="766">
        <v>0.180007</v>
      </c>
      <c r="D5" s="766">
        <v>0.950742857142857</v>
      </c>
      <c r="E5" s="766">
        <v>0.632908166648547</v>
      </c>
      <c r="F5" s="791">
        <v>15077.6209634067</v>
      </c>
      <c r="G5" s="792">
        <v>0.0044</v>
      </c>
    </row>
    <row r="6" s="749" customFormat="1" ht="36" customHeight="1" spans="1:7">
      <c r="A6" s="764" t="s">
        <v>902</v>
      </c>
      <c r="B6" s="766">
        <v>0.165247</v>
      </c>
      <c r="C6" s="766">
        <v>0.199537</v>
      </c>
      <c r="D6" s="766">
        <v>0.966814285714286</v>
      </c>
      <c r="E6" s="766">
        <v>0.607080620871621</v>
      </c>
      <c r="F6" s="791">
        <v>15920.1937383379</v>
      </c>
      <c r="G6" s="792">
        <v>0.0067</v>
      </c>
    </row>
    <row r="7" s="749" customFormat="1" ht="36" customHeight="1" spans="1:7">
      <c r="A7" s="764" t="s">
        <v>904</v>
      </c>
      <c r="B7" s="766">
        <v>0.208155</v>
      </c>
      <c r="C7" s="766">
        <v>0.247864</v>
      </c>
      <c r="D7" s="766">
        <v>0.973785714285714</v>
      </c>
      <c r="E7" s="766">
        <v>0.597069660153245</v>
      </c>
      <c r="F7" s="791">
        <v>14794.513071928</v>
      </c>
      <c r="G7" s="792">
        <v>0.001</v>
      </c>
    </row>
    <row r="8" s="749" customFormat="1" ht="36" customHeight="1" spans="1:7">
      <c r="A8" s="764" t="s">
        <v>911</v>
      </c>
      <c r="B8" s="766">
        <v>0.131157</v>
      </c>
      <c r="C8" s="766">
        <v>0.135407</v>
      </c>
      <c r="D8" s="766">
        <v>0.949857142857143</v>
      </c>
      <c r="E8" s="766">
        <v>0.601785331067135</v>
      </c>
      <c r="F8" s="791">
        <v>4243.91857907657</v>
      </c>
      <c r="G8" s="792">
        <v>0.0064</v>
      </c>
    </row>
    <row r="9" s="749" customFormat="1" ht="36" customHeight="1" spans="1:7">
      <c r="A9" s="764" t="s">
        <v>916</v>
      </c>
      <c r="B9" s="766">
        <v>0.146187</v>
      </c>
      <c r="C9" s="766">
        <v>0.148899</v>
      </c>
      <c r="D9" s="766">
        <v>0.9753</v>
      </c>
      <c r="E9" s="766">
        <v>0.600372926132155</v>
      </c>
      <c r="F9" s="791">
        <v>3781.9569263968</v>
      </c>
      <c r="G9" s="792">
        <v>0.0088</v>
      </c>
    </row>
    <row r="10" s="749" customFormat="1" ht="36" customHeight="1" spans="1:7">
      <c r="A10" s="764" t="s">
        <v>928</v>
      </c>
      <c r="B10" s="766">
        <v>0.141389</v>
      </c>
      <c r="C10" s="766">
        <v>0.16486</v>
      </c>
      <c r="D10" s="766">
        <v>0.969114285714286</v>
      </c>
      <c r="E10" s="766">
        <v>0.590009646525691</v>
      </c>
      <c r="F10" s="791">
        <v>1780.10835310147</v>
      </c>
      <c r="G10" s="792">
        <v>0.0078</v>
      </c>
    </row>
    <row r="11" s="749" customFormat="1" ht="36" customHeight="1" spans="1:7">
      <c r="A11" s="764" t="s">
        <v>906</v>
      </c>
      <c r="B11" s="766">
        <v>0.1876</v>
      </c>
      <c r="C11" s="766">
        <v>0.278441</v>
      </c>
      <c r="D11" s="766">
        <v>0.932728571428571</v>
      </c>
      <c r="E11" s="766">
        <v>0.560310447700003</v>
      </c>
      <c r="F11" s="791">
        <v>14587.9974724342</v>
      </c>
      <c r="G11" s="792">
        <v>0.0011</v>
      </c>
    </row>
    <row r="12" s="749" customFormat="1" ht="36" customHeight="1" spans="1:7">
      <c r="A12" s="764" t="s">
        <v>919</v>
      </c>
      <c r="B12" s="766">
        <v>0.166511</v>
      </c>
      <c r="C12" s="766">
        <v>0.189698</v>
      </c>
      <c r="D12" s="766">
        <v>0.940085714285714</v>
      </c>
      <c r="E12" s="766">
        <v>0.564241519228859</v>
      </c>
      <c r="F12" s="791">
        <v>4911.37928615044</v>
      </c>
      <c r="G12" s="792">
        <v>0.0066</v>
      </c>
    </row>
    <row r="13" s="749" customFormat="1" ht="36" customHeight="1" spans="1:7">
      <c r="A13" s="764" t="s">
        <v>905</v>
      </c>
      <c r="B13" s="766">
        <v>0.216642</v>
      </c>
      <c r="C13" s="766">
        <v>0.335397</v>
      </c>
      <c r="D13" s="766">
        <v>0.947414285714286</v>
      </c>
      <c r="E13" s="766">
        <v>0.593893511334915</v>
      </c>
      <c r="F13" s="791">
        <v>16141.4313111667</v>
      </c>
      <c r="G13" s="792">
        <v>0.0053</v>
      </c>
    </row>
    <row r="14" s="749" customFormat="1" ht="36" customHeight="1" spans="1:7">
      <c r="A14" s="764" t="s">
        <v>914</v>
      </c>
      <c r="B14" s="766">
        <v>0.178215</v>
      </c>
      <c r="C14" s="766">
        <v>0.231945</v>
      </c>
      <c r="D14" s="766">
        <v>0.957871428571429</v>
      </c>
      <c r="E14" s="766">
        <v>0.531123700807238</v>
      </c>
      <c r="F14" s="791">
        <v>6744.44994378221</v>
      </c>
      <c r="G14" s="792">
        <v>0.0067</v>
      </c>
    </row>
    <row r="15" s="749" customFormat="1" ht="36" customHeight="1" spans="1:7">
      <c r="A15" s="764" t="s">
        <v>908</v>
      </c>
      <c r="B15" s="766">
        <v>0.18185</v>
      </c>
      <c r="C15" s="766">
        <v>0.197293</v>
      </c>
      <c r="D15" s="766">
        <v>0.946871428571429</v>
      </c>
      <c r="E15" s="766">
        <v>0.546917197496139</v>
      </c>
      <c r="F15" s="791">
        <v>6970.39623310254</v>
      </c>
      <c r="G15" s="792">
        <v>0.0008</v>
      </c>
    </row>
    <row r="16" s="749" customFormat="1" ht="36" customHeight="1" spans="1:7">
      <c r="A16" s="764" t="s">
        <v>912</v>
      </c>
      <c r="B16" s="766">
        <v>0.19898</v>
      </c>
      <c r="C16" s="766">
        <v>0.253995</v>
      </c>
      <c r="D16" s="766">
        <v>0.918614285714286</v>
      </c>
      <c r="E16" s="766">
        <v>0.566326617756507</v>
      </c>
      <c r="F16" s="791">
        <v>9129.37996339206</v>
      </c>
      <c r="G16" s="792">
        <v>0.0009</v>
      </c>
    </row>
    <row r="17" s="749" customFormat="1" ht="36" customHeight="1" spans="1:7">
      <c r="A17" s="764" t="s">
        <v>913</v>
      </c>
      <c r="B17" s="766">
        <v>0.186181</v>
      </c>
      <c r="C17" s="766">
        <v>0.247877</v>
      </c>
      <c r="D17" s="766">
        <v>0.9496</v>
      </c>
      <c r="E17" s="766">
        <v>0.570417256003692</v>
      </c>
      <c r="F17" s="791">
        <v>7989.56928033007</v>
      </c>
      <c r="G17" s="792">
        <v>0.0062</v>
      </c>
    </row>
    <row r="18" s="749" customFormat="1" ht="36" customHeight="1" spans="1:7">
      <c r="A18" s="764" t="s">
        <v>910</v>
      </c>
      <c r="B18" s="766">
        <v>0.20666</v>
      </c>
      <c r="C18" s="766">
        <v>0.280578</v>
      </c>
      <c r="D18" s="766">
        <v>0.947128571428571</v>
      </c>
      <c r="E18" s="766">
        <v>0.575417307110149</v>
      </c>
      <c r="F18" s="791">
        <v>10027.0453750676</v>
      </c>
      <c r="G18" s="792">
        <v>0.0047</v>
      </c>
    </row>
    <row r="19" s="749" customFormat="1" ht="36" customHeight="1" spans="1:7">
      <c r="A19" s="764" t="s">
        <v>915</v>
      </c>
      <c r="B19" s="766">
        <v>0.184847</v>
      </c>
      <c r="C19" s="766">
        <v>0.290841</v>
      </c>
      <c r="D19" s="766">
        <v>0.910157142857143</v>
      </c>
      <c r="E19" s="766">
        <v>0.534684162584203</v>
      </c>
      <c r="F19" s="791">
        <v>8188.86388086155</v>
      </c>
      <c r="G19" s="792">
        <v>0.0043</v>
      </c>
    </row>
    <row r="20" s="749" customFormat="1" ht="36" customHeight="1" spans="1:7">
      <c r="A20" s="764" t="s">
        <v>909</v>
      </c>
      <c r="B20" s="766">
        <v>0.231562</v>
      </c>
      <c r="C20" s="766">
        <v>0.262588</v>
      </c>
      <c r="D20" s="766">
        <v>0.953214285714286</v>
      </c>
      <c r="E20" s="766">
        <v>0.592312498593816</v>
      </c>
      <c r="F20" s="791">
        <v>9214.14928134096</v>
      </c>
      <c r="G20" s="792">
        <v>0.0051</v>
      </c>
    </row>
    <row r="21" s="749" customFormat="1" ht="36" customHeight="1" spans="1:7">
      <c r="A21" s="764" t="s">
        <v>918</v>
      </c>
      <c r="B21" s="766">
        <v>0.182953</v>
      </c>
      <c r="C21" s="766">
        <v>0.250114</v>
      </c>
      <c r="D21" s="766">
        <v>0.9602</v>
      </c>
      <c r="E21" s="766">
        <v>0.591091784416022</v>
      </c>
      <c r="F21" s="791">
        <v>6713.18140800246</v>
      </c>
      <c r="G21" s="792">
        <v>0.0093</v>
      </c>
    </row>
    <row r="22" s="749" customFormat="1" ht="36" customHeight="1" spans="1:7">
      <c r="A22" s="764" t="s">
        <v>921</v>
      </c>
      <c r="B22" s="766">
        <v>0.18021</v>
      </c>
      <c r="C22" s="766">
        <v>0.223635</v>
      </c>
      <c r="D22" s="766">
        <v>0.8809</v>
      </c>
      <c r="E22" s="766">
        <v>0.591056110437353</v>
      </c>
      <c r="F22" s="791">
        <v>4715.57353842735</v>
      </c>
      <c r="G22" s="792">
        <v>0.0054</v>
      </c>
    </row>
    <row r="23" s="749" customFormat="1" ht="36" customHeight="1" spans="1:7">
      <c r="A23" s="764" t="s">
        <v>907</v>
      </c>
      <c r="B23" s="766">
        <v>0.223034</v>
      </c>
      <c r="C23" s="766">
        <v>0.295272</v>
      </c>
      <c r="D23" s="766">
        <v>0.909557142857143</v>
      </c>
      <c r="E23" s="766">
        <v>0.608143816866979</v>
      </c>
      <c r="F23" s="791">
        <v>13393.2145318932</v>
      </c>
      <c r="G23" s="792">
        <v>0.0021</v>
      </c>
    </row>
    <row r="24" s="749" customFormat="1" ht="36" customHeight="1" spans="1:7">
      <c r="A24" s="764" t="s">
        <v>922</v>
      </c>
      <c r="B24" s="766">
        <v>0.16369</v>
      </c>
      <c r="C24" s="766">
        <v>0.163167</v>
      </c>
      <c r="D24" s="766">
        <v>0.944085714285714</v>
      </c>
      <c r="E24" s="766">
        <v>0.558631741239324</v>
      </c>
      <c r="F24" s="791">
        <v>3440.91885733341</v>
      </c>
      <c r="G24" s="792">
        <v>0.0094</v>
      </c>
    </row>
    <row r="25" s="749" customFormat="1" ht="36" customHeight="1" spans="1:7">
      <c r="A25" s="764" t="s">
        <v>926</v>
      </c>
      <c r="B25" s="766">
        <v>0.210604</v>
      </c>
      <c r="C25" s="766">
        <v>0.257511</v>
      </c>
      <c r="D25" s="766">
        <v>0.960657142857143</v>
      </c>
      <c r="E25" s="766">
        <v>0.506126151449604</v>
      </c>
      <c r="F25" s="791">
        <v>2707.39240387949</v>
      </c>
      <c r="G25" s="792">
        <v>0.007</v>
      </c>
    </row>
    <row r="26" s="749" customFormat="1" ht="36" customHeight="1" spans="1:7">
      <c r="A26" s="764" t="s">
        <v>920</v>
      </c>
      <c r="B26" s="766">
        <v>0.200102</v>
      </c>
      <c r="C26" s="766">
        <v>0.240935</v>
      </c>
      <c r="D26" s="766">
        <v>0.941357142857143</v>
      </c>
      <c r="E26" s="766">
        <v>0.548302352438051</v>
      </c>
      <c r="F26" s="791">
        <v>5296.01345368451</v>
      </c>
      <c r="G26" s="792">
        <v>0.0076</v>
      </c>
    </row>
    <row r="27" s="749" customFormat="1" ht="36" customHeight="1" spans="1:7">
      <c r="A27" s="764" t="s">
        <v>917</v>
      </c>
      <c r="B27" s="766">
        <v>0.205379</v>
      </c>
      <c r="C27" s="766">
        <v>0.278523</v>
      </c>
      <c r="D27" s="766">
        <v>0.878257142857143</v>
      </c>
      <c r="E27" s="766">
        <v>0.537477859645735</v>
      </c>
      <c r="F27" s="791">
        <v>8452.76009265538</v>
      </c>
      <c r="G27" s="792">
        <v>0.0017</v>
      </c>
    </row>
    <row r="28" s="749" customFormat="1" ht="36" customHeight="1" spans="1:7">
      <c r="A28" s="764" t="s">
        <v>927</v>
      </c>
      <c r="B28" s="766">
        <v>0.193088</v>
      </c>
      <c r="C28" s="766">
        <v>0.281833</v>
      </c>
      <c r="D28" s="766">
        <v>0.879985714285714</v>
      </c>
      <c r="E28" s="766">
        <v>0.596941357828118</v>
      </c>
      <c r="F28" s="791">
        <v>2671.52417684193</v>
      </c>
      <c r="G28" s="792">
        <v>0.0001</v>
      </c>
    </row>
    <row r="29" s="749" customFormat="1" ht="36" customHeight="1" spans="1:7">
      <c r="A29" s="764" t="s">
        <v>924</v>
      </c>
      <c r="B29" s="766">
        <v>0.192029</v>
      </c>
      <c r="C29" s="766">
        <v>0.226505</v>
      </c>
      <c r="D29" s="766">
        <v>0.854228571428571</v>
      </c>
      <c r="E29" s="766">
        <v>0.575867232822707</v>
      </c>
      <c r="F29" s="791">
        <v>3843.2995346681</v>
      </c>
      <c r="G29" s="792">
        <v>0.0071</v>
      </c>
    </row>
    <row r="30" s="749" customFormat="1" ht="36" customHeight="1" spans="1:7">
      <c r="A30" s="764" t="s">
        <v>925</v>
      </c>
      <c r="B30" s="766">
        <v>0.187777</v>
      </c>
      <c r="C30" s="766">
        <v>0.227119</v>
      </c>
      <c r="D30" s="766">
        <v>0.971842857142857</v>
      </c>
      <c r="E30" s="766">
        <v>0.563042506646827</v>
      </c>
      <c r="F30" s="791">
        <v>3576.70085284036</v>
      </c>
      <c r="G30" s="792">
        <v>0.008</v>
      </c>
    </row>
    <row r="31" s="749" customFormat="1" ht="36" customHeight="1" spans="1:7">
      <c r="A31" s="764" t="s">
        <v>930</v>
      </c>
      <c r="B31" s="766">
        <v>0.183957</v>
      </c>
      <c r="C31" s="766">
        <v>0.254137</v>
      </c>
      <c r="D31" s="766">
        <v>0.937728571428571</v>
      </c>
      <c r="E31" s="766">
        <v>0.512077547407848</v>
      </c>
      <c r="F31" s="791">
        <v>970.120073661146</v>
      </c>
      <c r="G31" s="792">
        <v>0.0115</v>
      </c>
    </row>
    <row r="32" s="749" customFormat="1" ht="36" customHeight="1" spans="1:7">
      <c r="A32" s="764" t="s">
        <v>929</v>
      </c>
      <c r="B32" s="766">
        <v>0.226638</v>
      </c>
      <c r="C32" s="766">
        <v>0.241282</v>
      </c>
      <c r="D32" s="766">
        <v>0.909957142857143</v>
      </c>
      <c r="E32" s="766">
        <v>0.579846878310426</v>
      </c>
      <c r="F32" s="791">
        <v>1295.91142576908</v>
      </c>
      <c r="G32" s="792">
        <v>0.0186</v>
      </c>
    </row>
    <row r="33" s="749" customFormat="1" ht="36" customHeight="1" spans="1:7">
      <c r="A33" s="764" t="s">
        <v>923</v>
      </c>
      <c r="B33" s="766">
        <v>0.203655</v>
      </c>
      <c r="C33" s="766">
        <v>0.215453</v>
      </c>
      <c r="D33" s="766">
        <v>0.831028571428571</v>
      </c>
      <c r="E33" s="766">
        <v>0.522157824642</v>
      </c>
      <c r="F33" s="791">
        <v>3361.21046239393</v>
      </c>
      <c r="G33" s="792">
        <v>0.0032</v>
      </c>
    </row>
    <row r="34" s="749" customFormat="1" ht="36" customHeight="1" spans="1:7">
      <c r="A34" s="770" t="s">
        <v>931</v>
      </c>
      <c r="B34" s="772">
        <v>0.168433</v>
      </c>
      <c r="C34" s="772">
        <v>0.130012</v>
      </c>
      <c r="D34" s="772">
        <v>0.5913</v>
      </c>
      <c r="E34" s="772">
        <v>0.365425021763618</v>
      </c>
      <c r="F34" s="793">
        <v>631.142098306787</v>
      </c>
      <c r="G34" s="794">
        <v>0.0483</v>
      </c>
    </row>
    <row r="35" s="749" customFormat="1" ht="36" customHeight="1" spans="1:7">
      <c r="A35" s="776" t="s">
        <v>933</v>
      </c>
      <c r="B35" s="778">
        <v>0.181471</v>
      </c>
      <c r="C35" s="778">
        <v>0.23447</v>
      </c>
      <c r="D35" s="778">
        <v>0.938</v>
      </c>
      <c r="E35" s="778">
        <v>0.577292938191742</v>
      </c>
      <c r="F35" s="795">
        <v>235746.487651117</v>
      </c>
      <c r="G35" s="796">
        <v>0.0051</v>
      </c>
    </row>
    <row r="36" s="749" customFormat="1" ht="25.8" spans="1:7">
      <c r="A36" s="797" t="s">
        <v>1200</v>
      </c>
      <c r="B36" s="783"/>
      <c r="C36" s="784"/>
      <c r="D36" s="784"/>
      <c r="E36" s="785"/>
      <c r="F36" s="785"/>
      <c r="G36" s="785"/>
    </row>
    <row r="37" s="749" customFormat="1" ht="25.8" spans="1:7">
      <c r="A37" s="786" t="s">
        <v>1201</v>
      </c>
      <c r="B37" s="783"/>
      <c r="C37" s="784"/>
      <c r="D37" s="784"/>
      <c r="E37" s="785"/>
      <c r="F37" s="785"/>
      <c r="G37" s="785"/>
    </row>
    <row r="38" s="749" customFormat="1" ht="25.8" spans="1:7">
      <c r="A38" s="798" t="s">
        <v>1202</v>
      </c>
      <c r="B38" s="783"/>
      <c r="C38" s="784"/>
      <c r="D38" s="784"/>
      <c r="E38" s="785"/>
      <c r="F38" s="785"/>
      <c r="G38" s="785"/>
    </row>
    <row r="39" s="749" customFormat="1" ht="17.4" spans="1:7">
      <c r="A39" s="787">
        <f>'分省业务-资本开支和基站'!A39+1</f>
        <v>47</v>
      </c>
      <c r="B39" s="787"/>
      <c r="C39" s="787"/>
      <c r="D39" s="787"/>
      <c r="E39" s="787"/>
      <c r="F39" s="787"/>
      <c r="G39" s="787"/>
    </row>
  </sheetData>
  <mergeCells count="3">
    <mergeCell ref="A1:G1"/>
    <mergeCell ref="A2:G2"/>
    <mergeCell ref="A39:G39"/>
  </mergeCells>
  <printOptions horizontalCentered="1"/>
  <pageMargins left="0.393055555555556" right="0.393055555555556" top="0.196527777777778" bottom="0.196527777777778" header="0" footer="0"/>
  <pageSetup paperSize="9" scale="63" orientation="portrait" horizontalDpi="600"/>
  <headerFooter alignWithMargins="0"/>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9">
    <pageSetUpPr fitToPage="1"/>
  </sheetPr>
  <dimension ref="A1:S41"/>
  <sheetViews>
    <sheetView zoomScale="70" zoomScaleNormal="70" zoomScaleSheetLayoutView="85" workbookViewId="0">
      <pane xSplit="1" ySplit="3" topLeftCell="B4" activePane="bottomRight" state="frozen"/>
      <selection/>
      <selection pane="topRight"/>
      <selection pane="bottomLeft"/>
      <selection pane="bottomRight" activeCell="A1" sqref="A1:G1"/>
    </sheetView>
  </sheetViews>
  <sheetFormatPr defaultColWidth="9" defaultRowHeight="15.6"/>
  <cols>
    <col min="1" max="1" width="17.7592592592593" style="750" customWidth="1"/>
    <col min="2" max="3" width="20.9537037037037" style="750" customWidth="1"/>
    <col min="4" max="4" width="26.3425925925926" style="750" customWidth="1"/>
    <col min="5" max="7" width="20.9537037037037" style="750" customWidth="1"/>
    <col min="8" max="247" width="9" style="750"/>
    <col min="248" max="254" width="13.3796296296296" style="750" customWidth="1"/>
    <col min="255" max="503" width="9" style="750"/>
    <col min="504" max="510" width="13.3796296296296" style="750" customWidth="1"/>
    <col min="511" max="759" width="9" style="750"/>
    <col min="760" max="766" width="13.3796296296296" style="750" customWidth="1"/>
    <col min="767" max="1015" width="9" style="750"/>
    <col min="1016" max="1022" width="13.3796296296296" style="750" customWidth="1"/>
    <col min="1023" max="1271" width="9" style="750"/>
    <col min="1272" max="1278" width="13.3796296296296" style="750" customWidth="1"/>
    <col min="1279" max="1527" width="9" style="750"/>
    <col min="1528" max="1534" width="13.3796296296296" style="750" customWidth="1"/>
    <col min="1535" max="1783" width="9" style="750"/>
    <col min="1784" max="1790" width="13.3796296296296" style="750" customWidth="1"/>
    <col min="1791" max="2039" width="9" style="750"/>
    <col min="2040" max="2046" width="13.3796296296296" style="750" customWidth="1"/>
    <col min="2047" max="2295" width="9" style="750"/>
    <col min="2296" max="2302" width="13.3796296296296" style="750" customWidth="1"/>
    <col min="2303" max="2551" width="9" style="750"/>
    <col min="2552" max="2558" width="13.3796296296296" style="750" customWidth="1"/>
    <col min="2559" max="2807" width="9" style="750"/>
    <col min="2808" max="2814" width="13.3796296296296" style="750" customWidth="1"/>
    <col min="2815" max="3063" width="9" style="750"/>
    <col min="3064" max="3070" width="13.3796296296296" style="750" customWidth="1"/>
    <col min="3071" max="3319" width="9" style="750"/>
    <col min="3320" max="3326" width="13.3796296296296" style="750" customWidth="1"/>
    <col min="3327" max="3575" width="9" style="750"/>
    <col min="3576" max="3582" width="13.3796296296296" style="750" customWidth="1"/>
    <col min="3583" max="3831" width="9" style="750"/>
    <col min="3832" max="3838" width="13.3796296296296" style="750" customWidth="1"/>
    <col min="3839" max="4087" width="9" style="750"/>
    <col min="4088" max="4094" width="13.3796296296296" style="750" customWidth="1"/>
    <col min="4095" max="4343" width="9" style="750"/>
    <col min="4344" max="4350" width="13.3796296296296" style="750" customWidth="1"/>
    <col min="4351" max="4599" width="9" style="750"/>
    <col min="4600" max="4606" width="13.3796296296296" style="750" customWidth="1"/>
    <col min="4607" max="4855" width="9" style="750"/>
    <col min="4856" max="4862" width="13.3796296296296" style="750" customWidth="1"/>
    <col min="4863" max="5111" width="9" style="750"/>
    <col min="5112" max="5118" width="13.3796296296296" style="750" customWidth="1"/>
    <col min="5119" max="5367" width="9" style="750"/>
    <col min="5368" max="5374" width="13.3796296296296" style="750" customWidth="1"/>
    <col min="5375" max="5623" width="9" style="750"/>
    <col min="5624" max="5630" width="13.3796296296296" style="750" customWidth="1"/>
    <col min="5631" max="5879" width="9" style="750"/>
    <col min="5880" max="5886" width="13.3796296296296" style="750" customWidth="1"/>
    <col min="5887" max="6135" width="9" style="750"/>
    <col min="6136" max="6142" width="13.3796296296296" style="750" customWidth="1"/>
    <col min="6143" max="6391" width="9" style="750"/>
    <col min="6392" max="6398" width="13.3796296296296" style="750" customWidth="1"/>
    <col min="6399" max="6647" width="9" style="750"/>
    <col min="6648" max="6654" width="13.3796296296296" style="750" customWidth="1"/>
    <col min="6655" max="6903" width="9" style="750"/>
    <col min="6904" max="6910" width="13.3796296296296" style="750" customWidth="1"/>
    <col min="6911" max="7159" width="9" style="750"/>
    <col min="7160" max="7166" width="13.3796296296296" style="750" customWidth="1"/>
    <col min="7167" max="7415" width="9" style="750"/>
    <col min="7416" max="7422" width="13.3796296296296" style="750" customWidth="1"/>
    <col min="7423" max="7671" width="9" style="750"/>
    <col min="7672" max="7678" width="13.3796296296296" style="750" customWidth="1"/>
    <col min="7679" max="7927" width="9" style="750"/>
    <col min="7928" max="7934" width="13.3796296296296" style="750" customWidth="1"/>
    <col min="7935" max="8183" width="9" style="750"/>
    <col min="8184" max="8190" width="13.3796296296296" style="750" customWidth="1"/>
    <col min="8191" max="8439" width="9" style="750"/>
    <col min="8440" max="8446" width="13.3796296296296" style="750" customWidth="1"/>
    <col min="8447" max="8695" width="9" style="750"/>
    <col min="8696" max="8702" width="13.3796296296296" style="750" customWidth="1"/>
    <col min="8703" max="8951" width="9" style="750"/>
    <col min="8952" max="8958" width="13.3796296296296" style="750" customWidth="1"/>
    <col min="8959" max="9207" width="9" style="750"/>
    <col min="9208" max="9214" width="13.3796296296296" style="750" customWidth="1"/>
    <col min="9215" max="9463" width="9" style="750"/>
    <col min="9464" max="9470" width="13.3796296296296" style="750" customWidth="1"/>
    <col min="9471" max="9719" width="9" style="750"/>
    <col min="9720" max="9726" width="13.3796296296296" style="750" customWidth="1"/>
    <col min="9727" max="9975" width="9" style="750"/>
    <col min="9976" max="9982" width="13.3796296296296" style="750" customWidth="1"/>
    <col min="9983" max="10231" width="9" style="750"/>
    <col min="10232" max="10238" width="13.3796296296296" style="750" customWidth="1"/>
    <col min="10239" max="10487" width="9" style="750"/>
    <col min="10488" max="10494" width="13.3796296296296" style="750" customWidth="1"/>
    <col min="10495" max="10743" width="9" style="750"/>
    <col min="10744" max="10750" width="13.3796296296296" style="750" customWidth="1"/>
    <col min="10751" max="10999" width="9" style="750"/>
    <col min="11000" max="11006" width="13.3796296296296" style="750" customWidth="1"/>
    <col min="11007" max="11255" width="9" style="750"/>
    <col min="11256" max="11262" width="13.3796296296296" style="750" customWidth="1"/>
    <col min="11263" max="11511" width="9" style="750"/>
    <col min="11512" max="11518" width="13.3796296296296" style="750" customWidth="1"/>
    <col min="11519" max="11767" width="9" style="750"/>
    <col min="11768" max="11774" width="13.3796296296296" style="750" customWidth="1"/>
    <col min="11775" max="12023" width="9" style="750"/>
    <col min="12024" max="12030" width="13.3796296296296" style="750" customWidth="1"/>
    <col min="12031" max="12279" width="9" style="750"/>
    <col min="12280" max="12286" width="13.3796296296296" style="750" customWidth="1"/>
    <col min="12287" max="12535" width="9" style="750"/>
    <col min="12536" max="12542" width="13.3796296296296" style="750" customWidth="1"/>
    <col min="12543" max="12791" width="9" style="750"/>
    <col min="12792" max="12798" width="13.3796296296296" style="750" customWidth="1"/>
    <col min="12799" max="13047" width="9" style="750"/>
    <col min="13048" max="13054" width="13.3796296296296" style="750" customWidth="1"/>
    <col min="13055" max="13303" width="9" style="750"/>
    <col min="13304" max="13310" width="13.3796296296296" style="750" customWidth="1"/>
    <col min="13311" max="13559" width="9" style="750"/>
    <col min="13560" max="13566" width="13.3796296296296" style="750" customWidth="1"/>
    <col min="13567" max="13815" width="9" style="750"/>
    <col min="13816" max="13822" width="13.3796296296296" style="750" customWidth="1"/>
    <col min="13823" max="14071" width="9" style="750"/>
    <col min="14072" max="14078" width="13.3796296296296" style="750" customWidth="1"/>
    <col min="14079" max="14327" width="9" style="750"/>
    <col min="14328" max="14334" width="13.3796296296296" style="750" customWidth="1"/>
    <col min="14335" max="14583" width="9" style="750"/>
    <col min="14584" max="14590" width="13.3796296296296" style="750" customWidth="1"/>
    <col min="14591" max="14839" width="9" style="750"/>
    <col min="14840" max="14846" width="13.3796296296296" style="750" customWidth="1"/>
    <col min="14847" max="15095" width="9" style="750"/>
    <col min="15096" max="15102" width="13.3796296296296" style="750" customWidth="1"/>
    <col min="15103" max="15351" width="9" style="750"/>
    <col min="15352" max="15358" width="13.3796296296296" style="750" customWidth="1"/>
    <col min="15359" max="15607" width="9" style="750"/>
    <col min="15608" max="15614" width="13.3796296296296" style="750" customWidth="1"/>
    <col min="15615" max="15863" width="9" style="750"/>
    <col min="15864" max="15870" width="13.3796296296296" style="750" customWidth="1"/>
    <col min="15871" max="16119" width="9" style="750"/>
    <col min="16120" max="16126" width="13.3796296296296" style="750" customWidth="1"/>
    <col min="16127" max="16384" width="9" style="750"/>
  </cols>
  <sheetData>
    <row r="1" ht="32.4" spans="1:7">
      <c r="A1" s="751" t="s">
        <v>1203</v>
      </c>
      <c r="B1" s="751"/>
      <c r="C1" s="751"/>
      <c r="D1" s="751"/>
      <c r="E1" s="751"/>
      <c r="F1" s="751"/>
      <c r="G1" s="751"/>
    </row>
    <row r="2" s="749" customFormat="1" ht="24.75" customHeight="1" spans="1:7">
      <c r="A2" s="752">
        <f>主要经营情况表!A2</f>
        <v>45323</v>
      </c>
      <c r="B2" s="752"/>
      <c r="C2" s="752"/>
      <c r="D2" s="752"/>
      <c r="E2" s="752"/>
      <c r="F2" s="752"/>
      <c r="G2" s="752"/>
    </row>
    <row r="3" s="749" customFormat="1" ht="65.25" customHeight="1" spans="1:11">
      <c r="A3" s="753" t="s">
        <v>1074</v>
      </c>
      <c r="B3" s="754" t="s">
        <v>1204</v>
      </c>
      <c r="C3" s="755" t="s">
        <v>1205</v>
      </c>
      <c r="D3" s="755" t="s">
        <v>1206</v>
      </c>
      <c r="E3" s="756" t="s">
        <v>1207</v>
      </c>
      <c r="F3" s="756" t="s">
        <v>1208</v>
      </c>
      <c r="G3" s="757" t="s">
        <v>1209</v>
      </c>
      <c r="K3" s="788"/>
    </row>
    <row r="4" s="749" customFormat="1" ht="34" customHeight="1" spans="1:7">
      <c r="A4" s="758" t="s">
        <v>901</v>
      </c>
      <c r="B4" s="759">
        <v>0.2044</v>
      </c>
      <c r="C4" s="760">
        <v>0.0243596053024838</v>
      </c>
      <c r="D4" s="761">
        <v>0.264587407712519</v>
      </c>
      <c r="E4" s="760">
        <v>0.9999</v>
      </c>
      <c r="F4" s="762">
        <v>0.692973208112566</v>
      </c>
      <c r="G4" s="763">
        <v>0.734630472818194</v>
      </c>
    </row>
    <row r="5" s="749" customFormat="1" ht="34" customHeight="1" spans="1:7">
      <c r="A5" s="764" t="s">
        <v>903</v>
      </c>
      <c r="B5" s="765">
        <v>0.1639</v>
      </c>
      <c r="C5" s="766">
        <v>0.0111661156494714</v>
      </c>
      <c r="D5" s="767">
        <v>0.202893344464831</v>
      </c>
      <c r="E5" s="766">
        <v>0.9974</v>
      </c>
      <c r="F5" s="768">
        <v>0.75038250514842</v>
      </c>
      <c r="G5" s="769">
        <v>0.844521479831376</v>
      </c>
    </row>
    <row r="6" s="749" customFormat="1" ht="34" customHeight="1" spans="1:7">
      <c r="A6" s="764" t="s">
        <v>902</v>
      </c>
      <c r="B6" s="765">
        <v>0.176</v>
      </c>
      <c r="C6" s="766">
        <v>0.0158628854727417</v>
      </c>
      <c r="D6" s="767">
        <v>0.302387969825969</v>
      </c>
      <c r="E6" s="766">
        <v>1</v>
      </c>
      <c r="F6" s="768">
        <v>0.739983646141857</v>
      </c>
      <c r="G6" s="769">
        <v>0.971843029012031</v>
      </c>
    </row>
    <row r="7" s="749" customFormat="1" ht="34" customHeight="1" spans="1:7">
      <c r="A7" s="764" t="s">
        <v>904</v>
      </c>
      <c r="B7" s="765">
        <v>0.2047</v>
      </c>
      <c r="C7" s="766">
        <v>0.00428911395207261</v>
      </c>
      <c r="D7" s="767">
        <v>0.121192531047911</v>
      </c>
      <c r="E7" s="766">
        <v>1</v>
      </c>
      <c r="F7" s="768">
        <v>0.817104174962477</v>
      </c>
      <c r="G7" s="769">
        <v>0.869580049464966</v>
      </c>
    </row>
    <row r="8" s="749" customFormat="1" ht="34" customHeight="1" spans="1:7">
      <c r="A8" s="764" t="s">
        <v>911</v>
      </c>
      <c r="B8" s="765">
        <v>0.2031</v>
      </c>
      <c r="C8" s="766">
        <v>0.0151137388991784</v>
      </c>
      <c r="D8" s="767">
        <v>0.113356077496066</v>
      </c>
      <c r="E8" s="766">
        <v>0.9999</v>
      </c>
      <c r="F8" s="768">
        <v>0.686710041992846</v>
      </c>
      <c r="G8" s="769">
        <v>0.840496762328059</v>
      </c>
    </row>
    <row r="9" s="749" customFormat="1" ht="34" customHeight="1" spans="1:7">
      <c r="A9" s="764" t="s">
        <v>916</v>
      </c>
      <c r="B9" s="765">
        <v>0.1957</v>
      </c>
      <c r="C9" s="766">
        <v>0.0235082750955404</v>
      </c>
      <c r="D9" s="767">
        <v>0.237616836241967</v>
      </c>
      <c r="E9" s="766">
        <v>0.9993</v>
      </c>
      <c r="F9" s="768">
        <v>0.812325294469184</v>
      </c>
      <c r="G9" s="769">
        <v>0.825472640792997</v>
      </c>
    </row>
    <row r="10" s="749" customFormat="1" ht="34" customHeight="1" spans="1:7">
      <c r="A10" s="764" t="s">
        <v>928</v>
      </c>
      <c r="B10" s="765">
        <v>0.1736</v>
      </c>
      <c r="C10" s="766">
        <v>0.0127548297577116</v>
      </c>
      <c r="D10" s="767">
        <v>0.199308268211716</v>
      </c>
      <c r="E10" s="766">
        <v>0.9963</v>
      </c>
      <c r="F10" s="768">
        <v>0.581438262865118</v>
      </c>
      <c r="G10" s="769">
        <v>0.705440655859884</v>
      </c>
    </row>
    <row r="11" s="749" customFormat="1" ht="34" customHeight="1" spans="1:7">
      <c r="A11" s="764" t="s">
        <v>906</v>
      </c>
      <c r="B11" s="765">
        <v>0.262</v>
      </c>
      <c r="C11" s="766">
        <v>0.0407645134778109</v>
      </c>
      <c r="D11" s="767">
        <v>0.324992135754608</v>
      </c>
      <c r="E11" s="766">
        <v>1</v>
      </c>
      <c r="F11" s="768">
        <v>0.78729587770491</v>
      </c>
      <c r="G11" s="769">
        <v>0.844128391032654</v>
      </c>
    </row>
    <row r="12" s="749" customFormat="1" ht="34" customHeight="1" spans="1:7">
      <c r="A12" s="764" t="s">
        <v>919</v>
      </c>
      <c r="B12" s="765">
        <v>0.2316</v>
      </c>
      <c r="C12" s="766">
        <v>0.0108737490377213</v>
      </c>
      <c r="D12" s="767">
        <v>0.137345410936343</v>
      </c>
      <c r="E12" s="766">
        <v>1</v>
      </c>
      <c r="F12" s="768">
        <v>0.629208754208754</v>
      </c>
      <c r="G12" s="769">
        <v>0.778687773233676</v>
      </c>
    </row>
    <row r="13" s="749" customFormat="1" ht="34" customHeight="1" spans="1:7">
      <c r="A13" s="764" t="s">
        <v>905</v>
      </c>
      <c r="B13" s="765">
        <v>0.2551</v>
      </c>
      <c r="C13" s="766">
        <v>0.0262710443757933</v>
      </c>
      <c r="D13" s="767">
        <v>0.272135648123829</v>
      </c>
      <c r="E13" s="766">
        <v>1</v>
      </c>
      <c r="F13" s="768">
        <v>0.864358874181947</v>
      </c>
      <c r="G13" s="769">
        <v>0.886068459513032</v>
      </c>
    </row>
    <row r="14" s="749" customFormat="1" ht="34" customHeight="1" spans="1:7">
      <c r="A14" s="764" t="s">
        <v>914</v>
      </c>
      <c r="B14" s="765">
        <v>0.1975</v>
      </c>
      <c r="C14" s="766">
        <v>0.012016740755192</v>
      </c>
      <c r="D14" s="767">
        <v>0.206446671134939</v>
      </c>
      <c r="E14" s="766">
        <v>1</v>
      </c>
      <c r="F14" s="768">
        <v>0.674847399189647</v>
      </c>
      <c r="G14" s="769">
        <v>0.832321788168893</v>
      </c>
    </row>
    <row r="15" s="749" customFormat="1" ht="34" customHeight="1" spans="1:7">
      <c r="A15" s="764" t="s">
        <v>908</v>
      </c>
      <c r="B15" s="765">
        <v>0.1927</v>
      </c>
      <c r="C15" s="766">
        <v>0.0185782780904732</v>
      </c>
      <c r="D15" s="767">
        <v>0.244437206642859</v>
      </c>
      <c r="E15" s="766">
        <v>1</v>
      </c>
      <c r="F15" s="768">
        <v>0.753909399688334</v>
      </c>
      <c r="G15" s="769">
        <v>0.815211333586411</v>
      </c>
    </row>
    <row r="16" s="749" customFormat="1" ht="34" customHeight="1" spans="1:7">
      <c r="A16" s="764" t="s">
        <v>912</v>
      </c>
      <c r="B16" s="765">
        <v>0.2615</v>
      </c>
      <c r="C16" s="766">
        <v>0.0288246018431378</v>
      </c>
      <c r="D16" s="767">
        <v>0.645698377453776</v>
      </c>
      <c r="E16" s="766">
        <v>1</v>
      </c>
      <c r="F16" s="768">
        <v>0.752209799016354</v>
      </c>
      <c r="G16" s="769">
        <v>0.795915135639798</v>
      </c>
    </row>
    <row r="17" s="749" customFormat="1" ht="34" customHeight="1" spans="1:7">
      <c r="A17" s="764" t="s">
        <v>913</v>
      </c>
      <c r="B17" s="765">
        <v>0.1859</v>
      </c>
      <c r="C17" s="766">
        <v>0.0399180648576492</v>
      </c>
      <c r="D17" s="767">
        <v>0.433031959724825</v>
      </c>
      <c r="E17" s="766">
        <v>1</v>
      </c>
      <c r="F17" s="768">
        <v>0.587794499874235</v>
      </c>
      <c r="G17" s="769">
        <v>0.772186858378405</v>
      </c>
    </row>
    <row r="18" s="749" customFormat="1" ht="34" customHeight="1" spans="1:7">
      <c r="A18" s="764" t="s">
        <v>910</v>
      </c>
      <c r="B18" s="765">
        <v>0.2364</v>
      </c>
      <c r="C18" s="766">
        <v>0.0432747525466771</v>
      </c>
      <c r="D18" s="767">
        <v>0.238773257453713</v>
      </c>
      <c r="E18" s="766">
        <v>1</v>
      </c>
      <c r="F18" s="768">
        <v>0.752070767883156</v>
      </c>
      <c r="G18" s="769">
        <v>0.863312757058451</v>
      </c>
    </row>
    <row r="19" s="749" customFormat="1" ht="34" customHeight="1" spans="1:7">
      <c r="A19" s="764" t="s">
        <v>915</v>
      </c>
      <c r="B19" s="765">
        <v>0.2429</v>
      </c>
      <c r="C19" s="766">
        <v>0.0173210161662818</v>
      </c>
      <c r="D19" s="767">
        <v>0.407644822668129</v>
      </c>
      <c r="E19" s="766">
        <v>0.9908</v>
      </c>
      <c r="F19" s="768">
        <v>0.634198941704833</v>
      </c>
      <c r="G19" s="769">
        <v>0.833909469114267</v>
      </c>
    </row>
    <row r="20" s="749" customFormat="1" ht="34" customHeight="1" spans="1:7">
      <c r="A20" s="764" t="s">
        <v>909</v>
      </c>
      <c r="B20" s="765">
        <v>0.2264</v>
      </c>
      <c r="C20" s="766">
        <v>0.0284257832178645</v>
      </c>
      <c r="D20" s="767">
        <v>0.198949005837536</v>
      </c>
      <c r="E20" s="766">
        <v>0.9999</v>
      </c>
      <c r="F20" s="768">
        <v>0.63789356093972</v>
      </c>
      <c r="G20" s="769">
        <v>0.659557914481818</v>
      </c>
    </row>
    <row r="21" s="749" customFormat="1" ht="34" customHeight="1" spans="1:7">
      <c r="A21" s="764" t="s">
        <v>918</v>
      </c>
      <c r="B21" s="765">
        <v>0.1882</v>
      </c>
      <c r="C21" s="766">
        <v>0.0423271039777724</v>
      </c>
      <c r="D21" s="767">
        <v>0.207287276663314</v>
      </c>
      <c r="E21" s="766">
        <v>1</v>
      </c>
      <c r="F21" s="768">
        <v>0.634398252070433</v>
      </c>
      <c r="G21" s="769">
        <v>0.705892407443281</v>
      </c>
    </row>
    <row r="22" s="749" customFormat="1" ht="34" customHeight="1" spans="1:7">
      <c r="A22" s="764" t="s">
        <v>921</v>
      </c>
      <c r="B22" s="765">
        <v>0.1744</v>
      </c>
      <c r="C22" s="766">
        <v>0.0315153012552588</v>
      </c>
      <c r="D22" s="767">
        <v>0.214833530175145</v>
      </c>
      <c r="E22" s="766">
        <v>0.9816</v>
      </c>
      <c r="F22" s="768">
        <v>0.78409418481902</v>
      </c>
      <c r="G22" s="769">
        <v>0.809682503639788</v>
      </c>
    </row>
    <row r="23" s="749" customFormat="1" ht="34" customHeight="1" spans="1:7">
      <c r="A23" s="764" t="s">
        <v>907</v>
      </c>
      <c r="B23" s="765">
        <v>0.1878</v>
      </c>
      <c r="C23" s="766">
        <v>0.0235725088437217</v>
      </c>
      <c r="D23" s="767">
        <v>0.34025079071517</v>
      </c>
      <c r="E23" s="766">
        <v>0.9996</v>
      </c>
      <c r="F23" s="768">
        <v>0.641723819719994</v>
      </c>
      <c r="G23" s="769">
        <v>0.804688839191392</v>
      </c>
    </row>
    <row r="24" s="749" customFormat="1" ht="34" customHeight="1" spans="1:7">
      <c r="A24" s="764" t="s">
        <v>922</v>
      </c>
      <c r="B24" s="765">
        <v>0.195</v>
      </c>
      <c r="C24" s="766">
        <v>0.0338292111587722</v>
      </c>
      <c r="D24" s="767">
        <v>0.260748184527548</v>
      </c>
      <c r="E24" s="766">
        <v>0.9999</v>
      </c>
      <c r="F24" s="768">
        <v>0.527169184844639</v>
      </c>
      <c r="G24" s="769">
        <v>0.799749902156378</v>
      </c>
    </row>
    <row r="25" s="749" customFormat="1" ht="34" customHeight="1" spans="1:7">
      <c r="A25" s="764" t="s">
        <v>926</v>
      </c>
      <c r="B25" s="765">
        <v>0.2545</v>
      </c>
      <c r="C25" s="766">
        <v>0.0305200409990829</v>
      </c>
      <c r="D25" s="767">
        <v>0.172741957018711</v>
      </c>
      <c r="E25" s="766">
        <v>1</v>
      </c>
      <c r="F25" s="768">
        <v>0.605734642090293</v>
      </c>
      <c r="G25" s="769">
        <v>0.798813835979008</v>
      </c>
    </row>
    <row r="26" s="749" customFormat="1" ht="34" customHeight="1" spans="1:7">
      <c r="A26" s="764" t="s">
        <v>920</v>
      </c>
      <c r="B26" s="765">
        <v>0.1861</v>
      </c>
      <c r="C26" s="766">
        <v>0.031532709653623</v>
      </c>
      <c r="D26" s="767">
        <v>0.345095737106978</v>
      </c>
      <c r="E26" s="766">
        <v>0.9998</v>
      </c>
      <c r="F26" s="768">
        <v>0.596809688204153</v>
      </c>
      <c r="G26" s="769">
        <v>0.788219445347703</v>
      </c>
    </row>
    <row r="27" s="749" customFormat="1" ht="34" customHeight="1" spans="1:7">
      <c r="A27" s="764" t="s">
        <v>917</v>
      </c>
      <c r="B27" s="765">
        <v>0.2354</v>
      </c>
      <c r="C27" s="766">
        <v>0.0392418277635931</v>
      </c>
      <c r="D27" s="767">
        <v>0.362309493197713</v>
      </c>
      <c r="E27" s="766">
        <v>0.9999</v>
      </c>
      <c r="F27" s="768">
        <v>0.754146376617627</v>
      </c>
      <c r="G27" s="769">
        <v>0.788237782949016</v>
      </c>
    </row>
    <row r="28" s="749" customFormat="1" ht="34" customHeight="1" spans="1:7">
      <c r="A28" s="764" t="s">
        <v>927</v>
      </c>
      <c r="B28" s="765">
        <v>0.2224</v>
      </c>
      <c r="C28" s="766">
        <v>0.072500286336044</v>
      </c>
      <c r="D28" s="767">
        <v>0.243595616351334</v>
      </c>
      <c r="E28" s="766">
        <v>0.9993</v>
      </c>
      <c r="F28" s="768">
        <v>0.66621712744437</v>
      </c>
      <c r="G28" s="769">
        <v>0.515387828993176</v>
      </c>
    </row>
    <row r="29" s="749" customFormat="1" ht="34" customHeight="1" spans="1:7">
      <c r="A29" s="764" t="s">
        <v>924</v>
      </c>
      <c r="B29" s="765">
        <v>0.2442</v>
      </c>
      <c r="C29" s="766">
        <v>0.0346385872545794</v>
      </c>
      <c r="D29" s="767">
        <v>0.217560844229886</v>
      </c>
      <c r="E29" s="766">
        <v>0.9987</v>
      </c>
      <c r="F29" s="768">
        <v>0.675337433794635</v>
      </c>
      <c r="G29" s="769">
        <v>0.788338082657718</v>
      </c>
    </row>
    <row r="30" s="749" customFormat="1" ht="34" customHeight="1" spans="1:7">
      <c r="A30" s="764" t="s">
        <v>925</v>
      </c>
      <c r="B30" s="765">
        <v>0.2031</v>
      </c>
      <c r="C30" s="766">
        <v>0.0308194272461033</v>
      </c>
      <c r="D30" s="767">
        <v>0.235270207268041</v>
      </c>
      <c r="E30" s="766">
        <v>0.999</v>
      </c>
      <c r="F30" s="768">
        <v>0.747215477380742</v>
      </c>
      <c r="G30" s="769">
        <v>0.775887932292427</v>
      </c>
    </row>
    <row r="31" s="749" customFormat="1" ht="34" customHeight="1" spans="1:7">
      <c r="A31" s="764" t="s">
        <v>930</v>
      </c>
      <c r="B31" s="765">
        <v>0.1668</v>
      </c>
      <c r="C31" s="766">
        <v>0.109082136361949</v>
      </c>
      <c r="D31" s="767">
        <v>0.360719051848267</v>
      </c>
      <c r="E31" s="766">
        <v>0.992</v>
      </c>
      <c r="F31" s="768">
        <v>0.461869988778116</v>
      </c>
      <c r="G31" s="769">
        <v>0.456641253834705</v>
      </c>
    </row>
    <row r="32" s="749" customFormat="1" ht="34" customHeight="1" spans="1:7">
      <c r="A32" s="764" t="s">
        <v>929</v>
      </c>
      <c r="B32" s="765">
        <v>0.1643</v>
      </c>
      <c r="C32" s="766">
        <v>0.0422705314009662</v>
      </c>
      <c r="D32" s="767">
        <v>0.108432235044978</v>
      </c>
      <c r="E32" s="766">
        <v>0.9999</v>
      </c>
      <c r="F32" s="768">
        <v>0.582697680796723</v>
      </c>
      <c r="G32" s="769">
        <v>0.655628031443385</v>
      </c>
    </row>
    <row r="33" s="749" customFormat="1" ht="34" customHeight="1" spans="1:7">
      <c r="A33" s="764" t="s">
        <v>923</v>
      </c>
      <c r="B33" s="765">
        <v>0.1586</v>
      </c>
      <c r="C33" s="766">
        <v>0.030689447840465</v>
      </c>
      <c r="D33" s="767">
        <v>0.479959023645606</v>
      </c>
      <c r="E33" s="766">
        <v>0.9984</v>
      </c>
      <c r="F33" s="768">
        <v>0.551966807652577</v>
      </c>
      <c r="G33" s="769">
        <v>0.715550625644618</v>
      </c>
    </row>
    <row r="34" s="749" customFormat="1" ht="34" customHeight="1" spans="1:7">
      <c r="A34" s="770" t="s">
        <v>931</v>
      </c>
      <c r="B34" s="771">
        <v>0.2016</v>
      </c>
      <c r="C34" s="772">
        <v>0.100622605363985</v>
      </c>
      <c r="D34" s="773">
        <v>0.574967917223524</v>
      </c>
      <c r="E34" s="772">
        <v>0.9947</v>
      </c>
      <c r="F34" s="774">
        <v>0.460249796361662</v>
      </c>
      <c r="G34" s="775">
        <v>0.698983632523759</v>
      </c>
    </row>
    <row r="35" s="749" customFormat="1" ht="34" customHeight="1" spans="1:7">
      <c r="A35" s="776" t="s">
        <v>933</v>
      </c>
      <c r="B35" s="777">
        <v>0.208</v>
      </c>
      <c r="C35" s="778">
        <v>0.0262</v>
      </c>
      <c r="D35" s="779">
        <v>0.27412177922595</v>
      </c>
      <c r="E35" s="778">
        <v>0.9987</v>
      </c>
      <c r="F35" s="780">
        <v>0.706812211541704</v>
      </c>
      <c r="G35" s="781">
        <v>0.805638647551142</v>
      </c>
    </row>
    <row r="36" s="749" customFormat="1" ht="25.8" spans="1:7">
      <c r="A36" s="782" t="s">
        <v>1210</v>
      </c>
      <c r="B36" s="783"/>
      <c r="C36" s="784"/>
      <c r="D36" s="784"/>
      <c r="E36" s="785"/>
      <c r="F36" s="785"/>
      <c r="G36" s="785"/>
    </row>
    <row r="37" s="749" customFormat="1" ht="25.8" spans="1:7">
      <c r="A37" s="786" t="s">
        <v>1211</v>
      </c>
      <c r="B37" s="786"/>
      <c r="C37" s="786"/>
      <c r="D37" s="783"/>
      <c r="E37" s="784"/>
      <c r="F37" s="784"/>
      <c r="G37" s="785"/>
    </row>
    <row r="38" s="749" customFormat="1" ht="25.8" spans="1:7">
      <c r="A38" s="786" t="s">
        <v>1212</v>
      </c>
      <c r="B38" s="786"/>
      <c r="C38" s="786"/>
      <c r="D38" s="783"/>
      <c r="E38" s="784"/>
      <c r="F38" s="784"/>
      <c r="G38" s="785"/>
    </row>
    <row r="39" s="749" customFormat="1" ht="25.8" spans="1:7">
      <c r="A39" s="786" t="s">
        <v>1213</v>
      </c>
      <c r="B39" s="786"/>
      <c r="C39" s="786"/>
      <c r="D39" s="783"/>
      <c r="E39" s="784"/>
      <c r="F39" s="784"/>
      <c r="G39" s="785"/>
    </row>
    <row r="40" s="749" customFormat="1" ht="25.8" spans="1:7">
      <c r="A40" s="786" t="s">
        <v>1214</v>
      </c>
      <c r="B40" s="786"/>
      <c r="C40" s="786"/>
      <c r="D40" s="783"/>
      <c r="E40" s="784"/>
      <c r="F40" s="784"/>
      <c r="G40" s="785"/>
    </row>
    <row r="41" s="749" customFormat="1" ht="17.4" spans="1:19">
      <c r="A41" s="787">
        <f>'分省业务-网络运行 '!A39+1</f>
        <v>48</v>
      </c>
      <c r="B41" s="787"/>
      <c r="C41" s="787"/>
      <c r="D41" s="787"/>
      <c r="E41" s="787"/>
      <c r="F41" s="787"/>
      <c r="G41" s="787"/>
      <c r="S41" s="749" t="s">
        <v>1215</v>
      </c>
    </row>
  </sheetData>
  <mergeCells count="3">
    <mergeCell ref="A1:G1"/>
    <mergeCell ref="A2:G2"/>
    <mergeCell ref="A41:G41"/>
  </mergeCells>
  <printOptions horizontalCentered="1"/>
  <pageMargins left="0.393055555555556" right="0.393055555555556" top="0.196527777777778" bottom="0.196527777777778" header="0" footer="0"/>
  <pageSetup paperSize="9" scale="63" orientation="portrait" horizontalDpi="600"/>
  <headerFooter alignWithMargins="0"/>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16">
    <pageSetUpPr fitToPage="1"/>
  </sheetPr>
  <dimension ref="A1:K55"/>
  <sheetViews>
    <sheetView zoomScale="55" zoomScaleNormal="55" zoomScaleSheetLayoutView="55" workbookViewId="0">
      <pane xSplit="1" ySplit="4" topLeftCell="B5" activePane="bottomRight" state="frozen"/>
      <selection/>
      <selection pane="topRight"/>
      <selection pane="bottomLeft"/>
      <selection pane="bottomRight" activeCell="F6" sqref="F6"/>
    </sheetView>
  </sheetViews>
  <sheetFormatPr defaultColWidth="13.6296296296296" defaultRowHeight="15.6"/>
  <cols>
    <col min="1" max="1" width="16.1296296296296" style="595" customWidth="1"/>
    <col min="2" max="2" width="20.3796296296296" style="597" customWidth="1"/>
    <col min="3" max="3" width="14.7685185185185" style="595" customWidth="1"/>
    <col min="4" max="4" width="20.3796296296296" style="595" customWidth="1"/>
    <col min="5" max="5" width="16.5833333333333" style="595" customWidth="1"/>
    <col min="6" max="6" width="26.25" style="595" customWidth="1"/>
    <col min="7" max="7" width="15.2222222222222" style="595" customWidth="1"/>
    <col min="8" max="8" width="18.1851851851852" style="595" customWidth="1"/>
    <col min="9" max="9" width="16.1296296296296" style="595" customWidth="1"/>
    <col min="10" max="10" width="16.8055555555556" style="595" customWidth="1"/>
    <col min="11" max="11" width="28.2222222222222" style="595" customWidth="1"/>
    <col min="12" max="12" width="15.8796296296296" style="595"/>
    <col min="13" max="16384" width="13.6296296296296" style="595"/>
  </cols>
  <sheetData>
    <row r="1" ht="47.25" customHeight="1" spans="1:11">
      <c r="A1" s="598" t="s">
        <v>1216</v>
      </c>
      <c r="B1" s="598"/>
      <c r="C1" s="598"/>
      <c r="D1" s="598"/>
      <c r="E1" s="598"/>
      <c r="F1" s="598"/>
      <c r="G1" s="598"/>
      <c r="H1" s="598"/>
      <c r="I1" s="598"/>
      <c r="J1" s="598"/>
      <c r="K1" s="598"/>
    </row>
    <row r="2" s="596" customFormat="1" ht="37.5" customHeight="1" spans="1:11">
      <c r="A2" s="683"/>
      <c r="B2" s="712">
        <f>主要经营情况表!A2</f>
        <v>45323</v>
      </c>
      <c r="C2" s="712"/>
      <c r="D2" s="712"/>
      <c r="E2" s="712"/>
      <c r="F2" s="712"/>
      <c r="G2" s="712"/>
      <c r="H2" s="712"/>
      <c r="I2" s="712"/>
      <c r="J2" s="712"/>
      <c r="K2" s="741" t="s">
        <v>1217</v>
      </c>
    </row>
    <row r="3" s="596" customFormat="1" ht="51.75" customHeight="1" spans="1:11">
      <c r="A3" s="713" t="s">
        <v>91</v>
      </c>
      <c r="B3" s="714" t="s">
        <v>678</v>
      </c>
      <c r="C3" s="715"/>
      <c r="D3" s="714" t="s">
        <v>182</v>
      </c>
      <c r="E3" s="715"/>
      <c r="F3" s="715"/>
      <c r="G3" s="715"/>
      <c r="H3" s="714" t="s">
        <v>1218</v>
      </c>
      <c r="I3" s="715"/>
      <c r="J3" s="714" t="s">
        <v>899</v>
      </c>
      <c r="K3" s="742"/>
    </row>
    <row r="4" s="596" customFormat="1" ht="46" customHeight="1" spans="1:11">
      <c r="A4" s="716"/>
      <c r="B4" s="717" t="s">
        <v>95</v>
      </c>
      <c r="C4" s="718" t="s">
        <v>900</v>
      </c>
      <c r="D4" s="717" t="s">
        <v>95</v>
      </c>
      <c r="E4" s="718" t="s">
        <v>900</v>
      </c>
      <c r="F4" s="718" t="s">
        <v>1219</v>
      </c>
      <c r="G4" s="718" t="s">
        <v>1220</v>
      </c>
      <c r="H4" s="717" t="s">
        <v>95</v>
      </c>
      <c r="I4" s="718" t="s">
        <v>900</v>
      </c>
      <c r="J4" s="717" t="s">
        <v>95</v>
      </c>
      <c r="K4" s="743" t="s">
        <v>900</v>
      </c>
    </row>
    <row r="5" s="596" customFormat="1" ht="30" customHeight="1" spans="1:11">
      <c r="A5" s="719" t="s">
        <v>1221</v>
      </c>
      <c r="B5" s="720">
        <v>408217.4344</v>
      </c>
      <c r="C5" s="721">
        <v>0.042</v>
      </c>
      <c r="D5" s="720">
        <v>401402.1842</v>
      </c>
      <c r="E5" s="722">
        <v>0.0337</v>
      </c>
      <c r="F5" s="723">
        <v>0.336523926420334</v>
      </c>
      <c r="G5" s="724">
        <v>0.188005027367095</v>
      </c>
      <c r="H5" s="725">
        <v>86626.992</v>
      </c>
      <c r="I5" s="724">
        <v>-0.183801459266844</v>
      </c>
      <c r="J5" s="744">
        <v>0.2122</v>
      </c>
      <c r="K5" s="745">
        <v>-5.8708</v>
      </c>
    </row>
    <row r="6" s="596" customFormat="1" ht="30" customHeight="1" spans="1:11">
      <c r="A6" s="726" t="s">
        <v>1222</v>
      </c>
      <c r="B6" s="727">
        <v>382873.7418</v>
      </c>
      <c r="C6" s="728">
        <v>0.0386</v>
      </c>
      <c r="D6" s="727">
        <v>378048.7945</v>
      </c>
      <c r="E6" s="729">
        <v>0.0372</v>
      </c>
      <c r="F6" s="723">
        <v>0.686523926420334</v>
      </c>
      <c r="G6" s="730">
        <v>0.177066983573404</v>
      </c>
      <c r="H6" s="731">
        <v>74654.8564</v>
      </c>
      <c r="I6" s="730">
        <v>-0.297130528160471</v>
      </c>
      <c r="J6" s="746">
        <v>0.195</v>
      </c>
      <c r="K6" s="644">
        <v>-9.3148</v>
      </c>
    </row>
    <row r="7" s="596" customFormat="1" ht="30" customHeight="1" spans="1:11">
      <c r="A7" s="726" t="s">
        <v>1223</v>
      </c>
      <c r="B7" s="727">
        <v>280840.7437</v>
      </c>
      <c r="C7" s="728">
        <v>-0.0084</v>
      </c>
      <c r="D7" s="727">
        <v>272474.4915</v>
      </c>
      <c r="E7" s="729">
        <v>0.0186</v>
      </c>
      <c r="F7" s="723">
        <v>-1.77308151605912</v>
      </c>
      <c r="G7" s="730">
        <v>0.198989045028506</v>
      </c>
      <c r="H7" s="731">
        <v>69058.3931</v>
      </c>
      <c r="I7" s="730">
        <v>-0.12303138198386</v>
      </c>
      <c r="J7" s="746">
        <v>0.2459</v>
      </c>
      <c r="K7" s="644">
        <v>-3.2139</v>
      </c>
    </row>
    <row r="8" s="596" customFormat="1" ht="30" customHeight="1" spans="1:11">
      <c r="A8" s="726" t="s">
        <v>1224</v>
      </c>
      <c r="B8" s="727">
        <v>262206.2568</v>
      </c>
      <c r="C8" s="728">
        <v>0.0156</v>
      </c>
      <c r="D8" s="727">
        <v>253476.9581</v>
      </c>
      <c r="E8" s="729">
        <v>0.0524</v>
      </c>
      <c r="F8" s="723">
        <v>1.69264254869599</v>
      </c>
      <c r="G8" s="730">
        <v>0.181316224817826</v>
      </c>
      <c r="H8" s="731">
        <v>66822.2129</v>
      </c>
      <c r="I8" s="730">
        <v>-0.158552059970226</v>
      </c>
      <c r="J8" s="746">
        <v>0.2548</v>
      </c>
      <c r="K8" s="644">
        <v>-5.2748</v>
      </c>
    </row>
    <row r="9" s="596" customFormat="1" ht="30" customHeight="1" spans="1:11">
      <c r="A9" s="726" t="s">
        <v>1225</v>
      </c>
      <c r="B9" s="727">
        <v>245108.8428</v>
      </c>
      <c r="C9" s="728">
        <v>0.0516</v>
      </c>
      <c r="D9" s="727">
        <v>242939.1384</v>
      </c>
      <c r="E9" s="729">
        <v>0.0499</v>
      </c>
      <c r="F9" s="723">
        <v>1.95652392642033</v>
      </c>
      <c r="G9" s="730">
        <v>0.113785577560966</v>
      </c>
      <c r="H9" s="731">
        <v>65627.0399</v>
      </c>
      <c r="I9" s="730">
        <v>-0.0248495805333555</v>
      </c>
      <c r="J9" s="746">
        <v>0.2677</v>
      </c>
      <c r="K9" s="644">
        <v>-2.1004</v>
      </c>
    </row>
    <row r="10" s="596" customFormat="1" ht="30" customHeight="1" spans="1:11">
      <c r="A10" s="726" t="s">
        <v>1226</v>
      </c>
      <c r="B10" s="727">
        <v>214324.148</v>
      </c>
      <c r="C10" s="728">
        <v>0.0341</v>
      </c>
      <c r="D10" s="727">
        <v>211481.2686</v>
      </c>
      <c r="E10" s="729">
        <v>0.0253</v>
      </c>
      <c r="F10" s="723">
        <v>0.36522046054054</v>
      </c>
      <c r="G10" s="730">
        <v>0.289339575158549</v>
      </c>
      <c r="H10" s="731">
        <v>77465.0284</v>
      </c>
      <c r="I10" s="730">
        <v>0.124941029206783</v>
      </c>
      <c r="J10" s="746">
        <v>0.3614</v>
      </c>
      <c r="K10" s="644">
        <v>2.9195</v>
      </c>
    </row>
    <row r="11" s="596" customFormat="1" ht="30" customHeight="1" spans="1:11">
      <c r="A11" s="726" t="s">
        <v>1227</v>
      </c>
      <c r="B11" s="727">
        <v>201857.232</v>
      </c>
      <c r="C11" s="728">
        <v>-0.0519</v>
      </c>
      <c r="D11" s="727">
        <v>195592.8831</v>
      </c>
      <c r="E11" s="729">
        <v>-0.0467</v>
      </c>
      <c r="F11" s="723">
        <v>-8.30308151605912</v>
      </c>
      <c r="G11" s="730">
        <v>0.142842145729599</v>
      </c>
      <c r="H11" s="731">
        <v>53029.0835</v>
      </c>
      <c r="I11" s="730">
        <v>-0.212050361623724</v>
      </c>
      <c r="J11" s="746">
        <v>0.2627</v>
      </c>
      <c r="K11" s="644">
        <v>-5.34</v>
      </c>
    </row>
    <row r="12" s="596" customFormat="1" ht="30" customHeight="1" spans="1:11">
      <c r="A12" s="726" t="s">
        <v>1228</v>
      </c>
      <c r="B12" s="727">
        <v>189780.5111</v>
      </c>
      <c r="C12" s="728">
        <v>0.1081</v>
      </c>
      <c r="D12" s="727">
        <v>183507.6326</v>
      </c>
      <c r="E12" s="729">
        <v>0.103</v>
      </c>
      <c r="F12" s="723">
        <v>6.66691848394088</v>
      </c>
      <c r="G12" s="730">
        <v>0.134016246311688</v>
      </c>
      <c r="H12" s="731">
        <v>59761.3742</v>
      </c>
      <c r="I12" s="730">
        <v>0.103522222625864</v>
      </c>
      <c r="J12" s="746">
        <v>0.3149</v>
      </c>
      <c r="K12" s="644">
        <v>-0.1306</v>
      </c>
    </row>
    <row r="13" s="596" customFormat="1" ht="30" customHeight="1" spans="1:11">
      <c r="A13" s="726" t="s">
        <v>1229</v>
      </c>
      <c r="B13" s="727">
        <v>179963.5664</v>
      </c>
      <c r="C13" s="728">
        <v>0.0299</v>
      </c>
      <c r="D13" s="727">
        <v>177631.05</v>
      </c>
      <c r="E13" s="729">
        <v>0.0357</v>
      </c>
      <c r="F13" s="723">
        <v>3.06649423694802</v>
      </c>
      <c r="G13" s="730">
        <v>0.203621942622214</v>
      </c>
      <c r="H13" s="731">
        <v>42436.312</v>
      </c>
      <c r="I13" s="730">
        <v>0.0289514055953115</v>
      </c>
      <c r="J13" s="746">
        <v>0.2358</v>
      </c>
      <c r="K13" s="644">
        <v>-0.0221</v>
      </c>
    </row>
    <row r="14" s="596" customFormat="1" ht="30" customHeight="1" spans="1:11">
      <c r="A14" s="726" t="s">
        <v>1230</v>
      </c>
      <c r="B14" s="727">
        <v>190607.6864</v>
      </c>
      <c r="C14" s="728">
        <v>0.0242</v>
      </c>
      <c r="D14" s="727">
        <v>176247.2685</v>
      </c>
      <c r="E14" s="729">
        <v>-0.0085</v>
      </c>
      <c r="F14" s="723">
        <v>-4.48308151605912</v>
      </c>
      <c r="G14" s="730">
        <v>0.12871397779156</v>
      </c>
      <c r="H14" s="731">
        <v>37784.7966</v>
      </c>
      <c r="I14" s="730">
        <v>-0.250185931121544</v>
      </c>
      <c r="J14" s="746">
        <v>0.1982</v>
      </c>
      <c r="K14" s="644">
        <v>-7.2544</v>
      </c>
    </row>
    <row r="15" s="596" customFormat="1" ht="30" customHeight="1" spans="1:11">
      <c r="A15" s="726" t="s">
        <v>1231</v>
      </c>
      <c r="B15" s="727">
        <v>184694.0766</v>
      </c>
      <c r="C15" s="728">
        <v>0.0623</v>
      </c>
      <c r="D15" s="727">
        <v>175234.8347</v>
      </c>
      <c r="E15" s="729">
        <v>0.0451</v>
      </c>
      <c r="F15" s="723">
        <v>0.962642548695988</v>
      </c>
      <c r="G15" s="730">
        <v>0.125348350881838</v>
      </c>
      <c r="H15" s="731">
        <v>39542.0706</v>
      </c>
      <c r="I15" s="730">
        <v>-0.0213467617433895</v>
      </c>
      <c r="J15" s="746">
        <v>0.2141</v>
      </c>
      <c r="K15" s="644">
        <v>-1.8309</v>
      </c>
    </row>
    <row r="16" s="596" customFormat="1" ht="30" customHeight="1" spans="1:11">
      <c r="A16" s="726" t="s">
        <v>1232</v>
      </c>
      <c r="B16" s="727">
        <v>181819.1344</v>
      </c>
      <c r="C16" s="728">
        <v>0.0534</v>
      </c>
      <c r="D16" s="727">
        <v>169363.3697</v>
      </c>
      <c r="E16" s="729">
        <v>0.0404</v>
      </c>
      <c r="F16" s="723">
        <v>0.492642548695988</v>
      </c>
      <c r="G16" s="730">
        <v>0.121148395683031</v>
      </c>
      <c r="H16" s="731">
        <v>52211.2217</v>
      </c>
      <c r="I16" s="730">
        <v>-0.0640064055437338</v>
      </c>
      <c r="J16" s="746">
        <v>0.2872</v>
      </c>
      <c r="K16" s="644">
        <v>-3.6025</v>
      </c>
    </row>
    <row r="17" s="596" customFormat="1" ht="30" customHeight="1" spans="1:11">
      <c r="A17" s="726" t="s">
        <v>1233</v>
      </c>
      <c r="B17" s="727">
        <v>152578.2089</v>
      </c>
      <c r="C17" s="728">
        <v>-0.0107</v>
      </c>
      <c r="D17" s="727">
        <v>151021.5882</v>
      </c>
      <c r="E17" s="729">
        <v>-0.011</v>
      </c>
      <c r="F17" s="723">
        <v>-5.60087702293842</v>
      </c>
      <c r="G17" s="730">
        <v>0.229343996038378</v>
      </c>
      <c r="H17" s="731">
        <v>49731.6534</v>
      </c>
      <c r="I17" s="730">
        <v>-0.147105957514616</v>
      </c>
      <c r="J17" s="746">
        <v>0.3259</v>
      </c>
      <c r="K17" s="644">
        <v>-5.2121</v>
      </c>
    </row>
    <row r="18" s="596" customFormat="1" ht="30" customHeight="1" spans="1:11">
      <c r="A18" s="726" t="s">
        <v>1234</v>
      </c>
      <c r="B18" s="727">
        <v>151302.2696</v>
      </c>
      <c r="C18" s="728">
        <v>0.0418</v>
      </c>
      <c r="D18" s="727">
        <v>146817.0356</v>
      </c>
      <c r="E18" s="729">
        <v>0.0331</v>
      </c>
      <c r="F18" s="723">
        <v>1.99785239903051</v>
      </c>
      <c r="G18" s="730">
        <v>0.383080111512363</v>
      </c>
      <c r="H18" s="731">
        <v>33679.815</v>
      </c>
      <c r="I18" s="730">
        <v>0.273480764305428</v>
      </c>
      <c r="J18" s="746">
        <v>0.2226</v>
      </c>
      <c r="K18" s="644">
        <v>4.0489</v>
      </c>
    </row>
    <row r="19" s="596" customFormat="1" ht="30" customHeight="1" spans="1:11">
      <c r="A19" s="726" t="s">
        <v>1235</v>
      </c>
      <c r="B19" s="727">
        <v>144005.6714</v>
      </c>
      <c r="C19" s="728">
        <v>0.0403</v>
      </c>
      <c r="D19" s="727">
        <v>139474.1901</v>
      </c>
      <c r="E19" s="729">
        <v>0.0454</v>
      </c>
      <c r="F19" s="723">
        <v>-0.755925236856913</v>
      </c>
      <c r="G19" s="730">
        <v>0.142700406460491</v>
      </c>
      <c r="H19" s="731">
        <v>30444.289</v>
      </c>
      <c r="I19" s="730">
        <v>-0.12159243365708</v>
      </c>
      <c r="J19" s="746">
        <v>0.2114</v>
      </c>
      <c r="K19" s="644">
        <v>-3.8973</v>
      </c>
    </row>
    <row r="20" s="596" customFormat="1" ht="30" customHeight="1" spans="1:11">
      <c r="A20" s="726" t="s">
        <v>1236</v>
      </c>
      <c r="B20" s="727">
        <v>138380.6724</v>
      </c>
      <c r="C20" s="728">
        <v>0.053</v>
      </c>
      <c r="D20" s="727">
        <v>134051.4965</v>
      </c>
      <c r="E20" s="729">
        <v>0.0167</v>
      </c>
      <c r="F20" s="723">
        <v>-1.22117375223755</v>
      </c>
      <c r="G20" s="730">
        <v>0.279065271909145</v>
      </c>
      <c r="H20" s="731">
        <v>31257.7425</v>
      </c>
      <c r="I20" s="730">
        <v>-0.1233124656246</v>
      </c>
      <c r="J20" s="746">
        <v>0.2259</v>
      </c>
      <c r="K20" s="644">
        <v>-4.544</v>
      </c>
    </row>
    <row r="21" s="596" customFormat="1" ht="30" customHeight="1" spans="1:11">
      <c r="A21" s="726" t="s">
        <v>1237</v>
      </c>
      <c r="B21" s="727">
        <v>132519.1127</v>
      </c>
      <c r="C21" s="728">
        <v>-0.1642</v>
      </c>
      <c r="D21" s="727">
        <v>130067.9182</v>
      </c>
      <c r="E21" s="729">
        <v>-0.1723</v>
      </c>
      <c r="F21" s="723">
        <v>-20.2634760735797</v>
      </c>
      <c r="G21" s="730">
        <v>0.0609200036355259</v>
      </c>
      <c r="H21" s="731">
        <v>13120.8191</v>
      </c>
      <c r="I21" s="730">
        <v>-0.615673910560929</v>
      </c>
      <c r="J21" s="746">
        <v>0.099</v>
      </c>
      <c r="K21" s="644">
        <v>-11.6314</v>
      </c>
    </row>
    <row r="22" s="596" customFormat="1" ht="30" customHeight="1" spans="1:11">
      <c r="A22" s="726" t="s">
        <v>1238</v>
      </c>
      <c r="B22" s="727">
        <v>133939.1384</v>
      </c>
      <c r="C22" s="728">
        <v>0.0066</v>
      </c>
      <c r="D22" s="727">
        <v>127742.279</v>
      </c>
      <c r="E22" s="729">
        <v>0.0461</v>
      </c>
      <c r="F22" s="723">
        <v>1.06264254869599</v>
      </c>
      <c r="G22" s="730">
        <v>0.0913761469741478</v>
      </c>
      <c r="H22" s="731">
        <v>33131.1499</v>
      </c>
      <c r="I22" s="730">
        <v>-0.0322787518585175</v>
      </c>
      <c r="J22" s="746">
        <v>0.2474</v>
      </c>
      <c r="K22" s="644">
        <v>-0.9931</v>
      </c>
    </row>
    <row r="23" s="596" customFormat="1" ht="30" customHeight="1" spans="1:11">
      <c r="A23" s="726" t="s">
        <v>1239</v>
      </c>
      <c r="B23" s="727">
        <v>127565.1848</v>
      </c>
      <c r="C23" s="728">
        <v>0.0403</v>
      </c>
      <c r="D23" s="727">
        <v>126073.0378</v>
      </c>
      <c r="E23" s="729">
        <v>0.0423</v>
      </c>
      <c r="F23" s="723">
        <v>0.816712740896807</v>
      </c>
      <c r="G23" s="730">
        <v>0.278449055614714</v>
      </c>
      <c r="H23" s="731">
        <v>29514.7234</v>
      </c>
      <c r="I23" s="730">
        <v>0.115299877457561</v>
      </c>
      <c r="J23" s="746">
        <v>0.2314</v>
      </c>
      <c r="K23" s="644">
        <v>1.5567</v>
      </c>
    </row>
    <row r="24" s="596" customFormat="1" ht="30" customHeight="1" spans="1:11">
      <c r="A24" s="726" t="s">
        <v>1240</v>
      </c>
      <c r="B24" s="727">
        <v>130461.2055</v>
      </c>
      <c r="C24" s="728">
        <v>0.1933</v>
      </c>
      <c r="D24" s="727">
        <v>124275.0995</v>
      </c>
      <c r="E24" s="729">
        <v>0.1713</v>
      </c>
      <c r="F24" s="723">
        <v>11.8340747631431</v>
      </c>
      <c r="G24" s="730">
        <v>0.127149741460072</v>
      </c>
      <c r="H24" s="731">
        <v>19589.1501</v>
      </c>
      <c r="I24" s="730">
        <v>-0.0410655403980782</v>
      </c>
      <c r="J24" s="746">
        <v>0.1502</v>
      </c>
      <c r="K24" s="644">
        <v>-3.6697</v>
      </c>
    </row>
    <row r="25" s="596" customFormat="1" ht="30" customHeight="1" spans="1:11">
      <c r="A25" s="726" t="s">
        <v>1241</v>
      </c>
      <c r="B25" s="727">
        <v>122962.2299</v>
      </c>
      <c r="C25" s="728">
        <v>0.0071</v>
      </c>
      <c r="D25" s="727">
        <v>120890.0917</v>
      </c>
      <c r="E25" s="729">
        <v>0.0176</v>
      </c>
      <c r="F25" s="723">
        <v>1.58007936078772</v>
      </c>
      <c r="G25" s="730">
        <v>0.230945570547844</v>
      </c>
      <c r="H25" s="731">
        <v>22594.4714</v>
      </c>
      <c r="I25" s="730">
        <v>-0.140830307731716</v>
      </c>
      <c r="J25" s="746">
        <v>0.1838</v>
      </c>
      <c r="K25" s="644">
        <v>-3.1632</v>
      </c>
    </row>
    <row r="26" s="596" customFormat="1" ht="30" customHeight="1" spans="1:11">
      <c r="A26" s="726" t="s">
        <v>1242</v>
      </c>
      <c r="B26" s="727">
        <v>127371.093</v>
      </c>
      <c r="C26" s="728">
        <v>0.0721</v>
      </c>
      <c r="D26" s="727">
        <v>119973.0285</v>
      </c>
      <c r="E26" s="729">
        <v>0.0522</v>
      </c>
      <c r="F26" s="723">
        <v>1.67264254869599</v>
      </c>
      <c r="G26" s="730">
        <v>0.0858186746860029</v>
      </c>
      <c r="H26" s="731">
        <v>27622.6658</v>
      </c>
      <c r="I26" s="730">
        <v>-0.0950440194675239</v>
      </c>
      <c r="J26" s="746">
        <v>0.2169</v>
      </c>
      <c r="K26" s="644">
        <v>-4.0052</v>
      </c>
    </row>
    <row r="27" s="596" customFormat="1" ht="30" customHeight="1" spans="1:11">
      <c r="A27" s="726" t="s">
        <v>1243</v>
      </c>
      <c r="B27" s="727">
        <v>123775.1047</v>
      </c>
      <c r="C27" s="728">
        <v>-0.0534</v>
      </c>
      <c r="D27" s="727">
        <v>119455.4847</v>
      </c>
      <c r="E27" s="729">
        <v>-0.0386</v>
      </c>
      <c r="F27" s="723">
        <v>-7.49308151605912</v>
      </c>
      <c r="G27" s="730">
        <v>0.0872387455171023</v>
      </c>
      <c r="H27" s="731">
        <v>27561.5446</v>
      </c>
      <c r="I27" s="730">
        <v>-0.151135217706321</v>
      </c>
      <c r="J27" s="746">
        <v>0.2227</v>
      </c>
      <c r="K27" s="644">
        <v>-2.5641</v>
      </c>
    </row>
    <row r="28" s="596" customFormat="1" ht="30" customHeight="1" spans="1:11">
      <c r="A28" s="726" t="s">
        <v>1244</v>
      </c>
      <c r="B28" s="727">
        <v>119212.2923</v>
      </c>
      <c r="C28" s="728">
        <v>0.0465</v>
      </c>
      <c r="D28" s="727">
        <v>114997.5105</v>
      </c>
      <c r="E28" s="729">
        <v>0.0246</v>
      </c>
      <c r="F28" s="723">
        <v>2.28007936078772</v>
      </c>
      <c r="G28" s="730">
        <v>0.219688522860176</v>
      </c>
      <c r="H28" s="731">
        <v>23336.6982</v>
      </c>
      <c r="I28" s="730">
        <v>-0.144391558709609</v>
      </c>
      <c r="J28" s="746">
        <v>0.1958</v>
      </c>
      <c r="K28" s="644">
        <v>-4.3667</v>
      </c>
    </row>
    <row r="29" s="596" customFormat="1" ht="30" customHeight="1" spans="1:11">
      <c r="A29" s="726" t="s">
        <v>1245</v>
      </c>
      <c r="B29" s="727">
        <v>117359.5102</v>
      </c>
      <c r="C29" s="728">
        <v>0.0785</v>
      </c>
      <c r="D29" s="727">
        <v>112871.0527</v>
      </c>
      <c r="E29" s="729">
        <v>0.0962</v>
      </c>
      <c r="F29" s="723">
        <v>5.98691848394088</v>
      </c>
      <c r="G29" s="730">
        <v>0.0824301125015044</v>
      </c>
      <c r="H29" s="731">
        <v>36220.1046</v>
      </c>
      <c r="I29" s="730">
        <v>0.229128366336087</v>
      </c>
      <c r="J29" s="746">
        <v>0.3086</v>
      </c>
      <c r="K29" s="644">
        <v>3.7832</v>
      </c>
    </row>
    <row r="30" s="596" customFormat="1" ht="30" customHeight="1" spans="1:11">
      <c r="A30" s="726" t="s">
        <v>1246</v>
      </c>
      <c r="B30" s="727">
        <v>116311.5392</v>
      </c>
      <c r="C30" s="728">
        <v>0.0829</v>
      </c>
      <c r="D30" s="727">
        <v>112613.1546</v>
      </c>
      <c r="E30" s="729">
        <v>0.0818</v>
      </c>
      <c r="F30" s="723">
        <v>2.88407476314309</v>
      </c>
      <c r="G30" s="730">
        <v>0.115218040862588</v>
      </c>
      <c r="H30" s="731">
        <v>30680.3156</v>
      </c>
      <c r="I30" s="730">
        <v>0.12734149995264</v>
      </c>
      <c r="J30" s="746">
        <v>0.2638</v>
      </c>
      <c r="K30" s="644">
        <v>1.0389</v>
      </c>
    </row>
    <row r="31" s="596" customFormat="1" ht="30" customHeight="1" spans="1:11">
      <c r="A31" s="726" t="s">
        <v>1247</v>
      </c>
      <c r="B31" s="727">
        <v>106798.7421</v>
      </c>
      <c r="C31" s="728">
        <v>0.0719</v>
      </c>
      <c r="D31" s="727">
        <v>104926.995</v>
      </c>
      <c r="E31" s="729">
        <v>0.0678</v>
      </c>
      <c r="F31" s="723">
        <v>3.74652392642033</v>
      </c>
      <c r="G31" s="730">
        <v>0.0491447315012443</v>
      </c>
      <c r="H31" s="731">
        <v>30188.5602</v>
      </c>
      <c r="I31" s="730">
        <v>0.250463281721448</v>
      </c>
      <c r="J31" s="746">
        <v>0.2827</v>
      </c>
      <c r="K31" s="644">
        <v>4.0358</v>
      </c>
    </row>
    <row r="32" s="596" customFormat="1" ht="30" customHeight="1" spans="1:11">
      <c r="A32" s="726" t="s">
        <v>1248</v>
      </c>
      <c r="B32" s="727">
        <v>112466.3661</v>
      </c>
      <c r="C32" s="728">
        <v>0.0284</v>
      </c>
      <c r="D32" s="727">
        <v>104564.0661</v>
      </c>
      <c r="E32" s="729">
        <v>0.0257</v>
      </c>
      <c r="F32" s="723">
        <v>-0.977357451304012</v>
      </c>
      <c r="G32" s="730">
        <v>0.0747963911945559</v>
      </c>
      <c r="H32" s="731">
        <v>24737.0192</v>
      </c>
      <c r="I32" s="730">
        <v>-0.108016821418309</v>
      </c>
      <c r="J32" s="746">
        <v>0.22</v>
      </c>
      <c r="K32" s="644">
        <v>-3.3641</v>
      </c>
    </row>
    <row r="33" s="596" customFormat="1" ht="30" customHeight="1" spans="1:11">
      <c r="A33" s="726" t="s">
        <v>1249</v>
      </c>
      <c r="B33" s="727">
        <v>102470.5386</v>
      </c>
      <c r="C33" s="728">
        <v>0.0089</v>
      </c>
      <c r="D33" s="727">
        <v>100703.997</v>
      </c>
      <c r="E33" s="729">
        <v>0.0142</v>
      </c>
      <c r="F33" s="723">
        <v>-2.93906691341026</v>
      </c>
      <c r="G33" s="730">
        <v>0.205440107620487</v>
      </c>
      <c r="H33" s="731">
        <v>22193.4708</v>
      </c>
      <c r="I33" s="730">
        <v>-0.237225829874126</v>
      </c>
      <c r="J33" s="746">
        <v>0.2166</v>
      </c>
      <c r="K33" s="644">
        <v>-6.9877</v>
      </c>
    </row>
    <row r="34" s="596" customFormat="1" ht="30" customHeight="1" spans="1:11">
      <c r="A34" s="726" t="s">
        <v>1250</v>
      </c>
      <c r="B34" s="727">
        <v>100884.8547</v>
      </c>
      <c r="C34" s="728">
        <v>0.0738</v>
      </c>
      <c r="D34" s="727">
        <v>100597.4159</v>
      </c>
      <c r="E34" s="729">
        <v>0.0746</v>
      </c>
      <c r="F34" s="723">
        <v>5.46064950146954</v>
      </c>
      <c r="G34" s="730">
        <v>0.279278942055038</v>
      </c>
      <c r="H34" s="731">
        <v>28370.3005</v>
      </c>
      <c r="I34" s="730">
        <v>0.174055343776175</v>
      </c>
      <c r="J34" s="746">
        <v>0.2812</v>
      </c>
      <c r="K34" s="644">
        <v>2.4009</v>
      </c>
    </row>
    <row r="35" s="596" customFormat="1" ht="30" customHeight="1" spans="1:11">
      <c r="A35" s="726" t="s">
        <v>1251</v>
      </c>
      <c r="B35" s="727">
        <v>95799.0442</v>
      </c>
      <c r="C35" s="728">
        <v>0.0256</v>
      </c>
      <c r="D35" s="727">
        <v>94606.9633</v>
      </c>
      <c r="E35" s="729">
        <v>0.0388</v>
      </c>
      <c r="F35" s="723">
        <v>1.74963341038437</v>
      </c>
      <c r="G35" s="730">
        <v>0.222653603737156</v>
      </c>
      <c r="H35" s="731">
        <v>20130.8089</v>
      </c>
      <c r="I35" s="730">
        <v>-0.0769244989997392</v>
      </c>
      <c r="J35" s="746">
        <v>0.2101</v>
      </c>
      <c r="K35" s="644">
        <v>-2.3329</v>
      </c>
    </row>
    <row r="36" s="596" customFormat="1" ht="30" customHeight="1" spans="1:11">
      <c r="A36" s="726" t="s">
        <v>1252</v>
      </c>
      <c r="B36" s="727">
        <v>90329.6894</v>
      </c>
      <c r="C36" s="728">
        <v>-0.094</v>
      </c>
      <c r="D36" s="727">
        <v>90083.8043</v>
      </c>
      <c r="E36" s="729">
        <v>-0.0927</v>
      </c>
      <c r="F36" s="723">
        <v>-4.63880769157341</v>
      </c>
      <c r="G36" s="730">
        <v>0.230636392148753</v>
      </c>
      <c r="H36" s="731">
        <v>25137.13</v>
      </c>
      <c r="I36" s="730">
        <v>-0.203900601633296</v>
      </c>
      <c r="J36" s="746">
        <v>0.2783</v>
      </c>
      <c r="K36" s="644">
        <v>-3.8405</v>
      </c>
    </row>
    <row r="37" s="596" customFormat="1" ht="30" customHeight="1" spans="1:11">
      <c r="A37" s="726" t="s">
        <v>1253</v>
      </c>
      <c r="B37" s="727">
        <v>90712.0689</v>
      </c>
      <c r="C37" s="728">
        <v>0.0583</v>
      </c>
      <c r="D37" s="727">
        <v>87472.743</v>
      </c>
      <c r="E37" s="729">
        <v>0.0296</v>
      </c>
      <c r="F37" s="723">
        <v>0.0810066771149406</v>
      </c>
      <c r="G37" s="730">
        <v>0.408020373739702</v>
      </c>
      <c r="H37" s="731">
        <v>11176.027</v>
      </c>
      <c r="I37" s="730">
        <v>-0.0610978342358848</v>
      </c>
      <c r="J37" s="746">
        <v>0.1232</v>
      </c>
      <c r="K37" s="644">
        <v>-1.5662</v>
      </c>
    </row>
    <row r="38" s="596" customFormat="1" ht="30" customHeight="1" spans="1:11">
      <c r="A38" s="726" t="s">
        <v>1254</v>
      </c>
      <c r="B38" s="727">
        <v>83221.7779</v>
      </c>
      <c r="C38" s="728">
        <v>-0.103</v>
      </c>
      <c r="D38" s="727">
        <v>79614.3147</v>
      </c>
      <c r="E38" s="729">
        <v>-0.1068</v>
      </c>
      <c r="F38" s="723">
        <v>-11.8816466572512</v>
      </c>
      <c r="G38" s="730">
        <v>0.159576768283308</v>
      </c>
      <c r="H38" s="731">
        <v>17534.6315</v>
      </c>
      <c r="I38" s="730">
        <v>-0.245623822139617</v>
      </c>
      <c r="J38" s="746">
        <v>0.2107</v>
      </c>
      <c r="K38" s="644">
        <v>-3.9826</v>
      </c>
    </row>
    <row r="39" s="596" customFormat="1" ht="30" customHeight="1" spans="1:11">
      <c r="A39" s="726" t="s">
        <v>1255</v>
      </c>
      <c r="B39" s="727">
        <v>76830.6377</v>
      </c>
      <c r="C39" s="728">
        <v>0.0543</v>
      </c>
      <c r="D39" s="727">
        <v>74009.5145</v>
      </c>
      <c r="E39" s="729">
        <v>0.0274</v>
      </c>
      <c r="F39" s="723">
        <v>2.56007936078772</v>
      </c>
      <c r="G39" s="730">
        <v>0.141386025205335</v>
      </c>
      <c r="H39" s="731">
        <v>14018.2505</v>
      </c>
      <c r="I39" s="730">
        <v>-0.220638728811241</v>
      </c>
      <c r="J39" s="746">
        <v>0.1825</v>
      </c>
      <c r="K39" s="644">
        <v>-6.4372</v>
      </c>
    </row>
    <row r="40" s="596" customFormat="1" ht="30" customHeight="1" spans="1:11">
      <c r="A40" s="726" t="s">
        <v>1256</v>
      </c>
      <c r="B40" s="727">
        <v>70896.6034</v>
      </c>
      <c r="C40" s="728">
        <v>-0.0371</v>
      </c>
      <c r="D40" s="727">
        <v>70708.3976</v>
      </c>
      <c r="E40" s="729">
        <v>-0.0382</v>
      </c>
      <c r="F40" s="723">
        <v>-5.81935049853046</v>
      </c>
      <c r="G40" s="730">
        <v>0.19630093178303</v>
      </c>
      <c r="H40" s="731">
        <v>10945.0346</v>
      </c>
      <c r="I40" s="730">
        <v>-0.142594536671334</v>
      </c>
      <c r="J40" s="746">
        <v>0.1544</v>
      </c>
      <c r="K40" s="644">
        <v>-1.9003</v>
      </c>
    </row>
    <row r="41" s="596" customFormat="1" ht="30" customHeight="1" spans="1:11">
      <c r="A41" s="726" t="s">
        <v>1257</v>
      </c>
      <c r="B41" s="727">
        <v>71067.3898</v>
      </c>
      <c r="C41" s="728">
        <v>-0.0512</v>
      </c>
      <c r="D41" s="727">
        <v>69588.2928</v>
      </c>
      <c r="E41" s="729">
        <v>-0.0465</v>
      </c>
      <c r="F41" s="723">
        <v>-0.384175910030761</v>
      </c>
      <c r="G41" s="730">
        <v>0.153897906278471</v>
      </c>
      <c r="H41" s="731">
        <v>1241.6372</v>
      </c>
      <c r="I41" s="730">
        <v>-0.875650553096123</v>
      </c>
      <c r="J41" s="746">
        <v>0.0175</v>
      </c>
      <c r="K41" s="644">
        <v>-11.5834</v>
      </c>
    </row>
    <row r="42" s="596" customFormat="1" ht="30" customHeight="1" spans="1:11">
      <c r="A42" s="726" t="s">
        <v>1258</v>
      </c>
      <c r="B42" s="727">
        <v>59925.429</v>
      </c>
      <c r="C42" s="728">
        <v>0.0315</v>
      </c>
      <c r="D42" s="727">
        <v>59472.6644</v>
      </c>
      <c r="E42" s="729">
        <v>0.0291</v>
      </c>
      <c r="F42" s="723">
        <v>-1.36980313557927</v>
      </c>
      <c r="G42" s="730">
        <v>0.211017478145245</v>
      </c>
      <c r="H42" s="731">
        <v>9798.2785</v>
      </c>
      <c r="I42" s="730">
        <v>0.350839106331084</v>
      </c>
      <c r="J42" s="746">
        <v>0.1635</v>
      </c>
      <c r="K42" s="644">
        <v>3.8654</v>
      </c>
    </row>
    <row r="43" s="596" customFormat="1" ht="30" customHeight="1" spans="1:11">
      <c r="A43" s="726" t="s">
        <v>1259</v>
      </c>
      <c r="B43" s="727">
        <v>52250.4511</v>
      </c>
      <c r="C43" s="728">
        <v>-0.0387</v>
      </c>
      <c r="D43" s="727">
        <v>51933.3492</v>
      </c>
      <c r="E43" s="729">
        <v>-0.0283</v>
      </c>
      <c r="F43" s="723">
        <v>-0.952926999281645</v>
      </c>
      <c r="G43" s="730">
        <v>0.24494631128506</v>
      </c>
      <c r="H43" s="731">
        <v>10565.0703</v>
      </c>
      <c r="I43" s="730">
        <v>-0.337019581798331</v>
      </c>
      <c r="J43" s="746">
        <v>0.2022</v>
      </c>
      <c r="K43" s="644">
        <v>-9.0985</v>
      </c>
    </row>
    <row r="44" s="596" customFormat="1" ht="30" customHeight="1" spans="1:11">
      <c r="A44" s="726" t="s">
        <v>1260</v>
      </c>
      <c r="B44" s="727">
        <v>48034.5624</v>
      </c>
      <c r="C44" s="728">
        <v>-0.0181</v>
      </c>
      <c r="D44" s="727">
        <v>47416.4293</v>
      </c>
      <c r="E44" s="729">
        <v>-0.0161</v>
      </c>
      <c r="F44" s="723">
        <v>-3.02182383501577</v>
      </c>
      <c r="G44" s="730">
        <v>0.369768907963189</v>
      </c>
      <c r="H44" s="731">
        <v>12332.3557</v>
      </c>
      <c r="I44" s="730">
        <v>0.284092498468297</v>
      </c>
      <c r="J44" s="746">
        <v>0.2567</v>
      </c>
      <c r="K44" s="644">
        <v>6.0422</v>
      </c>
    </row>
    <row r="45" s="596" customFormat="1" ht="30" customHeight="1" spans="1:11">
      <c r="A45" s="726" t="s">
        <v>1261</v>
      </c>
      <c r="B45" s="727">
        <v>47259.5941</v>
      </c>
      <c r="C45" s="728">
        <v>-0.1017</v>
      </c>
      <c r="D45" s="727">
        <v>47064.9475</v>
      </c>
      <c r="E45" s="729">
        <v>-0.1012</v>
      </c>
      <c r="F45" s="723">
        <v>-1.99094539878392</v>
      </c>
      <c r="G45" s="730">
        <v>0.352571742921682</v>
      </c>
      <c r="H45" s="731">
        <v>-1775.7098</v>
      </c>
      <c r="I45" s="730">
        <v>-1.30871755356302</v>
      </c>
      <c r="J45" s="746">
        <v>-0.0376</v>
      </c>
      <c r="K45" s="644">
        <v>-14.6906</v>
      </c>
    </row>
    <row r="46" s="596" customFormat="1" ht="30" customHeight="1" spans="1:11">
      <c r="A46" s="726" t="s">
        <v>1262</v>
      </c>
      <c r="B46" s="727">
        <v>45853.16</v>
      </c>
      <c r="C46" s="728">
        <v>-0.0751</v>
      </c>
      <c r="D46" s="727">
        <v>45653.3608</v>
      </c>
      <c r="E46" s="729">
        <v>-0.0721</v>
      </c>
      <c r="F46" s="723">
        <v>-9.89297171650904</v>
      </c>
      <c r="G46" s="730">
        <v>0.233433700912916</v>
      </c>
      <c r="H46" s="731">
        <v>-7472.7277</v>
      </c>
      <c r="I46" s="730">
        <v>-1.94746590569883</v>
      </c>
      <c r="J46" s="746">
        <v>-0.163</v>
      </c>
      <c r="K46" s="644">
        <v>-32.2052</v>
      </c>
    </row>
    <row r="47" s="596" customFormat="1" ht="30" customHeight="1" spans="1:11">
      <c r="A47" s="726" t="s">
        <v>1263</v>
      </c>
      <c r="B47" s="727">
        <v>42619.6074</v>
      </c>
      <c r="C47" s="728">
        <v>0.1339</v>
      </c>
      <c r="D47" s="727">
        <v>41536.7657</v>
      </c>
      <c r="E47" s="729">
        <v>0.1064</v>
      </c>
      <c r="F47" s="723">
        <v>6.89696376648536</v>
      </c>
      <c r="G47" s="730">
        <v>0.209398443340394</v>
      </c>
      <c r="H47" s="731">
        <v>12400.9442</v>
      </c>
      <c r="I47" s="730">
        <v>0.216977078649582</v>
      </c>
      <c r="J47" s="746">
        <v>0.291</v>
      </c>
      <c r="K47" s="644">
        <v>1.9874</v>
      </c>
    </row>
    <row r="48" s="596" customFormat="1" ht="30" customHeight="1" spans="1:11">
      <c r="A48" s="726" t="s">
        <v>1264</v>
      </c>
      <c r="B48" s="727">
        <v>40671.2513</v>
      </c>
      <c r="C48" s="728">
        <v>0.0152</v>
      </c>
      <c r="D48" s="727">
        <v>38647.7014</v>
      </c>
      <c r="E48" s="729">
        <v>0.0615</v>
      </c>
      <c r="F48" s="723">
        <v>0.0191614593332612</v>
      </c>
      <c r="G48" s="730">
        <v>0.562922790406079</v>
      </c>
      <c r="H48" s="731">
        <v>7087.231</v>
      </c>
      <c r="I48" s="730">
        <v>-0.294083954752951</v>
      </c>
      <c r="J48" s="746">
        <v>0.1743</v>
      </c>
      <c r="K48" s="644">
        <v>-7.6343</v>
      </c>
    </row>
    <row r="49" s="596" customFormat="1" ht="30" customHeight="1" spans="1:11">
      <c r="A49" s="726" t="s">
        <v>1265</v>
      </c>
      <c r="B49" s="727">
        <v>36358.8484</v>
      </c>
      <c r="C49" s="728">
        <v>0.1414</v>
      </c>
      <c r="D49" s="727">
        <v>35850.7248</v>
      </c>
      <c r="E49" s="729">
        <v>0.1294</v>
      </c>
      <c r="F49" s="723">
        <v>6.92883062104948</v>
      </c>
      <c r="G49" s="730">
        <v>0.56143720535034</v>
      </c>
      <c r="H49" s="731">
        <v>17512.941</v>
      </c>
      <c r="I49" s="730">
        <v>0.16225160222463</v>
      </c>
      <c r="J49" s="746">
        <v>0.4817</v>
      </c>
      <c r="K49" s="644">
        <v>0.8652</v>
      </c>
    </row>
    <row r="50" s="596" customFormat="1" ht="30" customHeight="1" spans="1:11">
      <c r="A50" s="732" t="s">
        <v>1266</v>
      </c>
      <c r="B50" s="733">
        <v>20541.2909</v>
      </c>
      <c r="C50" s="734">
        <v>0.0173</v>
      </c>
      <c r="D50" s="733">
        <v>20090.7968</v>
      </c>
      <c r="E50" s="735">
        <v>0.0078</v>
      </c>
      <c r="F50" s="736">
        <v>-4.05063318374897</v>
      </c>
      <c r="G50" s="737">
        <v>0.384009564750014</v>
      </c>
      <c r="H50" s="738">
        <v>4006.3461</v>
      </c>
      <c r="I50" s="737">
        <v>-0.521192673829824</v>
      </c>
      <c r="J50" s="747">
        <v>0.195</v>
      </c>
      <c r="K50" s="650">
        <v>-21.9346</v>
      </c>
    </row>
    <row r="51" s="596" customFormat="1" ht="30.75" customHeight="1" spans="1:10">
      <c r="A51" s="739" t="s">
        <v>1267</v>
      </c>
      <c r="B51" s="739"/>
      <c r="C51" s="739"/>
      <c r="D51" s="739"/>
      <c r="E51" s="739"/>
      <c r="F51" s="739"/>
      <c r="G51" s="739"/>
      <c r="H51" s="739"/>
      <c r="I51" s="739"/>
      <c r="J51" s="739"/>
    </row>
    <row r="52" s="596" customFormat="1" ht="22" customHeight="1" spans="1:11">
      <c r="A52" s="739" t="s">
        <v>1268</v>
      </c>
      <c r="B52" s="739"/>
      <c r="C52" s="739"/>
      <c r="D52" s="739"/>
      <c r="E52" s="739"/>
      <c r="F52" s="739"/>
      <c r="G52" s="739"/>
      <c r="H52" s="739"/>
      <c r="I52" s="739"/>
      <c r="J52" s="739"/>
      <c r="K52" s="748"/>
    </row>
    <row r="53" s="596" customFormat="1" ht="30.75" customHeight="1" spans="1:11">
      <c r="A53" s="740">
        <f>'分省业务-网络运行 (续)'!A41+1</f>
        <v>49</v>
      </c>
      <c r="B53" s="740"/>
      <c r="C53" s="740"/>
      <c r="D53" s="740"/>
      <c r="E53" s="740"/>
      <c r="F53" s="740"/>
      <c r="G53" s="740"/>
      <c r="H53" s="740"/>
      <c r="I53" s="740"/>
      <c r="J53" s="740"/>
      <c r="K53" s="740"/>
    </row>
    <row r="54" s="596" customFormat="1" ht="30.75" customHeight="1" spans="1:10">
      <c r="A54" s="636"/>
      <c r="B54" s="636"/>
      <c r="C54" s="636"/>
      <c r="D54" s="636"/>
      <c r="E54" s="636"/>
      <c r="F54" s="636"/>
      <c r="G54" s="636"/>
      <c r="H54" s="636"/>
      <c r="I54" s="636"/>
      <c r="J54" s="636"/>
    </row>
    <row r="55" s="596" customFormat="1" ht="23.25" customHeight="1" spans="1:10">
      <c r="A55" s="637"/>
      <c r="B55" s="637"/>
      <c r="C55" s="637"/>
      <c r="D55" s="637"/>
      <c r="E55" s="637"/>
      <c r="F55" s="637"/>
      <c r="G55" s="637"/>
      <c r="H55" s="637"/>
      <c r="I55" s="637"/>
      <c r="J55" s="637"/>
    </row>
  </sheetData>
  <sortState ref="A4:O49">
    <sortCondition ref="B4:B49" descending="1"/>
  </sortState>
  <mergeCells count="10">
    <mergeCell ref="A1:K1"/>
    <mergeCell ref="B2:J2"/>
    <mergeCell ref="B3:C3"/>
    <mergeCell ref="D3:G3"/>
    <mergeCell ref="H3:I3"/>
    <mergeCell ref="J3:K3"/>
    <mergeCell ref="A53:K53"/>
    <mergeCell ref="A54:J54"/>
    <mergeCell ref="A55:J55"/>
    <mergeCell ref="A3:A4"/>
  </mergeCells>
  <printOptions horizontalCentered="1"/>
  <pageMargins left="0.393055555555556" right="0.393055555555556" top="0.196527777777778" bottom="0.196527777777778" header="0" footer="0"/>
  <pageSetup paperSize="9" scale="46" orientation="portrait" horizontalDpi="600"/>
  <headerFooter alignWithMargins="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33">
    <pageSetUpPr fitToPage="1"/>
  </sheetPr>
  <dimension ref="A1:M54"/>
  <sheetViews>
    <sheetView zoomScale="40" zoomScaleNormal="40" workbookViewId="0">
      <pane xSplit="1" ySplit="4" topLeftCell="B5" activePane="bottomRight" state="frozen"/>
      <selection/>
      <selection pane="topRight"/>
      <selection pane="bottomLeft"/>
      <selection pane="bottomRight" activeCell="A5" sqref="A5:A50"/>
    </sheetView>
  </sheetViews>
  <sheetFormatPr defaultColWidth="13.6296296296296" defaultRowHeight="15.6"/>
  <cols>
    <col min="1" max="1" width="19.4444444444444" style="595" customWidth="1"/>
    <col min="2" max="2" width="28.0555555555556" style="597" customWidth="1"/>
    <col min="3" max="3" width="16.6296296296296" style="595" customWidth="1"/>
    <col min="4" max="4" width="19.5925925925926" style="595" customWidth="1"/>
    <col min="5" max="5" width="26.6666666666667" style="595" customWidth="1"/>
    <col min="6" max="6" width="17.1759259259259" style="595" customWidth="1"/>
    <col min="7" max="7" width="20.3981481481481" style="595" customWidth="1"/>
    <col min="8" max="8" width="26.6666666666667" style="595" customWidth="1"/>
    <col min="9" max="9" width="16.6296296296296" style="595" customWidth="1"/>
    <col min="10" max="10" width="20" style="595" customWidth="1"/>
    <col min="11" max="11" width="24.5555555555556" style="595" customWidth="1"/>
    <col min="12" max="12" width="17.5" style="595" customWidth="1"/>
    <col min="13" max="13" width="20.3981481481481" style="595" customWidth="1"/>
    <col min="14" max="16384" width="13.6296296296296" style="595"/>
  </cols>
  <sheetData>
    <row r="1" ht="61.2" spans="1:13">
      <c r="A1" s="682" t="s">
        <v>1269</v>
      </c>
      <c r="B1" s="682"/>
      <c r="C1" s="682"/>
      <c r="D1" s="682"/>
      <c r="E1" s="682"/>
      <c r="F1" s="682"/>
      <c r="G1" s="682"/>
      <c r="H1" s="682"/>
      <c r="I1" s="682"/>
      <c r="J1" s="682"/>
      <c r="K1" s="682"/>
      <c r="L1" s="682"/>
      <c r="M1" s="682"/>
    </row>
    <row r="2" s="596" customFormat="1" ht="37.5" customHeight="1" spans="1:13">
      <c r="A2" s="683"/>
      <c r="B2" s="684">
        <f>主要经营情况表!A2</f>
        <v>45323</v>
      </c>
      <c r="C2" s="684"/>
      <c r="D2" s="684"/>
      <c r="E2" s="684"/>
      <c r="F2" s="684"/>
      <c r="G2" s="684"/>
      <c r="H2" s="684"/>
      <c r="I2" s="684"/>
      <c r="J2" s="684"/>
      <c r="K2" s="684"/>
      <c r="L2" s="705" t="s">
        <v>1217</v>
      </c>
      <c r="M2" s="706"/>
    </row>
    <row r="3" s="596" customFormat="1" ht="42" customHeight="1" spans="1:13">
      <c r="A3" s="685" t="s">
        <v>91</v>
      </c>
      <c r="B3" s="686" t="s">
        <v>943</v>
      </c>
      <c r="C3" s="686"/>
      <c r="D3" s="687"/>
      <c r="E3" s="686" t="s">
        <v>944</v>
      </c>
      <c r="F3" s="686"/>
      <c r="G3" s="687"/>
      <c r="H3" s="686" t="s">
        <v>945</v>
      </c>
      <c r="I3" s="686"/>
      <c r="J3" s="687"/>
      <c r="K3" s="686" t="s">
        <v>946</v>
      </c>
      <c r="L3" s="686"/>
      <c r="M3" s="707"/>
    </row>
    <row r="4" s="596" customFormat="1" ht="58" customHeight="1" spans="1:13">
      <c r="A4" s="688"/>
      <c r="B4" s="689" t="s">
        <v>95</v>
      </c>
      <c r="C4" s="689" t="s">
        <v>94</v>
      </c>
      <c r="D4" s="690" t="s">
        <v>947</v>
      </c>
      <c r="E4" s="689" t="s">
        <v>95</v>
      </c>
      <c r="F4" s="689" t="s">
        <v>94</v>
      </c>
      <c r="G4" s="690" t="s">
        <v>947</v>
      </c>
      <c r="H4" s="689" t="s">
        <v>95</v>
      </c>
      <c r="I4" s="689" t="s">
        <v>94</v>
      </c>
      <c r="J4" s="690" t="s">
        <v>947</v>
      </c>
      <c r="K4" s="689" t="s">
        <v>95</v>
      </c>
      <c r="L4" s="689" t="s">
        <v>94</v>
      </c>
      <c r="M4" s="708" t="s">
        <v>947</v>
      </c>
    </row>
    <row r="5" s="596" customFormat="1" ht="54" customHeight="1" spans="1:13">
      <c r="A5" s="691" t="s">
        <v>1221</v>
      </c>
      <c r="B5" s="692">
        <v>214740.6369</v>
      </c>
      <c r="C5" s="693">
        <v>-0.0107</v>
      </c>
      <c r="D5" s="694">
        <v>0.535</v>
      </c>
      <c r="E5" s="692">
        <v>31122.1481</v>
      </c>
      <c r="F5" s="693">
        <v>0.0847</v>
      </c>
      <c r="G5" s="694">
        <v>0.0775</v>
      </c>
      <c r="H5" s="692">
        <v>147092.7626</v>
      </c>
      <c r="I5" s="693">
        <v>0.0618</v>
      </c>
      <c r="J5" s="694">
        <v>0.3664</v>
      </c>
      <c r="K5" s="692">
        <v>8446.6366</v>
      </c>
      <c r="L5" s="693">
        <v>1.1016</v>
      </c>
      <c r="M5" s="709">
        <v>0.021</v>
      </c>
    </row>
    <row r="6" s="596" customFormat="1" ht="54" customHeight="1" spans="1:13">
      <c r="A6" s="695" t="s">
        <v>1222</v>
      </c>
      <c r="B6" s="696">
        <v>206819.6353</v>
      </c>
      <c r="C6" s="697">
        <v>-0.0294</v>
      </c>
      <c r="D6" s="698">
        <v>0.5471</v>
      </c>
      <c r="E6" s="696">
        <v>26163.7614</v>
      </c>
      <c r="F6" s="697">
        <v>-0.0737</v>
      </c>
      <c r="G6" s="698">
        <v>0.0692</v>
      </c>
      <c r="H6" s="696">
        <v>136038.939</v>
      </c>
      <c r="I6" s="697">
        <v>0.1588</v>
      </c>
      <c r="J6" s="698">
        <v>0.3598</v>
      </c>
      <c r="K6" s="696">
        <v>9026.4588</v>
      </c>
      <c r="L6" s="697">
        <v>0.5691</v>
      </c>
      <c r="M6" s="710">
        <v>0.0239</v>
      </c>
    </row>
    <row r="7" s="596" customFormat="1" ht="54" customHeight="1" spans="1:13">
      <c r="A7" s="695" t="s">
        <v>1223</v>
      </c>
      <c r="B7" s="696">
        <v>138355.8313</v>
      </c>
      <c r="C7" s="697">
        <v>-0.0799</v>
      </c>
      <c r="D7" s="698">
        <v>0.5078</v>
      </c>
      <c r="E7" s="696">
        <v>22743.0827</v>
      </c>
      <c r="F7" s="697">
        <v>0.0008</v>
      </c>
      <c r="G7" s="698">
        <v>0.0835</v>
      </c>
      <c r="H7" s="696">
        <v>105080.2153</v>
      </c>
      <c r="I7" s="697">
        <v>0.1815</v>
      </c>
      <c r="J7" s="698">
        <v>0.3857</v>
      </c>
      <c r="K7" s="696">
        <v>6295.3622</v>
      </c>
      <c r="L7" s="697">
        <v>0.1539</v>
      </c>
      <c r="M7" s="710">
        <v>0.0231</v>
      </c>
    </row>
    <row r="8" s="596" customFormat="1" ht="54" customHeight="1" spans="1:13">
      <c r="A8" s="695" t="s">
        <v>1224</v>
      </c>
      <c r="B8" s="696">
        <v>139885.256</v>
      </c>
      <c r="C8" s="697">
        <v>-0.0159</v>
      </c>
      <c r="D8" s="698">
        <v>0.5519</v>
      </c>
      <c r="E8" s="696">
        <v>26805.0647</v>
      </c>
      <c r="F8" s="697">
        <v>-0.0169</v>
      </c>
      <c r="G8" s="698">
        <v>0.1057</v>
      </c>
      <c r="H8" s="696">
        <v>82895.8124</v>
      </c>
      <c r="I8" s="697">
        <v>0.2169</v>
      </c>
      <c r="J8" s="698">
        <v>0.327</v>
      </c>
      <c r="K8" s="696">
        <v>3890.8251</v>
      </c>
      <c r="L8" s="697">
        <v>0.1689</v>
      </c>
      <c r="M8" s="710">
        <v>0.0153</v>
      </c>
    </row>
    <row r="9" s="596" customFormat="1" ht="54" customHeight="1" spans="1:13">
      <c r="A9" s="695" t="s">
        <v>1225</v>
      </c>
      <c r="B9" s="696">
        <v>134967.2335</v>
      </c>
      <c r="C9" s="697">
        <v>-0.0029</v>
      </c>
      <c r="D9" s="698">
        <v>0.5556</v>
      </c>
      <c r="E9" s="696">
        <v>23849.1158</v>
      </c>
      <c r="F9" s="697">
        <v>0.0239</v>
      </c>
      <c r="G9" s="698">
        <v>0.0982</v>
      </c>
      <c r="H9" s="696">
        <v>79115.016</v>
      </c>
      <c r="I9" s="697">
        <v>0.1604</v>
      </c>
      <c r="J9" s="698">
        <v>0.3257</v>
      </c>
      <c r="K9" s="696">
        <v>5007.7731</v>
      </c>
      <c r="L9" s="697">
        <v>0.0979</v>
      </c>
      <c r="M9" s="710">
        <v>0.0206</v>
      </c>
    </row>
    <row r="10" s="596" customFormat="1" ht="54" customHeight="1" spans="1:13">
      <c r="A10" s="695" t="s">
        <v>1226</v>
      </c>
      <c r="B10" s="696">
        <v>114340.6586</v>
      </c>
      <c r="C10" s="697">
        <v>0.011</v>
      </c>
      <c r="D10" s="698">
        <v>0.5407</v>
      </c>
      <c r="E10" s="696">
        <v>36220.732</v>
      </c>
      <c r="F10" s="697">
        <v>0.1499</v>
      </c>
      <c r="G10" s="698">
        <v>0.1713</v>
      </c>
      <c r="H10" s="696">
        <v>55744.0843</v>
      </c>
      <c r="I10" s="697">
        <v>-0.0357</v>
      </c>
      <c r="J10" s="698">
        <v>0.2636</v>
      </c>
      <c r="K10" s="696">
        <v>5175.7937</v>
      </c>
      <c r="L10" s="697">
        <v>0.3435</v>
      </c>
      <c r="M10" s="710">
        <v>0.0245</v>
      </c>
    </row>
    <row r="11" s="596" customFormat="1" ht="54" customHeight="1" spans="1:13">
      <c r="A11" s="695" t="s">
        <v>1227</v>
      </c>
      <c r="B11" s="696">
        <v>115029.3827</v>
      </c>
      <c r="C11" s="697">
        <v>-0.1285</v>
      </c>
      <c r="D11" s="698">
        <v>0.5881</v>
      </c>
      <c r="E11" s="696">
        <v>22907.7245</v>
      </c>
      <c r="F11" s="697">
        <v>-0.0057</v>
      </c>
      <c r="G11" s="698">
        <v>0.1171</v>
      </c>
      <c r="H11" s="696">
        <v>51672.7814</v>
      </c>
      <c r="I11" s="697">
        <v>0.1432</v>
      </c>
      <c r="J11" s="698">
        <v>0.2642</v>
      </c>
      <c r="K11" s="696">
        <v>5982.9945</v>
      </c>
      <c r="L11" s="697">
        <v>0.2099</v>
      </c>
      <c r="M11" s="710">
        <v>0.0306</v>
      </c>
    </row>
    <row r="12" s="596" customFormat="1" ht="54" customHeight="1" spans="1:13">
      <c r="A12" s="695" t="s">
        <v>1228</v>
      </c>
      <c r="B12" s="696">
        <v>122856.902</v>
      </c>
      <c r="C12" s="697">
        <v>0.1018</v>
      </c>
      <c r="D12" s="698">
        <v>0.6695</v>
      </c>
      <c r="E12" s="696">
        <v>19992.472</v>
      </c>
      <c r="F12" s="697">
        <v>0.0313</v>
      </c>
      <c r="G12" s="698">
        <v>0.1089</v>
      </c>
      <c r="H12" s="696">
        <v>34228.5351</v>
      </c>
      <c r="I12" s="697">
        <v>0.0961</v>
      </c>
      <c r="J12" s="698">
        <v>0.1865</v>
      </c>
      <c r="K12" s="696">
        <v>6429.7235</v>
      </c>
      <c r="L12" s="697">
        <v>0.5079</v>
      </c>
      <c r="M12" s="710">
        <v>0.035</v>
      </c>
    </row>
    <row r="13" s="596" customFormat="1" ht="54" customHeight="1" spans="1:13">
      <c r="A13" s="695" t="s">
        <v>1229</v>
      </c>
      <c r="B13" s="696">
        <v>85509.2224</v>
      </c>
      <c r="C13" s="697">
        <v>-0.1027</v>
      </c>
      <c r="D13" s="698">
        <v>0.4814</v>
      </c>
      <c r="E13" s="696">
        <v>16594.1741</v>
      </c>
      <c r="F13" s="697">
        <v>0.1073</v>
      </c>
      <c r="G13" s="698">
        <v>0.0934</v>
      </c>
      <c r="H13" s="696">
        <v>69080.7924</v>
      </c>
      <c r="I13" s="697">
        <v>0.2181</v>
      </c>
      <c r="J13" s="698">
        <v>0.3889</v>
      </c>
      <c r="K13" s="696">
        <v>6446.8611</v>
      </c>
      <c r="L13" s="697">
        <v>0.4283</v>
      </c>
      <c r="M13" s="710">
        <v>0.0363</v>
      </c>
    </row>
    <row r="14" s="596" customFormat="1" ht="54" customHeight="1" spans="1:13">
      <c r="A14" s="695" t="s">
        <v>1230</v>
      </c>
      <c r="B14" s="696">
        <v>107785.3155</v>
      </c>
      <c r="C14" s="697">
        <v>-0.0644</v>
      </c>
      <c r="D14" s="698">
        <v>0.6116</v>
      </c>
      <c r="E14" s="696">
        <v>24357.1948</v>
      </c>
      <c r="F14" s="697">
        <v>0.0491</v>
      </c>
      <c r="G14" s="698">
        <v>0.1382</v>
      </c>
      <c r="H14" s="696">
        <v>38679.2181</v>
      </c>
      <c r="I14" s="697">
        <v>0.0903</v>
      </c>
      <c r="J14" s="698">
        <v>0.2195</v>
      </c>
      <c r="K14" s="696">
        <v>5425.54</v>
      </c>
      <c r="L14" s="697">
        <v>0.405</v>
      </c>
      <c r="M14" s="710">
        <v>0.0308</v>
      </c>
    </row>
    <row r="15" s="596" customFormat="1" ht="54" customHeight="1" spans="1:13">
      <c r="A15" s="695" t="s">
        <v>1231</v>
      </c>
      <c r="B15" s="696">
        <v>88320.7634</v>
      </c>
      <c r="C15" s="697">
        <v>-0.0214</v>
      </c>
      <c r="D15" s="698">
        <v>0.504</v>
      </c>
      <c r="E15" s="696">
        <v>17827.6554</v>
      </c>
      <c r="F15" s="697">
        <v>0.0092</v>
      </c>
      <c r="G15" s="698">
        <v>0.1017</v>
      </c>
      <c r="H15" s="696">
        <v>66866.9586</v>
      </c>
      <c r="I15" s="697">
        <v>0.1618</v>
      </c>
      <c r="J15" s="698">
        <v>0.3816</v>
      </c>
      <c r="K15" s="696">
        <v>2219.4574</v>
      </c>
      <c r="L15" s="697">
        <v>0.0105</v>
      </c>
      <c r="M15" s="710">
        <v>0.0127</v>
      </c>
    </row>
    <row r="16" s="596" customFormat="1" ht="54" customHeight="1" spans="1:13">
      <c r="A16" s="695" t="s">
        <v>1232</v>
      </c>
      <c r="B16" s="696">
        <v>88600.0239</v>
      </c>
      <c r="C16" s="697">
        <v>-0.0042</v>
      </c>
      <c r="D16" s="698">
        <v>0.5231</v>
      </c>
      <c r="E16" s="696">
        <v>18313.0637</v>
      </c>
      <c r="F16" s="697">
        <v>0.0138</v>
      </c>
      <c r="G16" s="698">
        <v>0.1081</v>
      </c>
      <c r="H16" s="696">
        <v>59979.0878</v>
      </c>
      <c r="I16" s="697">
        <v>0.1214</v>
      </c>
      <c r="J16" s="698">
        <v>0.3541</v>
      </c>
      <c r="K16" s="696">
        <v>2471.1943</v>
      </c>
      <c r="L16" s="697">
        <v>0.0925</v>
      </c>
      <c r="M16" s="710">
        <v>0.0146</v>
      </c>
    </row>
    <row r="17" s="596" customFormat="1" ht="54" customHeight="1" spans="1:13">
      <c r="A17" s="695" t="s">
        <v>1233</v>
      </c>
      <c r="B17" s="696">
        <v>86013.1655</v>
      </c>
      <c r="C17" s="697">
        <v>-0.0401</v>
      </c>
      <c r="D17" s="698">
        <v>0.5695</v>
      </c>
      <c r="E17" s="696">
        <v>25531.6888</v>
      </c>
      <c r="F17" s="697">
        <v>0.0245</v>
      </c>
      <c r="G17" s="698">
        <v>0.1691</v>
      </c>
      <c r="H17" s="696">
        <v>29315.6022</v>
      </c>
      <c r="I17" s="697">
        <v>0.0071</v>
      </c>
      <c r="J17" s="698">
        <v>0.1941</v>
      </c>
      <c r="K17" s="696">
        <v>10161.1318</v>
      </c>
      <c r="L17" s="697">
        <v>0.1223</v>
      </c>
      <c r="M17" s="710">
        <v>0.0673</v>
      </c>
    </row>
    <row r="18" s="596" customFormat="1" ht="54" customHeight="1" spans="1:13">
      <c r="A18" s="695" t="s">
        <v>1234</v>
      </c>
      <c r="B18" s="696">
        <v>80257.9955</v>
      </c>
      <c r="C18" s="697">
        <v>-0.0233</v>
      </c>
      <c r="D18" s="698">
        <v>0.5467</v>
      </c>
      <c r="E18" s="696">
        <v>22938.072</v>
      </c>
      <c r="F18" s="697">
        <v>0.201</v>
      </c>
      <c r="G18" s="698">
        <v>0.1562</v>
      </c>
      <c r="H18" s="696">
        <v>39660.6414</v>
      </c>
      <c r="I18" s="697">
        <v>0.0425</v>
      </c>
      <c r="J18" s="698">
        <v>0.2701</v>
      </c>
      <c r="K18" s="696">
        <v>3960.3267</v>
      </c>
      <c r="L18" s="697">
        <v>0.413</v>
      </c>
      <c r="M18" s="710">
        <v>0.027</v>
      </c>
    </row>
    <row r="19" s="596" customFormat="1" ht="54" customHeight="1" spans="1:13">
      <c r="A19" s="695" t="s">
        <v>1235</v>
      </c>
      <c r="B19" s="696">
        <v>70423.1035</v>
      </c>
      <c r="C19" s="697">
        <v>0.0357</v>
      </c>
      <c r="D19" s="698">
        <v>0.5049</v>
      </c>
      <c r="E19" s="696">
        <v>19215.984</v>
      </c>
      <c r="F19" s="697">
        <v>0.0454</v>
      </c>
      <c r="G19" s="698">
        <v>0.1378</v>
      </c>
      <c r="H19" s="696">
        <v>46373.4716</v>
      </c>
      <c r="I19" s="697">
        <v>0.0475</v>
      </c>
      <c r="J19" s="698">
        <v>0.3325</v>
      </c>
      <c r="K19" s="696">
        <v>3461.6311</v>
      </c>
      <c r="L19" s="697">
        <v>0.2494</v>
      </c>
      <c r="M19" s="710">
        <v>0.0248</v>
      </c>
    </row>
    <row r="20" s="596" customFormat="1" ht="54" customHeight="1" spans="1:13">
      <c r="A20" s="695" t="s">
        <v>1236</v>
      </c>
      <c r="B20" s="696">
        <v>62102.0437</v>
      </c>
      <c r="C20" s="697">
        <v>-0.0025</v>
      </c>
      <c r="D20" s="698">
        <v>0.4633</v>
      </c>
      <c r="E20" s="696">
        <v>22897.6387</v>
      </c>
      <c r="F20" s="697">
        <v>0.0375</v>
      </c>
      <c r="G20" s="698">
        <v>0.1708</v>
      </c>
      <c r="H20" s="696">
        <v>43632.4629</v>
      </c>
      <c r="I20" s="697">
        <v>0.0074</v>
      </c>
      <c r="J20" s="698">
        <v>0.3255</v>
      </c>
      <c r="K20" s="696">
        <v>5419.3512</v>
      </c>
      <c r="L20" s="697">
        <v>0.2893</v>
      </c>
      <c r="M20" s="710">
        <v>0.0404</v>
      </c>
    </row>
    <row r="21" s="596" customFormat="1" ht="54" customHeight="1" spans="1:13">
      <c r="A21" s="695" t="s">
        <v>1237</v>
      </c>
      <c r="B21" s="696">
        <v>90976.1353</v>
      </c>
      <c r="C21" s="697">
        <v>-0.0355</v>
      </c>
      <c r="D21" s="698">
        <v>0.6995</v>
      </c>
      <c r="E21" s="696">
        <v>14516.7167</v>
      </c>
      <c r="F21" s="697">
        <v>0.0554</v>
      </c>
      <c r="G21" s="698">
        <v>0.1116</v>
      </c>
      <c r="H21" s="696">
        <v>20988.3573</v>
      </c>
      <c r="I21" s="697">
        <v>-0.55</v>
      </c>
      <c r="J21" s="698">
        <v>0.1614</v>
      </c>
      <c r="K21" s="696">
        <v>3586.7088</v>
      </c>
      <c r="L21" s="697">
        <v>0.4815</v>
      </c>
      <c r="M21" s="710">
        <v>0.0276</v>
      </c>
    </row>
    <row r="22" s="596" customFormat="1" ht="54" customHeight="1" spans="1:13">
      <c r="A22" s="695" t="s">
        <v>1238</v>
      </c>
      <c r="B22" s="696">
        <v>73836.8049</v>
      </c>
      <c r="C22" s="697">
        <v>0.0131</v>
      </c>
      <c r="D22" s="698">
        <v>0.578</v>
      </c>
      <c r="E22" s="696">
        <v>14853.2139</v>
      </c>
      <c r="F22" s="697">
        <v>-0.0097</v>
      </c>
      <c r="G22" s="698">
        <v>0.1163</v>
      </c>
      <c r="H22" s="696">
        <v>36494.339</v>
      </c>
      <c r="I22" s="697">
        <v>0.1545</v>
      </c>
      <c r="J22" s="698">
        <v>0.2857</v>
      </c>
      <c r="K22" s="696">
        <v>2557.9212</v>
      </c>
      <c r="L22" s="697">
        <v>-0.0219</v>
      </c>
      <c r="M22" s="710">
        <v>0.02</v>
      </c>
    </row>
    <row r="23" s="596" customFormat="1" ht="54" customHeight="1" spans="1:13">
      <c r="A23" s="695" t="s">
        <v>1239</v>
      </c>
      <c r="B23" s="696">
        <v>65628.1121</v>
      </c>
      <c r="C23" s="697">
        <v>-0.0305</v>
      </c>
      <c r="D23" s="698">
        <v>0.5206</v>
      </c>
      <c r="E23" s="696">
        <v>20450.8887</v>
      </c>
      <c r="F23" s="697">
        <v>0.0669</v>
      </c>
      <c r="G23" s="698">
        <v>0.1622</v>
      </c>
      <c r="H23" s="696">
        <v>37028.6492</v>
      </c>
      <c r="I23" s="697">
        <v>0.1589</v>
      </c>
      <c r="J23" s="698">
        <v>0.2937</v>
      </c>
      <c r="K23" s="696">
        <v>2965.3879</v>
      </c>
      <c r="L23" s="697">
        <v>0.3801</v>
      </c>
      <c r="M23" s="710">
        <v>0.0235</v>
      </c>
    </row>
    <row r="24" s="596" customFormat="1" ht="54" customHeight="1" spans="1:13">
      <c r="A24" s="695" t="s">
        <v>1240</v>
      </c>
      <c r="B24" s="696">
        <v>55322.6246</v>
      </c>
      <c r="C24" s="697">
        <v>0.1529</v>
      </c>
      <c r="D24" s="698">
        <v>0.4452</v>
      </c>
      <c r="E24" s="696">
        <v>16114.5754</v>
      </c>
      <c r="F24" s="697">
        <v>0.3059</v>
      </c>
      <c r="G24" s="698">
        <v>0.1297</v>
      </c>
      <c r="H24" s="696">
        <v>49507.1578</v>
      </c>
      <c r="I24" s="697">
        <v>0.1347</v>
      </c>
      <c r="J24" s="698">
        <v>0.3984</v>
      </c>
      <c r="K24" s="696">
        <v>3330.7417</v>
      </c>
      <c r="L24" s="697">
        <v>0.5554</v>
      </c>
      <c r="M24" s="710">
        <v>0.0268</v>
      </c>
    </row>
    <row r="25" s="596" customFormat="1" ht="54" customHeight="1" spans="1:13">
      <c r="A25" s="695" t="s">
        <v>1241</v>
      </c>
      <c r="B25" s="696">
        <v>69535.3577</v>
      </c>
      <c r="C25" s="697">
        <v>0.0564</v>
      </c>
      <c r="D25" s="698">
        <v>0.5752</v>
      </c>
      <c r="E25" s="696">
        <v>17778.3997</v>
      </c>
      <c r="F25" s="697">
        <v>0.4293</v>
      </c>
      <c r="G25" s="698">
        <v>0.1471</v>
      </c>
      <c r="H25" s="696">
        <v>31371.8691</v>
      </c>
      <c r="I25" s="697">
        <v>-0.1967</v>
      </c>
      <c r="J25" s="698">
        <v>0.2595</v>
      </c>
      <c r="K25" s="696">
        <v>2204.4652</v>
      </c>
      <c r="L25" s="697">
        <v>0.4875</v>
      </c>
      <c r="M25" s="710">
        <v>0.0182</v>
      </c>
    </row>
    <row r="26" s="596" customFormat="1" ht="54" customHeight="1" spans="1:13">
      <c r="A26" s="695" t="s">
        <v>1242</v>
      </c>
      <c r="B26" s="696">
        <v>68436.9228</v>
      </c>
      <c r="C26" s="697">
        <v>0.038</v>
      </c>
      <c r="D26" s="698">
        <v>0.5704</v>
      </c>
      <c r="E26" s="696">
        <v>16640.211</v>
      </c>
      <c r="F26" s="697">
        <v>0.0167</v>
      </c>
      <c r="G26" s="698">
        <v>0.1387</v>
      </c>
      <c r="H26" s="696">
        <v>32260.5401</v>
      </c>
      <c r="I26" s="697">
        <v>0.1025</v>
      </c>
      <c r="J26" s="698">
        <v>0.2689</v>
      </c>
      <c r="K26" s="696">
        <v>2635.3545</v>
      </c>
      <c r="L26" s="697">
        <v>0.0713</v>
      </c>
      <c r="M26" s="710">
        <v>0.022</v>
      </c>
    </row>
    <row r="27" s="596" customFormat="1" ht="54" customHeight="1" spans="1:13">
      <c r="A27" s="695" t="s">
        <v>1243</v>
      </c>
      <c r="B27" s="696">
        <v>72872.0096</v>
      </c>
      <c r="C27" s="697">
        <v>-0.053</v>
      </c>
      <c r="D27" s="698">
        <v>0.61</v>
      </c>
      <c r="E27" s="696">
        <v>15123.3523</v>
      </c>
      <c r="F27" s="697">
        <v>0.025</v>
      </c>
      <c r="G27" s="698">
        <v>0.1266</v>
      </c>
      <c r="H27" s="696">
        <v>27467.9964</v>
      </c>
      <c r="I27" s="697">
        <v>-0.0741</v>
      </c>
      <c r="J27" s="698">
        <v>0.2299</v>
      </c>
      <c r="K27" s="696">
        <v>3992.1265</v>
      </c>
      <c r="L27" s="697">
        <v>0.3844</v>
      </c>
      <c r="M27" s="710">
        <v>0.0334</v>
      </c>
    </row>
    <row r="28" s="596" customFormat="1" ht="54" customHeight="1" spans="1:13">
      <c r="A28" s="695" t="s">
        <v>1244</v>
      </c>
      <c r="B28" s="696">
        <v>66635.4337</v>
      </c>
      <c r="C28" s="697">
        <v>-0.0158</v>
      </c>
      <c r="D28" s="698">
        <v>0.5795</v>
      </c>
      <c r="E28" s="696">
        <v>17490.4389</v>
      </c>
      <c r="F28" s="697">
        <v>0.2421</v>
      </c>
      <c r="G28" s="698">
        <v>0.1521</v>
      </c>
      <c r="H28" s="696">
        <v>28463.198</v>
      </c>
      <c r="I28" s="697">
        <v>-0.0007</v>
      </c>
      <c r="J28" s="698">
        <v>0.2475</v>
      </c>
      <c r="K28" s="696">
        <v>2408.4399</v>
      </c>
      <c r="L28" s="697">
        <v>0.2249</v>
      </c>
      <c r="M28" s="710">
        <v>0.0209</v>
      </c>
    </row>
    <row r="29" s="596" customFormat="1" ht="54" customHeight="1" spans="1:13">
      <c r="A29" s="695" t="s">
        <v>1245</v>
      </c>
      <c r="B29" s="696">
        <v>74581.5426</v>
      </c>
      <c r="C29" s="697">
        <v>0.0855</v>
      </c>
      <c r="D29" s="698">
        <v>0.6608</v>
      </c>
      <c r="E29" s="696">
        <v>13559.1588</v>
      </c>
      <c r="F29" s="697">
        <v>0.0431</v>
      </c>
      <c r="G29" s="698">
        <v>0.1201</v>
      </c>
      <c r="H29" s="696">
        <v>20862.9069</v>
      </c>
      <c r="I29" s="697">
        <v>0.106</v>
      </c>
      <c r="J29" s="698">
        <v>0.1848</v>
      </c>
      <c r="K29" s="696">
        <v>3867.4444</v>
      </c>
      <c r="L29" s="697">
        <v>0.6175</v>
      </c>
      <c r="M29" s="710">
        <v>0.0343</v>
      </c>
    </row>
    <row r="30" s="596" customFormat="1" ht="54" customHeight="1" spans="1:13">
      <c r="A30" s="695" t="s">
        <v>1246</v>
      </c>
      <c r="B30" s="696">
        <v>66092.0448</v>
      </c>
      <c r="C30" s="697">
        <v>0.068</v>
      </c>
      <c r="D30" s="698">
        <v>0.5869</v>
      </c>
      <c r="E30" s="696">
        <v>20188.8561</v>
      </c>
      <c r="F30" s="697">
        <v>0.0831</v>
      </c>
      <c r="G30" s="698">
        <v>0.1793</v>
      </c>
      <c r="H30" s="696">
        <v>23296.2712</v>
      </c>
      <c r="I30" s="697">
        <v>0.1264</v>
      </c>
      <c r="J30" s="698">
        <v>0.2069</v>
      </c>
      <c r="K30" s="696">
        <v>3035.9825</v>
      </c>
      <c r="L30" s="697">
        <v>0.0513</v>
      </c>
      <c r="M30" s="710">
        <v>0.027</v>
      </c>
    </row>
    <row r="31" s="596" customFormat="1" ht="54" customHeight="1" spans="1:13">
      <c r="A31" s="695" t="s">
        <v>1247</v>
      </c>
      <c r="B31" s="696">
        <v>62233.3961</v>
      </c>
      <c r="C31" s="697">
        <v>0.1098</v>
      </c>
      <c r="D31" s="698">
        <v>0.5931</v>
      </c>
      <c r="E31" s="696">
        <v>12810.0105</v>
      </c>
      <c r="F31" s="697">
        <v>-0.0056</v>
      </c>
      <c r="G31" s="698">
        <v>0.1221</v>
      </c>
      <c r="H31" s="696">
        <v>27451.9394</v>
      </c>
      <c r="I31" s="697">
        <v>0.015</v>
      </c>
      <c r="J31" s="698">
        <v>0.2616</v>
      </c>
      <c r="K31" s="696">
        <v>2431.649</v>
      </c>
      <c r="L31" s="697">
        <v>0.0766</v>
      </c>
      <c r="M31" s="710">
        <v>0.0232</v>
      </c>
    </row>
    <row r="32" s="596" customFormat="1" ht="54" customHeight="1" spans="1:13">
      <c r="A32" s="695" t="s">
        <v>1248</v>
      </c>
      <c r="B32" s="696">
        <v>57036.9404</v>
      </c>
      <c r="C32" s="697">
        <v>-0.0141</v>
      </c>
      <c r="D32" s="698">
        <v>0.5455</v>
      </c>
      <c r="E32" s="696">
        <v>10742.728</v>
      </c>
      <c r="F32" s="697">
        <v>-0.1078</v>
      </c>
      <c r="G32" s="698">
        <v>0.1027</v>
      </c>
      <c r="H32" s="696">
        <v>34766.2857</v>
      </c>
      <c r="I32" s="697">
        <v>0.1521</v>
      </c>
      <c r="J32" s="698">
        <v>0.3325</v>
      </c>
      <c r="K32" s="696">
        <v>2018.112</v>
      </c>
      <c r="L32" s="697">
        <v>0.0773</v>
      </c>
      <c r="M32" s="710">
        <v>0.0193</v>
      </c>
    </row>
    <row r="33" s="596" customFormat="1" ht="54" customHeight="1" spans="1:13">
      <c r="A33" s="695" t="s">
        <v>1249</v>
      </c>
      <c r="B33" s="696">
        <v>52467.41</v>
      </c>
      <c r="C33" s="697">
        <v>-0.0458</v>
      </c>
      <c r="D33" s="698">
        <v>0.521</v>
      </c>
      <c r="E33" s="696">
        <v>19258.5819</v>
      </c>
      <c r="F33" s="697">
        <v>0.1058</v>
      </c>
      <c r="G33" s="698">
        <v>0.1912</v>
      </c>
      <c r="H33" s="696">
        <v>25814.7087</v>
      </c>
      <c r="I33" s="697">
        <v>0.0621</v>
      </c>
      <c r="J33" s="698">
        <v>0.2563</v>
      </c>
      <c r="K33" s="696">
        <v>3163.2963</v>
      </c>
      <c r="L33" s="697">
        <v>0.2253</v>
      </c>
      <c r="M33" s="710">
        <v>0.0314</v>
      </c>
    </row>
    <row r="34" s="596" customFormat="1" ht="54" customHeight="1" spans="1:13">
      <c r="A34" s="695" t="s">
        <v>1250</v>
      </c>
      <c r="B34" s="696">
        <v>57616.9752</v>
      </c>
      <c r="C34" s="697">
        <v>-0.0171</v>
      </c>
      <c r="D34" s="698">
        <v>0.5727</v>
      </c>
      <c r="E34" s="696">
        <v>12249.7399</v>
      </c>
      <c r="F34" s="697">
        <v>0.1264</v>
      </c>
      <c r="G34" s="698">
        <v>0.1218</v>
      </c>
      <c r="H34" s="696">
        <v>28166.4604</v>
      </c>
      <c r="I34" s="697">
        <v>0.2957</v>
      </c>
      <c r="J34" s="698">
        <v>0.28</v>
      </c>
      <c r="K34" s="696">
        <v>2564.2404</v>
      </c>
      <c r="L34" s="697">
        <v>0.0765</v>
      </c>
      <c r="M34" s="710">
        <v>0.0255</v>
      </c>
    </row>
    <row r="35" s="596" customFormat="1" ht="54" customHeight="1" spans="1:13">
      <c r="A35" s="695" t="s">
        <v>1251</v>
      </c>
      <c r="B35" s="696">
        <v>57173.788</v>
      </c>
      <c r="C35" s="697">
        <v>-0.0269</v>
      </c>
      <c r="D35" s="698">
        <v>0.6043</v>
      </c>
      <c r="E35" s="696">
        <v>16357.2558</v>
      </c>
      <c r="F35" s="697">
        <v>0.0786</v>
      </c>
      <c r="G35" s="698">
        <v>0.1729</v>
      </c>
      <c r="H35" s="696">
        <v>18792.2451</v>
      </c>
      <c r="I35" s="697">
        <v>0.1364</v>
      </c>
      <c r="J35" s="698">
        <v>0.1986</v>
      </c>
      <c r="K35" s="696">
        <v>2283.6745</v>
      </c>
      <c r="L35" s="697">
        <v>2.7066</v>
      </c>
      <c r="M35" s="710">
        <v>0.0241</v>
      </c>
    </row>
    <row r="36" s="596" customFormat="1" ht="54" customHeight="1" spans="1:13">
      <c r="A36" s="695" t="s">
        <v>1252</v>
      </c>
      <c r="B36" s="696">
        <v>46997.4245</v>
      </c>
      <c r="C36" s="697">
        <v>-0.0706</v>
      </c>
      <c r="D36" s="698">
        <v>0.5217</v>
      </c>
      <c r="E36" s="696">
        <v>12006.0201</v>
      </c>
      <c r="F36" s="697">
        <v>0.0807</v>
      </c>
      <c r="G36" s="698">
        <v>0.1333</v>
      </c>
      <c r="H36" s="696">
        <v>29526.7083</v>
      </c>
      <c r="I36" s="697">
        <v>-0.178</v>
      </c>
      <c r="J36" s="698">
        <v>0.3278</v>
      </c>
      <c r="K36" s="696">
        <v>1553.6514</v>
      </c>
      <c r="L36" s="697">
        <v>-0.0801</v>
      </c>
      <c r="M36" s="710">
        <v>0.0172</v>
      </c>
    </row>
    <row r="37" s="596" customFormat="1" ht="54" customHeight="1" spans="1:13">
      <c r="A37" s="695" t="s">
        <v>1253</v>
      </c>
      <c r="B37" s="696">
        <v>42696.7321</v>
      </c>
      <c r="C37" s="697">
        <v>-0.0585</v>
      </c>
      <c r="D37" s="698">
        <v>0.4881</v>
      </c>
      <c r="E37" s="696">
        <v>15034.1665</v>
      </c>
      <c r="F37" s="697">
        <v>0.1327</v>
      </c>
      <c r="G37" s="698">
        <v>0.1719</v>
      </c>
      <c r="H37" s="696">
        <v>25604.122</v>
      </c>
      <c r="I37" s="697">
        <v>0.0433</v>
      </c>
      <c r="J37" s="698">
        <v>0.2927</v>
      </c>
      <c r="K37" s="696">
        <v>4137.7224</v>
      </c>
      <c r="L37" s="697">
        <v>1.3073</v>
      </c>
      <c r="M37" s="710">
        <v>0.0473</v>
      </c>
    </row>
    <row r="38" s="596" customFormat="1" ht="54" customHeight="1" spans="1:13">
      <c r="A38" s="695" t="s">
        <v>1254</v>
      </c>
      <c r="B38" s="696">
        <v>44447.4415</v>
      </c>
      <c r="C38" s="697">
        <v>-0.145</v>
      </c>
      <c r="D38" s="698">
        <v>0.5583</v>
      </c>
      <c r="E38" s="696">
        <v>15050.6547</v>
      </c>
      <c r="F38" s="697">
        <v>0.1</v>
      </c>
      <c r="G38" s="698">
        <v>0.189</v>
      </c>
      <c r="H38" s="696">
        <v>17747.2489</v>
      </c>
      <c r="I38" s="697">
        <v>-0.069</v>
      </c>
      <c r="J38" s="698">
        <v>0.2229</v>
      </c>
      <c r="K38" s="696">
        <v>2368.9697</v>
      </c>
      <c r="L38" s="697">
        <v>-0.4624</v>
      </c>
      <c r="M38" s="710">
        <v>0.0298</v>
      </c>
    </row>
    <row r="39" s="596" customFormat="1" ht="54" customHeight="1" spans="1:13">
      <c r="A39" s="695" t="s">
        <v>1255</v>
      </c>
      <c r="B39" s="696">
        <v>42519.5076</v>
      </c>
      <c r="C39" s="697">
        <v>-0.0438</v>
      </c>
      <c r="D39" s="698">
        <v>0.5745</v>
      </c>
      <c r="E39" s="696">
        <v>12851.308</v>
      </c>
      <c r="F39" s="697">
        <v>0.372</v>
      </c>
      <c r="G39" s="698">
        <v>0.1736</v>
      </c>
      <c r="H39" s="696">
        <v>17072.077</v>
      </c>
      <c r="I39" s="697">
        <v>0.0002</v>
      </c>
      <c r="J39" s="698">
        <v>0.2307</v>
      </c>
      <c r="K39" s="696">
        <v>1566.6219</v>
      </c>
      <c r="L39" s="697">
        <v>0.3806</v>
      </c>
      <c r="M39" s="710">
        <v>0.0212</v>
      </c>
    </row>
    <row r="40" s="596" customFormat="1" ht="54" customHeight="1" spans="1:13">
      <c r="A40" s="695" t="s">
        <v>1256</v>
      </c>
      <c r="B40" s="696">
        <v>44928.293</v>
      </c>
      <c r="C40" s="697">
        <v>-0.0237</v>
      </c>
      <c r="D40" s="698">
        <v>0.6354</v>
      </c>
      <c r="E40" s="696">
        <v>10548.6482</v>
      </c>
      <c r="F40" s="697">
        <v>0.1333</v>
      </c>
      <c r="G40" s="698">
        <v>0.1492</v>
      </c>
      <c r="H40" s="696">
        <v>12988.9818</v>
      </c>
      <c r="I40" s="697">
        <v>-0.19</v>
      </c>
      <c r="J40" s="698">
        <v>0.1837</v>
      </c>
      <c r="K40" s="696">
        <v>2242.4746</v>
      </c>
      <c r="L40" s="697">
        <v>0.04</v>
      </c>
      <c r="M40" s="710">
        <v>0.0317</v>
      </c>
    </row>
    <row r="41" s="596" customFormat="1" ht="54" customHeight="1" spans="1:13">
      <c r="A41" s="695" t="s">
        <v>1257</v>
      </c>
      <c r="B41" s="696">
        <v>35162.1961</v>
      </c>
      <c r="C41" s="697">
        <v>-0.1542</v>
      </c>
      <c r="D41" s="698">
        <v>0.5053</v>
      </c>
      <c r="E41" s="696">
        <v>12091.1954</v>
      </c>
      <c r="F41" s="697">
        <v>0.2183</v>
      </c>
      <c r="G41" s="698">
        <v>0.1738</v>
      </c>
      <c r="H41" s="696">
        <v>20052.926</v>
      </c>
      <c r="I41" s="697">
        <v>0.0521</v>
      </c>
      <c r="J41" s="698">
        <v>0.2882</v>
      </c>
      <c r="K41" s="696">
        <v>2281.9752</v>
      </c>
      <c r="L41" s="697">
        <v>-0.0607</v>
      </c>
      <c r="M41" s="710">
        <v>0.0328</v>
      </c>
    </row>
    <row r="42" s="596" customFormat="1" ht="54" customHeight="1" spans="1:13">
      <c r="A42" s="695" t="s">
        <v>1258</v>
      </c>
      <c r="B42" s="696">
        <v>29916.3271</v>
      </c>
      <c r="C42" s="697">
        <v>-0.0632</v>
      </c>
      <c r="D42" s="698">
        <v>0.503</v>
      </c>
      <c r="E42" s="696">
        <v>7586.6498</v>
      </c>
      <c r="F42" s="697">
        <v>-0.0121</v>
      </c>
      <c r="G42" s="698">
        <v>0.1276</v>
      </c>
      <c r="H42" s="696">
        <v>20172.0593</v>
      </c>
      <c r="I42" s="697">
        <v>0.2121</v>
      </c>
      <c r="J42" s="698">
        <v>0.3392</v>
      </c>
      <c r="K42" s="696">
        <v>1797.6283</v>
      </c>
      <c r="L42" s="697">
        <v>0.1707</v>
      </c>
      <c r="M42" s="710">
        <v>0.0302</v>
      </c>
    </row>
    <row r="43" s="596" customFormat="1" ht="54" customHeight="1" spans="1:13">
      <c r="A43" s="695" t="s">
        <v>1259</v>
      </c>
      <c r="B43" s="696">
        <v>26610.6163</v>
      </c>
      <c r="C43" s="697">
        <v>-0.0922</v>
      </c>
      <c r="D43" s="698">
        <v>0.5124</v>
      </c>
      <c r="E43" s="696">
        <v>6346.0912</v>
      </c>
      <c r="F43" s="697">
        <v>0.0988</v>
      </c>
      <c r="G43" s="698">
        <v>0.1222</v>
      </c>
      <c r="H43" s="696">
        <v>17860.6173</v>
      </c>
      <c r="I43" s="697">
        <v>0.0314</v>
      </c>
      <c r="J43" s="698">
        <v>0.3439</v>
      </c>
      <c r="K43" s="696">
        <v>1116.0244</v>
      </c>
      <c r="L43" s="697">
        <v>0.077</v>
      </c>
      <c r="M43" s="710">
        <v>0.0215</v>
      </c>
    </row>
    <row r="44" s="596" customFormat="1" ht="54" customHeight="1" spans="1:13">
      <c r="A44" s="695" t="s">
        <v>1260</v>
      </c>
      <c r="B44" s="696">
        <v>26641.9536</v>
      </c>
      <c r="C44" s="697">
        <v>-0.0558</v>
      </c>
      <c r="D44" s="698">
        <v>0.5619</v>
      </c>
      <c r="E44" s="696">
        <v>7770.2669</v>
      </c>
      <c r="F44" s="697">
        <v>0.2682</v>
      </c>
      <c r="G44" s="698">
        <v>0.1639</v>
      </c>
      <c r="H44" s="696">
        <v>11124.0685</v>
      </c>
      <c r="I44" s="697">
        <v>-0.1159</v>
      </c>
      <c r="J44" s="698">
        <v>0.2346</v>
      </c>
      <c r="K44" s="696">
        <v>1880.1403</v>
      </c>
      <c r="L44" s="697">
        <v>0.4836</v>
      </c>
      <c r="M44" s="710">
        <v>0.0397</v>
      </c>
    </row>
    <row r="45" s="596" customFormat="1" ht="54" customHeight="1" spans="1:13">
      <c r="A45" s="695" t="s">
        <v>1261</v>
      </c>
      <c r="B45" s="696">
        <v>27715.6554</v>
      </c>
      <c r="C45" s="697">
        <v>-0.142</v>
      </c>
      <c r="D45" s="698">
        <v>0.5889</v>
      </c>
      <c r="E45" s="696">
        <v>6392.0604</v>
      </c>
      <c r="F45" s="697">
        <v>0.1693</v>
      </c>
      <c r="G45" s="698">
        <v>0.1358</v>
      </c>
      <c r="H45" s="696">
        <v>11120.2802</v>
      </c>
      <c r="I45" s="697">
        <v>-0.1488</v>
      </c>
      <c r="J45" s="698">
        <v>0.2363</v>
      </c>
      <c r="K45" s="696">
        <v>1836.9516</v>
      </c>
      <c r="L45" s="697">
        <v>0.1978</v>
      </c>
      <c r="M45" s="710">
        <v>0.039</v>
      </c>
    </row>
    <row r="46" s="596" customFormat="1" ht="54" customHeight="1" spans="1:13">
      <c r="A46" s="695" t="s">
        <v>1262</v>
      </c>
      <c r="B46" s="696">
        <v>26526.0145</v>
      </c>
      <c r="C46" s="697">
        <v>0.0054</v>
      </c>
      <c r="D46" s="698">
        <v>0.581</v>
      </c>
      <c r="E46" s="696">
        <v>5981.9631</v>
      </c>
      <c r="F46" s="697">
        <v>0.0407</v>
      </c>
      <c r="G46" s="698">
        <v>0.131</v>
      </c>
      <c r="H46" s="696">
        <v>12199.2209</v>
      </c>
      <c r="I46" s="697">
        <v>-0.2381</v>
      </c>
      <c r="J46" s="698">
        <v>0.2672</v>
      </c>
      <c r="K46" s="696">
        <v>946.1624</v>
      </c>
      <c r="L46" s="697">
        <v>-0.1073</v>
      </c>
      <c r="M46" s="710">
        <v>0.0207</v>
      </c>
    </row>
    <row r="47" s="596" customFormat="1" ht="54" customHeight="1" spans="1:13">
      <c r="A47" s="695" t="s">
        <v>1263</v>
      </c>
      <c r="B47" s="696">
        <v>14890.7474</v>
      </c>
      <c r="C47" s="697">
        <v>0.0102</v>
      </c>
      <c r="D47" s="698">
        <v>0.3585</v>
      </c>
      <c r="E47" s="696">
        <v>3943.2603</v>
      </c>
      <c r="F47" s="697">
        <v>0.1661</v>
      </c>
      <c r="G47" s="698">
        <v>0.0949</v>
      </c>
      <c r="H47" s="696">
        <v>21989.0125</v>
      </c>
      <c r="I47" s="697">
        <v>0.169</v>
      </c>
      <c r="J47" s="698">
        <v>0.5294</v>
      </c>
      <c r="K47" s="696">
        <v>713.7455</v>
      </c>
      <c r="L47" s="697">
        <v>0.1705</v>
      </c>
      <c r="M47" s="710">
        <v>0.0172</v>
      </c>
    </row>
    <row r="48" s="596" customFormat="1" ht="54" customHeight="1" spans="1:13">
      <c r="A48" s="695" t="s">
        <v>1264</v>
      </c>
      <c r="B48" s="696">
        <v>14397.9771</v>
      </c>
      <c r="C48" s="697">
        <v>-0.0247</v>
      </c>
      <c r="D48" s="698">
        <v>0.3725</v>
      </c>
      <c r="E48" s="696">
        <v>5745.8285</v>
      </c>
      <c r="F48" s="697">
        <v>0.2936</v>
      </c>
      <c r="G48" s="698">
        <v>0.1487</v>
      </c>
      <c r="H48" s="696">
        <v>18055.1497</v>
      </c>
      <c r="I48" s="697">
        <v>0.0832</v>
      </c>
      <c r="J48" s="698">
        <v>0.4672</v>
      </c>
      <c r="K48" s="696">
        <v>448.7462</v>
      </c>
      <c r="L48" s="697">
        <v>-0.1622</v>
      </c>
      <c r="M48" s="710">
        <v>0.0116</v>
      </c>
    </row>
    <row r="49" s="596" customFormat="1" ht="54" customHeight="1" spans="1:13">
      <c r="A49" s="695" t="s">
        <v>1265</v>
      </c>
      <c r="B49" s="696">
        <v>13964.94</v>
      </c>
      <c r="C49" s="697">
        <v>0.0937</v>
      </c>
      <c r="D49" s="698">
        <v>0.3895</v>
      </c>
      <c r="E49" s="696">
        <v>3147.2928</v>
      </c>
      <c r="F49" s="697">
        <v>0.0918</v>
      </c>
      <c r="G49" s="698">
        <v>0.0878</v>
      </c>
      <c r="H49" s="696">
        <v>17944.3966</v>
      </c>
      <c r="I49" s="697">
        <v>0.1429</v>
      </c>
      <c r="J49" s="698">
        <v>0.5005</v>
      </c>
      <c r="K49" s="696">
        <v>794.0954</v>
      </c>
      <c r="L49" s="697">
        <v>1.0346</v>
      </c>
      <c r="M49" s="710">
        <v>0.0222</v>
      </c>
    </row>
    <row r="50" s="596" customFormat="1" ht="54" customHeight="1" spans="1:13">
      <c r="A50" s="699" t="s">
        <v>1266</v>
      </c>
      <c r="B50" s="700">
        <v>9635.1582</v>
      </c>
      <c r="C50" s="701">
        <v>-0.0176</v>
      </c>
      <c r="D50" s="702">
        <v>0.4796</v>
      </c>
      <c r="E50" s="700">
        <v>1824.5852</v>
      </c>
      <c r="F50" s="701">
        <v>0.2207</v>
      </c>
      <c r="G50" s="702">
        <v>0.0908</v>
      </c>
      <c r="H50" s="700">
        <v>8218.2276</v>
      </c>
      <c r="I50" s="701">
        <v>0.0073</v>
      </c>
      <c r="J50" s="702">
        <v>0.4091</v>
      </c>
      <c r="K50" s="700">
        <v>412.8258</v>
      </c>
      <c r="L50" s="701">
        <v>-0.1302</v>
      </c>
      <c r="M50" s="711">
        <v>0.0205</v>
      </c>
    </row>
    <row r="51" s="596" customFormat="1" ht="30.75" customHeight="1" spans="1:13">
      <c r="A51" s="703"/>
      <c r="B51" s="703"/>
      <c r="C51" s="703"/>
      <c r="D51" s="703"/>
      <c r="E51" s="703"/>
      <c r="F51" s="703"/>
      <c r="G51" s="703"/>
      <c r="H51" s="703"/>
      <c r="I51" s="703"/>
      <c r="J51" s="703"/>
      <c r="K51" s="703"/>
      <c r="L51" s="703"/>
      <c r="M51" s="703"/>
    </row>
    <row r="52" s="596" customFormat="1" ht="30.75" customHeight="1" spans="1:13">
      <c r="A52" s="704">
        <f>重点地市财务数据!A53+1</f>
        <v>50</v>
      </c>
      <c r="B52" s="704"/>
      <c r="C52" s="704"/>
      <c r="D52" s="704"/>
      <c r="E52" s="704"/>
      <c r="F52" s="704"/>
      <c r="G52" s="704"/>
      <c r="H52" s="704"/>
      <c r="I52" s="704"/>
      <c r="J52" s="704"/>
      <c r="K52" s="704"/>
      <c r="L52" s="704"/>
      <c r="M52" s="704"/>
    </row>
    <row r="53" s="596" customFormat="1" ht="30.75" customHeight="1" spans="1:13">
      <c r="A53" s="636"/>
      <c r="B53" s="636"/>
      <c r="C53" s="636"/>
      <c r="D53" s="636"/>
      <c r="E53" s="636"/>
      <c r="F53" s="636"/>
      <c r="G53" s="636"/>
      <c r="H53" s="636"/>
      <c r="I53" s="636"/>
      <c r="J53" s="636"/>
      <c r="K53" s="636"/>
      <c r="L53" s="636"/>
      <c r="M53" s="636"/>
    </row>
    <row r="54" s="596" customFormat="1" ht="23.25" customHeight="1" spans="1:13">
      <c r="A54" s="637"/>
      <c r="B54" s="637"/>
      <c r="C54" s="637"/>
      <c r="D54" s="637"/>
      <c r="E54" s="637"/>
      <c r="F54" s="637"/>
      <c r="G54" s="637"/>
      <c r="H54" s="637"/>
      <c r="I54" s="637"/>
      <c r="J54" s="637"/>
      <c r="K54" s="637"/>
      <c r="L54" s="637"/>
      <c r="M54" s="637"/>
    </row>
  </sheetData>
  <mergeCells count="12">
    <mergeCell ref="A1:M1"/>
    <mergeCell ref="B2:K2"/>
    <mergeCell ref="L2:M2"/>
    <mergeCell ref="B3:D3"/>
    <mergeCell ref="E3:G3"/>
    <mergeCell ref="H3:J3"/>
    <mergeCell ref="K3:M3"/>
    <mergeCell ref="A51:I51"/>
    <mergeCell ref="A52:M52"/>
    <mergeCell ref="A53:M53"/>
    <mergeCell ref="A54:M54"/>
    <mergeCell ref="A3:A4"/>
  </mergeCells>
  <printOptions horizontalCentered="1"/>
  <pageMargins left="0.393055555555556" right="0.393055555555556" top="0.196527777777778" bottom="0.196527777777778" header="0" footer="0"/>
  <pageSetup paperSize="9" scale="30" orientation="portrait" horizontalDpi="600"/>
  <headerFooter alignWithMargins="0"/>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pageSetUpPr fitToPage="1"/>
  </sheetPr>
  <dimension ref="A1:L54"/>
  <sheetViews>
    <sheetView zoomScale="55" zoomScaleNormal="55" workbookViewId="0">
      <pane xSplit="1" ySplit="4" topLeftCell="B5" activePane="bottomRight" state="frozen"/>
      <selection/>
      <selection pane="topRight"/>
      <selection pane="bottomLeft"/>
      <selection pane="bottomRight" activeCell="A6" sqref="$A6:$XFD6"/>
    </sheetView>
  </sheetViews>
  <sheetFormatPr defaultColWidth="13.6296296296296" defaultRowHeight="15.6"/>
  <cols>
    <col min="1" max="1" width="16.962962962963" style="595" customWidth="1"/>
    <col min="2" max="2" width="15" style="597" customWidth="1"/>
    <col min="3" max="10" width="15" style="595" customWidth="1"/>
    <col min="11" max="11" width="16.3611111111111" style="595" customWidth="1"/>
    <col min="12" max="12" width="15" style="595" customWidth="1"/>
    <col min="13" max="13" width="13.6296296296296" style="595"/>
    <col min="14" max="14" width="17.1111111111111" style="595"/>
    <col min="15" max="16384" width="13.6296296296296" style="595"/>
  </cols>
  <sheetData>
    <row r="1" ht="47.25" customHeight="1" spans="1:12">
      <c r="A1" s="598" t="s">
        <v>1270</v>
      </c>
      <c r="B1" s="598"/>
      <c r="C1" s="598"/>
      <c r="D1" s="598"/>
      <c r="E1" s="598"/>
      <c r="F1" s="598"/>
      <c r="G1" s="598"/>
      <c r="H1" s="598"/>
      <c r="I1" s="598"/>
      <c r="J1" s="598"/>
      <c r="K1" s="598"/>
      <c r="L1" s="598"/>
    </row>
    <row r="2" s="596" customFormat="1" ht="37.5" customHeight="1" spans="1:12">
      <c r="A2" s="652">
        <f>重点地市财务数据!B2</f>
        <v>45323</v>
      </c>
      <c r="B2" s="652"/>
      <c r="C2" s="652"/>
      <c r="D2" s="652"/>
      <c r="E2" s="652"/>
      <c r="F2" s="652"/>
      <c r="G2" s="652"/>
      <c r="H2" s="652"/>
      <c r="I2" s="652"/>
      <c r="J2" s="652"/>
      <c r="K2" s="652"/>
      <c r="L2" s="652"/>
    </row>
    <row r="3" s="596" customFormat="1" ht="42" customHeight="1" spans="1:12">
      <c r="A3" s="653" t="s">
        <v>91</v>
      </c>
      <c r="B3" s="654" t="s">
        <v>1271</v>
      </c>
      <c r="C3" s="655"/>
      <c r="D3" s="655"/>
      <c r="E3" s="654" t="s">
        <v>1272</v>
      </c>
      <c r="F3" s="655"/>
      <c r="G3" s="655"/>
      <c r="H3" s="654" t="s">
        <v>1273</v>
      </c>
      <c r="I3" s="655"/>
      <c r="J3" s="655"/>
      <c r="K3" s="675" t="s">
        <v>1274</v>
      </c>
      <c r="L3" s="676"/>
    </row>
    <row r="4" s="596" customFormat="1" ht="51" customHeight="1" spans="1:12">
      <c r="A4" s="656"/>
      <c r="B4" s="657" t="s">
        <v>635</v>
      </c>
      <c r="C4" s="658" t="s">
        <v>900</v>
      </c>
      <c r="D4" s="659" t="s">
        <v>634</v>
      </c>
      <c r="E4" s="657" t="s">
        <v>635</v>
      </c>
      <c r="F4" s="660" t="s">
        <v>900</v>
      </c>
      <c r="G4" s="660" t="s">
        <v>1103</v>
      </c>
      <c r="H4" s="657" t="s">
        <v>635</v>
      </c>
      <c r="I4" s="660" t="s">
        <v>900</v>
      </c>
      <c r="J4" s="660" t="s">
        <v>1103</v>
      </c>
      <c r="K4" s="657" t="s">
        <v>95</v>
      </c>
      <c r="L4" s="677" t="s">
        <v>900</v>
      </c>
    </row>
    <row r="5" s="596" customFormat="1" ht="30" customHeight="1" spans="1:12">
      <c r="A5" s="661" t="s">
        <v>1221</v>
      </c>
      <c r="B5" s="662">
        <v>1727.8093</v>
      </c>
      <c r="C5" s="663">
        <v>0.0242</v>
      </c>
      <c r="D5" s="664">
        <v>1.6853</v>
      </c>
      <c r="E5" s="662">
        <v>1557.6519</v>
      </c>
      <c r="F5" s="665">
        <v>0.2015</v>
      </c>
      <c r="G5" s="666">
        <v>0.9015</v>
      </c>
      <c r="H5" s="662">
        <v>928.9346</v>
      </c>
      <c r="I5" s="665">
        <v>0.2689</v>
      </c>
      <c r="J5" s="666">
        <v>0.5376</v>
      </c>
      <c r="K5" s="678">
        <v>5714.2581</v>
      </c>
      <c r="L5" s="679">
        <v>0.0906</v>
      </c>
    </row>
    <row r="6" s="596" customFormat="1" ht="29.25" customHeight="1" spans="1:12">
      <c r="A6" s="667" t="s">
        <v>1222</v>
      </c>
      <c r="B6" s="668">
        <v>1679.6978</v>
      </c>
      <c r="C6" s="669">
        <v>0.0382</v>
      </c>
      <c r="D6" s="670">
        <v>4.7533</v>
      </c>
      <c r="E6" s="668">
        <v>1439.624</v>
      </c>
      <c r="F6" s="671">
        <v>0.107</v>
      </c>
      <c r="G6" s="672">
        <v>0.8571</v>
      </c>
      <c r="H6" s="668">
        <v>901.0688</v>
      </c>
      <c r="I6" s="671">
        <v>0.2825</v>
      </c>
      <c r="J6" s="672">
        <v>0.5364</v>
      </c>
      <c r="K6" s="680">
        <v>5392.0125</v>
      </c>
      <c r="L6" s="681">
        <v>0.0661</v>
      </c>
    </row>
    <row r="7" s="596" customFormat="1" ht="29.25" customHeight="1" spans="1:12">
      <c r="A7" s="667" t="s">
        <v>1223</v>
      </c>
      <c r="B7" s="662">
        <v>1142.7408</v>
      </c>
      <c r="C7" s="663">
        <v>0.005</v>
      </c>
      <c r="D7" s="664">
        <v>-4.6439</v>
      </c>
      <c r="E7" s="662">
        <v>991.5923</v>
      </c>
      <c r="F7" s="665">
        <v>0.0923</v>
      </c>
      <c r="G7" s="666">
        <v>0.8677</v>
      </c>
      <c r="H7" s="662">
        <v>590.437</v>
      </c>
      <c r="I7" s="665">
        <v>0.2454</v>
      </c>
      <c r="J7" s="666">
        <v>0.5167</v>
      </c>
      <c r="K7" s="678">
        <v>3290.0795</v>
      </c>
      <c r="L7" s="679">
        <v>-0.094</v>
      </c>
    </row>
    <row r="8" s="596" customFormat="1" ht="29.25" customHeight="1" spans="1:12">
      <c r="A8" s="667" t="s">
        <v>1224</v>
      </c>
      <c r="B8" s="662">
        <v>1034.4848</v>
      </c>
      <c r="C8" s="663">
        <v>0.0316</v>
      </c>
      <c r="D8" s="664">
        <v>6.801</v>
      </c>
      <c r="E8" s="662">
        <v>862.4229</v>
      </c>
      <c r="F8" s="665">
        <v>0.2271</v>
      </c>
      <c r="G8" s="666">
        <v>0.8337</v>
      </c>
      <c r="H8" s="662">
        <v>507.329</v>
      </c>
      <c r="I8" s="665">
        <v>0.3156</v>
      </c>
      <c r="J8" s="666">
        <v>0.4904</v>
      </c>
      <c r="K8" s="678">
        <v>3418.8877</v>
      </c>
      <c r="L8" s="679">
        <v>0.0188</v>
      </c>
    </row>
    <row r="9" s="596" customFormat="1" ht="29.25" customHeight="1" spans="1:12">
      <c r="A9" s="667" t="s">
        <v>1225</v>
      </c>
      <c r="B9" s="662">
        <v>1087.776</v>
      </c>
      <c r="C9" s="663">
        <v>0.0164</v>
      </c>
      <c r="D9" s="664">
        <v>-9.6522</v>
      </c>
      <c r="E9" s="662">
        <v>932.3544</v>
      </c>
      <c r="F9" s="665">
        <v>0.1097</v>
      </c>
      <c r="G9" s="666">
        <v>0.8571</v>
      </c>
      <c r="H9" s="662">
        <v>623.225</v>
      </c>
      <c r="I9" s="665">
        <v>0.2772</v>
      </c>
      <c r="J9" s="666">
        <v>0.5729</v>
      </c>
      <c r="K9" s="678">
        <v>4439.4944</v>
      </c>
      <c r="L9" s="679">
        <v>0.0721</v>
      </c>
    </row>
    <row r="10" s="596" customFormat="1" ht="29.25" customHeight="1" spans="1:12">
      <c r="A10" s="667" t="s">
        <v>1226</v>
      </c>
      <c r="B10" s="662">
        <v>1324.4953</v>
      </c>
      <c r="C10" s="663">
        <v>0.0042</v>
      </c>
      <c r="D10" s="664">
        <v>-1.3791</v>
      </c>
      <c r="E10" s="662">
        <v>1025.7447</v>
      </c>
      <c r="F10" s="665">
        <v>0.2022</v>
      </c>
      <c r="G10" s="666">
        <v>0.7744</v>
      </c>
      <c r="H10" s="662">
        <v>661.7987</v>
      </c>
      <c r="I10" s="665">
        <v>0.3713</v>
      </c>
      <c r="J10" s="666">
        <v>0.4997</v>
      </c>
      <c r="K10" s="678">
        <v>3954.9328</v>
      </c>
      <c r="L10" s="679">
        <v>0.1625</v>
      </c>
    </row>
    <row r="11" s="596" customFormat="1" ht="29.25" customHeight="1" spans="1:12">
      <c r="A11" s="667" t="s">
        <v>1227</v>
      </c>
      <c r="B11" s="662">
        <v>920.0814</v>
      </c>
      <c r="C11" s="663">
        <v>0.0031</v>
      </c>
      <c r="D11" s="664">
        <v>-5.0929</v>
      </c>
      <c r="E11" s="662">
        <v>797.3693</v>
      </c>
      <c r="F11" s="665">
        <v>0.2449</v>
      </c>
      <c r="G11" s="666">
        <v>0.8666</v>
      </c>
      <c r="H11" s="662">
        <v>465.7238</v>
      </c>
      <c r="I11" s="665">
        <v>0.2581</v>
      </c>
      <c r="J11" s="666">
        <v>0.5062</v>
      </c>
      <c r="K11" s="678">
        <v>2734.4457</v>
      </c>
      <c r="L11" s="679">
        <v>-0.1181</v>
      </c>
    </row>
    <row r="12" s="596" customFormat="1" ht="29.25" customHeight="1" spans="1:12">
      <c r="A12" s="667" t="s">
        <v>1228</v>
      </c>
      <c r="B12" s="662">
        <v>731.7095</v>
      </c>
      <c r="C12" s="663">
        <v>0.0144</v>
      </c>
      <c r="D12" s="664">
        <v>-2.8569</v>
      </c>
      <c r="E12" s="662">
        <v>627.3829</v>
      </c>
      <c r="F12" s="665">
        <v>0.2712</v>
      </c>
      <c r="G12" s="666">
        <v>0.8574</v>
      </c>
      <c r="H12" s="662">
        <v>389.0455</v>
      </c>
      <c r="I12" s="665">
        <v>0.2546</v>
      </c>
      <c r="J12" s="666">
        <v>0.5317</v>
      </c>
      <c r="K12" s="678">
        <v>2367.657</v>
      </c>
      <c r="L12" s="679">
        <v>-0.0739</v>
      </c>
    </row>
    <row r="13" s="596" customFormat="1" ht="29.25" customHeight="1" spans="1:12">
      <c r="A13" s="667" t="s">
        <v>1229</v>
      </c>
      <c r="B13" s="662">
        <v>990.5234</v>
      </c>
      <c r="C13" s="663">
        <v>0.0154</v>
      </c>
      <c r="D13" s="664">
        <v>-4.1829</v>
      </c>
      <c r="E13" s="662">
        <v>805.0948</v>
      </c>
      <c r="F13" s="665">
        <v>0.2255</v>
      </c>
      <c r="G13" s="666">
        <v>0.8128</v>
      </c>
      <c r="H13" s="662">
        <v>526.5222</v>
      </c>
      <c r="I13" s="665">
        <v>0.3559</v>
      </c>
      <c r="J13" s="666">
        <v>0.5316</v>
      </c>
      <c r="K13" s="678">
        <v>3373.6791</v>
      </c>
      <c r="L13" s="679">
        <v>0.2219</v>
      </c>
    </row>
    <row r="14" s="596" customFormat="1" ht="29.25" customHeight="1" spans="1:12">
      <c r="A14" s="667" t="s">
        <v>1230</v>
      </c>
      <c r="B14" s="662">
        <v>1002.1779</v>
      </c>
      <c r="C14" s="663">
        <v>0.0192</v>
      </c>
      <c r="D14" s="664">
        <v>-2.272</v>
      </c>
      <c r="E14" s="662">
        <v>876.1066</v>
      </c>
      <c r="F14" s="665">
        <v>0.291</v>
      </c>
      <c r="G14" s="666">
        <v>0.8742</v>
      </c>
      <c r="H14" s="662">
        <v>506.8676</v>
      </c>
      <c r="I14" s="665">
        <v>0.2623</v>
      </c>
      <c r="J14" s="666">
        <v>0.5058</v>
      </c>
      <c r="K14" s="678">
        <v>2652.1927</v>
      </c>
      <c r="L14" s="679">
        <v>-0.167</v>
      </c>
    </row>
    <row r="15" s="596" customFormat="1" ht="29.25" customHeight="1" spans="1:12">
      <c r="A15" s="667" t="s">
        <v>1231</v>
      </c>
      <c r="B15" s="662">
        <v>773.5364</v>
      </c>
      <c r="C15" s="663">
        <v>0.0146</v>
      </c>
      <c r="D15" s="664">
        <v>-10.482</v>
      </c>
      <c r="E15" s="662">
        <v>637.1101</v>
      </c>
      <c r="F15" s="665">
        <v>0.2241</v>
      </c>
      <c r="G15" s="666">
        <v>0.8236</v>
      </c>
      <c r="H15" s="662">
        <v>374.3278</v>
      </c>
      <c r="I15" s="665">
        <v>0.319</v>
      </c>
      <c r="J15" s="666">
        <v>0.4839</v>
      </c>
      <c r="K15" s="678">
        <v>2065.1996</v>
      </c>
      <c r="L15" s="679">
        <v>-0.0217</v>
      </c>
    </row>
    <row r="16" s="596" customFormat="1" ht="29.25" customHeight="1" spans="1:12">
      <c r="A16" s="667" t="s">
        <v>1232</v>
      </c>
      <c r="B16" s="662">
        <v>627.5337</v>
      </c>
      <c r="C16" s="663">
        <v>0.0158</v>
      </c>
      <c r="D16" s="664">
        <v>0.9369</v>
      </c>
      <c r="E16" s="662">
        <v>521.2175</v>
      </c>
      <c r="F16" s="665">
        <v>0.2973</v>
      </c>
      <c r="G16" s="666">
        <v>0.8306</v>
      </c>
      <c r="H16" s="662">
        <v>310.958</v>
      </c>
      <c r="I16" s="665">
        <v>0.2781</v>
      </c>
      <c r="J16" s="666">
        <v>0.4955</v>
      </c>
      <c r="K16" s="678">
        <v>1787.5142</v>
      </c>
      <c r="L16" s="679">
        <v>-0.087</v>
      </c>
    </row>
    <row r="17" s="596" customFormat="1" ht="29.25" customHeight="1" spans="1:12">
      <c r="A17" s="667" t="s">
        <v>1233</v>
      </c>
      <c r="B17" s="662">
        <v>819.4728</v>
      </c>
      <c r="C17" s="663">
        <v>0.0065</v>
      </c>
      <c r="D17" s="664">
        <v>1.5856</v>
      </c>
      <c r="E17" s="662">
        <v>676.7446</v>
      </c>
      <c r="F17" s="665">
        <v>0.1905</v>
      </c>
      <c r="G17" s="666">
        <v>0.8258</v>
      </c>
      <c r="H17" s="662">
        <v>415.2998</v>
      </c>
      <c r="I17" s="665">
        <v>0.3407</v>
      </c>
      <c r="J17" s="666">
        <v>0.5068</v>
      </c>
      <c r="K17" s="678">
        <v>3143.2771</v>
      </c>
      <c r="L17" s="679">
        <v>0.0832</v>
      </c>
    </row>
    <row r="18" s="596" customFormat="1" ht="29.25" customHeight="1" spans="1:12">
      <c r="A18" s="667" t="s">
        <v>1234</v>
      </c>
      <c r="B18" s="662">
        <v>907.5748</v>
      </c>
      <c r="C18" s="663">
        <v>0.0183</v>
      </c>
      <c r="D18" s="664">
        <v>-1.3662</v>
      </c>
      <c r="E18" s="662">
        <v>788.2145</v>
      </c>
      <c r="F18" s="665">
        <v>0.3739</v>
      </c>
      <c r="G18" s="666">
        <v>0.8685</v>
      </c>
      <c r="H18" s="662">
        <v>469.7686</v>
      </c>
      <c r="I18" s="665">
        <v>0.3639</v>
      </c>
      <c r="J18" s="666">
        <v>0.5176</v>
      </c>
      <c r="K18" s="678">
        <v>2563.6164</v>
      </c>
      <c r="L18" s="679">
        <v>0.1567</v>
      </c>
    </row>
    <row r="19" s="596" customFormat="1" ht="29.25" customHeight="1" spans="1:12">
      <c r="A19" s="667" t="s">
        <v>1235</v>
      </c>
      <c r="B19" s="662">
        <v>758.6268</v>
      </c>
      <c r="C19" s="663">
        <v>0.0081</v>
      </c>
      <c r="D19" s="664">
        <v>-4.6156</v>
      </c>
      <c r="E19" s="662">
        <v>632.3324</v>
      </c>
      <c r="F19" s="665">
        <v>0.302</v>
      </c>
      <c r="G19" s="666">
        <v>0.8335</v>
      </c>
      <c r="H19" s="662">
        <v>352.1524</v>
      </c>
      <c r="I19" s="665">
        <v>0.3585</v>
      </c>
      <c r="J19" s="666">
        <v>0.4642</v>
      </c>
      <c r="K19" s="678">
        <v>1997.7204</v>
      </c>
      <c r="L19" s="679">
        <v>0.1357</v>
      </c>
    </row>
    <row r="20" s="596" customFormat="1" ht="29.25" customHeight="1" spans="1:12">
      <c r="A20" s="667" t="s">
        <v>1236</v>
      </c>
      <c r="B20" s="662">
        <v>723.7385</v>
      </c>
      <c r="C20" s="663">
        <v>0.0327</v>
      </c>
      <c r="D20" s="664">
        <v>-0.6585</v>
      </c>
      <c r="E20" s="662">
        <v>567.1319</v>
      </c>
      <c r="F20" s="665">
        <v>0.1558</v>
      </c>
      <c r="G20" s="666">
        <v>0.7836</v>
      </c>
      <c r="H20" s="662">
        <v>350.5431</v>
      </c>
      <c r="I20" s="665">
        <v>0.3568</v>
      </c>
      <c r="J20" s="666">
        <v>0.4844</v>
      </c>
      <c r="K20" s="678">
        <v>2144.9187</v>
      </c>
      <c r="L20" s="679">
        <v>0.1401</v>
      </c>
    </row>
    <row r="21" s="596" customFormat="1" ht="29.25" customHeight="1" spans="1:12">
      <c r="A21" s="667" t="s">
        <v>1237</v>
      </c>
      <c r="B21" s="662">
        <v>715.5324</v>
      </c>
      <c r="C21" s="663">
        <v>0.0232</v>
      </c>
      <c r="D21" s="664">
        <v>1.8169</v>
      </c>
      <c r="E21" s="662">
        <v>604.8822</v>
      </c>
      <c r="F21" s="665">
        <v>0.1933</v>
      </c>
      <c r="G21" s="666">
        <v>0.8454</v>
      </c>
      <c r="H21" s="662">
        <v>387.5621</v>
      </c>
      <c r="I21" s="665">
        <v>0.311</v>
      </c>
      <c r="J21" s="666">
        <v>0.5416</v>
      </c>
      <c r="K21" s="678">
        <v>2305.068</v>
      </c>
      <c r="L21" s="679">
        <v>0.0476</v>
      </c>
    </row>
    <row r="22" s="596" customFormat="1" ht="29.25" customHeight="1" spans="1:12">
      <c r="A22" s="667" t="s">
        <v>1238</v>
      </c>
      <c r="B22" s="662">
        <v>573.6822</v>
      </c>
      <c r="C22" s="663">
        <v>0.0136</v>
      </c>
      <c r="D22" s="664">
        <v>0.6581</v>
      </c>
      <c r="E22" s="662">
        <v>458.5207</v>
      </c>
      <c r="F22" s="665">
        <v>0.1892</v>
      </c>
      <c r="G22" s="666">
        <v>0.7993</v>
      </c>
      <c r="H22" s="662">
        <v>269.4654</v>
      </c>
      <c r="I22" s="665">
        <v>0.3143</v>
      </c>
      <c r="J22" s="666">
        <v>0.4697</v>
      </c>
      <c r="K22" s="678">
        <v>1456.6933</v>
      </c>
      <c r="L22" s="679">
        <v>-0.0773</v>
      </c>
    </row>
    <row r="23" s="596" customFormat="1" ht="29.25" customHeight="1" spans="1:12">
      <c r="A23" s="667" t="s">
        <v>1239</v>
      </c>
      <c r="B23" s="662">
        <v>721.2358</v>
      </c>
      <c r="C23" s="663">
        <v>0.0257</v>
      </c>
      <c r="D23" s="664">
        <v>4.1362</v>
      </c>
      <c r="E23" s="662">
        <v>568.714</v>
      </c>
      <c r="F23" s="665">
        <v>0.2591</v>
      </c>
      <c r="G23" s="666">
        <v>0.7885</v>
      </c>
      <c r="H23" s="662">
        <v>357.2961</v>
      </c>
      <c r="I23" s="665">
        <v>0.3639</v>
      </c>
      <c r="J23" s="666">
        <v>0.4954</v>
      </c>
      <c r="K23" s="678">
        <v>2148.9638</v>
      </c>
      <c r="L23" s="679">
        <v>0.1643</v>
      </c>
    </row>
    <row r="24" s="596" customFormat="1" ht="29.25" customHeight="1" spans="1:12">
      <c r="A24" s="667" t="s">
        <v>1240</v>
      </c>
      <c r="B24" s="662">
        <v>679.1618</v>
      </c>
      <c r="C24" s="663">
        <v>0.1665</v>
      </c>
      <c r="D24" s="664">
        <v>77.4035</v>
      </c>
      <c r="E24" s="662">
        <v>569.3487</v>
      </c>
      <c r="F24" s="665">
        <v>0.4227</v>
      </c>
      <c r="G24" s="666">
        <v>0.8383</v>
      </c>
      <c r="H24" s="662">
        <v>319.5847</v>
      </c>
      <c r="I24" s="665">
        <v>0.4974</v>
      </c>
      <c r="J24" s="666">
        <v>0.4706</v>
      </c>
      <c r="K24" s="678">
        <v>1831.2743</v>
      </c>
      <c r="L24" s="679">
        <v>0.2376</v>
      </c>
    </row>
    <row r="25" s="596" customFormat="1" ht="29.25" customHeight="1" spans="1:12">
      <c r="A25" s="667" t="s">
        <v>1241</v>
      </c>
      <c r="B25" s="662">
        <v>621.5089</v>
      </c>
      <c r="C25" s="663">
        <v>0.0034</v>
      </c>
      <c r="D25" s="664">
        <v>-1.1913</v>
      </c>
      <c r="E25" s="662">
        <v>517.0445</v>
      </c>
      <c r="F25" s="665">
        <v>0.1983</v>
      </c>
      <c r="G25" s="666">
        <v>0.8319</v>
      </c>
      <c r="H25" s="662">
        <v>305.882</v>
      </c>
      <c r="I25" s="665">
        <v>0.3488</v>
      </c>
      <c r="J25" s="666">
        <v>0.4922</v>
      </c>
      <c r="K25" s="678">
        <v>1606.437</v>
      </c>
      <c r="L25" s="679">
        <v>-0.0411</v>
      </c>
    </row>
    <row r="26" s="596" customFormat="1" ht="29.25" customHeight="1" spans="1:12">
      <c r="A26" s="667" t="s">
        <v>1242</v>
      </c>
      <c r="B26" s="662">
        <v>680.0739</v>
      </c>
      <c r="C26" s="663">
        <v>0.031</v>
      </c>
      <c r="D26" s="664">
        <v>7.4076</v>
      </c>
      <c r="E26" s="662">
        <v>561.2185</v>
      </c>
      <c r="F26" s="665">
        <v>0.2056</v>
      </c>
      <c r="G26" s="666">
        <v>0.8252</v>
      </c>
      <c r="H26" s="662">
        <v>337.2012</v>
      </c>
      <c r="I26" s="665">
        <v>0.3625</v>
      </c>
      <c r="J26" s="666">
        <v>0.4958</v>
      </c>
      <c r="K26" s="678">
        <v>1821.6824</v>
      </c>
      <c r="L26" s="679">
        <v>0.0012</v>
      </c>
    </row>
    <row r="27" s="596" customFormat="1" ht="29.25" customHeight="1" spans="1:12">
      <c r="A27" s="667" t="s">
        <v>1243</v>
      </c>
      <c r="B27" s="662">
        <v>638.596</v>
      </c>
      <c r="C27" s="663">
        <v>0.0065</v>
      </c>
      <c r="D27" s="664">
        <v>1.4944</v>
      </c>
      <c r="E27" s="662">
        <v>529.4961</v>
      </c>
      <c r="F27" s="665">
        <v>0.2681</v>
      </c>
      <c r="G27" s="666">
        <v>0.8292</v>
      </c>
      <c r="H27" s="662">
        <v>313.9101</v>
      </c>
      <c r="I27" s="665">
        <v>0.272</v>
      </c>
      <c r="J27" s="666">
        <v>0.4916</v>
      </c>
      <c r="K27" s="678">
        <v>1619.3549</v>
      </c>
      <c r="L27" s="679">
        <v>-0.1567</v>
      </c>
    </row>
    <row r="28" s="596" customFormat="1" ht="29.25" customHeight="1" spans="1:12">
      <c r="A28" s="667" t="s">
        <v>1244</v>
      </c>
      <c r="B28" s="662">
        <v>642.1577</v>
      </c>
      <c r="C28" s="663">
        <v>0</v>
      </c>
      <c r="D28" s="664">
        <v>-2.0899</v>
      </c>
      <c r="E28" s="662">
        <v>522.6813</v>
      </c>
      <c r="F28" s="665">
        <v>0.1507</v>
      </c>
      <c r="G28" s="666">
        <v>0.8139</v>
      </c>
      <c r="H28" s="662">
        <v>324.7407</v>
      </c>
      <c r="I28" s="665">
        <v>0.3715</v>
      </c>
      <c r="J28" s="666">
        <v>0.5057</v>
      </c>
      <c r="K28" s="678">
        <v>1679.1054</v>
      </c>
      <c r="L28" s="679">
        <v>-0.0639</v>
      </c>
    </row>
    <row r="29" s="596" customFormat="1" ht="29.25" customHeight="1" spans="1:12">
      <c r="A29" s="667" t="s">
        <v>1245</v>
      </c>
      <c r="B29" s="662">
        <v>518.5917</v>
      </c>
      <c r="C29" s="663">
        <v>0.007</v>
      </c>
      <c r="D29" s="664">
        <v>-1.3538</v>
      </c>
      <c r="E29" s="662">
        <v>436.6098</v>
      </c>
      <c r="F29" s="665">
        <v>0.272</v>
      </c>
      <c r="G29" s="666">
        <v>0.8419</v>
      </c>
      <c r="H29" s="662">
        <v>262.8753</v>
      </c>
      <c r="I29" s="665">
        <v>0.2705</v>
      </c>
      <c r="J29" s="666">
        <v>0.5069</v>
      </c>
      <c r="K29" s="678">
        <v>1530.4669</v>
      </c>
      <c r="L29" s="679">
        <v>-0.1361</v>
      </c>
    </row>
    <row r="30" s="596" customFormat="1" ht="29.25" customHeight="1" spans="1:12">
      <c r="A30" s="667" t="s">
        <v>1246</v>
      </c>
      <c r="B30" s="662">
        <v>751.6491</v>
      </c>
      <c r="C30" s="663">
        <v>0.0037</v>
      </c>
      <c r="D30" s="664">
        <v>0.5637</v>
      </c>
      <c r="E30" s="662">
        <v>625.8406</v>
      </c>
      <c r="F30" s="665">
        <v>0.3858</v>
      </c>
      <c r="G30" s="666">
        <v>0.8326</v>
      </c>
      <c r="H30" s="662">
        <v>351.8159</v>
      </c>
      <c r="I30" s="665">
        <v>0.3662</v>
      </c>
      <c r="J30" s="666">
        <v>0.4681</v>
      </c>
      <c r="K30" s="678">
        <v>1886.1499</v>
      </c>
      <c r="L30" s="679">
        <v>0.104</v>
      </c>
    </row>
    <row r="31" s="596" customFormat="1" ht="29.25" customHeight="1" spans="1:12">
      <c r="A31" s="667" t="s">
        <v>1247</v>
      </c>
      <c r="B31" s="662">
        <v>509.0581</v>
      </c>
      <c r="C31" s="663">
        <v>-0.0017</v>
      </c>
      <c r="D31" s="664">
        <v>5.0224</v>
      </c>
      <c r="E31" s="662">
        <v>455.7245</v>
      </c>
      <c r="F31" s="665">
        <v>0.1573</v>
      </c>
      <c r="G31" s="666">
        <v>0.8952</v>
      </c>
      <c r="H31" s="662">
        <v>288.3079</v>
      </c>
      <c r="I31" s="665">
        <v>0.2463</v>
      </c>
      <c r="J31" s="666">
        <v>0.5664</v>
      </c>
      <c r="K31" s="678">
        <v>1731.0827</v>
      </c>
      <c r="L31" s="679">
        <v>-0.0395</v>
      </c>
    </row>
    <row r="32" s="596" customFormat="1" ht="29.25" customHeight="1" spans="1:12">
      <c r="A32" s="667" t="s">
        <v>1248</v>
      </c>
      <c r="B32" s="662">
        <v>421.7136</v>
      </c>
      <c r="C32" s="663">
        <v>0.0238</v>
      </c>
      <c r="D32" s="664">
        <v>1.5752</v>
      </c>
      <c r="E32" s="662">
        <v>343.3375</v>
      </c>
      <c r="F32" s="665">
        <v>0.2295</v>
      </c>
      <c r="G32" s="666">
        <v>0.8141</v>
      </c>
      <c r="H32" s="662">
        <v>201.6872</v>
      </c>
      <c r="I32" s="665">
        <v>0.3292</v>
      </c>
      <c r="J32" s="666">
        <v>0.4783</v>
      </c>
      <c r="K32" s="678">
        <v>1158.0132</v>
      </c>
      <c r="L32" s="679">
        <v>-0.0709</v>
      </c>
    </row>
    <row r="33" s="596" customFormat="1" ht="29.25" customHeight="1" spans="1:12">
      <c r="A33" s="667" t="s">
        <v>1249</v>
      </c>
      <c r="B33" s="662">
        <v>670.4637</v>
      </c>
      <c r="C33" s="663">
        <v>0.0139</v>
      </c>
      <c r="D33" s="664">
        <v>3.1848</v>
      </c>
      <c r="E33" s="662">
        <v>544.1299</v>
      </c>
      <c r="F33" s="665">
        <v>0.296</v>
      </c>
      <c r="G33" s="666">
        <v>0.8116</v>
      </c>
      <c r="H33" s="662">
        <v>336.6452</v>
      </c>
      <c r="I33" s="665">
        <v>0.3718</v>
      </c>
      <c r="J33" s="666">
        <v>0.5021</v>
      </c>
      <c r="K33" s="678">
        <v>1941.7508</v>
      </c>
      <c r="L33" s="679">
        <v>0.0816</v>
      </c>
    </row>
    <row r="34" s="596" customFormat="1" ht="29.25" customHeight="1" spans="1:12">
      <c r="A34" s="667" t="s">
        <v>1250</v>
      </c>
      <c r="B34" s="662">
        <v>696.2797</v>
      </c>
      <c r="C34" s="663">
        <v>0.0185</v>
      </c>
      <c r="D34" s="664">
        <v>-2.7569</v>
      </c>
      <c r="E34" s="662">
        <v>574.9313</v>
      </c>
      <c r="F34" s="665">
        <v>0.3915</v>
      </c>
      <c r="G34" s="666">
        <v>0.8257</v>
      </c>
      <c r="H34" s="662">
        <v>325.8755</v>
      </c>
      <c r="I34" s="665">
        <v>0.4377</v>
      </c>
      <c r="J34" s="666">
        <v>0.468</v>
      </c>
      <c r="K34" s="678">
        <v>1578.1448</v>
      </c>
      <c r="L34" s="679">
        <v>0.1577</v>
      </c>
    </row>
    <row r="35" s="596" customFormat="1" ht="29.25" customHeight="1" spans="1:12">
      <c r="A35" s="667" t="s">
        <v>1251</v>
      </c>
      <c r="B35" s="662">
        <v>667.9619</v>
      </c>
      <c r="C35" s="663">
        <v>0.0508</v>
      </c>
      <c r="D35" s="664">
        <v>-4.7657</v>
      </c>
      <c r="E35" s="662">
        <v>553.9151</v>
      </c>
      <c r="F35" s="665">
        <v>0.19</v>
      </c>
      <c r="G35" s="666">
        <v>0.8293</v>
      </c>
      <c r="H35" s="662">
        <v>309.4831</v>
      </c>
      <c r="I35" s="665">
        <v>0.3663</v>
      </c>
      <c r="J35" s="666">
        <v>0.4633</v>
      </c>
      <c r="K35" s="678">
        <v>1904.936</v>
      </c>
      <c r="L35" s="679">
        <v>0.0309</v>
      </c>
    </row>
    <row r="36" s="596" customFormat="1" ht="29.25" customHeight="1" spans="1:12">
      <c r="A36" s="667" t="s">
        <v>1252</v>
      </c>
      <c r="B36" s="662">
        <v>434.3363</v>
      </c>
      <c r="C36" s="663">
        <v>-0.0052</v>
      </c>
      <c r="D36" s="664">
        <v>-0.3375</v>
      </c>
      <c r="E36" s="662">
        <v>381.1896</v>
      </c>
      <c r="F36" s="665">
        <v>0.1982</v>
      </c>
      <c r="G36" s="666">
        <v>0.8776</v>
      </c>
      <c r="H36" s="662">
        <v>214.3299</v>
      </c>
      <c r="I36" s="665">
        <v>0.3444</v>
      </c>
      <c r="J36" s="666">
        <v>0.4935</v>
      </c>
      <c r="K36" s="678">
        <v>1359.2833</v>
      </c>
      <c r="L36" s="679">
        <v>0.0223</v>
      </c>
    </row>
    <row r="37" s="596" customFormat="1" ht="29.25" customHeight="1" spans="1:12">
      <c r="A37" s="667" t="s">
        <v>1253</v>
      </c>
      <c r="B37" s="662">
        <v>785.3527</v>
      </c>
      <c r="C37" s="663">
        <v>0.0109</v>
      </c>
      <c r="D37" s="664">
        <v>-7.6335</v>
      </c>
      <c r="E37" s="662">
        <v>624.5544</v>
      </c>
      <c r="F37" s="665">
        <v>0.309</v>
      </c>
      <c r="G37" s="666">
        <v>0.7953</v>
      </c>
      <c r="H37" s="662">
        <v>362.5573</v>
      </c>
      <c r="I37" s="665">
        <v>0.3706</v>
      </c>
      <c r="J37" s="666">
        <v>0.4616</v>
      </c>
      <c r="K37" s="678">
        <v>1496.1367</v>
      </c>
      <c r="L37" s="679">
        <v>0.1187</v>
      </c>
    </row>
    <row r="38" s="596" customFormat="1" ht="29.25" customHeight="1" spans="1:12">
      <c r="A38" s="667" t="s">
        <v>1254</v>
      </c>
      <c r="B38" s="662">
        <v>502.5356</v>
      </c>
      <c r="C38" s="663">
        <v>0.0088</v>
      </c>
      <c r="D38" s="664">
        <v>-0.0648</v>
      </c>
      <c r="E38" s="662">
        <v>392.0224</v>
      </c>
      <c r="F38" s="665">
        <v>0.2292</v>
      </c>
      <c r="G38" s="666">
        <v>0.7801</v>
      </c>
      <c r="H38" s="662">
        <v>247.3263</v>
      </c>
      <c r="I38" s="665">
        <v>0.3</v>
      </c>
      <c r="J38" s="666">
        <v>0.4922</v>
      </c>
      <c r="K38" s="678">
        <v>1516.7903</v>
      </c>
      <c r="L38" s="679">
        <v>0.0483</v>
      </c>
    </row>
    <row r="39" s="596" customFormat="1" ht="29.25" customHeight="1" spans="1:12">
      <c r="A39" s="667" t="s">
        <v>1255</v>
      </c>
      <c r="B39" s="662">
        <v>410.4937</v>
      </c>
      <c r="C39" s="663">
        <v>0.0068</v>
      </c>
      <c r="D39" s="664">
        <v>-1.1744</v>
      </c>
      <c r="E39" s="662">
        <v>352.5447</v>
      </c>
      <c r="F39" s="665">
        <v>0.1836</v>
      </c>
      <c r="G39" s="666">
        <v>0.8588</v>
      </c>
      <c r="H39" s="662">
        <v>217.0444</v>
      </c>
      <c r="I39" s="665">
        <v>0.3306</v>
      </c>
      <c r="J39" s="666">
        <v>0.5287</v>
      </c>
      <c r="K39" s="678">
        <v>1301.9354</v>
      </c>
      <c r="L39" s="679">
        <v>0.0522</v>
      </c>
    </row>
    <row r="40" s="596" customFormat="1" ht="29.25" customHeight="1" spans="1:12">
      <c r="A40" s="667" t="s">
        <v>1256</v>
      </c>
      <c r="B40" s="662">
        <v>584.4241</v>
      </c>
      <c r="C40" s="663">
        <v>0.0096</v>
      </c>
      <c r="D40" s="664">
        <v>-2.253</v>
      </c>
      <c r="E40" s="662">
        <v>483.7475</v>
      </c>
      <c r="F40" s="665">
        <v>0.3404</v>
      </c>
      <c r="G40" s="666">
        <v>0.8277</v>
      </c>
      <c r="H40" s="662">
        <v>264.3889</v>
      </c>
      <c r="I40" s="665">
        <v>0.4432</v>
      </c>
      <c r="J40" s="666">
        <v>0.4524</v>
      </c>
      <c r="K40" s="678">
        <v>1171.9046</v>
      </c>
      <c r="L40" s="679">
        <v>0.1201</v>
      </c>
    </row>
    <row r="41" s="596" customFormat="1" ht="29.25" customHeight="1" spans="1:12">
      <c r="A41" s="667" t="s">
        <v>1257</v>
      </c>
      <c r="B41" s="662">
        <v>659.6265</v>
      </c>
      <c r="C41" s="663">
        <v>-0.0019</v>
      </c>
      <c r="D41" s="664">
        <v>-4.0058</v>
      </c>
      <c r="E41" s="662">
        <v>529.9144</v>
      </c>
      <c r="F41" s="665">
        <v>0.2871</v>
      </c>
      <c r="G41" s="666">
        <v>0.8034</v>
      </c>
      <c r="H41" s="662">
        <v>316.163</v>
      </c>
      <c r="I41" s="665">
        <v>0.4617</v>
      </c>
      <c r="J41" s="666">
        <v>0.4793</v>
      </c>
      <c r="K41" s="678">
        <v>1227.6563</v>
      </c>
      <c r="L41" s="679">
        <v>-0.0736</v>
      </c>
    </row>
    <row r="42" s="596" customFormat="1" ht="29.25" customHeight="1" spans="1:12">
      <c r="A42" s="667" t="s">
        <v>1258</v>
      </c>
      <c r="B42" s="662">
        <v>410.5491</v>
      </c>
      <c r="C42" s="663">
        <v>-0.022</v>
      </c>
      <c r="D42" s="664">
        <v>-6.0129</v>
      </c>
      <c r="E42" s="662">
        <v>341.4435</v>
      </c>
      <c r="F42" s="665">
        <v>0.242</v>
      </c>
      <c r="G42" s="666">
        <v>0.8317</v>
      </c>
      <c r="H42" s="662">
        <v>225.2327</v>
      </c>
      <c r="I42" s="665">
        <v>0.3116</v>
      </c>
      <c r="J42" s="666">
        <v>0.5486</v>
      </c>
      <c r="K42" s="678">
        <v>1073.9403</v>
      </c>
      <c r="L42" s="679">
        <v>0.0458</v>
      </c>
    </row>
    <row r="43" s="596" customFormat="1" ht="29.25" customHeight="1" spans="1:12">
      <c r="A43" s="667" t="s">
        <v>1259</v>
      </c>
      <c r="B43" s="662">
        <v>265.7197</v>
      </c>
      <c r="C43" s="663">
        <v>0.0181</v>
      </c>
      <c r="D43" s="664">
        <v>-2.4149</v>
      </c>
      <c r="E43" s="662">
        <v>204.4924</v>
      </c>
      <c r="F43" s="665">
        <v>0.249</v>
      </c>
      <c r="G43" s="666">
        <v>0.7696</v>
      </c>
      <c r="H43" s="662">
        <v>130.2125</v>
      </c>
      <c r="I43" s="665">
        <v>0.3751</v>
      </c>
      <c r="J43" s="666">
        <v>0.49</v>
      </c>
      <c r="K43" s="678">
        <v>814.5826</v>
      </c>
      <c r="L43" s="679">
        <v>0.3156</v>
      </c>
    </row>
    <row r="44" s="596" customFormat="1" ht="29.25" customHeight="1" spans="1:12">
      <c r="A44" s="667" t="s">
        <v>1260</v>
      </c>
      <c r="B44" s="662">
        <v>226.2507</v>
      </c>
      <c r="C44" s="663">
        <v>0.0211</v>
      </c>
      <c r="D44" s="664">
        <v>-1.7632</v>
      </c>
      <c r="E44" s="662">
        <v>186.569</v>
      </c>
      <c r="F44" s="665">
        <v>0.1151</v>
      </c>
      <c r="G44" s="666">
        <v>0.8246</v>
      </c>
      <c r="H44" s="662">
        <v>118.9799</v>
      </c>
      <c r="I44" s="665">
        <v>0.3223</v>
      </c>
      <c r="J44" s="666">
        <v>0.5259</v>
      </c>
      <c r="K44" s="678">
        <v>807.8404</v>
      </c>
      <c r="L44" s="679">
        <v>0.1403</v>
      </c>
    </row>
    <row r="45" s="596" customFormat="1" ht="29.25" customHeight="1" spans="1:12">
      <c r="A45" s="667" t="s">
        <v>1261</v>
      </c>
      <c r="B45" s="662">
        <v>510.1721</v>
      </c>
      <c r="C45" s="663">
        <v>-0.0316</v>
      </c>
      <c r="D45" s="664">
        <v>-4.0569</v>
      </c>
      <c r="E45" s="662">
        <v>402.4063</v>
      </c>
      <c r="F45" s="665">
        <v>0.5418</v>
      </c>
      <c r="G45" s="666">
        <v>0.7888</v>
      </c>
      <c r="H45" s="662">
        <v>250.1951</v>
      </c>
      <c r="I45" s="665">
        <v>0.5941</v>
      </c>
      <c r="J45" s="666">
        <v>0.4904</v>
      </c>
      <c r="K45" s="678">
        <v>1211.181</v>
      </c>
      <c r="L45" s="679">
        <v>-0.0287</v>
      </c>
    </row>
    <row r="46" s="596" customFormat="1" ht="29.25" customHeight="1" spans="1:12">
      <c r="A46" s="667" t="s">
        <v>1262</v>
      </c>
      <c r="B46" s="662">
        <v>308.4048</v>
      </c>
      <c r="C46" s="663">
        <v>0.0569</v>
      </c>
      <c r="D46" s="664">
        <v>-2.8537</v>
      </c>
      <c r="E46" s="662">
        <v>232.9476</v>
      </c>
      <c r="F46" s="665">
        <v>0.2819</v>
      </c>
      <c r="G46" s="666">
        <v>0.7553</v>
      </c>
      <c r="H46" s="662">
        <v>149.3097</v>
      </c>
      <c r="I46" s="665">
        <v>0.4022</v>
      </c>
      <c r="J46" s="666">
        <v>0.4841</v>
      </c>
      <c r="K46" s="678">
        <v>898.481</v>
      </c>
      <c r="L46" s="679">
        <v>0.1677</v>
      </c>
    </row>
    <row r="47" s="596" customFormat="1" ht="29.25" customHeight="1" spans="1:12">
      <c r="A47" s="667" t="s">
        <v>1263</v>
      </c>
      <c r="B47" s="662">
        <v>203.7256</v>
      </c>
      <c r="C47" s="663">
        <v>-0.0099</v>
      </c>
      <c r="D47" s="664">
        <v>-1.5649</v>
      </c>
      <c r="E47" s="662">
        <v>192.451</v>
      </c>
      <c r="F47" s="665">
        <v>0.2932</v>
      </c>
      <c r="G47" s="666">
        <v>0.9447</v>
      </c>
      <c r="H47" s="662">
        <v>99.635</v>
      </c>
      <c r="I47" s="665">
        <v>0.4518</v>
      </c>
      <c r="J47" s="666">
        <v>0.4891</v>
      </c>
      <c r="K47" s="678">
        <v>615.3921</v>
      </c>
      <c r="L47" s="679">
        <v>0.0676</v>
      </c>
    </row>
    <row r="48" s="596" customFormat="1" ht="29.25" customHeight="1" spans="1:12">
      <c r="A48" s="667" t="s">
        <v>1264</v>
      </c>
      <c r="B48" s="662">
        <v>209.2386</v>
      </c>
      <c r="C48" s="663">
        <v>0.0023</v>
      </c>
      <c r="D48" s="664">
        <v>-3.5264</v>
      </c>
      <c r="E48" s="662">
        <v>173.1697</v>
      </c>
      <c r="F48" s="665">
        <v>0.3131</v>
      </c>
      <c r="G48" s="666">
        <v>0.8276</v>
      </c>
      <c r="H48" s="662">
        <v>118.0896</v>
      </c>
      <c r="I48" s="665">
        <v>0.358</v>
      </c>
      <c r="J48" s="666">
        <v>0.5644</v>
      </c>
      <c r="K48" s="678">
        <v>733.252</v>
      </c>
      <c r="L48" s="679">
        <v>0.2162</v>
      </c>
    </row>
    <row r="49" s="596" customFormat="1" ht="29.25" customHeight="1" spans="1:12">
      <c r="A49" s="667" t="s">
        <v>1265</v>
      </c>
      <c r="B49" s="662">
        <v>166.262</v>
      </c>
      <c r="C49" s="663">
        <v>0.049</v>
      </c>
      <c r="D49" s="664">
        <v>5.0991</v>
      </c>
      <c r="E49" s="662">
        <v>124.8709</v>
      </c>
      <c r="F49" s="665">
        <v>0.3533</v>
      </c>
      <c r="G49" s="666">
        <v>0.751</v>
      </c>
      <c r="H49" s="662">
        <v>91.4204</v>
      </c>
      <c r="I49" s="665">
        <v>0.4565</v>
      </c>
      <c r="J49" s="666">
        <v>0.5499</v>
      </c>
      <c r="K49" s="678">
        <v>741.0508</v>
      </c>
      <c r="L49" s="679">
        <v>0.4543</v>
      </c>
    </row>
    <row r="50" s="596" customFormat="1" ht="29.25" customHeight="1" spans="1:12">
      <c r="A50" s="673" t="s">
        <v>1266</v>
      </c>
      <c r="B50" s="662">
        <v>59.263</v>
      </c>
      <c r="C50" s="663">
        <v>0.0981</v>
      </c>
      <c r="D50" s="664">
        <v>1.0157</v>
      </c>
      <c r="E50" s="662">
        <v>47.6278</v>
      </c>
      <c r="F50" s="665">
        <v>0.2183</v>
      </c>
      <c r="G50" s="666">
        <v>0.8037</v>
      </c>
      <c r="H50" s="662">
        <v>34.0774</v>
      </c>
      <c r="I50" s="665">
        <v>0.6753</v>
      </c>
      <c r="J50" s="666">
        <v>0.575</v>
      </c>
      <c r="K50" s="678">
        <v>407.8235</v>
      </c>
      <c r="L50" s="679">
        <v>0.4687</v>
      </c>
    </row>
    <row r="51" s="651" customFormat="1" ht="30.75" customHeight="1" spans="1:12">
      <c r="A51" s="674"/>
      <c r="B51" s="674"/>
      <c r="C51" s="674"/>
      <c r="D51" s="674"/>
      <c r="E51" s="674"/>
      <c r="F51" s="674"/>
      <c r="G51" s="674"/>
      <c r="H51" s="674"/>
      <c r="I51" s="674"/>
      <c r="J51" s="674"/>
      <c r="K51" s="674"/>
      <c r="L51" s="674"/>
    </row>
    <row r="52" s="651" customFormat="1" ht="30.75" customHeight="1" spans="1:12">
      <c r="A52" s="635">
        <f>'重点地市四轮数据 '!A52+1</f>
        <v>51</v>
      </c>
      <c r="B52" s="635"/>
      <c r="C52" s="635"/>
      <c r="D52" s="635"/>
      <c r="E52" s="635"/>
      <c r="F52" s="635"/>
      <c r="G52" s="635"/>
      <c r="H52" s="635"/>
      <c r="I52" s="635"/>
      <c r="J52" s="635"/>
      <c r="K52" s="635"/>
      <c r="L52" s="635"/>
    </row>
    <row r="53" s="596" customFormat="1" ht="30.75" customHeight="1" spans="1:12">
      <c r="A53" s="636"/>
      <c r="B53" s="636"/>
      <c r="C53" s="636"/>
      <c r="D53" s="636"/>
      <c r="E53" s="636"/>
      <c r="F53" s="636"/>
      <c r="G53" s="636"/>
      <c r="H53" s="636"/>
      <c r="I53" s="636"/>
      <c r="J53" s="636"/>
      <c r="K53" s="636"/>
      <c r="L53" s="636"/>
    </row>
    <row r="54" s="596" customFormat="1" ht="23.25" customHeight="1" spans="1:12">
      <c r="A54" s="637"/>
      <c r="B54" s="637"/>
      <c r="C54" s="637"/>
      <c r="D54" s="637"/>
      <c r="E54" s="637"/>
      <c r="F54" s="637"/>
      <c r="G54" s="637"/>
      <c r="H54" s="637"/>
      <c r="I54" s="637"/>
      <c r="J54" s="637"/>
      <c r="K54" s="637"/>
      <c r="L54" s="637"/>
    </row>
  </sheetData>
  <sortState ref="A4:P49">
    <sortCondition ref="N4:N49" descending="1"/>
  </sortState>
  <mergeCells count="11">
    <mergeCell ref="A1:L1"/>
    <mergeCell ref="A2:L2"/>
    <mergeCell ref="B3:D3"/>
    <mergeCell ref="E3:G3"/>
    <mergeCell ref="H3:J3"/>
    <mergeCell ref="K3:L3"/>
    <mergeCell ref="A51:L51"/>
    <mergeCell ref="A52:L52"/>
    <mergeCell ref="A53:L53"/>
    <mergeCell ref="A54:L54"/>
    <mergeCell ref="A3:A4"/>
  </mergeCells>
  <printOptions horizontalCentered="1"/>
  <pageMargins left="0.393055555555556" right="0.393055555555556" top="0.196527777777778" bottom="0.196527777777778" header="0" footer="0"/>
  <pageSetup paperSize="9" scale="53" orientation="portrait" horizontalDpi="600"/>
  <headerFooter alignWithMargins="0"/>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pageSetUpPr fitToPage="1"/>
  </sheetPr>
  <dimension ref="A1:O55"/>
  <sheetViews>
    <sheetView zoomScale="55" zoomScaleNormal="55" workbookViewId="0">
      <pane xSplit="1" ySplit="4" topLeftCell="B5" activePane="bottomRight" state="frozen"/>
      <selection/>
      <selection pane="topRight"/>
      <selection pane="bottomLeft"/>
      <selection pane="bottomRight" activeCell="A6" sqref="$A6:$XFD6"/>
    </sheetView>
  </sheetViews>
  <sheetFormatPr defaultColWidth="13.6296296296296" defaultRowHeight="15.6"/>
  <cols>
    <col min="1" max="1" width="17.6296296296296" style="595" customWidth="1"/>
    <col min="2" max="2" width="17.7222222222222" style="597" customWidth="1"/>
    <col min="3" max="7" width="16.8148148148148" style="595" customWidth="1"/>
    <col min="8" max="8" width="19.0833333333333" style="595" customWidth="1"/>
    <col min="9" max="9" width="25" style="595" customWidth="1"/>
    <col min="10" max="10" width="21.8055555555556" style="595" customWidth="1"/>
    <col min="11" max="11" width="26.1296296296296" style="595" customWidth="1"/>
    <col min="12" max="12" width="13.6296296296296" style="595"/>
    <col min="13" max="15" width="13.6296296296296" style="595" customWidth="1"/>
    <col min="16" max="16384" width="13.6296296296296" style="595"/>
  </cols>
  <sheetData>
    <row r="1" s="595" customFormat="1" ht="47.25" customHeight="1" spans="1:11">
      <c r="A1" s="598" t="s">
        <v>1275</v>
      </c>
      <c r="B1" s="598"/>
      <c r="C1" s="598"/>
      <c r="D1" s="598"/>
      <c r="E1" s="598"/>
      <c r="F1" s="598"/>
      <c r="G1" s="598"/>
      <c r="H1" s="598"/>
      <c r="I1" s="598"/>
      <c r="J1" s="598"/>
      <c r="K1" s="598"/>
    </row>
    <row r="2" s="596" customFormat="1" ht="36" customHeight="1" spans="1:11">
      <c r="A2" s="599">
        <f>重点地市财务数据!B2</f>
        <v>45323</v>
      </c>
      <c r="B2" s="599"/>
      <c r="C2" s="599"/>
      <c r="D2" s="599"/>
      <c r="E2" s="599"/>
      <c r="F2" s="599"/>
      <c r="G2" s="599"/>
      <c r="H2" s="599"/>
      <c r="I2" s="599"/>
      <c r="J2" s="599"/>
      <c r="K2" s="599"/>
    </row>
    <row r="3" s="596" customFormat="1" ht="57" customHeight="1" spans="1:11">
      <c r="A3" s="600" t="s">
        <v>91</v>
      </c>
      <c r="B3" s="601" t="s">
        <v>1276</v>
      </c>
      <c r="C3" s="602"/>
      <c r="D3" s="602"/>
      <c r="E3" s="603" t="s">
        <v>1277</v>
      </c>
      <c r="F3" s="603"/>
      <c r="G3" s="604"/>
      <c r="H3" s="604" t="s">
        <v>1278</v>
      </c>
      <c r="I3" s="638"/>
      <c r="J3" s="603" t="s">
        <v>1279</v>
      </c>
      <c r="K3" s="639"/>
    </row>
    <row r="4" s="596" customFormat="1" ht="54" customHeight="1" spans="1:11">
      <c r="A4" s="605"/>
      <c r="B4" s="606" t="s">
        <v>635</v>
      </c>
      <c r="C4" s="607" t="s">
        <v>900</v>
      </c>
      <c r="D4" s="608" t="s">
        <v>634</v>
      </c>
      <c r="E4" s="609" t="s">
        <v>635</v>
      </c>
      <c r="F4" s="609" t="s">
        <v>900</v>
      </c>
      <c r="G4" s="610" t="s">
        <v>1103</v>
      </c>
      <c r="H4" s="609" t="s">
        <v>95</v>
      </c>
      <c r="I4" s="610" t="s">
        <v>900</v>
      </c>
      <c r="J4" s="609" t="s">
        <v>95</v>
      </c>
      <c r="K4" s="640" t="s">
        <v>900</v>
      </c>
    </row>
    <row r="5" s="596" customFormat="1" ht="35" customHeight="1" spans="1:11">
      <c r="A5" s="611" t="s">
        <v>1221</v>
      </c>
      <c r="B5" s="612">
        <v>285.1162</v>
      </c>
      <c r="C5" s="613">
        <v>0.041</v>
      </c>
      <c r="D5" s="614">
        <v>3.0655</v>
      </c>
      <c r="E5" s="615">
        <v>197.8501</v>
      </c>
      <c r="F5" s="613">
        <v>0.0156</v>
      </c>
      <c r="G5" s="616">
        <v>0.6939</v>
      </c>
      <c r="H5" s="617">
        <v>0.5041</v>
      </c>
      <c r="I5" s="641">
        <v>-0.03</v>
      </c>
      <c r="J5" s="617">
        <v>0.5199</v>
      </c>
      <c r="K5" s="642">
        <v>-0.32</v>
      </c>
    </row>
    <row r="6" s="596" customFormat="1" ht="35" customHeight="1" spans="1:11">
      <c r="A6" s="618" t="s">
        <v>1222</v>
      </c>
      <c r="B6" s="619">
        <v>233.0265</v>
      </c>
      <c r="C6" s="620">
        <v>-0.031</v>
      </c>
      <c r="D6" s="621">
        <v>-0.4971</v>
      </c>
      <c r="E6" s="622">
        <v>187.5633</v>
      </c>
      <c r="F6" s="620">
        <v>-0.0963</v>
      </c>
      <c r="G6" s="623">
        <v>0.8049</v>
      </c>
      <c r="H6" s="624">
        <v>0.4944</v>
      </c>
      <c r="I6" s="643">
        <v>1.49</v>
      </c>
      <c r="J6" s="624">
        <v>0.5649</v>
      </c>
      <c r="K6" s="644">
        <v>-0.84</v>
      </c>
    </row>
    <row r="7" s="596" customFormat="1" ht="35" customHeight="1" spans="1:12">
      <c r="A7" s="618" t="s">
        <v>1223</v>
      </c>
      <c r="B7" s="619">
        <v>280.7423</v>
      </c>
      <c r="C7" s="620">
        <v>0.0614</v>
      </c>
      <c r="D7" s="621">
        <v>1.6701</v>
      </c>
      <c r="E7" s="622">
        <v>209.521</v>
      </c>
      <c r="F7" s="620">
        <v>0.1377</v>
      </c>
      <c r="G7" s="623">
        <v>0.7463</v>
      </c>
      <c r="H7" s="624">
        <v>0.539</v>
      </c>
      <c r="I7" s="643">
        <v>-1.41</v>
      </c>
      <c r="J7" s="624">
        <v>0.6058</v>
      </c>
      <c r="K7" s="644">
        <v>-0.69</v>
      </c>
      <c r="L7" s="645"/>
    </row>
    <row r="8" s="596" customFormat="1" ht="35" customHeight="1" spans="1:11">
      <c r="A8" s="618" t="s">
        <v>1224</v>
      </c>
      <c r="B8" s="619">
        <v>271.4202</v>
      </c>
      <c r="C8" s="620">
        <v>-0.015</v>
      </c>
      <c r="D8" s="621">
        <v>-1.0606</v>
      </c>
      <c r="E8" s="622">
        <v>193.585</v>
      </c>
      <c r="F8" s="620">
        <v>-0.0003</v>
      </c>
      <c r="G8" s="623">
        <v>0.7132</v>
      </c>
      <c r="H8" s="625">
        <v>0.5103</v>
      </c>
      <c r="I8" s="643">
        <v>0.08</v>
      </c>
      <c r="J8" s="624">
        <v>0.5435</v>
      </c>
      <c r="K8" s="644">
        <v>0.42</v>
      </c>
    </row>
    <row r="9" s="596" customFormat="1" ht="35" customHeight="1" spans="1:11">
      <c r="A9" s="618" t="s">
        <v>1225</v>
      </c>
      <c r="B9" s="619">
        <v>206.3944</v>
      </c>
      <c r="C9" s="620">
        <v>0.0092</v>
      </c>
      <c r="D9" s="621">
        <v>-0.9562</v>
      </c>
      <c r="E9" s="622">
        <v>150.6951</v>
      </c>
      <c r="F9" s="620">
        <v>-0.166</v>
      </c>
      <c r="G9" s="623">
        <v>0.7301</v>
      </c>
      <c r="H9" s="624">
        <v>0.6175</v>
      </c>
      <c r="I9" s="643">
        <v>-0.78</v>
      </c>
      <c r="J9" s="624">
        <v>0.6517</v>
      </c>
      <c r="K9" s="644">
        <v>-0.29</v>
      </c>
    </row>
    <row r="10" s="596" customFormat="1" ht="35" customHeight="1" spans="1:11">
      <c r="A10" s="618" t="s">
        <v>1226</v>
      </c>
      <c r="B10" s="619">
        <v>406.0988</v>
      </c>
      <c r="C10" s="620">
        <v>0.0254</v>
      </c>
      <c r="D10" s="621">
        <v>0.1956</v>
      </c>
      <c r="E10" s="622">
        <v>404.0883</v>
      </c>
      <c r="F10" s="620">
        <v>0.0481</v>
      </c>
      <c r="G10" s="623">
        <v>0.995</v>
      </c>
      <c r="H10" s="625">
        <v>0.532</v>
      </c>
      <c r="I10" s="643">
        <v>2.37</v>
      </c>
      <c r="J10" s="624">
        <v>0.5553</v>
      </c>
      <c r="K10" s="644">
        <v>0.4</v>
      </c>
    </row>
    <row r="11" s="596" customFormat="1" ht="35" customHeight="1" spans="1:12">
      <c r="A11" s="618" t="s">
        <v>1227</v>
      </c>
      <c r="B11" s="619">
        <v>267.0411</v>
      </c>
      <c r="C11" s="620">
        <v>0.0557</v>
      </c>
      <c r="D11" s="621">
        <v>1.1246</v>
      </c>
      <c r="E11" s="622">
        <v>215.1404</v>
      </c>
      <c r="F11" s="620">
        <v>0.0691</v>
      </c>
      <c r="G11" s="623">
        <v>0.8056</v>
      </c>
      <c r="H11" s="625">
        <v>0.6325</v>
      </c>
      <c r="I11" s="643">
        <v>-0.71</v>
      </c>
      <c r="J11" s="624">
        <v>0.6552</v>
      </c>
      <c r="K11" s="644">
        <v>-0.75</v>
      </c>
      <c r="L11" s="645"/>
    </row>
    <row r="12" s="596" customFormat="1" ht="35" customHeight="1" spans="1:12">
      <c r="A12" s="618" t="s">
        <v>1228</v>
      </c>
      <c r="B12" s="619">
        <v>198.4818</v>
      </c>
      <c r="C12" s="620">
        <v>0.0569</v>
      </c>
      <c r="D12" s="621">
        <v>1.1797</v>
      </c>
      <c r="E12" s="622">
        <v>160.5739</v>
      </c>
      <c r="F12" s="620">
        <v>0.1207</v>
      </c>
      <c r="G12" s="623">
        <v>0.809</v>
      </c>
      <c r="H12" s="625">
        <v>0.7335</v>
      </c>
      <c r="I12" s="643">
        <v>0.25</v>
      </c>
      <c r="J12" s="624">
        <v>0.732</v>
      </c>
      <c r="K12" s="644">
        <v>-0.59</v>
      </c>
      <c r="L12" s="645"/>
    </row>
    <row r="13" s="596" customFormat="1" ht="35" customHeight="1" spans="1:12">
      <c r="A13" s="618" t="s">
        <v>1229</v>
      </c>
      <c r="B13" s="619">
        <v>292.7251</v>
      </c>
      <c r="C13" s="620">
        <v>0.0825</v>
      </c>
      <c r="D13" s="621">
        <v>-0.5677</v>
      </c>
      <c r="E13" s="622">
        <v>155.7725</v>
      </c>
      <c r="F13" s="620">
        <v>0.024</v>
      </c>
      <c r="G13" s="623">
        <v>0.5321</v>
      </c>
      <c r="H13" s="625">
        <v>0.5058</v>
      </c>
      <c r="I13" s="643">
        <v>-1.65</v>
      </c>
      <c r="J13" s="624">
        <v>0.5212</v>
      </c>
      <c r="K13" s="644">
        <v>-6.98</v>
      </c>
      <c r="L13" s="645"/>
    </row>
    <row r="14" s="596" customFormat="1" ht="35" customHeight="1" spans="1:11">
      <c r="A14" s="618" t="s">
        <v>1230</v>
      </c>
      <c r="B14" s="619">
        <v>277.8386</v>
      </c>
      <c r="C14" s="620">
        <v>0.0496</v>
      </c>
      <c r="D14" s="621">
        <v>0.7213</v>
      </c>
      <c r="E14" s="622">
        <v>211.4853</v>
      </c>
      <c r="F14" s="620">
        <v>0.1016</v>
      </c>
      <c r="G14" s="623">
        <v>0.7612</v>
      </c>
      <c r="H14" s="625">
        <v>0.6501</v>
      </c>
      <c r="I14" s="643">
        <v>-3.16</v>
      </c>
      <c r="J14" s="624">
        <v>0.7201</v>
      </c>
      <c r="K14" s="644">
        <v>-0.88</v>
      </c>
    </row>
    <row r="15" s="596" customFormat="1" ht="35" customHeight="1" spans="1:12">
      <c r="A15" s="618" t="s">
        <v>1231</v>
      </c>
      <c r="B15" s="619">
        <v>246.5583</v>
      </c>
      <c r="C15" s="620">
        <v>0.0556</v>
      </c>
      <c r="D15" s="621">
        <v>-1.0341</v>
      </c>
      <c r="E15" s="622">
        <v>158.1739</v>
      </c>
      <c r="F15" s="620">
        <v>0.0944</v>
      </c>
      <c r="G15" s="623">
        <v>0.6415</v>
      </c>
      <c r="H15" s="625">
        <v>0.5032</v>
      </c>
      <c r="I15" s="643">
        <v>0.29</v>
      </c>
      <c r="J15" s="624">
        <v>0.549</v>
      </c>
      <c r="K15" s="644">
        <v>-0.65</v>
      </c>
      <c r="L15" s="645"/>
    </row>
    <row r="16" s="596" customFormat="1" ht="35" customHeight="1" spans="1:13">
      <c r="A16" s="618" t="s">
        <v>1232</v>
      </c>
      <c r="B16" s="619">
        <v>185.6196</v>
      </c>
      <c r="C16" s="620">
        <v>0.0127</v>
      </c>
      <c r="D16" s="621">
        <v>0.6363</v>
      </c>
      <c r="E16" s="622">
        <v>135.2028</v>
      </c>
      <c r="F16" s="620">
        <v>0.0319</v>
      </c>
      <c r="G16" s="623">
        <v>0.7284</v>
      </c>
      <c r="H16" s="625">
        <v>0.5736</v>
      </c>
      <c r="I16" s="643">
        <v>-0.89</v>
      </c>
      <c r="J16" s="624">
        <v>0.6026</v>
      </c>
      <c r="K16" s="644">
        <v>-0.2</v>
      </c>
      <c r="M16" s="646"/>
    </row>
    <row r="17" s="596" customFormat="1" ht="35" customHeight="1" spans="1:12">
      <c r="A17" s="618" t="s">
        <v>1233</v>
      </c>
      <c r="B17" s="619">
        <v>198.2242</v>
      </c>
      <c r="C17" s="620">
        <v>0.1003</v>
      </c>
      <c r="D17" s="621">
        <v>2.9615</v>
      </c>
      <c r="E17" s="622">
        <v>192.9911</v>
      </c>
      <c r="F17" s="620">
        <v>0.1469</v>
      </c>
      <c r="G17" s="623">
        <v>0.9736</v>
      </c>
      <c r="H17" s="624">
        <v>0.6412</v>
      </c>
      <c r="I17" s="643">
        <v>-1.66</v>
      </c>
      <c r="J17" s="624">
        <v>0.6927</v>
      </c>
      <c r="K17" s="644">
        <v>0.13</v>
      </c>
      <c r="L17" s="645"/>
    </row>
    <row r="18" s="596" customFormat="1" ht="35" customHeight="1" spans="1:11">
      <c r="A18" s="618" t="s">
        <v>1234</v>
      </c>
      <c r="B18" s="619">
        <v>254.0559</v>
      </c>
      <c r="C18" s="620">
        <v>0.0663</v>
      </c>
      <c r="D18" s="621">
        <v>-0.2414</v>
      </c>
      <c r="E18" s="622">
        <v>170.1435</v>
      </c>
      <c r="F18" s="620">
        <v>0.0412</v>
      </c>
      <c r="G18" s="623">
        <v>0.6697</v>
      </c>
      <c r="H18" s="625">
        <v>0.477</v>
      </c>
      <c r="I18" s="643">
        <v>0.89</v>
      </c>
      <c r="J18" s="624">
        <v>0.5602</v>
      </c>
      <c r="K18" s="644">
        <v>0.77</v>
      </c>
    </row>
    <row r="19" s="596" customFormat="1" ht="35" customHeight="1" spans="1:11">
      <c r="A19" s="618" t="s">
        <v>1235</v>
      </c>
      <c r="B19" s="619">
        <v>214.282</v>
      </c>
      <c r="C19" s="620">
        <v>0.0781</v>
      </c>
      <c r="D19" s="621">
        <v>1.4826</v>
      </c>
      <c r="E19" s="622">
        <v>169.7094</v>
      </c>
      <c r="F19" s="620">
        <v>0.0589</v>
      </c>
      <c r="G19" s="623">
        <v>0.792</v>
      </c>
      <c r="H19" s="624">
        <v>0.5301</v>
      </c>
      <c r="I19" s="643">
        <v>0.4</v>
      </c>
      <c r="J19" s="624">
        <v>0.6104</v>
      </c>
      <c r="K19" s="644">
        <v>-0.18</v>
      </c>
    </row>
    <row r="20" s="596" customFormat="1" ht="35" customHeight="1" spans="1:11">
      <c r="A20" s="618" t="s">
        <v>1236</v>
      </c>
      <c r="B20" s="619">
        <v>223.0929</v>
      </c>
      <c r="C20" s="620">
        <v>0.1359</v>
      </c>
      <c r="D20" s="621">
        <v>1.6701</v>
      </c>
      <c r="E20" s="622">
        <v>151.6291</v>
      </c>
      <c r="F20" s="620">
        <v>0.013</v>
      </c>
      <c r="G20" s="623">
        <v>0.6797</v>
      </c>
      <c r="H20" s="624">
        <v>0.4817</v>
      </c>
      <c r="I20" s="643">
        <v>-1.56</v>
      </c>
      <c r="J20" s="624">
        <v>0.4854</v>
      </c>
      <c r="K20" s="644">
        <v>-0.72</v>
      </c>
    </row>
    <row r="21" s="596" customFormat="1" ht="35" customHeight="1" spans="1:11">
      <c r="A21" s="618" t="s">
        <v>1237</v>
      </c>
      <c r="B21" s="619">
        <v>133.6523</v>
      </c>
      <c r="C21" s="620">
        <v>-0.0173</v>
      </c>
      <c r="D21" s="621">
        <v>0.2977</v>
      </c>
      <c r="E21" s="622">
        <v>92.7408</v>
      </c>
      <c r="F21" s="620">
        <v>-0.0445</v>
      </c>
      <c r="G21" s="623">
        <v>0.6939</v>
      </c>
      <c r="H21" s="625">
        <v>0.4957</v>
      </c>
      <c r="I21" s="643">
        <v>-4.86</v>
      </c>
      <c r="J21" s="624">
        <v>0.552</v>
      </c>
      <c r="K21" s="644">
        <v>-1.01</v>
      </c>
    </row>
    <row r="22" s="596" customFormat="1" ht="35" customHeight="1" spans="1:11">
      <c r="A22" s="618" t="s">
        <v>1238</v>
      </c>
      <c r="B22" s="619">
        <v>205.0971</v>
      </c>
      <c r="C22" s="620">
        <v>0.0432</v>
      </c>
      <c r="D22" s="621">
        <v>2.1768</v>
      </c>
      <c r="E22" s="622">
        <v>154.3086</v>
      </c>
      <c r="F22" s="620">
        <v>0.0884</v>
      </c>
      <c r="G22" s="623">
        <v>0.7524</v>
      </c>
      <c r="H22" s="624">
        <v>0.574</v>
      </c>
      <c r="I22" s="643">
        <v>-1.02</v>
      </c>
      <c r="J22" s="624">
        <v>0.608</v>
      </c>
      <c r="K22" s="644">
        <v>-0.78</v>
      </c>
    </row>
    <row r="23" s="596" customFormat="1" ht="35" customHeight="1" spans="1:12">
      <c r="A23" s="618" t="s">
        <v>1239</v>
      </c>
      <c r="B23" s="619">
        <v>196.6419</v>
      </c>
      <c r="C23" s="620">
        <v>0.0945</v>
      </c>
      <c r="D23" s="621">
        <v>2.7662</v>
      </c>
      <c r="E23" s="622">
        <v>139.3469</v>
      </c>
      <c r="F23" s="620">
        <v>0.1183</v>
      </c>
      <c r="G23" s="623">
        <v>0.7086</v>
      </c>
      <c r="H23" s="625">
        <v>0.3716</v>
      </c>
      <c r="I23" s="643">
        <v>-1.37</v>
      </c>
      <c r="J23" s="624">
        <v>0.4144</v>
      </c>
      <c r="K23" s="644">
        <v>-1.18</v>
      </c>
      <c r="L23" s="645"/>
    </row>
    <row r="24" s="596" customFormat="1" ht="35" customHeight="1" spans="1:11">
      <c r="A24" s="618" t="s">
        <v>1240</v>
      </c>
      <c r="B24" s="619">
        <v>213.096</v>
      </c>
      <c r="C24" s="620">
        <v>0.1773</v>
      </c>
      <c r="D24" s="621">
        <v>23.3264</v>
      </c>
      <c r="E24" s="622">
        <v>152.6217</v>
      </c>
      <c r="F24" s="620">
        <v>0.2144</v>
      </c>
      <c r="G24" s="623">
        <v>0.7162</v>
      </c>
      <c r="H24" s="624">
        <v>0.4911</v>
      </c>
      <c r="I24" s="643">
        <v>1.33</v>
      </c>
      <c r="J24" s="624">
        <v>0.5783</v>
      </c>
      <c r="K24" s="644">
        <v>0.55</v>
      </c>
    </row>
    <row r="25" s="596" customFormat="1" ht="35" customHeight="1" spans="1:11">
      <c r="A25" s="618" t="s">
        <v>1241</v>
      </c>
      <c r="B25" s="619">
        <v>189.7997</v>
      </c>
      <c r="C25" s="620">
        <v>0.1153</v>
      </c>
      <c r="D25" s="621">
        <v>2.4186</v>
      </c>
      <c r="E25" s="622">
        <v>133.9743</v>
      </c>
      <c r="F25" s="620">
        <v>-0.0167</v>
      </c>
      <c r="G25" s="623">
        <v>0.7059</v>
      </c>
      <c r="H25" s="625">
        <v>0.4973</v>
      </c>
      <c r="I25" s="643">
        <v>1.52</v>
      </c>
      <c r="J25" s="624">
        <v>0.6304</v>
      </c>
      <c r="K25" s="644">
        <v>-0.04</v>
      </c>
    </row>
    <row r="26" s="596" customFormat="1" ht="35" customHeight="1" spans="1:11">
      <c r="A26" s="618" t="s">
        <v>1242</v>
      </c>
      <c r="B26" s="619">
        <v>217.363</v>
      </c>
      <c r="C26" s="620">
        <v>0.0613</v>
      </c>
      <c r="D26" s="621">
        <v>3.4915</v>
      </c>
      <c r="E26" s="622">
        <v>177.7871</v>
      </c>
      <c r="F26" s="620">
        <v>0.1106</v>
      </c>
      <c r="G26" s="623">
        <v>0.8179</v>
      </c>
      <c r="H26" s="625">
        <v>0.6126</v>
      </c>
      <c r="I26" s="643">
        <v>0.67</v>
      </c>
      <c r="J26" s="624">
        <v>0.6279</v>
      </c>
      <c r="K26" s="644">
        <v>0.46</v>
      </c>
    </row>
    <row r="27" s="596" customFormat="1" ht="35" customHeight="1" spans="1:11">
      <c r="A27" s="618" t="s">
        <v>1243</v>
      </c>
      <c r="B27" s="619">
        <v>172.2528</v>
      </c>
      <c r="C27" s="620">
        <v>0.0411</v>
      </c>
      <c r="D27" s="621">
        <v>0.6767</v>
      </c>
      <c r="E27" s="622">
        <v>142.4437</v>
      </c>
      <c r="F27" s="620">
        <v>0.0924</v>
      </c>
      <c r="G27" s="623">
        <v>0.8269</v>
      </c>
      <c r="H27" s="624">
        <v>0.6661</v>
      </c>
      <c r="I27" s="643">
        <v>-2.06</v>
      </c>
      <c r="J27" s="624">
        <v>0.6771</v>
      </c>
      <c r="K27" s="644">
        <v>-0.99</v>
      </c>
    </row>
    <row r="28" s="596" customFormat="1" ht="35" customHeight="1" spans="1:11">
      <c r="A28" s="618" t="s">
        <v>1244</v>
      </c>
      <c r="B28" s="619">
        <v>192.9475</v>
      </c>
      <c r="C28" s="620">
        <v>0.0737</v>
      </c>
      <c r="D28" s="621">
        <v>1.6959</v>
      </c>
      <c r="E28" s="622">
        <v>133.763</v>
      </c>
      <c r="F28" s="620">
        <v>-0.052</v>
      </c>
      <c r="G28" s="623">
        <v>0.6933</v>
      </c>
      <c r="H28" s="624">
        <v>0.5389</v>
      </c>
      <c r="I28" s="643">
        <v>-0.26</v>
      </c>
      <c r="J28" s="624">
        <v>0.6348</v>
      </c>
      <c r="K28" s="644">
        <v>0.15</v>
      </c>
    </row>
    <row r="29" s="596" customFormat="1" ht="35" customHeight="1" spans="1:11">
      <c r="A29" s="618" t="s">
        <v>1245</v>
      </c>
      <c r="B29" s="619">
        <v>147.7103</v>
      </c>
      <c r="C29" s="620">
        <v>0.0307</v>
      </c>
      <c r="D29" s="621">
        <v>0.1017</v>
      </c>
      <c r="E29" s="622">
        <v>114.2151</v>
      </c>
      <c r="F29" s="620">
        <v>0.1113</v>
      </c>
      <c r="G29" s="623">
        <v>0.7732</v>
      </c>
      <c r="H29" s="624">
        <v>0.6592</v>
      </c>
      <c r="I29" s="643">
        <v>-0.58</v>
      </c>
      <c r="J29" s="624">
        <v>0.6977</v>
      </c>
      <c r="K29" s="644">
        <v>-1.4</v>
      </c>
    </row>
    <row r="30" s="596" customFormat="1" ht="35" customHeight="1" spans="1:11">
      <c r="A30" s="618" t="s">
        <v>1246</v>
      </c>
      <c r="B30" s="619">
        <v>220.0912</v>
      </c>
      <c r="C30" s="620">
        <v>0.0581</v>
      </c>
      <c r="D30" s="621">
        <v>2.1211</v>
      </c>
      <c r="E30" s="622">
        <v>184.759</v>
      </c>
      <c r="F30" s="620">
        <v>0.0405</v>
      </c>
      <c r="G30" s="623">
        <v>0.8395</v>
      </c>
      <c r="H30" s="624">
        <v>0.6369</v>
      </c>
      <c r="I30" s="643">
        <v>-0.46</v>
      </c>
      <c r="J30" s="624">
        <v>0.6835</v>
      </c>
      <c r="K30" s="644">
        <v>-0.19</v>
      </c>
    </row>
    <row r="31" s="596" customFormat="1" ht="35" customHeight="1" spans="1:11">
      <c r="A31" s="618" t="s">
        <v>1247</v>
      </c>
      <c r="B31" s="619">
        <v>109.1507</v>
      </c>
      <c r="C31" s="620">
        <v>-0.0631</v>
      </c>
      <c r="D31" s="621">
        <v>-0.0839</v>
      </c>
      <c r="E31" s="622">
        <v>104.1338</v>
      </c>
      <c r="F31" s="620">
        <v>-0.262</v>
      </c>
      <c r="G31" s="623">
        <v>0.954</v>
      </c>
      <c r="H31" s="624">
        <v>0.6427</v>
      </c>
      <c r="I31" s="643">
        <v>-1.38</v>
      </c>
      <c r="J31" s="624">
        <v>0.6769</v>
      </c>
      <c r="K31" s="644">
        <v>-0.91</v>
      </c>
    </row>
    <row r="32" s="596" customFormat="1" ht="35" customHeight="1" spans="1:12">
      <c r="A32" s="618" t="s">
        <v>1248</v>
      </c>
      <c r="B32" s="619">
        <v>128.8789</v>
      </c>
      <c r="C32" s="620">
        <v>0.0197</v>
      </c>
      <c r="D32" s="621">
        <v>0.338</v>
      </c>
      <c r="E32" s="622">
        <v>94.4611</v>
      </c>
      <c r="F32" s="620">
        <v>0.0308</v>
      </c>
      <c r="G32" s="623">
        <v>0.7329</v>
      </c>
      <c r="H32" s="625">
        <v>0.5647</v>
      </c>
      <c r="I32" s="643">
        <v>-0.76</v>
      </c>
      <c r="J32" s="624">
        <v>0.5922</v>
      </c>
      <c r="K32" s="644">
        <v>-0.68</v>
      </c>
      <c r="L32" s="645"/>
    </row>
    <row r="33" s="596" customFormat="1" ht="35" customHeight="1" spans="1:11">
      <c r="A33" s="618" t="s">
        <v>1249</v>
      </c>
      <c r="B33" s="619">
        <v>219.4539</v>
      </c>
      <c r="C33" s="620">
        <v>0.1308</v>
      </c>
      <c r="D33" s="621">
        <v>5.0382</v>
      </c>
      <c r="E33" s="622">
        <v>159.6577</v>
      </c>
      <c r="F33" s="620">
        <v>0.2366</v>
      </c>
      <c r="G33" s="623">
        <v>0.7275</v>
      </c>
      <c r="H33" s="624">
        <v>0.5022</v>
      </c>
      <c r="I33" s="643">
        <v>-1.68</v>
      </c>
      <c r="J33" s="624">
        <v>0.5761</v>
      </c>
      <c r="K33" s="644">
        <v>-1.41</v>
      </c>
    </row>
    <row r="34" s="596" customFormat="1" ht="35" customHeight="1" spans="1:11">
      <c r="A34" s="618" t="s">
        <v>1250</v>
      </c>
      <c r="B34" s="619">
        <v>156.9898</v>
      </c>
      <c r="C34" s="620">
        <v>0.0945</v>
      </c>
      <c r="D34" s="621">
        <v>1.7494</v>
      </c>
      <c r="E34" s="622">
        <v>108.7806</v>
      </c>
      <c r="F34" s="620">
        <v>0.072</v>
      </c>
      <c r="G34" s="623">
        <v>0.6929</v>
      </c>
      <c r="H34" s="624">
        <v>0.4844</v>
      </c>
      <c r="I34" s="643">
        <v>-0.74</v>
      </c>
      <c r="J34" s="624">
        <v>0.5659</v>
      </c>
      <c r="K34" s="644">
        <v>-0.17</v>
      </c>
    </row>
    <row r="35" s="596" customFormat="1" ht="35" customHeight="1" spans="1:11">
      <c r="A35" s="618" t="s">
        <v>1251</v>
      </c>
      <c r="B35" s="619">
        <v>171.9301</v>
      </c>
      <c r="C35" s="620">
        <v>0.1133</v>
      </c>
      <c r="D35" s="621">
        <v>2.1878</v>
      </c>
      <c r="E35" s="622">
        <v>116.0737</v>
      </c>
      <c r="F35" s="620">
        <v>0.1251</v>
      </c>
      <c r="G35" s="623">
        <v>0.6751</v>
      </c>
      <c r="H35" s="624">
        <v>0.457</v>
      </c>
      <c r="I35" s="643">
        <v>-2.69</v>
      </c>
      <c r="J35" s="624">
        <v>0.533</v>
      </c>
      <c r="K35" s="644">
        <v>0.45</v>
      </c>
    </row>
    <row r="36" s="596" customFormat="1" ht="35" customHeight="1" spans="1:11">
      <c r="A36" s="618" t="s">
        <v>1252</v>
      </c>
      <c r="B36" s="619">
        <v>129.667</v>
      </c>
      <c r="C36" s="620">
        <v>0.1703</v>
      </c>
      <c r="D36" s="621">
        <v>1.364</v>
      </c>
      <c r="E36" s="622">
        <v>89.0702</v>
      </c>
      <c r="F36" s="620">
        <v>0.1316</v>
      </c>
      <c r="G36" s="623">
        <v>0.6869</v>
      </c>
      <c r="H36" s="625">
        <v>0.521</v>
      </c>
      <c r="I36" s="643">
        <v>-0.44</v>
      </c>
      <c r="J36" s="624">
        <v>0.5533</v>
      </c>
      <c r="K36" s="644">
        <v>-2.36</v>
      </c>
    </row>
    <row r="37" s="596" customFormat="1" ht="35" customHeight="1" spans="1:11">
      <c r="A37" s="618" t="s">
        <v>1253</v>
      </c>
      <c r="B37" s="619">
        <v>168.2396</v>
      </c>
      <c r="C37" s="620">
        <v>0.1018</v>
      </c>
      <c r="D37" s="621">
        <v>3.0582</v>
      </c>
      <c r="E37" s="622">
        <v>136.9019</v>
      </c>
      <c r="F37" s="620">
        <v>0.0879</v>
      </c>
      <c r="G37" s="623">
        <v>0.8137</v>
      </c>
      <c r="H37" s="624">
        <v>0.5396</v>
      </c>
      <c r="I37" s="643">
        <v>2.16</v>
      </c>
      <c r="J37" s="624">
        <v>0.6056</v>
      </c>
      <c r="K37" s="644">
        <v>-0.48</v>
      </c>
    </row>
    <row r="38" s="596" customFormat="1" ht="35" customHeight="1" spans="1:11">
      <c r="A38" s="618" t="s">
        <v>1254</v>
      </c>
      <c r="B38" s="619">
        <v>167.8663</v>
      </c>
      <c r="C38" s="620">
        <v>0.0716</v>
      </c>
      <c r="D38" s="621">
        <v>1.1481</v>
      </c>
      <c r="E38" s="622">
        <v>101.8585</v>
      </c>
      <c r="F38" s="620">
        <v>0.0749</v>
      </c>
      <c r="G38" s="623">
        <v>0.6068</v>
      </c>
      <c r="H38" s="624">
        <v>0.5607</v>
      </c>
      <c r="I38" s="643">
        <v>-2.03</v>
      </c>
      <c r="J38" s="624">
        <v>0.6182</v>
      </c>
      <c r="K38" s="644">
        <v>0.36</v>
      </c>
    </row>
    <row r="39" s="596" customFormat="1" ht="35" customHeight="1" spans="1:15">
      <c r="A39" s="618" t="s">
        <v>1255</v>
      </c>
      <c r="B39" s="619">
        <v>115.6172</v>
      </c>
      <c r="C39" s="620">
        <v>0.0794</v>
      </c>
      <c r="D39" s="621">
        <v>1.0973</v>
      </c>
      <c r="E39" s="622">
        <v>85.037</v>
      </c>
      <c r="F39" s="620">
        <v>-0.0333</v>
      </c>
      <c r="G39" s="623">
        <v>0.7355</v>
      </c>
      <c r="H39" s="624">
        <v>0.4919</v>
      </c>
      <c r="I39" s="643">
        <v>0.45</v>
      </c>
      <c r="J39" s="624">
        <v>0.6513</v>
      </c>
      <c r="K39" s="644">
        <v>-0.04</v>
      </c>
      <c r="O39" s="645"/>
    </row>
    <row r="40" s="596" customFormat="1" ht="35" customHeight="1" spans="1:13">
      <c r="A40" s="618" t="s">
        <v>1256</v>
      </c>
      <c r="B40" s="619">
        <v>132.6928</v>
      </c>
      <c r="C40" s="620">
        <v>0.0821</v>
      </c>
      <c r="D40" s="621">
        <v>1.3419</v>
      </c>
      <c r="E40" s="622">
        <v>101.0196</v>
      </c>
      <c r="F40" s="620">
        <v>0.0511</v>
      </c>
      <c r="G40" s="623">
        <v>0.7613</v>
      </c>
      <c r="H40" s="624">
        <v>0.4882</v>
      </c>
      <c r="I40" s="643">
        <v>-3.4</v>
      </c>
      <c r="J40" s="624">
        <v>0.5951</v>
      </c>
      <c r="K40" s="644">
        <v>-0.57</v>
      </c>
      <c r="L40" s="645"/>
      <c r="M40" s="647"/>
    </row>
    <row r="41" s="596" customFormat="1" ht="35" customHeight="1" spans="1:11">
      <c r="A41" s="618" t="s">
        <v>1257</v>
      </c>
      <c r="B41" s="619">
        <v>170.337</v>
      </c>
      <c r="C41" s="620">
        <v>0.1</v>
      </c>
      <c r="D41" s="621">
        <v>3.0873</v>
      </c>
      <c r="E41" s="622">
        <v>113.6432</v>
      </c>
      <c r="F41" s="620">
        <v>0.1382</v>
      </c>
      <c r="G41" s="623">
        <v>0.6672</v>
      </c>
      <c r="H41" s="624">
        <v>0.3555</v>
      </c>
      <c r="I41" s="643">
        <v>-5.42</v>
      </c>
      <c r="J41" s="625">
        <v>0.4445</v>
      </c>
      <c r="K41" s="648">
        <v>-0.9</v>
      </c>
    </row>
    <row r="42" s="596" customFormat="1" ht="35" customHeight="1" spans="1:12">
      <c r="A42" s="618" t="s">
        <v>1258</v>
      </c>
      <c r="B42" s="619">
        <v>113.711</v>
      </c>
      <c r="C42" s="620">
        <v>0.0823</v>
      </c>
      <c r="D42" s="621">
        <v>4.371</v>
      </c>
      <c r="E42" s="622">
        <v>62.1584</v>
      </c>
      <c r="F42" s="620">
        <v>0.0443</v>
      </c>
      <c r="G42" s="623">
        <v>0.5466</v>
      </c>
      <c r="H42" s="624">
        <v>0.4674</v>
      </c>
      <c r="I42" s="643">
        <v>-1.36</v>
      </c>
      <c r="J42" s="624">
        <v>0.5835</v>
      </c>
      <c r="K42" s="644">
        <v>-0.48</v>
      </c>
      <c r="L42" s="645"/>
    </row>
    <row r="43" s="596" customFormat="1" ht="35" customHeight="1" spans="1:11">
      <c r="A43" s="618" t="s">
        <v>1259</v>
      </c>
      <c r="B43" s="619">
        <v>71.8489</v>
      </c>
      <c r="C43" s="620">
        <v>0.1201</v>
      </c>
      <c r="D43" s="621">
        <v>0.4598</v>
      </c>
      <c r="E43" s="622">
        <v>66.5781</v>
      </c>
      <c r="F43" s="620">
        <v>0.0847</v>
      </c>
      <c r="G43" s="623">
        <v>0.9266</v>
      </c>
      <c r="H43" s="624">
        <v>0.4336</v>
      </c>
      <c r="I43" s="643">
        <v>-1.59</v>
      </c>
      <c r="J43" s="624">
        <v>0.4444</v>
      </c>
      <c r="K43" s="644">
        <v>0.65</v>
      </c>
    </row>
    <row r="44" s="596" customFormat="1" ht="35" customHeight="1" spans="1:11">
      <c r="A44" s="618" t="s">
        <v>1260</v>
      </c>
      <c r="B44" s="619">
        <v>79.3059</v>
      </c>
      <c r="C44" s="620">
        <v>0.1163</v>
      </c>
      <c r="D44" s="621">
        <v>0.7893</v>
      </c>
      <c r="E44" s="622">
        <v>44.4673</v>
      </c>
      <c r="F44" s="620">
        <v>0.1486</v>
      </c>
      <c r="G44" s="623">
        <v>0.5607</v>
      </c>
      <c r="H44" s="625">
        <v>0.4468</v>
      </c>
      <c r="I44" s="643">
        <v>-6</v>
      </c>
      <c r="J44" s="624">
        <v>0.5505</v>
      </c>
      <c r="K44" s="644">
        <v>-0.74</v>
      </c>
    </row>
    <row r="45" s="596" customFormat="1" ht="35" customHeight="1" spans="1:11">
      <c r="A45" s="618" t="s">
        <v>1261</v>
      </c>
      <c r="B45" s="619">
        <v>79.2271</v>
      </c>
      <c r="C45" s="620">
        <v>0.1138</v>
      </c>
      <c r="D45" s="621">
        <v>0.2224</v>
      </c>
      <c r="E45" s="622">
        <v>40.7769</v>
      </c>
      <c r="F45" s="620">
        <v>0.1126</v>
      </c>
      <c r="G45" s="623">
        <v>0.5147</v>
      </c>
      <c r="H45" s="624">
        <v>0.3086</v>
      </c>
      <c r="I45" s="643">
        <v>-4.65</v>
      </c>
      <c r="J45" s="624">
        <v>0.4896</v>
      </c>
      <c r="K45" s="644">
        <v>-0.21</v>
      </c>
    </row>
    <row r="46" s="596" customFormat="1" ht="35" customHeight="1" spans="1:11">
      <c r="A46" s="618" t="s">
        <v>1262</v>
      </c>
      <c r="B46" s="619">
        <v>101.0321</v>
      </c>
      <c r="C46" s="620">
        <v>0.1347</v>
      </c>
      <c r="D46" s="621">
        <v>0.6936</v>
      </c>
      <c r="E46" s="622">
        <v>70.4863</v>
      </c>
      <c r="F46" s="620">
        <v>0.1343</v>
      </c>
      <c r="G46" s="623">
        <v>0.6977</v>
      </c>
      <c r="H46" s="625">
        <v>0.4007</v>
      </c>
      <c r="I46" s="643">
        <v>1.92</v>
      </c>
      <c r="J46" s="624">
        <v>0.4892</v>
      </c>
      <c r="K46" s="644">
        <v>0.33</v>
      </c>
    </row>
    <row r="47" s="596" customFormat="1" ht="35" customHeight="1" spans="1:11">
      <c r="A47" s="618" t="s">
        <v>1263</v>
      </c>
      <c r="B47" s="619">
        <v>52.2769</v>
      </c>
      <c r="C47" s="620">
        <v>0.1347</v>
      </c>
      <c r="D47" s="621">
        <v>0.5972</v>
      </c>
      <c r="E47" s="622">
        <v>33.2363</v>
      </c>
      <c r="F47" s="620">
        <v>0.1445</v>
      </c>
      <c r="G47" s="623">
        <v>0.6358</v>
      </c>
      <c r="H47" s="624">
        <v>0.4408</v>
      </c>
      <c r="I47" s="643">
        <v>0.41</v>
      </c>
      <c r="J47" s="624">
        <v>0.456</v>
      </c>
      <c r="K47" s="644">
        <v>-1.12</v>
      </c>
    </row>
    <row r="48" s="596" customFormat="1" ht="35" customHeight="1" spans="1:11">
      <c r="A48" s="618" t="s">
        <v>1264</v>
      </c>
      <c r="B48" s="619">
        <v>69.1756</v>
      </c>
      <c r="C48" s="620">
        <v>0.0668</v>
      </c>
      <c r="D48" s="621">
        <v>0.5966</v>
      </c>
      <c r="E48" s="622">
        <v>66.6216</v>
      </c>
      <c r="F48" s="620">
        <v>0.0474</v>
      </c>
      <c r="G48" s="623">
        <v>0.9631</v>
      </c>
      <c r="H48" s="624">
        <v>0.4911</v>
      </c>
      <c r="I48" s="643">
        <v>2.72</v>
      </c>
      <c r="J48" s="624">
        <v>0.5313</v>
      </c>
      <c r="K48" s="644">
        <v>-1.58</v>
      </c>
    </row>
    <row r="49" s="596" customFormat="1" ht="35" customHeight="1" spans="1:11">
      <c r="A49" s="618" t="s">
        <v>1265</v>
      </c>
      <c r="B49" s="619">
        <v>47.0682</v>
      </c>
      <c r="C49" s="620">
        <v>0.1939</v>
      </c>
      <c r="D49" s="621">
        <v>1.1413</v>
      </c>
      <c r="E49" s="622">
        <v>35.1712</v>
      </c>
      <c r="F49" s="620">
        <v>0.1031</v>
      </c>
      <c r="G49" s="623">
        <v>0.7472</v>
      </c>
      <c r="H49" s="624">
        <v>0.4852</v>
      </c>
      <c r="I49" s="643">
        <v>2.84</v>
      </c>
      <c r="J49" s="624">
        <v>0.5064</v>
      </c>
      <c r="K49" s="644">
        <v>0.98</v>
      </c>
    </row>
    <row r="50" s="596" customFormat="1" ht="35" customHeight="1" spans="1:11">
      <c r="A50" s="626" t="s">
        <v>1266</v>
      </c>
      <c r="B50" s="627">
        <v>17.0446</v>
      </c>
      <c r="C50" s="628">
        <v>0.0456</v>
      </c>
      <c r="D50" s="629">
        <v>-0.6587</v>
      </c>
      <c r="E50" s="630">
        <v>10.5725</v>
      </c>
      <c r="F50" s="628">
        <v>0.1881</v>
      </c>
      <c r="G50" s="631">
        <v>0.6203</v>
      </c>
      <c r="H50" s="632">
        <v>0.4642</v>
      </c>
      <c r="I50" s="649">
        <v>-4.74</v>
      </c>
      <c r="J50" s="632">
        <v>0.5443</v>
      </c>
      <c r="K50" s="650">
        <v>1.63</v>
      </c>
    </row>
    <row r="51" s="596" customFormat="1" ht="30.75" customHeight="1" spans="1:11">
      <c r="A51" s="633" t="s">
        <v>1280</v>
      </c>
      <c r="B51" s="633"/>
      <c r="C51" s="633"/>
      <c r="D51" s="633"/>
      <c r="E51" s="633"/>
      <c r="F51" s="633"/>
      <c r="G51" s="633"/>
      <c r="H51" s="633"/>
      <c r="I51" s="633"/>
      <c r="J51" s="633"/>
      <c r="K51" s="633"/>
    </row>
    <row r="52" s="596" customFormat="1" ht="30.75" customHeight="1" spans="1:11">
      <c r="A52" s="634"/>
      <c r="B52" s="634"/>
      <c r="C52" s="634"/>
      <c r="D52" s="634"/>
      <c r="E52" s="634"/>
      <c r="F52" s="634"/>
      <c r="G52" s="634"/>
      <c r="H52" s="634"/>
      <c r="I52" s="634"/>
      <c r="J52" s="634"/>
      <c r="K52" s="634"/>
    </row>
    <row r="53" s="596" customFormat="1" ht="30.75" customHeight="1" spans="1:11">
      <c r="A53" s="635">
        <f>'重点地市业务数据 '!A52+1</f>
        <v>52</v>
      </c>
      <c r="B53" s="635"/>
      <c r="C53" s="635"/>
      <c r="D53" s="635"/>
      <c r="E53" s="635"/>
      <c r="F53" s="635"/>
      <c r="G53" s="635"/>
      <c r="H53" s="635"/>
      <c r="I53" s="635"/>
      <c r="J53" s="635"/>
      <c r="K53" s="635"/>
    </row>
    <row r="54" s="596" customFormat="1" ht="30.75" customHeight="1" spans="1:7">
      <c r="A54" s="636"/>
      <c r="B54" s="636"/>
      <c r="C54" s="636"/>
      <c r="D54" s="636"/>
      <c r="E54" s="636"/>
      <c r="F54" s="636"/>
      <c r="G54" s="636"/>
    </row>
    <row r="55" s="596" customFormat="1" ht="23.25" customHeight="1" spans="1:7">
      <c r="A55" s="637"/>
      <c r="B55" s="637"/>
      <c r="C55" s="637"/>
      <c r="D55" s="637"/>
      <c r="E55" s="637"/>
      <c r="F55" s="637"/>
      <c r="G55" s="637"/>
    </row>
  </sheetData>
  <sortState ref="A5:P49">
    <sortCondition ref="M5:M49" descending="1"/>
  </sortState>
  <mergeCells count="11">
    <mergeCell ref="A1:K1"/>
    <mergeCell ref="A2:K2"/>
    <mergeCell ref="B3:D3"/>
    <mergeCell ref="E3:G3"/>
    <mergeCell ref="H3:I3"/>
    <mergeCell ref="J3:K3"/>
    <mergeCell ref="A51:K51"/>
    <mergeCell ref="A53:K53"/>
    <mergeCell ref="A54:G54"/>
    <mergeCell ref="A55:G55"/>
    <mergeCell ref="A3:A4"/>
  </mergeCells>
  <printOptions horizontalCentered="1"/>
  <pageMargins left="0.393055555555556" right="0.393055555555556" top="0.196527777777778" bottom="0.196527777777778" header="0" footer="0"/>
  <pageSetup paperSize="9" scale="45" orientation="portrait" horizontalDpi="600"/>
  <headerFooter alignWithMargins="0"/>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4">
    <pageSetUpPr fitToPage="1"/>
  </sheetPr>
  <dimension ref="A1:L35"/>
  <sheetViews>
    <sheetView zoomScale="70" zoomScaleNormal="70" zoomScaleSheetLayoutView="85" workbookViewId="0">
      <pane xSplit="1" ySplit="3" topLeftCell="B4" activePane="bottomRight" state="frozen"/>
      <selection/>
      <selection pane="topRight"/>
      <selection pane="bottomLeft"/>
      <selection pane="bottomRight" activeCell="D12" sqref="D12"/>
    </sheetView>
  </sheetViews>
  <sheetFormatPr defaultColWidth="9" defaultRowHeight="27.95" customHeight="1"/>
  <cols>
    <col min="1" max="1" width="48.2037037037037" style="509" customWidth="1"/>
    <col min="2" max="2" width="13.037037037037" style="509" customWidth="1"/>
    <col min="3" max="3" width="15.1296296296296" style="509" customWidth="1"/>
    <col min="4" max="5" width="18.2592592592593" style="509" customWidth="1"/>
    <col min="6" max="6" width="15.3796296296296" style="509" customWidth="1"/>
    <col min="7" max="7" width="18.2592592592593" style="509" customWidth="1"/>
    <col min="8" max="8" width="9" style="509"/>
    <col min="9" max="9" width="17.8796296296296" style="509"/>
    <col min="10" max="16384" width="9" style="509"/>
  </cols>
  <sheetData>
    <row r="1" ht="30" customHeight="1" spans="1:7">
      <c r="A1" s="570" t="s">
        <v>1281</v>
      </c>
      <c r="B1" s="570"/>
      <c r="C1" s="570"/>
      <c r="D1" s="570"/>
      <c r="E1" s="570"/>
      <c r="F1" s="570"/>
      <c r="G1" s="570"/>
    </row>
    <row r="2" s="507" customFormat="1" ht="28" customHeight="1" spans="1:7">
      <c r="A2" s="511">
        <f>主要经营情况表!A2</f>
        <v>45323</v>
      </c>
      <c r="B2" s="511"/>
      <c r="C2" s="511"/>
      <c r="D2" s="511"/>
      <c r="E2" s="511"/>
      <c r="F2" s="511"/>
      <c r="G2" s="511"/>
    </row>
    <row r="3" s="507" customFormat="1" ht="36.75" customHeight="1" spans="1:7">
      <c r="A3" s="512" t="s">
        <v>90</v>
      </c>
      <c r="B3" s="571" t="s">
        <v>91</v>
      </c>
      <c r="C3" s="571" t="s">
        <v>92</v>
      </c>
      <c r="D3" s="514" t="s">
        <v>93</v>
      </c>
      <c r="E3" s="514" t="s">
        <v>94</v>
      </c>
      <c r="F3" s="513" t="s">
        <v>95</v>
      </c>
      <c r="G3" s="515" t="s">
        <v>94</v>
      </c>
    </row>
    <row r="4" s="507" customFormat="1" ht="40" customHeight="1" spans="1:7">
      <c r="A4" s="546" t="s">
        <v>1282</v>
      </c>
      <c r="B4" s="517"/>
      <c r="C4" s="517"/>
      <c r="D4" s="518"/>
      <c r="E4" s="518"/>
      <c r="F4" s="517"/>
      <c r="G4" s="519"/>
    </row>
    <row r="5" s="507" customFormat="1" ht="33" customHeight="1" spans="1:9">
      <c r="A5" s="520" t="s">
        <v>1283</v>
      </c>
      <c r="B5" s="530" t="s">
        <v>1284</v>
      </c>
      <c r="C5" s="538">
        <v>56588.852076</v>
      </c>
      <c r="D5" s="550">
        <v>-0.0964301578106138</v>
      </c>
      <c r="E5" s="550">
        <v>-0.000887289742531938</v>
      </c>
      <c r="F5" s="538">
        <v>119216.940613</v>
      </c>
      <c r="G5" s="551">
        <v>-0.0261285301646398</v>
      </c>
      <c r="I5" s="568"/>
    </row>
    <row r="6" s="507" customFormat="1" ht="33" customHeight="1" spans="1:9">
      <c r="A6" s="525" t="s">
        <v>1285</v>
      </c>
      <c r="B6" s="530" t="s">
        <v>1284</v>
      </c>
      <c r="C6" s="538">
        <v>44950.396088</v>
      </c>
      <c r="D6" s="550">
        <v>-0.0534899394749956</v>
      </c>
      <c r="E6" s="550">
        <v>0.0631402279153905</v>
      </c>
      <c r="F6" s="538">
        <v>92441.065192</v>
      </c>
      <c r="G6" s="551">
        <v>-0.0144510171847542</v>
      </c>
      <c r="I6" s="568"/>
    </row>
    <row r="7" s="507" customFormat="1" ht="33" customHeight="1" spans="1:9">
      <c r="A7" s="525" t="s">
        <v>1286</v>
      </c>
      <c r="B7" s="530" t="s">
        <v>1284</v>
      </c>
      <c r="C7" s="527">
        <v>51521.655398</v>
      </c>
      <c r="D7" s="528">
        <v>-0.0964640790313974</v>
      </c>
      <c r="E7" s="528">
        <v>0.0346223551670999</v>
      </c>
      <c r="F7" s="527">
        <v>108543.910078</v>
      </c>
      <c r="G7" s="529">
        <v>-0.00542347056972414</v>
      </c>
      <c r="I7" s="568"/>
    </row>
    <row r="8" s="507" customFormat="1" ht="33" customHeight="1" spans="1:9">
      <c r="A8" s="525" t="s">
        <v>1287</v>
      </c>
      <c r="B8" s="530" t="s">
        <v>1284</v>
      </c>
      <c r="C8" s="527">
        <v>40982.553257</v>
      </c>
      <c r="D8" s="528">
        <v>-0.0455923525239939</v>
      </c>
      <c r="E8" s="528">
        <v>0.138855022283681</v>
      </c>
      <c r="F8" s="527">
        <v>83922.855931</v>
      </c>
      <c r="G8" s="282">
        <v>0.0197099721527247</v>
      </c>
      <c r="I8" s="568"/>
    </row>
    <row r="9" s="507" customFormat="1" ht="33" customHeight="1" spans="1:9">
      <c r="A9" s="525" t="s">
        <v>1288</v>
      </c>
      <c r="B9" s="530" t="s">
        <v>1284</v>
      </c>
      <c r="C9" s="527">
        <v>6993.861777</v>
      </c>
      <c r="D9" s="528">
        <v>-0.0987940040913168</v>
      </c>
      <c r="E9" s="528">
        <v>-0.116061489500197</v>
      </c>
      <c r="F9" s="527">
        <v>14754.420194</v>
      </c>
      <c r="G9" s="529">
        <v>-0.0405972541508725</v>
      </c>
      <c r="I9" s="568"/>
    </row>
    <row r="10" s="507" customFormat="1" ht="33" customHeight="1" spans="1:9">
      <c r="A10" s="525" t="s">
        <v>1289</v>
      </c>
      <c r="B10" s="530" t="s">
        <v>1284</v>
      </c>
      <c r="C10" s="527">
        <v>5853.581244</v>
      </c>
      <c r="D10" s="528">
        <v>0.00327932382762075</v>
      </c>
      <c r="E10" s="528">
        <v>0.0244462862594079</v>
      </c>
      <c r="F10" s="527">
        <v>11688.029443</v>
      </c>
      <c r="G10" s="529">
        <v>0.0268495454263429</v>
      </c>
      <c r="I10" s="568"/>
    </row>
    <row r="11" s="507" customFormat="1" ht="33" customHeight="1" spans="1:9">
      <c r="A11" s="525" t="s">
        <v>1290</v>
      </c>
      <c r="B11" s="530" t="s">
        <v>1284</v>
      </c>
      <c r="C11" s="527">
        <v>17807.817802</v>
      </c>
      <c r="D11" s="528">
        <v>-0.0260329916618136</v>
      </c>
      <c r="E11" s="528">
        <v>-0.0133276024101453</v>
      </c>
      <c r="F11" s="527">
        <v>36091.617612</v>
      </c>
      <c r="G11" s="529">
        <v>0.0211056123035667</v>
      </c>
      <c r="I11" s="568"/>
    </row>
    <row r="12" s="507" customFormat="1" ht="33" customHeight="1" spans="1:9">
      <c r="A12" s="525" t="s">
        <v>1291</v>
      </c>
      <c r="B12" s="531" t="s">
        <v>107</v>
      </c>
      <c r="C12" s="528">
        <v>0.314687737049052</v>
      </c>
      <c r="D12" s="532">
        <v>2.27452518621041</v>
      </c>
      <c r="E12" s="532">
        <v>-0.396769368547922</v>
      </c>
      <c r="F12" s="533">
        <v>0.302739001910475</v>
      </c>
      <c r="G12" s="534">
        <v>1.40040530329304</v>
      </c>
      <c r="I12" s="568"/>
    </row>
    <row r="13" s="507" customFormat="1" ht="33" customHeight="1" spans="1:9">
      <c r="A13" s="535" t="s">
        <v>1292</v>
      </c>
      <c r="B13" s="530" t="s">
        <v>1284</v>
      </c>
      <c r="C13" s="536" t="s">
        <v>111</v>
      </c>
      <c r="D13" s="537" t="s">
        <v>111</v>
      </c>
      <c r="E13" s="536" t="s">
        <v>111</v>
      </c>
      <c r="F13" s="538">
        <v>1550505.141549</v>
      </c>
      <c r="G13" s="529">
        <v>0.102527588880906</v>
      </c>
      <c r="I13" s="568"/>
    </row>
    <row r="14" s="507" customFormat="1" ht="33" customHeight="1" spans="1:9">
      <c r="A14" s="535" t="s">
        <v>1293</v>
      </c>
      <c r="B14" s="530" t="s">
        <v>1284</v>
      </c>
      <c r="C14" s="536" t="s">
        <v>111</v>
      </c>
      <c r="D14" s="537" t="s">
        <v>111</v>
      </c>
      <c r="E14" s="537" t="s">
        <v>111</v>
      </c>
      <c r="F14" s="527">
        <v>478627.929463</v>
      </c>
      <c r="G14" s="529">
        <v>0.0868635895655983</v>
      </c>
      <c r="I14" s="568"/>
    </row>
    <row r="15" s="507" customFormat="1" ht="33" customHeight="1" spans="1:9">
      <c r="A15" s="544" t="s">
        <v>175</v>
      </c>
      <c r="B15" s="572" t="s">
        <v>107</v>
      </c>
      <c r="C15" s="573" t="s">
        <v>111</v>
      </c>
      <c r="D15" s="574" t="s">
        <v>111</v>
      </c>
      <c r="E15" s="574" t="s">
        <v>111</v>
      </c>
      <c r="F15" s="574">
        <v>0.308691610648151</v>
      </c>
      <c r="G15" s="575">
        <v>-0.444889793370146</v>
      </c>
      <c r="I15" s="568"/>
    </row>
    <row r="16" s="507" customFormat="1" ht="40" customHeight="1" spans="1:9">
      <c r="A16" s="546" t="s">
        <v>368</v>
      </c>
      <c r="B16" s="576"/>
      <c r="C16" s="576"/>
      <c r="D16" s="577"/>
      <c r="E16" s="577"/>
      <c r="F16" s="576"/>
      <c r="G16" s="578"/>
      <c r="I16" s="568"/>
    </row>
    <row r="17" s="507" customFormat="1" ht="33" customHeight="1" spans="1:9">
      <c r="A17" s="520" t="s">
        <v>1294</v>
      </c>
      <c r="B17" s="3157" t="s">
        <v>219</v>
      </c>
      <c r="C17" s="549" t="s">
        <v>111</v>
      </c>
      <c r="D17" s="550" t="s">
        <v>111</v>
      </c>
      <c r="E17" s="550" t="s">
        <v>111</v>
      </c>
      <c r="F17" s="549">
        <v>542.9487</v>
      </c>
      <c r="G17" s="551">
        <v>0.0303253592911299</v>
      </c>
      <c r="I17" s="568"/>
    </row>
    <row r="18" s="507" customFormat="1" ht="33" customHeight="1" spans="1:9">
      <c r="A18" s="525" t="s">
        <v>1295</v>
      </c>
      <c r="B18" s="3157" t="s">
        <v>219</v>
      </c>
      <c r="C18" s="549" t="s">
        <v>111</v>
      </c>
      <c r="D18" s="550" t="s">
        <v>111</v>
      </c>
      <c r="E18" s="550" t="s">
        <v>111</v>
      </c>
      <c r="F18" s="549">
        <v>286.6143</v>
      </c>
      <c r="G18" s="551">
        <v>0.288525368431984</v>
      </c>
      <c r="I18" s="568"/>
    </row>
    <row r="19" s="507" customFormat="1" ht="33" customHeight="1" spans="1:9">
      <c r="A19" s="525" t="s">
        <v>1296</v>
      </c>
      <c r="B19" s="3157" t="s">
        <v>219</v>
      </c>
      <c r="C19" s="549" t="s">
        <v>111</v>
      </c>
      <c r="D19" s="550" t="s">
        <v>111</v>
      </c>
      <c r="E19" s="550" t="s">
        <v>111</v>
      </c>
      <c r="F19" s="549">
        <v>234.2523</v>
      </c>
      <c r="G19" s="551">
        <v>0.368924634791441</v>
      </c>
      <c r="I19" s="568"/>
    </row>
    <row r="20" s="507" customFormat="1" ht="33" customHeight="1" spans="1:9">
      <c r="A20" s="525" t="s">
        <v>1297</v>
      </c>
      <c r="B20" s="3157" t="s">
        <v>219</v>
      </c>
      <c r="C20" s="549" t="s">
        <v>111</v>
      </c>
      <c r="D20" s="550" t="s">
        <v>111</v>
      </c>
      <c r="E20" s="550" t="s">
        <v>111</v>
      </c>
      <c r="F20" s="549">
        <v>187.1394</v>
      </c>
      <c r="G20" s="551">
        <v>-0.148530762689385</v>
      </c>
      <c r="I20" s="568"/>
    </row>
    <row r="21" s="507" customFormat="1" ht="33" customHeight="1" spans="1:9">
      <c r="A21" s="525" t="s">
        <v>1298</v>
      </c>
      <c r="B21" s="3157" t="s">
        <v>219</v>
      </c>
      <c r="C21" s="552">
        <v>-0.859699999999975</v>
      </c>
      <c r="D21" s="528" t="s">
        <v>111</v>
      </c>
      <c r="E21" s="528" t="s">
        <v>111</v>
      </c>
      <c r="F21" s="536">
        <v>-4.23929999999996</v>
      </c>
      <c r="G21" s="529">
        <v>-1.95443186167458</v>
      </c>
      <c r="I21" s="568"/>
    </row>
    <row r="22" s="507" customFormat="1" ht="33" customHeight="1" spans="1:9">
      <c r="A22" s="525" t="s">
        <v>1299</v>
      </c>
      <c r="B22" s="526" t="s">
        <v>119</v>
      </c>
      <c r="C22" s="536">
        <v>4.8841774</v>
      </c>
      <c r="D22" s="528">
        <v>-0.14430567251333</v>
      </c>
      <c r="E22" s="528">
        <v>-0.119489796834842</v>
      </c>
      <c r="F22" s="536">
        <v>10.59203036</v>
      </c>
      <c r="G22" s="529">
        <v>-0.0831889532465644</v>
      </c>
      <c r="I22" s="569"/>
    </row>
    <row r="23" s="507" customFormat="1" ht="33" customHeight="1" spans="1:9">
      <c r="A23" s="553" t="s">
        <v>1300</v>
      </c>
      <c r="B23" s="530" t="s">
        <v>124</v>
      </c>
      <c r="C23" s="536">
        <v>597.35684539</v>
      </c>
      <c r="D23" s="528">
        <v>-0.0725119230776911</v>
      </c>
      <c r="E23" s="528">
        <v>0.344428472725191</v>
      </c>
      <c r="F23" s="536">
        <v>1241.41563197</v>
      </c>
      <c r="G23" s="529">
        <v>0.374644506235279</v>
      </c>
      <c r="I23" s="569"/>
    </row>
    <row r="24" s="507" customFormat="1" ht="33" customHeight="1" spans="1:9">
      <c r="A24" s="553" t="s">
        <v>1301</v>
      </c>
      <c r="B24" s="530" t="s">
        <v>1302</v>
      </c>
      <c r="C24" s="579">
        <v>16.6038824875013</v>
      </c>
      <c r="D24" s="550">
        <v>0.00022052133296957</v>
      </c>
      <c r="E24" s="550">
        <v>0.222077093608945</v>
      </c>
      <c r="F24" s="579">
        <v>16.6044192532852</v>
      </c>
      <c r="G24" s="551">
        <v>0.234250477517842</v>
      </c>
      <c r="I24" s="568"/>
    </row>
    <row r="25" s="507" customFormat="1" ht="33" customHeight="1" spans="1:9">
      <c r="A25" s="553" t="s">
        <v>1303</v>
      </c>
      <c r="B25" s="526" t="s">
        <v>1304</v>
      </c>
      <c r="C25" s="552">
        <v>81.1550389537129</v>
      </c>
      <c r="D25" s="528">
        <v>0.0314695341970492</v>
      </c>
      <c r="E25" s="528">
        <v>-0.0077087973015918</v>
      </c>
      <c r="F25" s="552">
        <v>79.847754121803</v>
      </c>
      <c r="G25" s="529">
        <v>0.0420687523735899</v>
      </c>
      <c r="I25" s="568"/>
    </row>
    <row r="26" s="507" customFormat="1" ht="33" customHeight="1" spans="1:9">
      <c r="A26" s="553" t="s">
        <v>1305</v>
      </c>
      <c r="B26" s="3158" t="s">
        <v>219</v>
      </c>
      <c r="C26" s="581" t="s">
        <v>111</v>
      </c>
      <c r="D26" s="582" t="s">
        <v>111</v>
      </c>
      <c r="E26" s="582" t="s">
        <v>111</v>
      </c>
      <c r="F26" s="581">
        <v>13.7081</v>
      </c>
      <c r="G26" s="583">
        <v>0.139720309953773</v>
      </c>
      <c r="I26" s="568"/>
    </row>
    <row r="27" s="508" customFormat="1" ht="40" customHeight="1" spans="1:12">
      <c r="A27" s="546" t="s">
        <v>1306</v>
      </c>
      <c r="B27" s="584"/>
      <c r="C27" s="584"/>
      <c r="D27" s="584"/>
      <c r="E27" s="584"/>
      <c r="F27" s="584"/>
      <c r="G27" s="585"/>
      <c r="H27" s="507"/>
      <c r="I27" s="568"/>
      <c r="J27" s="507"/>
      <c r="K27" s="507"/>
      <c r="L27" s="507"/>
    </row>
    <row r="28" s="507" customFormat="1" ht="33" customHeight="1" spans="1:9">
      <c r="A28" s="525" t="s">
        <v>637</v>
      </c>
      <c r="B28" s="557" t="s">
        <v>1307</v>
      </c>
      <c r="C28" s="586">
        <v>3</v>
      </c>
      <c r="D28" s="528">
        <v>-0.842105263157895</v>
      </c>
      <c r="E28" s="528">
        <v>-0.666666666666667</v>
      </c>
      <c r="F28" s="527">
        <v>8537</v>
      </c>
      <c r="G28" s="529">
        <v>0.000351535036325235</v>
      </c>
      <c r="I28" s="569"/>
    </row>
    <row r="29" s="507" customFormat="1" ht="33" customHeight="1" spans="1:9">
      <c r="A29" s="558" t="s">
        <v>1308</v>
      </c>
      <c r="B29" s="557" t="s">
        <v>1307</v>
      </c>
      <c r="C29" s="586">
        <v>2</v>
      </c>
      <c r="D29" s="528">
        <v>-0.818181818181818</v>
      </c>
      <c r="E29" s="528">
        <v>-0.666666666666667</v>
      </c>
      <c r="F29" s="527">
        <v>2894</v>
      </c>
      <c r="G29" s="529">
        <v>0.0806572068707991</v>
      </c>
      <c r="I29" s="569"/>
    </row>
    <row r="30" s="507" customFormat="1" ht="33" customHeight="1" spans="1:9">
      <c r="A30" s="558" t="s">
        <v>639</v>
      </c>
      <c r="B30" s="557" t="s">
        <v>1307</v>
      </c>
      <c r="C30" s="586">
        <v>2</v>
      </c>
      <c r="D30" s="528">
        <v>-0.75</v>
      </c>
      <c r="E30" s="528">
        <v>-0.333333333333333</v>
      </c>
      <c r="F30" s="527">
        <v>3232</v>
      </c>
      <c r="G30" s="529">
        <v>0.03258785942492</v>
      </c>
      <c r="I30" s="569"/>
    </row>
    <row r="31" s="507" customFormat="1" ht="33" customHeight="1" spans="1:9">
      <c r="A31" s="587" t="s">
        <v>1309</v>
      </c>
      <c r="B31" s="588" t="s">
        <v>1284</v>
      </c>
      <c r="C31" s="589">
        <v>2263.415956</v>
      </c>
      <c r="D31" s="590">
        <v>-0.107345024451806</v>
      </c>
      <c r="E31" s="590">
        <v>-0.432127068551199</v>
      </c>
      <c r="F31" s="589">
        <v>4799.015956</v>
      </c>
      <c r="G31" s="591">
        <v>-0.28831231070773</v>
      </c>
      <c r="I31" s="569"/>
    </row>
    <row r="32" s="507" customFormat="1" ht="26" customHeight="1" spans="1:7">
      <c r="A32" s="559" t="s">
        <v>1310</v>
      </c>
      <c r="B32" s="592"/>
      <c r="C32" s="592"/>
      <c r="D32" s="592"/>
      <c r="E32" s="592"/>
      <c r="F32" s="592"/>
      <c r="G32" s="592"/>
    </row>
    <row r="33" s="507" customFormat="1" ht="26" customHeight="1" spans="1:7">
      <c r="A33" s="563" t="s">
        <v>1311</v>
      </c>
      <c r="B33" s="593"/>
      <c r="C33" s="593"/>
      <c r="D33" s="593"/>
      <c r="E33" s="593"/>
      <c r="F33" s="593"/>
      <c r="G33" s="593"/>
    </row>
    <row r="34" s="507" customFormat="1" ht="26" customHeight="1" spans="1:7">
      <c r="A34" s="563" t="s">
        <v>1312</v>
      </c>
      <c r="B34" s="593"/>
      <c r="C34" s="593"/>
      <c r="D34" s="593"/>
      <c r="E34" s="593"/>
      <c r="F34" s="593"/>
      <c r="G34" s="593"/>
    </row>
    <row r="35" s="507" customFormat="1" ht="29.25" customHeight="1" spans="1:7">
      <c r="A35" s="594">
        <f>'重点地市业务数据  (续)'!A53+1</f>
        <v>53</v>
      </c>
      <c r="B35" s="594"/>
      <c r="C35" s="594"/>
      <c r="D35" s="594"/>
      <c r="E35" s="594"/>
      <c r="F35" s="594"/>
      <c r="G35" s="594"/>
    </row>
  </sheetData>
  <mergeCells count="3">
    <mergeCell ref="A1:G1"/>
    <mergeCell ref="A2:G2"/>
    <mergeCell ref="A35:G35"/>
  </mergeCells>
  <printOptions horizontalCentered="1"/>
  <pageMargins left="0.393055555555556" right="0.393055555555556" top="0.196527777777778" bottom="0.196527777777778" header="0" footer="0"/>
  <pageSetup paperSize="9" scale="66" orientation="portrait" horizontalDpi="600"/>
  <headerFooter alignWithMargins="0"/>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8">
    <pageSetUpPr fitToPage="1"/>
  </sheetPr>
  <dimension ref="A1:L32"/>
  <sheetViews>
    <sheetView zoomScale="70" zoomScaleNormal="70" zoomScaleSheetLayoutView="85" workbookViewId="0">
      <pane xSplit="1" ySplit="3" topLeftCell="B4" activePane="bottomRight" state="frozen"/>
      <selection/>
      <selection pane="topRight"/>
      <selection pane="bottomLeft"/>
      <selection pane="bottomRight" activeCell="D12" sqref="D12"/>
    </sheetView>
  </sheetViews>
  <sheetFormatPr defaultColWidth="9" defaultRowHeight="27.95" customHeight="1"/>
  <cols>
    <col min="1" max="1" width="31.6296296296296" style="509" customWidth="1"/>
    <col min="2" max="2" width="13.5648148148148" style="509" customWidth="1"/>
    <col min="3" max="3" width="12.3055555555556" style="509" customWidth="1"/>
    <col min="4" max="4" width="21" style="509" customWidth="1"/>
    <col min="5" max="5" width="24.1111111111111" style="509" customWidth="1"/>
    <col min="6" max="6" width="14.2777777777778" style="509" customWidth="1"/>
    <col min="7" max="7" width="21.1111111111111" style="509" customWidth="1"/>
    <col min="8" max="8" width="9" style="509"/>
    <col min="9" max="10" width="17.8796296296296" style="509"/>
    <col min="11" max="11" width="16.3796296296296" style="509"/>
    <col min="12" max="16384" width="9" style="509"/>
  </cols>
  <sheetData>
    <row r="1" ht="37" customHeight="1" spans="1:7">
      <c r="A1" s="510" t="s">
        <v>1313</v>
      </c>
      <c r="B1" s="510"/>
      <c r="C1" s="510"/>
      <c r="D1" s="510"/>
      <c r="E1" s="510"/>
      <c r="F1" s="510"/>
      <c r="G1" s="510"/>
    </row>
    <row r="2" s="507" customFormat="1" ht="27" customHeight="1" spans="1:7">
      <c r="A2" s="511">
        <f>主要经营情况表!A2</f>
        <v>45323</v>
      </c>
      <c r="B2" s="511"/>
      <c r="C2" s="511"/>
      <c r="D2" s="511"/>
      <c r="E2" s="511"/>
      <c r="F2" s="511"/>
      <c r="G2" s="511"/>
    </row>
    <row r="3" s="507" customFormat="1" ht="32.25" customHeight="1" spans="1:7">
      <c r="A3" s="512" t="s">
        <v>90</v>
      </c>
      <c r="B3" s="513" t="s">
        <v>91</v>
      </c>
      <c r="C3" s="513" t="s">
        <v>761</v>
      </c>
      <c r="D3" s="514" t="s">
        <v>93</v>
      </c>
      <c r="E3" s="514" t="s">
        <v>94</v>
      </c>
      <c r="F3" s="513" t="s">
        <v>95</v>
      </c>
      <c r="G3" s="515" t="s">
        <v>94</v>
      </c>
    </row>
    <row r="4" s="507" customFormat="1" ht="40" customHeight="1" spans="1:7">
      <c r="A4" s="516" t="s">
        <v>1282</v>
      </c>
      <c r="B4" s="517"/>
      <c r="C4" s="517"/>
      <c r="D4" s="518"/>
      <c r="E4" s="518"/>
      <c r="F4" s="517"/>
      <c r="G4" s="519"/>
    </row>
    <row r="5" s="507" customFormat="1" ht="33" customHeight="1" spans="1:9">
      <c r="A5" s="520" t="s">
        <v>1283</v>
      </c>
      <c r="B5" s="521" t="s">
        <v>1284</v>
      </c>
      <c r="C5" s="522">
        <v>31905.6163</v>
      </c>
      <c r="D5" s="523">
        <v>-0.0414969690184067</v>
      </c>
      <c r="E5" s="523">
        <v>0.00286607017074725</v>
      </c>
      <c r="F5" s="522">
        <v>65192.539</v>
      </c>
      <c r="G5" s="524">
        <v>-0.00717637175568298</v>
      </c>
      <c r="I5" s="568"/>
    </row>
    <row r="6" s="507" customFormat="1" ht="33" customHeight="1" spans="1:9">
      <c r="A6" s="525" t="s">
        <v>1285</v>
      </c>
      <c r="B6" s="526" t="s">
        <v>1284</v>
      </c>
      <c r="C6" s="527">
        <v>31588.5598</v>
      </c>
      <c r="D6" s="528">
        <v>-0.0413805392955243</v>
      </c>
      <c r="E6" s="528">
        <v>0.000834091781969581</v>
      </c>
      <c r="F6" s="527">
        <v>64540.6968</v>
      </c>
      <c r="G6" s="529">
        <v>-0.00811692618065529</v>
      </c>
      <c r="I6" s="568"/>
    </row>
    <row r="7" s="507" customFormat="1" ht="33" customHeight="1" spans="1:9">
      <c r="A7" s="525" t="s">
        <v>1286</v>
      </c>
      <c r="B7" s="526" t="s">
        <v>1284</v>
      </c>
      <c r="C7" s="527">
        <v>27822.6321</v>
      </c>
      <c r="D7" s="528">
        <v>-0.034333961524931</v>
      </c>
      <c r="E7" s="528">
        <v>-0.0578677931054786</v>
      </c>
      <c r="F7" s="527">
        <v>56634.4894</v>
      </c>
      <c r="G7" s="529">
        <v>-0.0248252576485348</v>
      </c>
      <c r="I7" s="568"/>
    </row>
    <row r="8" s="507" customFormat="1" ht="33" customHeight="1" spans="1:9">
      <c r="A8" s="525" t="s">
        <v>1287</v>
      </c>
      <c r="B8" s="530" t="s">
        <v>1284</v>
      </c>
      <c r="C8" s="527">
        <v>28818.6195</v>
      </c>
      <c r="D8" s="528">
        <v>-0.0368989313527525</v>
      </c>
      <c r="E8" s="528">
        <v>-0.078765019662564</v>
      </c>
      <c r="F8" s="527">
        <v>58741.356</v>
      </c>
      <c r="G8" s="529">
        <v>-0.0486553164256552</v>
      </c>
      <c r="I8" s="568"/>
    </row>
    <row r="9" s="507" customFormat="1" ht="33" customHeight="1" spans="1:9">
      <c r="A9" s="525" t="s">
        <v>1288</v>
      </c>
      <c r="B9" s="530" t="s">
        <v>1284</v>
      </c>
      <c r="C9" s="527">
        <v>3174.7067</v>
      </c>
      <c r="D9" s="528">
        <v>-0.118753777738053</v>
      </c>
      <c r="E9" s="528">
        <v>-0.179464998971846</v>
      </c>
      <c r="F9" s="527">
        <v>6777.2262</v>
      </c>
      <c r="G9" s="529" t="s">
        <v>111</v>
      </c>
      <c r="I9" s="568"/>
    </row>
    <row r="10" s="507" customFormat="1" ht="33" customHeight="1" spans="1:9">
      <c r="A10" s="525" t="s">
        <v>1289</v>
      </c>
      <c r="B10" s="526" t="s">
        <v>1284</v>
      </c>
      <c r="C10" s="527">
        <v>1359.1089</v>
      </c>
      <c r="D10" s="528">
        <v>-0.014262314605141</v>
      </c>
      <c r="E10" s="528">
        <v>-0.470635146417831</v>
      </c>
      <c r="F10" s="527">
        <v>2737.8823</v>
      </c>
      <c r="G10" s="529" t="s">
        <v>111</v>
      </c>
      <c r="I10" s="568"/>
    </row>
    <row r="11" s="507" customFormat="1" ht="33" customHeight="1" spans="1:9">
      <c r="A11" s="525" t="s">
        <v>1290</v>
      </c>
      <c r="B11" s="526" t="s">
        <v>1284</v>
      </c>
      <c r="C11" s="527">
        <v>13307.3263</v>
      </c>
      <c r="D11" s="528">
        <v>-0.052866874696328</v>
      </c>
      <c r="E11" s="528">
        <v>0.0473039137370763</v>
      </c>
      <c r="F11" s="527">
        <v>27357.4381</v>
      </c>
      <c r="G11" s="529">
        <v>-0.0649575582224382</v>
      </c>
      <c r="I11" s="568"/>
    </row>
    <row r="12" s="507" customFormat="1" ht="33" customHeight="1" spans="1:9">
      <c r="A12" s="525" t="s">
        <v>1291</v>
      </c>
      <c r="B12" s="531" t="s">
        <v>107</v>
      </c>
      <c r="C12" s="528">
        <v>0.417084132613981</v>
      </c>
      <c r="D12" s="532">
        <v>-0.500690675986876</v>
      </c>
      <c r="E12" s="532">
        <v>1.76971738537312</v>
      </c>
      <c r="F12" s="533">
        <v>0.419640629428469</v>
      </c>
      <c r="G12" s="534">
        <v>-2.59317998570605</v>
      </c>
      <c r="I12" s="568"/>
    </row>
    <row r="13" s="507" customFormat="1" ht="33" customHeight="1" spans="1:9">
      <c r="A13" s="535" t="s">
        <v>1292</v>
      </c>
      <c r="B13" s="526" t="s">
        <v>1284</v>
      </c>
      <c r="C13" s="536" t="s">
        <v>111</v>
      </c>
      <c r="D13" s="537" t="s">
        <v>111</v>
      </c>
      <c r="E13" s="537" t="s">
        <v>111</v>
      </c>
      <c r="F13" s="538">
        <v>739288.3472</v>
      </c>
      <c r="G13" s="529">
        <v>-0.139175917447883</v>
      </c>
      <c r="I13" s="568"/>
    </row>
    <row r="14" s="507" customFormat="1" ht="33" customHeight="1" spans="1:9">
      <c r="A14" s="535" t="s">
        <v>1293</v>
      </c>
      <c r="B14" s="526" t="s">
        <v>1284</v>
      </c>
      <c r="C14" s="536" t="s">
        <v>111</v>
      </c>
      <c r="D14" s="537" t="s">
        <v>111</v>
      </c>
      <c r="E14" s="537" t="s">
        <v>111</v>
      </c>
      <c r="F14" s="527">
        <v>295717.627</v>
      </c>
      <c r="G14" s="529">
        <v>-0.121851371743396</v>
      </c>
      <c r="I14" s="568"/>
    </row>
    <row r="15" s="507" customFormat="1" ht="33" customHeight="1" spans="1:9">
      <c r="A15" s="539" t="s">
        <v>175</v>
      </c>
      <c r="B15" s="540" t="s">
        <v>107</v>
      </c>
      <c r="C15" s="541" t="s">
        <v>111</v>
      </c>
      <c r="D15" s="542" t="s">
        <v>111</v>
      </c>
      <c r="E15" s="542" t="s">
        <v>111</v>
      </c>
      <c r="F15" s="542">
        <v>0.400003095030523</v>
      </c>
      <c r="G15" s="543">
        <v>0.789145672931313</v>
      </c>
      <c r="I15" s="568"/>
    </row>
    <row r="16" s="507" customFormat="1" ht="33" customHeight="1" spans="1:9">
      <c r="A16" s="544" t="s">
        <v>1314</v>
      </c>
      <c r="B16" s="545" t="s">
        <v>1284</v>
      </c>
      <c r="C16" s="527">
        <v>12403.302394</v>
      </c>
      <c r="D16" s="528">
        <v>-0.0941230047186151</v>
      </c>
      <c r="E16" s="528">
        <v>0.0896933228106356</v>
      </c>
      <c r="F16" s="527">
        <v>26095.340561</v>
      </c>
      <c r="G16" s="529">
        <v>1.45179019040037</v>
      </c>
      <c r="I16" s="568"/>
    </row>
    <row r="17" s="507" customFormat="1" ht="40" customHeight="1" spans="1:9">
      <c r="A17" s="546" t="s">
        <v>368</v>
      </c>
      <c r="B17" s="517"/>
      <c r="C17" s="517"/>
      <c r="D17" s="518"/>
      <c r="E17" s="518"/>
      <c r="F17" s="517"/>
      <c r="G17" s="547"/>
      <c r="I17" s="568"/>
    </row>
    <row r="18" s="507" customFormat="1" ht="33" customHeight="1" spans="1:9">
      <c r="A18" s="520" t="s">
        <v>1294</v>
      </c>
      <c r="B18" s="3157" t="s">
        <v>219</v>
      </c>
      <c r="C18" s="549" t="s">
        <v>111</v>
      </c>
      <c r="D18" s="550" t="s">
        <v>111</v>
      </c>
      <c r="E18" s="550" t="s">
        <v>111</v>
      </c>
      <c r="F18" s="549">
        <v>4780.6622</v>
      </c>
      <c r="G18" s="551">
        <v>0.0369981353104658</v>
      </c>
      <c r="I18" s="569"/>
    </row>
    <row r="19" s="507" customFormat="1" ht="33" customHeight="1" spans="1:9">
      <c r="A19" s="525" t="s">
        <v>1315</v>
      </c>
      <c r="B19" s="3157" t="s">
        <v>219</v>
      </c>
      <c r="C19" s="549" t="s">
        <v>111</v>
      </c>
      <c r="D19" s="550" t="s">
        <v>111</v>
      </c>
      <c r="E19" s="550" t="s">
        <v>111</v>
      </c>
      <c r="F19" s="549">
        <v>3524.93</v>
      </c>
      <c r="G19" s="551">
        <v>0.0982253914191968</v>
      </c>
      <c r="I19" s="568"/>
    </row>
    <row r="20" s="507" customFormat="1" ht="33" customHeight="1" spans="1:9">
      <c r="A20" s="525" t="s">
        <v>1298</v>
      </c>
      <c r="B20" s="3157" t="s">
        <v>219</v>
      </c>
      <c r="C20" s="552">
        <v>39.6583000000001</v>
      </c>
      <c r="D20" s="528">
        <v>0.640983308092766</v>
      </c>
      <c r="E20" s="528">
        <v>0.0832049601223634</v>
      </c>
      <c r="F20" s="536">
        <v>63.8256999999994</v>
      </c>
      <c r="G20" s="529">
        <v>-0.0489319693933205</v>
      </c>
      <c r="I20" s="568"/>
    </row>
    <row r="21" s="507" customFormat="1" ht="33" customHeight="1" spans="1:9">
      <c r="A21" s="525" t="s">
        <v>1299</v>
      </c>
      <c r="B21" s="526" t="s">
        <v>119</v>
      </c>
      <c r="C21" s="552">
        <v>151.8141133829</v>
      </c>
      <c r="D21" s="528">
        <v>-0.0402346233922587</v>
      </c>
      <c r="E21" s="528">
        <v>0.0961703803638569</v>
      </c>
      <c r="F21" s="552">
        <v>309.9924735145</v>
      </c>
      <c r="G21" s="529">
        <v>0.0986442697936012</v>
      </c>
      <c r="I21" s="568"/>
    </row>
    <row r="22" s="507" customFormat="1" ht="33" customHeight="1" spans="1:9">
      <c r="A22" s="553" t="s">
        <v>1300</v>
      </c>
      <c r="B22" s="530" t="s">
        <v>124</v>
      </c>
      <c r="C22" s="552">
        <v>3717.9130746633</v>
      </c>
      <c r="D22" s="528">
        <v>-0.0538927511487826</v>
      </c>
      <c r="E22" s="528">
        <v>0.21871107881279</v>
      </c>
      <c r="F22" s="552">
        <v>7647.6082325618</v>
      </c>
      <c r="G22" s="529">
        <v>0.197311513491942</v>
      </c>
      <c r="I22" s="568"/>
    </row>
    <row r="23" s="507" customFormat="1" ht="33" customHeight="1" spans="1:9">
      <c r="A23" s="553" t="s">
        <v>1301</v>
      </c>
      <c r="B23" s="530" t="s">
        <v>1302</v>
      </c>
      <c r="C23" s="552">
        <v>9.82618792781234</v>
      </c>
      <c r="D23" s="528">
        <v>-0.00318462424875188</v>
      </c>
      <c r="E23" s="528">
        <v>0.11203755443257</v>
      </c>
      <c r="F23" s="552">
        <v>9.83991841346884</v>
      </c>
      <c r="G23" s="529">
        <v>0.115243354027334</v>
      </c>
      <c r="I23" s="568"/>
    </row>
    <row r="24" s="507" customFormat="1" ht="33" customHeight="1" spans="1:9">
      <c r="A24" s="553" t="s">
        <v>1316</v>
      </c>
      <c r="B24" s="530" t="s">
        <v>1304</v>
      </c>
      <c r="C24" s="552">
        <v>6.97828520244748</v>
      </c>
      <c r="D24" s="528">
        <v>0.017862162524146</v>
      </c>
      <c r="E24" s="528">
        <v>-0.0654349748726312</v>
      </c>
      <c r="F24" s="552">
        <v>6.9125641498285</v>
      </c>
      <c r="G24" s="529">
        <v>-0.0571400797405747</v>
      </c>
      <c r="I24" s="568"/>
    </row>
    <row r="25" s="508" customFormat="1" ht="40" customHeight="1" spans="1:12">
      <c r="A25" s="554" t="s">
        <v>1306</v>
      </c>
      <c r="B25" s="555"/>
      <c r="C25" s="555"/>
      <c r="D25" s="555"/>
      <c r="E25" s="555"/>
      <c r="F25" s="555"/>
      <c r="G25" s="556"/>
      <c r="H25" s="507"/>
      <c r="I25" s="568"/>
      <c r="J25" s="507"/>
      <c r="K25" s="507"/>
      <c r="L25" s="507"/>
    </row>
    <row r="26" s="507" customFormat="1" ht="33" customHeight="1" spans="1:9">
      <c r="A26" s="525" t="s">
        <v>637</v>
      </c>
      <c r="B26" s="557" t="s">
        <v>1307</v>
      </c>
      <c r="C26" s="527">
        <v>-135</v>
      </c>
      <c r="D26" s="528">
        <v>-6.19230769230769</v>
      </c>
      <c r="E26" s="528">
        <v>-3.07692307692308</v>
      </c>
      <c r="F26" s="527">
        <v>43672</v>
      </c>
      <c r="G26" s="529">
        <v>0.00638322387371826</v>
      </c>
      <c r="I26" s="568"/>
    </row>
    <row r="27" s="507" customFormat="1" ht="33" customHeight="1" spans="1:9">
      <c r="A27" s="558" t="s">
        <v>1317</v>
      </c>
      <c r="B27" s="557" t="s">
        <v>1307</v>
      </c>
      <c r="C27" s="527">
        <v>-10</v>
      </c>
      <c r="D27" s="528">
        <v>-1.90909090909091</v>
      </c>
      <c r="E27" s="528">
        <v>-1.47619047619048</v>
      </c>
      <c r="F27" s="527">
        <v>14655</v>
      </c>
      <c r="G27" s="529">
        <v>0.0095756406723615</v>
      </c>
      <c r="I27" s="568"/>
    </row>
    <row r="28" s="507" customFormat="1" ht="33" customHeight="1" spans="1:9">
      <c r="A28" s="558" t="s">
        <v>1309</v>
      </c>
      <c r="B28" s="557" t="s">
        <v>1284</v>
      </c>
      <c r="C28" s="527">
        <v>250.898839</v>
      </c>
      <c r="D28" s="528">
        <v>-0.163503237314129</v>
      </c>
      <c r="E28" s="528">
        <v>-0.894904464406964</v>
      </c>
      <c r="F28" s="527">
        <v>550.838839</v>
      </c>
      <c r="G28" s="529">
        <v>-0.952993563081092</v>
      </c>
      <c r="I28" s="568"/>
    </row>
    <row r="29" s="507" customFormat="1" ht="23.1" customHeight="1" spans="1:7">
      <c r="A29" s="559" t="s">
        <v>1318</v>
      </c>
      <c r="B29" s="560"/>
      <c r="C29" s="561"/>
      <c r="D29" s="562"/>
      <c r="E29" s="562"/>
      <c r="F29" s="561"/>
      <c r="G29" s="562"/>
    </row>
    <row r="30" s="507" customFormat="1" ht="23.1" customHeight="1" spans="1:7">
      <c r="A30" s="563" t="s">
        <v>1319</v>
      </c>
      <c r="B30" s="564"/>
      <c r="C30" s="565"/>
      <c r="D30" s="566"/>
      <c r="E30" s="566"/>
      <c r="F30" s="565"/>
      <c r="G30" s="566"/>
    </row>
    <row r="31" s="507" customFormat="1" ht="23.1" customHeight="1" spans="1:7">
      <c r="A31" s="563" t="s">
        <v>1320</v>
      </c>
      <c r="B31" s="564"/>
      <c r="C31" s="565"/>
      <c r="D31" s="566"/>
      <c r="E31" s="566"/>
      <c r="F31" s="565"/>
      <c r="G31" s="566"/>
    </row>
    <row r="32" s="507" customFormat="1" ht="27.75" customHeight="1" spans="1:7">
      <c r="A32" s="567">
        <f>香港公司主要情况表!A35+1</f>
        <v>54</v>
      </c>
      <c r="B32" s="567"/>
      <c r="C32" s="567"/>
      <c r="D32" s="567"/>
      <c r="E32" s="567"/>
      <c r="F32" s="567"/>
      <c r="G32" s="567"/>
    </row>
  </sheetData>
  <mergeCells count="3">
    <mergeCell ref="A1:G1"/>
    <mergeCell ref="A2:G2"/>
    <mergeCell ref="A32:G32"/>
  </mergeCells>
  <printOptions horizontalCentered="1"/>
  <pageMargins left="0.393055555555556" right="0.393055555555556" top="0.196527777777778" bottom="0.196527777777778" header="0" footer="0"/>
  <pageSetup paperSize="9" scale="70" orientation="portrait" horizontalDpi="600"/>
  <headerFooter alignWithMargins="0"/>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3">
    <pageSetUpPr fitToPage="1"/>
  </sheetPr>
  <dimension ref="A1:L92"/>
  <sheetViews>
    <sheetView zoomScale="70" zoomScaleNormal="70" zoomScaleSheetLayoutView="70" workbookViewId="0">
      <selection activeCell="D12" sqref="D12"/>
    </sheetView>
  </sheetViews>
  <sheetFormatPr defaultColWidth="9" defaultRowHeight="14.4"/>
  <cols>
    <col min="1" max="1" width="42.1851851851852" style="409" customWidth="1"/>
    <col min="2" max="2" width="14.9074074074074" style="409" customWidth="1"/>
    <col min="3" max="3" width="18.8240740740741" style="409" customWidth="1"/>
    <col min="4" max="4" width="21.0277777777778" style="409" customWidth="1"/>
    <col min="5" max="5" width="19.6111111111111" style="409" customWidth="1"/>
    <col min="6" max="6" width="18.3703703703704" style="409" customWidth="1"/>
    <col min="7" max="7" width="11.6296296296296" style="409" customWidth="1"/>
    <col min="8" max="8" width="17.462962962963" style="409" customWidth="1"/>
    <col min="9" max="9" width="14.0925925925926" style="409" customWidth="1"/>
    <col min="10" max="10" width="10.6296296296296" style="409" customWidth="1"/>
    <col min="11" max="11" width="9.09259259259259" style="409" customWidth="1"/>
    <col min="12" max="12" width="11.0925925925926" style="409" customWidth="1"/>
    <col min="13" max="16384" width="9" style="409"/>
  </cols>
  <sheetData>
    <row r="1" ht="49" customHeight="1" spans="1:7">
      <c r="A1" s="447" t="s">
        <v>1321</v>
      </c>
      <c r="B1" s="447"/>
      <c r="C1" s="447"/>
      <c r="D1" s="447"/>
      <c r="E1" s="447"/>
      <c r="F1" s="447"/>
      <c r="G1" s="448"/>
    </row>
    <row r="2" ht="32" customHeight="1" spans="1:7">
      <c r="A2" s="449">
        <f>主要经营情况表!A2</f>
        <v>45323</v>
      </c>
      <c r="B2" s="450"/>
      <c r="C2" s="450"/>
      <c r="D2" s="450"/>
      <c r="E2" s="450"/>
      <c r="F2" s="450"/>
      <c r="G2" s="257"/>
    </row>
    <row r="3" ht="30" customHeight="1" spans="1:7">
      <c r="A3" s="330" t="s">
        <v>90</v>
      </c>
      <c r="B3" s="332" t="s">
        <v>91</v>
      </c>
      <c r="C3" s="451" t="s">
        <v>959</v>
      </c>
      <c r="D3" s="451"/>
      <c r="E3" s="452" t="s">
        <v>1322</v>
      </c>
      <c r="F3" s="453"/>
      <c r="G3" s="257"/>
    </row>
    <row r="4" ht="30" customHeight="1" spans="1:7">
      <c r="A4" s="454"/>
      <c r="B4" s="455"/>
      <c r="C4" s="455" t="s">
        <v>1323</v>
      </c>
      <c r="D4" s="455" t="s">
        <v>94</v>
      </c>
      <c r="E4" s="455" t="s">
        <v>1323</v>
      </c>
      <c r="F4" s="456" t="s">
        <v>94</v>
      </c>
      <c r="G4" s="257"/>
    </row>
    <row r="5" ht="26" customHeight="1" spans="1:7">
      <c r="A5" s="457" t="s">
        <v>1324</v>
      </c>
      <c r="B5" s="335"/>
      <c r="C5" s="335"/>
      <c r="D5" s="335"/>
      <c r="E5" s="335"/>
      <c r="F5" s="336"/>
      <c r="G5" s="257"/>
    </row>
    <row r="6" ht="26" customHeight="1" spans="1:7">
      <c r="A6" s="458" t="s">
        <v>1325</v>
      </c>
      <c r="B6" s="459" t="s">
        <v>1326</v>
      </c>
      <c r="C6" s="339">
        <v>407541.3263</v>
      </c>
      <c r="D6" s="460">
        <v>0.206046180194258</v>
      </c>
      <c r="E6" s="339">
        <v>270067.9796</v>
      </c>
      <c r="F6" s="461">
        <v>0.213388715443838</v>
      </c>
      <c r="G6" s="257"/>
    </row>
    <row r="7" ht="26" customHeight="1" spans="1:7">
      <c r="A7" s="353" t="s">
        <v>1327</v>
      </c>
      <c r="B7" s="187" t="s">
        <v>1328</v>
      </c>
      <c r="C7" s="341">
        <v>443401.3676</v>
      </c>
      <c r="D7" s="462">
        <v>0.162580497412679</v>
      </c>
      <c r="E7" s="341">
        <v>293831.5792</v>
      </c>
      <c r="F7" s="463">
        <v>0.169658408541332</v>
      </c>
      <c r="G7" s="257"/>
    </row>
    <row r="8" ht="26" customHeight="1" spans="1:7">
      <c r="A8" s="353" t="s">
        <v>1329</v>
      </c>
      <c r="B8" s="187" t="s">
        <v>1328</v>
      </c>
      <c r="C8" s="341">
        <v>107310.6943</v>
      </c>
      <c r="D8" s="462">
        <v>0.132811464230354</v>
      </c>
      <c r="E8" s="341">
        <v>103052.5015</v>
      </c>
      <c r="F8" s="463">
        <v>0.153055564585709</v>
      </c>
      <c r="G8" s="257"/>
    </row>
    <row r="9" ht="26" customHeight="1" spans="1:7">
      <c r="A9" s="353" t="s">
        <v>1330</v>
      </c>
      <c r="B9" s="187" t="s">
        <v>1328</v>
      </c>
      <c r="C9" s="341">
        <v>87094.6681</v>
      </c>
      <c r="D9" s="462">
        <v>-0.0276420899122773</v>
      </c>
      <c r="E9" s="341">
        <v>42234.0932</v>
      </c>
      <c r="F9" s="463">
        <v>-0.225439033415483</v>
      </c>
      <c r="G9" s="257"/>
    </row>
    <row r="10" ht="26" customHeight="1" spans="1:7">
      <c r="A10" s="464" t="s">
        <v>1331</v>
      </c>
      <c r="B10" s="465" t="s">
        <v>1328</v>
      </c>
      <c r="C10" s="341">
        <v>245697.7813</v>
      </c>
      <c r="D10" s="462">
        <v>0.257739528356707</v>
      </c>
      <c r="E10" s="341">
        <v>145241.3427</v>
      </c>
      <c r="F10" s="463">
        <v>0.375829638134337</v>
      </c>
      <c r="G10" s="257"/>
    </row>
    <row r="11" ht="26" customHeight="1" spans="1:7">
      <c r="A11" s="457" t="s">
        <v>1332</v>
      </c>
      <c r="B11" s="466"/>
      <c r="C11" s="467"/>
      <c r="D11" s="468"/>
      <c r="E11" s="468"/>
      <c r="F11" s="469"/>
      <c r="G11" s="257"/>
    </row>
    <row r="12" ht="26" customHeight="1" spans="1:8">
      <c r="A12" s="470" t="s">
        <v>1333</v>
      </c>
      <c r="B12" s="459"/>
      <c r="C12" s="339"/>
      <c r="D12" s="460"/>
      <c r="E12" s="460"/>
      <c r="F12" s="461"/>
      <c r="G12" s="257"/>
      <c r="H12" s="471"/>
    </row>
    <row r="13" ht="26" customHeight="1" spans="1:8">
      <c r="A13" s="353" t="s">
        <v>1334</v>
      </c>
      <c r="B13" s="187" t="s">
        <v>1335</v>
      </c>
      <c r="C13" s="341">
        <v>71538.4601</v>
      </c>
      <c r="D13" s="462">
        <v>0.14313714809106</v>
      </c>
      <c r="E13" s="472">
        <v>56155.4194</v>
      </c>
      <c r="F13" s="463" t="s">
        <v>111</v>
      </c>
      <c r="G13" s="257"/>
      <c r="H13" s="471"/>
    </row>
    <row r="14" ht="26" customHeight="1" spans="1:8">
      <c r="A14" s="357" t="s">
        <v>1336</v>
      </c>
      <c r="B14" s="187"/>
      <c r="C14" s="341"/>
      <c r="D14" s="462"/>
      <c r="E14" s="462"/>
      <c r="F14" s="463"/>
      <c r="G14" s="257"/>
      <c r="H14" s="471"/>
    </row>
    <row r="15" ht="26" customHeight="1" spans="1:8">
      <c r="A15" s="353" t="s">
        <v>1337</v>
      </c>
      <c r="B15" s="187" t="s">
        <v>596</v>
      </c>
      <c r="C15" s="341">
        <v>51566</v>
      </c>
      <c r="D15" s="462" t="s">
        <v>111</v>
      </c>
      <c r="E15" s="462" t="s">
        <v>111</v>
      </c>
      <c r="F15" s="463" t="s">
        <v>111</v>
      </c>
      <c r="G15" s="257"/>
      <c r="H15" s="471"/>
    </row>
    <row r="16" ht="26" customHeight="1" spans="1:8">
      <c r="A16" s="357" t="s">
        <v>1338</v>
      </c>
      <c r="B16" s="187"/>
      <c r="C16" s="341"/>
      <c r="D16" s="462"/>
      <c r="E16" s="462"/>
      <c r="F16" s="463"/>
      <c r="G16" s="257"/>
      <c r="H16" s="471"/>
    </row>
    <row r="17" ht="26" customHeight="1" spans="1:7">
      <c r="A17" s="353" t="s">
        <v>1339</v>
      </c>
      <c r="B17" s="187" t="s">
        <v>378</v>
      </c>
      <c r="C17" s="341">
        <v>65230</v>
      </c>
      <c r="D17" s="462" t="s">
        <v>111</v>
      </c>
      <c r="E17" s="472">
        <v>61725</v>
      </c>
      <c r="F17" s="463" t="s">
        <v>111</v>
      </c>
      <c r="G17" s="257"/>
    </row>
    <row r="18" ht="26" customHeight="1" spans="1:7">
      <c r="A18" s="353" t="s">
        <v>1340</v>
      </c>
      <c r="B18" s="187" t="s">
        <v>378</v>
      </c>
      <c r="C18" s="341">
        <v>9076</v>
      </c>
      <c r="D18" s="462" t="s">
        <v>111</v>
      </c>
      <c r="E18" s="472">
        <v>8132</v>
      </c>
      <c r="F18" s="463" t="s">
        <v>111</v>
      </c>
      <c r="G18" s="257"/>
    </row>
    <row r="19" ht="26" customHeight="1" spans="1:7">
      <c r="A19" s="353" t="s">
        <v>1341</v>
      </c>
      <c r="B19" s="187" t="s">
        <v>378</v>
      </c>
      <c r="C19" s="341">
        <v>9016</v>
      </c>
      <c r="D19" s="462" t="s">
        <v>111</v>
      </c>
      <c r="E19" s="472">
        <v>4019</v>
      </c>
      <c r="F19" s="463" t="s">
        <v>111</v>
      </c>
      <c r="G19" s="257"/>
    </row>
    <row r="20" ht="26" customHeight="1" spans="1:7">
      <c r="A20" s="353" t="s">
        <v>1342</v>
      </c>
      <c r="B20" s="187" t="s">
        <v>1307</v>
      </c>
      <c r="C20" s="341">
        <v>13708</v>
      </c>
      <c r="D20" s="462" t="s">
        <v>111</v>
      </c>
      <c r="E20" s="472">
        <v>13458</v>
      </c>
      <c r="F20" s="463" t="s">
        <v>111</v>
      </c>
      <c r="G20" s="257"/>
    </row>
    <row r="21" ht="26" customHeight="1" spans="1:7">
      <c r="A21" s="353" t="s">
        <v>1343</v>
      </c>
      <c r="B21" s="187" t="s">
        <v>1307</v>
      </c>
      <c r="C21" s="341">
        <v>4374</v>
      </c>
      <c r="D21" s="462" t="s">
        <v>111</v>
      </c>
      <c r="E21" s="472">
        <v>4273</v>
      </c>
      <c r="F21" s="463" t="s">
        <v>111</v>
      </c>
      <c r="G21" s="257"/>
    </row>
    <row r="22" ht="26" customHeight="1" spans="1:7">
      <c r="A22" s="353" t="s">
        <v>1344</v>
      </c>
      <c r="B22" s="187" t="s">
        <v>1307</v>
      </c>
      <c r="C22" s="341">
        <v>320</v>
      </c>
      <c r="D22" s="462" t="s">
        <v>111</v>
      </c>
      <c r="E22" s="472">
        <v>315</v>
      </c>
      <c r="F22" s="463" t="s">
        <v>111</v>
      </c>
      <c r="G22" s="257"/>
    </row>
    <row r="23" ht="26" customHeight="1" spans="1:7">
      <c r="A23" s="473" t="s">
        <v>1345</v>
      </c>
      <c r="B23" s="465" t="s">
        <v>1284</v>
      </c>
      <c r="C23" s="345">
        <v>15863</v>
      </c>
      <c r="D23" s="474" t="s">
        <v>111</v>
      </c>
      <c r="E23" s="475">
        <v>15643</v>
      </c>
      <c r="F23" s="476" t="s">
        <v>111</v>
      </c>
      <c r="G23" s="257"/>
    </row>
    <row r="24" ht="26" customHeight="1" spans="1:7">
      <c r="A24" s="334" t="s">
        <v>1346</v>
      </c>
      <c r="B24" s="335"/>
      <c r="C24" s="477"/>
      <c r="D24" s="477"/>
      <c r="E24" s="477"/>
      <c r="F24" s="478"/>
      <c r="G24" s="257"/>
    </row>
    <row r="25" ht="26" customHeight="1" spans="1:7">
      <c r="A25" s="479" t="s">
        <v>1347</v>
      </c>
      <c r="B25" s="480" t="s">
        <v>1307</v>
      </c>
      <c r="C25" s="481">
        <v>235</v>
      </c>
      <c r="D25" s="482">
        <v>0.0217391304347827</v>
      </c>
      <c r="E25" s="481" t="s">
        <v>111</v>
      </c>
      <c r="F25" s="461" t="s">
        <v>111</v>
      </c>
      <c r="G25" s="257"/>
    </row>
    <row r="26" ht="26" customHeight="1" spans="1:7">
      <c r="A26" s="353" t="s">
        <v>1348</v>
      </c>
      <c r="B26" s="483" t="s">
        <v>1307</v>
      </c>
      <c r="C26" s="484">
        <v>136</v>
      </c>
      <c r="D26" s="485">
        <v>0.0225563909774436</v>
      </c>
      <c r="E26" s="484" t="s">
        <v>111</v>
      </c>
      <c r="F26" s="463" t="s">
        <v>111</v>
      </c>
      <c r="G26" s="257"/>
    </row>
    <row r="27" ht="26" customHeight="1" spans="1:7">
      <c r="A27" s="353" t="s">
        <v>1349</v>
      </c>
      <c r="B27" s="483" t="s">
        <v>1307</v>
      </c>
      <c r="C27" s="484">
        <v>99</v>
      </c>
      <c r="D27" s="485">
        <v>0.0206185567010309</v>
      </c>
      <c r="E27" s="484" t="s">
        <v>111</v>
      </c>
      <c r="F27" s="463" t="s">
        <v>111</v>
      </c>
      <c r="G27" s="257"/>
    </row>
    <row r="28" ht="26" customHeight="1" spans="1:7">
      <c r="A28" s="486" t="s">
        <v>1350</v>
      </c>
      <c r="B28" s="483" t="s">
        <v>378</v>
      </c>
      <c r="C28" s="484">
        <v>146776.85</v>
      </c>
      <c r="D28" s="485">
        <v>0.197092560419809</v>
      </c>
      <c r="E28" s="484" t="s">
        <v>111</v>
      </c>
      <c r="F28" s="463" t="s">
        <v>111</v>
      </c>
      <c r="G28" s="257"/>
    </row>
    <row r="29" ht="26" customHeight="1" spans="1:7">
      <c r="A29" s="486" t="s">
        <v>1351</v>
      </c>
      <c r="B29" s="483" t="s">
        <v>1307</v>
      </c>
      <c r="C29" s="484">
        <v>85</v>
      </c>
      <c r="D29" s="485">
        <v>0.268656716417911</v>
      </c>
      <c r="E29" s="484" t="s">
        <v>111</v>
      </c>
      <c r="F29" s="463" t="s">
        <v>111</v>
      </c>
      <c r="G29" s="257"/>
    </row>
    <row r="30" ht="26" customHeight="1" spans="1:7">
      <c r="A30" s="486" t="s">
        <v>1352</v>
      </c>
      <c r="B30" s="483" t="s">
        <v>107</v>
      </c>
      <c r="C30" s="485">
        <v>0.894117647058824</v>
      </c>
      <c r="D30" s="487">
        <v>-0.140474100087795</v>
      </c>
      <c r="E30" s="484" t="s">
        <v>111</v>
      </c>
      <c r="F30" s="488" t="s">
        <v>111</v>
      </c>
      <c r="G30" s="257"/>
    </row>
    <row r="31" ht="26" customHeight="1" spans="1:7">
      <c r="A31" s="486" t="s">
        <v>1353</v>
      </c>
      <c r="B31" s="483" t="s">
        <v>1307</v>
      </c>
      <c r="C31" s="484">
        <v>81</v>
      </c>
      <c r="D31" s="484" t="s">
        <v>111</v>
      </c>
      <c r="E31" s="484" t="s">
        <v>111</v>
      </c>
      <c r="F31" s="488" t="s">
        <v>111</v>
      </c>
      <c r="G31" s="257"/>
    </row>
    <row r="32" ht="26" customHeight="1" spans="1:7">
      <c r="A32" s="486" t="s">
        <v>1354</v>
      </c>
      <c r="B32" s="483" t="s">
        <v>107</v>
      </c>
      <c r="C32" s="485">
        <v>0.802469135802469</v>
      </c>
      <c r="D32" s="484" t="s">
        <v>111</v>
      </c>
      <c r="E32" s="484" t="s">
        <v>111</v>
      </c>
      <c r="F32" s="488" t="s">
        <v>111</v>
      </c>
      <c r="G32" s="257"/>
    </row>
    <row r="33" ht="26" customHeight="1" spans="1:7">
      <c r="A33" s="360" t="s">
        <v>1355</v>
      </c>
      <c r="B33" s="489" t="s">
        <v>107</v>
      </c>
      <c r="C33" s="490">
        <v>0.666666666666667</v>
      </c>
      <c r="D33" s="491" t="s">
        <v>111</v>
      </c>
      <c r="E33" s="491" t="s">
        <v>111</v>
      </c>
      <c r="F33" s="492" t="s">
        <v>111</v>
      </c>
      <c r="G33" s="257"/>
    </row>
    <row r="34" s="409" customFormat="1" ht="22" customHeight="1" spans="1:8">
      <c r="A34" s="493" t="s">
        <v>1356</v>
      </c>
      <c r="B34" s="494"/>
      <c r="C34" s="495"/>
      <c r="D34" s="495"/>
      <c r="E34" s="495"/>
      <c r="F34" s="496"/>
      <c r="G34" s="497"/>
      <c r="H34" s="498"/>
    </row>
    <row r="35" s="409" customFormat="1" ht="22" customHeight="1" spans="1:8">
      <c r="A35" s="493" t="s">
        <v>1357</v>
      </c>
      <c r="B35" s="494"/>
      <c r="C35" s="495"/>
      <c r="D35" s="495"/>
      <c r="E35" s="495"/>
      <c r="F35" s="496"/>
      <c r="G35" s="497"/>
      <c r="H35" s="498"/>
    </row>
    <row r="36" s="369" customFormat="1" ht="22" customHeight="1" spans="1:8">
      <c r="A36" s="493" t="s">
        <v>1358</v>
      </c>
      <c r="B36" s="494"/>
      <c r="C36" s="495"/>
      <c r="D36" s="495"/>
      <c r="E36" s="495"/>
      <c r="F36" s="496"/>
      <c r="G36" s="497"/>
      <c r="H36" s="498"/>
    </row>
    <row r="37" s="369" customFormat="1" ht="22" customHeight="1" spans="1:8">
      <c r="A37" s="493" t="s">
        <v>1359</v>
      </c>
      <c r="B37" s="494"/>
      <c r="C37" s="495"/>
      <c r="D37" s="495"/>
      <c r="E37" s="495"/>
      <c r="F37" s="496"/>
      <c r="G37" s="497"/>
      <c r="H37" s="498"/>
    </row>
    <row r="38" s="369" customFormat="1" ht="22" customHeight="1" spans="1:8">
      <c r="A38" s="493" t="s">
        <v>1360</v>
      </c>
      <c r="B38" s="494"/>
      <c r="C38" s="495"/>
      <c r="D38" s="495"/>
      <c r="E38" s="495"/>
      <c r="F38" s="496"/>
      <c r="G38" s="497"/>
      <c r="H38" s="498"/>
    </row>
    <row r="39" s="409" customFormat="1" ht="22" customHeight="1" spans="1:8">
      <c r="A39" s="499" t="s">
        <v>1361</v>
      </c>
      <c r="B39" s="494"/>
      <c r="C39" s="495"/>
      <c r="D39" s="495"/>
      <c r="E39" s="495"/>
      <c r="F39" s="496"/>
      <c r="G39" s="497"/>
      <c r="H39" s="497"/>
    </row>
    <row r="40" s="409" customFormat="1" ht="22" customHeight="1" spans="1:8">
      <c r="A40" s="499" t="s">
        <v>1362</v>
      </c>
      <c r="B40" s="494"/>
      <c r="C40" s="495"/>
      <c r="D40" s="495"/>
      <c r="E40" s="495"/>
      <c r="F40" s="496"/>
      <c r="G40" s="497"/>
      <c r="H40" s="497"/>
    </row>
    <row r="41" s="409" customFormat="1" ht="22" customHeight="1" spans="1:7">
      <c r="A41" s="500" t="s">
        <v>1363</v>
      </c>
      <c r="B41" s="364"/>
      <c r="C41" s="501"/>
      <c r="D41" s="501"/>
      <c r="E41" s="501"/>
      <c r="F41" s="502"/>
      <c r="G41" s="257"/>
    </row>
    <row r="42" s="409" customFormat="1" ht="22" customHeight="1" spans="1:7">
      <c r="A42" s="500" t="s">
        <v>1364</v>
      </c>
      <c r="B42" s="364"/>
      <c r="C42" s="501"/>
      <c r="D42" s="501"/>
      <c r="E42" s="501"/>
      <c r="F42" s="502"/>
      <c r="G42" s="257"/>
    </row>
    <row r="43" s="409" customFormat="1" ht="22" customHeight="1" spans="1:7">
      <c r="A43" s="500" t="s">
        <v>1365</v>
      </c>
      <c r="B43" s="364"/>
      <c r="C43" s="501"/>
      <c r="D43" s="501"/>
      <c r="E43" s="501"/>
      <c r="F43" s="502"/>
      <c r="G43" s="257"/>
    </row>
    <row r="44" ht="24" customHeight="1" spans="1:6">
      <c r="A44" s="503">
        <f>辛姆巴科主要情况表!A32+1</f>
        <v>55</v>
      </c>
      <c r="B44" s="503"/>
      <c r="C44" s="503"/>
      <c r="D44" s="503"/>
      <c r="E44" s="503"/>
      <c r="F44" s="503"/>
    </row>
    <row r="45" ht="15.6" spans="1:7">
      <c r="A45"/>
      <c r="B45"/>
      <c r="C45"/>
      <c r="D45"/>
      <c r="E45"/>
      <c r="F45"/>
      <c r="G45" s="504"/>
    </row>
    <row r="46" ht="15.6" spans="1:7">
      <c r="A46"/>
      <c r="B46"/>
      <c r="C46"/>
      <c r="D46"/>
      <c r="E46"/>
      <c r="F46"/>
      <c r="G46" s="504"/>
    </row>
    <row r="47" s="444" customFormat="1" ht="21" customHeight="1" spans="1:7">
      <c r="A47"/>
      <c r="B47"/>
      <c r="C47"/>
      <c r="D47"/>
      <c r="E47"/>
      <c r="F47"/>
      <c r="G47" s="504"/>
    </row>
    <row r="48" s="445" customFormat="1" ht="21" customHeight="1" spans="1:7">
      <c r="A48"/>
      <c r="B48"/>
      <c r="C48"/>
      <c r="D48"/>
      <c r="E48"/>
      <c r="F48"/>
      <c r="G48" s="504"/>
    </row>
    <row r="49" s="445" customFormat="1" ht="21" customHeight="1" spans="1:12">
      <c r="A49"/>
      <c r="B49"/>
      <c r="C49"/>
      <c r="D49"/>
      <c r="E49"/>
      <c r="F49"/>
      <c r="G49" s="504"/>
      <c r="H49" s="505"/>
      <c r="I49" s="505"/>
      <c r="J49" s="505"/>
      <c r="K49" s="505"/>
      <c r="L49" s="505"/>
    </row>
    <row r="50" s="445" customFormat="1" ht="21" customHeight="1" spans="1:12">
      <c r="A50"/>
      <c r="B50"/>
      <c r="C50"/>
      <c r="D50"/>
      <c r="E50"/>
      <c r="F50"/>
      <c r="G50" s="504"/>
      <c r="H50" s="505"/>
      <c r="I50" s="505"/>
      <c r="J50" s="505"/>
      <c r="K50" s="505"/>
      <c r="L50" s="505"/>
    </row>
    <row r="51" s="445" customFormat="1" ht="21" customHeight="1" spans="1:12">
      <c r="A51"/>
      <c r="B51"/>
      <c r="C51"/>
      <c r="D51"/>
      <c r="E51"/>
      <c r="F51"/>
      <c r="G51" s="504"/>
      <c r="H51" s="505"/>
      <c r="I51" s="505"/>
      <c r="J51" s="505"/>
      <c r="K51" s="505"/>
      <c r="L51" s="505"/>
    </row>
    <row r="52" s="445" customFormat="1" ht="21" customHeight="1" spans="1:12">
      <c r="A52"/>
      <c r="B52"/>
      <c r="C52"/>
      <c r="D52"/>
      <c r="E52"/>
      <c r="F52"/>
      <c r="G52" s="504"/>
      <c r="H52" s="505"/>
      <c r="I52" s="505"/>
      <c r="J52" s="505"/>
      <c r="K52" s="505"/>
      <c r="L52" s="505"/>
    </row>
    <row r="53" s="445" customFormat="1" ht="21" customHeight="1" spans="1:12">
      <c r="A53"/>
      <c r="B53"/>
      <c r="C53"/>
      <c r="D53"/>
      <c r="E53"/>
      <c r="F53"/>
      <c r="G53" s="504"/>
      <c r="H53" s="505"/>
      <c r="I53" s="505"/>
      <c r="J53" s="505"/>
      <c r="K53" s="505"/>
      <c r="L53" s="505"/>
    </row>
    <row r="54" s="445" customFormat="1" ht="21" customHeight="1" spans="1:12">
      <c r="A54"/>
      <c r="B54"/>
      <c r="C54"/>
      <c r="D54"/>
      <c r="E54"/>
      <c r="F54"/>
      <c r="G54" s="504"/>
      <c r="H54" s="505"/>
      <c r="I54" s="505"/>
      <c r="J54" s="505"/>
      <c r="K54" s="505"/>
      <c r="L54" s="505"/>
    </row>
    <row r="55" s="445" customFormat="1" ht="21" customHeight="1" spans="1:12">
      <c r="A55"/>
      <c r="B55"/>
      <c r="C55"/>
      <c r="D55"/>
      <c r="E55"/>
      <c r="F55"/>
      <c r="G55" s="504"/>
      <c r="H55" s="505"/>
      <c r="I55" s="505"/>
      <c r="J55" s="505"/>
      <c r="K55" s="505"/>
      <c r="L55" s="505"/>
    </row>
    <row r="56" s="445" customFormat="1" ht="21" customHeight="1" spans="1:12">
      <c r="A56"/>
      <c r="B56"/>
      <c r="C56"/>
      <c r="D56"/>
      <c r="E56"/>
      <c r="F56"/>
      <c r="G56" s="504"/>
      <c r="H56" s="505"/>
      <c r="I56" s="505"/>
      <c r="J56" s="505"/>
      <c r="K56" s="505"/>
      <c r="L56" s="505"/>
    </row>
    <row r="57" s="445" customFormat="1" ht="21" customHeight="1" spans="1:12">
      <c r="A57"/>
      <c r="B57"/>
      <c r="C57"/>
      <c r="D57"/>
      <c r="E57"/>
      <c r="F57"/>
      <c r="G57" s="504"/>
      <c r="H57" s="505"/>
      <c r="I57" s="505"/>
      <c r="J57" s="505"/>
      <c r="K57" s="505"/>
      <c r="L57" s="505"/>
    </row>
    <row r="58" s="445" customFormat="1" ht="21" customHeight="1" spans="1:12">
      <c r="A58"/>
      <c r="B58"/>
      <c r="C58"/>
      <c r="D58"/>
      <c r="E58"/>
      <c r="F58"/>
      <c r="G58" s="504"/>
      <c r="H58" s="505"/>
      <c r="I58" s="505"/>
      <c r="J58" s="505"/>
      <c r="K58" s="505"/>
      <c r="L58" s="505"/>
    </row>
    <row r="59" s="445" customFormat="1" ht="21" customHeight="1" spans="1:12">
      <c r="A59"/>
      <c r="B59"/>
      <c r="C59"/>
      <c r="D59"/>
      <c r="E59"/>
      <c r="F59"/>
      <c r="G59" s="504"/>
      <c r="H59" s="505"/>
      <c r="I59" s="505"/>
      <c r="J59" s="505"/>
      <c r="K59" s="505"/>
      <c r="L59" s="505"/>
    </row>
    <row r="60" s="445" customFormat="1" ht="21" customHeight="1" spans="1:12">
      <c r="A60"/>
      <c r="B60"/>
      <c r="C60"/>
      <c r="D60"/>
      <c r="E60"/>
      <c r="F60"/>
      <c r="G60" s="504"/>
      <c r="H60" s="505"/>
      <c r="I60" s="505"/>
      <c r="J60" s="505"/>
      <c r="K60" s="505"/>
      <c r="L60" s="505"/>
    </row>
    <row r="61" s="257" customFormat="1" spans="1:6">
      <c r="A61"/>
      <c r="B61"/>
      <c r="C61"/>
      <c r="D61"/>
      <c r="E61"/>
      <c r="F61"/>
    </row>
    <row r="62" s="257" customFormat="1" spans="1:6">
      <c r="A62"/>
      <c r="B62"/>
      <c r="C62"/>
      <c r="D62"/>
      <c r="E62"/>
      <c r="F62"/>
    </row>
    <row r="63" s="257" customFormat="1" spans="1:6">
      <c r="A63"/>
      <c r="B63"/>
      <c r="C63"/>
      <c r="D63"/>
      <c r="E63"/>
      <c r="F63"/>
    </row>
    <row r="64" s="257" customFormat="1" spans="1:6">
      <c r="A64"/>
      <c r="B64"/>
      <c r="C64"/>
      <c r="D64"/>
      <c r="E64"/>
      <c r="F64"/>
    </row>
    <row r="65" s="257" customFormat="1" spans="1:6">
      <c r="A65"/>
      <c r="B65"/>
      <c r="C65"/>
      <c r="D65"/>
      <c r="E65"/>
      <c r="F65"/>
    </row>
    <row r="66" s="257" customFormat="1" spans="1:6">
      <c r="A66"/>
      <c r="B66"/>
      <c r="C66"/>
      <c r="D66"/>
      <c r="E66"/>
      <c r="F66"/>
    </row>
    <row r="67" s="257" customFormat="1" ht="21" customHeight="1" spans="1:6">
      <c r="A67"/>
      <c r="B67"/>
      <c r="C67"/>
      <c r="D67"/>
      <c r="E67"/>
      <c r="F67"/>
    </row>
    <row r="68" s="257" customFormat="1" ht="21" customHeight="1" spans="1:6">
      <c r="A68"/>
      <c r="B68"/>
      <c r="C68"/>
      <c r="D68"/>
      <c r="E68"/>
      <c r="F68"/>
    </row>
    <row r="69" s="257" customFormat="1" ht="21" customHeight="1" spans="1:6">
      <c r="A69"/>
      <c r="B69"/>
      <c r="C69"/>
      <c r="D69"/>
      <c r="E69"/>
      <c r="F69"/>
    </row>
    <row r="70" s="257" customFormat="1" ht="21" customHeight="1" spans="1:6">
      <c r="A70"/>
      <c r="B70"/>
      <c r="C70"/>
      <c r="D70"/>
      <c r="E70"/>
      <c r="F70"/>
    </row>
    <row r="71" s="257" customFormat="1" ht="21" customHeight="1" spans="1:6">
      <c r="A71"/>
      <c r="B71"/>
      <c r="C71"/>
      <c r="D71"/>
      <c r="E71"/>
      <c r="F71"/>
    </row>
    <row r="72" s="257" customFormat="1" ht="21" customHeight="1" spans="1:6">
      <c r="A72"/>
      <c r="B72"/>
      <c r="C72"/>
      <c r="D72"/>
      <c r="E72"/>
      <c r="F72"/>
    </row>
    <row r="73" s="257" customFormat="1" ht="21" customHeight="1" spans="1:6">
      <c r="A73"/>
      <c r="B73"/>
      <c r="C73"/>
      <c r="D73"/>
      <c r="E73"/>
      <c r="F73"/>
    </row>
    <row r="74" s="257" customFormat="1" ht="21" customHeight="1" spans="1:6">
      <c r="A74"/>
      <c r="B74"/>
      <c r="C74"/>
      <c r="D74"/>
      <c r="E74"/>
      <c r="F74"/>
    </row>
    <row r="75" s="257" customFormat="1" ht="21" customHeight="1" spans="1:6">
      <c r="A75"/>
      <c r="B75"/>
      <c r="C75"/>
      <c r="D75"/>
      <c r="E75"/>
      <c r="F75"/>
    </row>
    <row r="76" s="257" customFormat="1" ht="21" customHeight="1" spans="1:6">
      <c r="A76"/>
      <c r="B76"/>
      <c r="C76"/>
      <c r="D76"/>
      <c r="E76"/>
      <c r="F76"/>
    </row>
    <row r="77" s="257" customFormat="1" ht="21" customHeight="1" spans="1:6">
      <c r="A77"/>
      <c r="B77"/>
      <c r="C77"/>
      <c r="D77"/>
      <c r="E77"/>
      <c r="F77"/>
    </row>
    <row r="78" s="257" customFormat="1" ht="21" customHeight="1" spans="1:6">
      <c r="A78"/>
      <c r="B78"/>
      <c r="C78"/>
      <c r="D78"/>
      <c r="E78"/>
      <c r="F78"/>
    </row>
    <row r="79" s="257" customFormat="1" ht="21" customHeight="1" spans="1:6">
      <c r="A79"/>
      <c r="B79"/>
      <c r="C79"/>
      <c r="D79"/>
      <c r="E79"/>
      <c r="F79"/>
    </row>
    <row r="80" s="257" customFormat="1" ht="21" customHeight="1" spans="1:6">
      <c r="A80"/>
      <c r="B80"/>
      <c r="C80"/>
      <c r="D80"/>
      <c r="E80"/>
      <c r="F80"/>
    </row>
    <row r="81" s="257" customFormat="1" ht="21" customHeight="1" spans="1:6">
      <c r="A81"/>
      <c r="B81"/>
      <c r="C81"/>
      <c r="D81"/>
      <c r="E81"/>
      <c r="F81"/>
    </row>
    <row r="82" s="257" customFormat="1" ht="21" customHeight="1" spans="1:6">
      <c r="A82"/>
      <c r="B82"/>
      <c r="C82"/>
      <c r="D82"/>
      <c r="E82"/>
      <c r="F82"/>
    </row>
    <row r="83" s="257" customFormat="1" ht="21" customHeight="1" spans="1:8">
      <c r="A83"/>
      <c r="B83"/>
      <c r="C83"/>
      <c r="D83"/>
      <c r="E83"/>
      <c r="F83"/>
      <c r="H83" s="506"/>
    </row>
    <row r="84" s="446" customFormat="1" spans="1:6">
      <c r="A84"/>
      <c r="B84"/>
      <c r="C84"/>
      <c r="D84"/>
      <c r="E84"/>
      <c r="F84"/>
    </row>
    <row r="85" s="446" customFormat="1" spans="1:6">
      <c r="A85"/>
      <c r="B85"/>
      <c r="C85"/>
      <c r="D85"/>
      <c r="E85"/>
      <c r="F85"/>
    </row>
    <row r="86" ht="17" customHeight="1" spans="1:6">
      <c r="A86"/>
      <c r="B86"/>
      <c r="C86"/>
      <c r="D86"/>
      <c r="E86"/>
      <c r="F86"/>
    </row>
    <row r="87" s="409" customFormat="1" spans="1:6">
      <c r="A87"/>
      <c r="B87"/>
      <c r="C87"/>
      <c r="D87"/>
      <c r="E87"/>
      <c r="F87"/>
    </row>
    <row r="88" spans="1:6">
      <c r="A88"/>
      <c r="B88"/>
      <c r="C88"/>
      <c r="D88"/>
      <c r="E88"/>
      <c r="F88"/>
    </row>
    <row r="89" spans="1:6">
      <c r="A89"/>
      <c r="B89"/>
      <c r="C89"/>
      <c r="D89"/>
      <c r="E89"/>
      <c r="F89"/>
    </row>
    <row r="90" spans="1:6">
      <c r="A90"/>
      <c r="B90"/>
      <c r="C90"/>
      <c r="D90"/>
      <c r="E90"/>
      <c r="F90"/>
    </row>
    <row r="91" spans="1:6">
      <c r="A91"/>
      <c r="B91"/>
      <c r="C91"/>
      <c r="D91"/>
      <c r="E91"/>
      <c r="F91"/>
    </row>
    <row r="92" spans="1:6">
      <c r="A92"/>
      <c r="B92"/>
      <c r="C92"/>
      <c r="D92"/>
      <c r="E92"/>
      <c r="F92"/>
    </row>
  </sheetData>
  <mergeCells count="7">
    <mergeCell ref="A1:F1"/>
    <mergeCell ref="A2:F2"/>
    <mergeCell ref="C3:D3"/>
    <mergeCell ref="E3:F3"/>
    <mergeCell ref="A44:F44"/>
    <mergeCell ref="A3:A4"/>
    <mergeCell ref="B3:B4"/>
  </mergeCells>
  <printOptions horizontalCentered="1"/>
  <pageMargins left="0.393055555555556" right="0.393055555555556" top="0.196527777777778" bottom="0.196527777777778" header="0" footer="0"/>
  <pageSetup paperSize="9" scale="72" orientation="portrait" horizontalDpi="600"/>
  <headerFooter alignWithMargins="0"/>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4">
    <pageSetUpPr fitToPage="1"/>
  </sheetPr>
  <dimension ref="A1:E48"/>
  <sheetViews>
    <sheetView zoomScale="70" zoomScaleNormal="70" workbookViewId="0">
      <selection activeCell="F1" sqref="F$1:F$1048576"/>
    </sheetView>
  </sheetViews>
  <sheetFormatPr defaultColWidth="8.72222222222222" defaultRowHeight="14.4" outlineLevelCol="4"/>
  <cols>
    <col min="1" max="1" width="53.037037037037" customWidth="1"/>
    <col min="2" max="2" width="13.0277777777778" customWidth="1"/>
    <col min="3" max="4" width="23.9166666666667" customWidth="1"/>
  </cols>
  <sheetData>
    <row r="1" ht="27" customHeight="1" spans="1:4">
      <c r="A1" s="370" t="s">
        <v>1366</v>
      </c>
      <c r="B1" s="370"/>
      <c r="C1" s="370"/>
      <c r="D1" s="370"/>
    </row>
    <row r="2" ht="27" customHeight="1" spans="1:4">
      <c r="A2" s="260">
        <f>主要经营情况表!A2</f>
        <v>45323</v>
      </c>
      <c r="B2" s="260"/>
      <c r="C2" s="260"/>
      <c r="D2" s="260"/>
    </row>
    <row r="3" ht="26" customHeight="1" spans="1:4">
      <c r="A3" s="371" t="s">
        <v>90</v>
      </c>
      <c r="B3" s="372" t="s">
        <v>91</v>
      </c>
      <c r="C3" s="312" t="s">
        <v>1323</v>
      </c>
      <c r="D3" s="373" t="s">
        <v>94</v>
      </c>
    </row>
    <row r="4" ht="26" customHeight="1" spans="1:4">
      <c r="A4" s="374" t="s">
        <v>1367</v>
      </c>
      <c r="B4" s="375"/>
      <c r="C4" s="376"/>
      <c r="D4" s="377"/>
    </row>
    <row r="5" ht="20" customHeight="1" spans="1:5">
      <c r="A5" s="378" t="s">
        <v>1368</v>
      </c>
      <c r="B5" s="379" t="s">
        <v>98</v>
      </c>
      <c r="C5" s="380">
        <v>8060.25361312</v>
      </c>
      <c r="D5" s="381">
        <v>0.0375888438244327</v>
      </c>
      <c r="E5" s="382"/>
    </row>
    <row r="6" ht="20" customHeight="1" spans="1:5">
      <c r="A6" s="383" t="s">
        <v>1369</v>
      </c>
      <c r="B6" s="384" t="s">
        <v>98</v>
      </c>
      <c r="C6" s="385">
        <v>6833.81802857</v>
      </c>
      <c r="D6" s="386">
        <v>-0.0265178394933476</v>
      </c>
      <c r="E6" s="382"/>
    </row>
    <row r="7" ht="20" customHeight="1" spans="1:5">
      <c r="A7" s="383" t="s">
        <v>1370</v>
      </c>
      <c r="B7" s="384" t="s">
        <v>98</v>
      </c>
      <c r="C7" s="385">
        <v>4672.25069445</v>
      </c>
      <c r="D7" s="386">
        <v>0.11147940663574</v>
      </c>
      <c r="E7" s="382"/>
    </row>
    <row r="8" ht="20" customHeight="1" spans="1:5">
      <c r="A8" s="383" t="s">
        <v>1371</v>
      </c>
      <c r="B8" s="384" t="s">
        <v>98</v>
      </c>
      <c r="C8" s="385">
        <v>16.99612097</v>
      </c>
      <c r="D8" s="386">
        <v>-0.232965721217599</v>
      </c>
      <c r="E8" s="382"/>
    </row>
    <row r="9" ht="20" customHeight="1" spans="1:4">
      <c r="A9" s="383" t="s">
        <v>1372</v>
      </c>
      <c r="B9" s="384" t="s">
        <v>98</v>
      </c>
      <c r="C9" s="385">
        <v>16.73554509</v>
      </c>
      <c r="D9" s="386">
        <v>-0.27575954308259</v>
      </c>
    </row>
    <row r="10" ht="20" customHeight="1" spans="1:4">
      <c r="A10" s="383" t="s">
        <v>1373</v>
      </c>
      <c r="B10" s="384" t="s">
        <v>98</v>
      </c>
      <c r="C10" s="385">
        <v>11.94311731</v>
      </c>
      <c r="D10" s="386">
        <v>-0.132019946211013</v>
      </c>
    </row>
    <row r="11" ht="20" customHeight="1" spans="1:5">
      <c r="A11" s="383" t="s">
        <v>1374</v>
      </c>
      <c r="B11" s="384" t="s">
        <v>107</v>
      </c>
      <c r="C11" s="387">
        <v>0.0267</v>
      </c>
      <c r="D11" s="388">
        <v>-0.73</v>
      </c>
      <c r="E11" s="382"/>
    </row>
    <row r="12" ht="20" customHeight="1" spans="1:4">
      <c r="A12" s="383" t="s">
        <v>1375</v>
      </c>
      <c r="B12" s="384" t="s">
        <v>107</v>
      </c>
      <c r="C12" s="387">
        <v>0.0313</v>
      </c>
      <c r="D12" s="388">
        <v>-0.77</v>
      </c>
    </row>
    <row r="13" ht="20" customHeight="1" spans="1:4">
      <c r="A13" s="383" t="s">
        <v>1376</v>
      </c>
      <c r="B13" s="384" t="s">
        <v>107</v>
      </c>
      <c r="C13" s="387">
        <v>0.0346</v>
      </c>
      <c r="D13" s="388">
        <v>-0.79</v>
      </c>
    </row>
    <row r="14" ht="26" customHeight="1" spans="1:4">
      <c r="A14" s="374" t="s">
        <v>1377</v>
      </c>
      <c r="B14" s="389"/>
      <c r="C14" s="390"/>
      <c r="D14" s="391"/>
    </row>
    <row r="15" ht="20" customHeight="1" spans="1:5">
      <c r="A15" s="337" t="s">
        <v>1378</v>
      </c>
      <c r="B15" s="338" t="s">
        <v>107</v>
      </c>
      <c r="C15" s="392">
        <v>0.8112</v>
      </c>
      <c r="D15" s="393">
        <v>-6.14</v>
      </c>
      <c r="E15" s="382" t="s">
        <v>1379</v>
      </c>
    </row>
    <row r="16" ht="20" customHeight="1" spans="1:5">
      <c r="A16" s="279" t="s">
        <v>1380</v>
      </c>
      <c r="B16" s="280" t="s">
        <v>107</v>
      </c>
      <c r="C16" s="394">
        <v>0.1398</v>
      </c>
      <c r="D16" s="395">
        <v>-8.64088465388646</v>
      </c>
      <c r="E16" s="382"/>
    </row>
    <row r="17" ht="20" customHeight="1" spans="1:4">
      <c r="A17" s="279" t="s">
        <v>1381</v>
      </c>
      <c r="B17" s="280" t="s">
        <v>98</v>
      </c>
      <c r="C17" s="396">
        <v>86.72115574</v>
      </c>
      <c r="D17" s="397">
        <v>1.63628881094366</v>
      </c>
    </row>
    <row r="18" ht="20" customHeight="1" spans="1:4">
      <c r="A18" s="279" t="s">
        <v>1382</v>
      </c>
      <c r="B18" s="280" t="s">
        <v>98</v>
      </c>
      <c r="C18" s="320">
        <v>327.33875</v>
      </c>
      <c r="D18" s="398">
        <v>-0.196</v>
      </c>
    </row>
    <row r="19" ht="20" customHeight="1" spans="1:4">
      <c r="A19" s="399" t="s">
        <v>1383</v>
      </c>
      <c r="B19" s="284" t="s">
        <v>98</v>
      </c>
      <c r="C19" s="324">
        <v>25643.49533605</v>
      </c>
      <c r="D19" s="400">
        <v>1.16582710930639</v>
      </c>
    </row>
    <row r="20" customFormat="1" ht="18" customHeight="1" spans="1:4">
      <c r="A20" s="401" t="s">
        <v>1384</v>
      </c>
      <c r="B20" s="402"/>
      <c r="C20" s="403"/>
      <c r="D20" s="404"/>
    </row>
    <row r="21" customFormat="1" ht="18" customHeight="1" spans="1:4">
      <c r="A21" s="405" t="s">
        <v>1385</v>
      </c>
      <c r="B21" s="406"/>
      <c r="C21" s="407"/>
      <c r="D21" s="408"/>
    </row>
    <row r="22" s="369" customFormat="1" ht="18" customHeight="1" spans="1:4">
      <c r="A22" s="405" t="s">
        <v>1386</v>
      </c>
      <c r="B22" s="406"/>
      <c r="C22" s="407"/>
      <c r="D22" s="408"/>
    </row>
    <row r="23" customFormat="1" ht="18" customHeight="1" spans="1:4">
      <c r="A23" s="405" t="s">
        <v>1387</v>
      </c>
      <c r="B23" s="409"/>
      <c r="C23" s="409"/>
      <c r="D23" s="409"/>
    </row>
    <row r="24" s="369" customFormat="1" ht="18" customHeight="1" spans="1:4">
      <c r="A24" s="405" t="s">
        <v>1388</v>
      </c>
      <c r="B24" s="406"/>
      <c r="C24" s="407"/>
      <c r="D24" s="408"/>
    </row>
    <row r="25" s="369" customFormat="1" ht="18" customHeight="1" spans="1:4">
      <c r="A25" s="405" t="s">
        <v>1389</v>
      </c>
      <c r="B25" s="406"/>
      <c r="C25" s="407"/>
      <c r="D25" s="408"/>
    </row>
    <row r="26" customFormat="1" ht="18" customHeight="1" spans="1:4">
      <c r="A26" s="405" t="s">
        <v>1390</v>
      </c>
      <c r="B26" s="409"/>
      <c r="C26" s="409"/>
      <c r="D26" s="409"/>
    </row>
    <row r="27" ht="17.4" spans="1:4">
      <c r="A27" s="410"/>
      <c r="B27" s="410"/>
      <c r="C27" s="410"/>
      <c r="D27" s="410"/>
    </row>
    <row r="28" ht="24" customHeight="1" spans="1:4">
      <c r="A28" s="411" t="s">
        <v>1391</v>
      </c>
      <c r="B28" s="411"/>
      <c r="C28" s="411"/>
      <c r="D28" s="411"/>
    </row>
    <row r="29" ht="23" customHeight="1" spans="1:4">
      <c r="A29" s="260">
        <f>主要经营情况表!A2</f>
        <v>45323</v>
      </c>
      <c r="B29" s="260"/>
      <c r="C29" s="260"/>
      <c r="D29" s="260"/>
    </row>
    <row r="30" ht="26" customHeight="1" spans="1:4">
      <c r="A30" s="310" t="s">
        <v>90</v>
      </c>
      <c r="B30" s="311" t="s">
        <v>91</v>
      </c>
      <c r="C30" s="312" t="s">
        <v>1323</v>
      </c>
      <c r="D30" s="313" t="s">
        <v>94</v>
      </c>
    </row>
    <row r="31" ht="26" customHeight="1" spans="1:4">
      <c r="A31" s="374" t="s">
        <v>1392</v>
      </c>
      <c r="B31" s="412"/>
      <c r="C31" s="412"/>
      <c r="D31" s="413"/>
    </row>
    <row r="32" ht="20" customHeight="1" spans="1:4">
      <c r="A32" s="414" t="s">
        <v>793</v>
      </c>
      <c r="B32" s="415" t="s">
        <v>1284</v>
      </c>
      <c r="C32" s="416">
        <v>2640152.949961</v>
      </c>
      <c r="D32" s="417">
        <v>0.0869709107132046</v>
      </c>
    </row>
    <row r="33" ht="20" customHeight="1" spans="1:4">
      <c r="A33" s="418" t="s">
        <v>1393</v>
      </c>
      <c r="B33" s="419" t="s">
        <v>1284</v>
      </c>
      <c r="C33" s="420">
        <v>2626988.0282</v>
      </c>
      <c r="D33" s="421">
        <v>0.0873211728648915</v>
      </c>
    </row>
    <row r="34" ht="20" customHeight="1" spans="1:4">
      <c r="A34" s="418" t="s">
        <v>1394</v>
      </c>
      <c r="B34" s="419" t="s">
        <v>1284</v>
      </c>
      <c r="C34" s="420">
        <v>82424.2016</v>
      </c>
      <c r="D34" s="421">
        <v>-0.04028835729339</v>
      </c>
    </row>
    <row r="35" ht="20" customHeight="1" spans="1:4">
      <c r="A35" s="422" t="s">
        <v>1395</v>
      </c>
      <c r="B35" s="423" t="s">
        <v>1396</v>
      </c>
      <c r="C35" s="424">
        <v>22.4173</v>
      </c>
      <c r="D35" s="425">
        <v>0.0423887620491312</v>
      </c>
    </row>
    <row r="36" ht="26" customHeight="1" spans="1:4">
      <c r="A36" s="426" t="s">
        <v>1397</v>
      </c>
      <c r="B36" s="427"/>
      <c r="C36" s="428"/>
      <c r="D36" s="429"/>
    </row>
    <row r="37" ht="20" customHeight="1" spans="1:4">
      <c r="A37" s="430" t="s">
        <v>1398</v>
      </c>
      <c r="B37" s="431" t="s">
        <v>1399</v>
      </c>
      <c r="C37" s="380">
        <v>3995.6533</v>
      </c>
      <c r="D37" s="381">
        <v>0.308591247411165</v>
      </c>
    </row>
    <row r="38" ht="20" customHeight="1" spans="1:4">
      <c r="A38" s="432" t="s">
        <v>1400</v>
      </c>
      <c r="B38" s="433" t="s">
        <v>1399</v>
      </c>
      <c r="C38" s="434">
        <v>1267.1787</v>
      </c>
      <c r="D38" s="435">
        <v>0.0887152917839533</v>
      </c>
    </row>
    <row r="39" ht="20" customHeight="1" spans="1:4">
      <c r="A39" s="432" t="s">
        <v>1401</v>
      </c>
      <c r="B39" s="433" t="s">
        <v>1399</v>
      </c>
      <c r="C39" s="434">
        <v>160.3069</v>
      </c>
      <c r="D39" s="435">
        <v>0.675994889637926</v>
      </c>
    </row>
    <row r="40" ht="20" customHeight="1" spans="1:4">
      <c r="A40" s="432" t="s">
        <v>1402</v>
      </c>
      <c r="B40" s="433" t="s">
        <v>1399</v>
      </c>
      <c r="C40" s="434">
        <v>1106.8718</v>
      </c>
      <c r="D40" s="435">
        <v>0.0361326414622936</v>
      </c>
    </row>
    <row r="41" ht="20" customHeight="1" spans="1:4">
      <c r="A41" s="432" t="s">
        <v>1403</v>
      </c>
      <c r="B41" s="433" t="s">
        <v>1399</v>
      </c>
      <c r="C41" s="434">
        <v>2728.4746</v>
      </c>
      <c r="D41" s="436">
        <v>0.444035037162351</v>
      </c>
    </row>
    <row r="42" ht="20" customHeight="1" spans="1:4">
      <c r="A42" s="432" t="s">
        <v>1404</v>
      </c>
      <c r="B42" s="433" t="s">
        <v>1399</v>
      </c>
      <c r="C42" s="434">
        <v>826.4</v>
      </c>
      <c r="D42" s="436">
        <v>0.0297819314641745</v>
      </c>
    </row>
    <row r="43" ht="20" customHeight="1" spans="1:4">
      <c r="A43" s="437" t="s">
        <v>1405</v>
      </c>
      <c r="B43" s="438" t="s">
        <v>1399</v>
      </c>
      <c r="C43" s="439">
        <v>352.4</v>
      </c>
      <c r="D43" s="440">
        <v>0.153141361256544</v>
      </c>
    </row>
    <row r="44" ht="19" customHeight="1" spans="1:4">
      <c r="A44" s="441" t="s">
        <v>1406</v>
      </c>
      <c r="B44" s="406"/>
      <c r="C44" s="407"/>
      <c r="D44" s="408"/>
    </row>
    <row r="45" ht="19" customHeight="1" spans="1:4">
      <c r="A45" s="442" t="s">
        <v>1407</v>
      </c>
      <c r="B45" s="406"/>
      <c r="C45" s="407"/>
      <c r="D45" s="408"/>
    </row>
    <row r="46" ht="19" customHeight="1" spans="1:4">
      <c r="A46" s="442" t="s">
        <v>1408</v>
      </c>
      <c r="B46" s="406"/>
      <c r="C46" s="407"/>
      <c r="D46" s="408"/>
    </row>
    <row r="47" ht="19" customHeight="1" spans="1:4">
      <c r="A47" s="442" t="s">
        <v>1409</v>
      </c>
      <c r="B47" s="406"/>
      <c r="C47" s="407"/>
      <c r="D47" s="408"/>
    </row>
    <row r="48" ht="20" customHeight="1" spans="1:4">
      <c r="A48" s="443">
        <f>国际公司!A44+1</f>
        <v>56</v>
      </c>
      <c r="B48" s="443"/>
      <c r="C48" s="443"/>
      <c r="D48" s="443"/>
    </row>
  </sheetData>
  <mergeCells count="5">
    <mergeCell ref="A1:D1"/>
    <mergeCell ref="A2:D2"/>
    <mergeCell ref="A28:D28"/>
    <mergeCell ref="A29:D29"/>
    <mergeCell ref="A48:D48"/>
  </mergeCells>
  <printOptions horizontalCentered="1"/>
  <pageMargins left="0.393055555555556" right="0.393055555555556" top="0.196527777777778" bottom="0.196527777777778" header="0" footer="0"/>
  <pageSetup paperSize="9" scale="85" orientation="portrait" horizontalDpi="600"/>
  <headerFooter alignWithMargins="0"/>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6">
    <pageSetUpPr fitToPage="1"/>
  </sheetPr>
  <dimension ref="A1:F35"/>
  <sheetViews>
    <sheetView zoomScale="70" zoomScaleNormal="70" workbookViewId="0">
      <selection activeCell="G4" sqref="G4"/>
    </sheetView>
  </sheetViews>
  <sheetFormatPr defaultColWidth="8.72222222222222" defaultRowHeight="14.4" outlineLevelCol="5"/>
  <cols>
    <col min="1" max="1" width="42.5462962962963" style="257" customWidth="1"/>
    <col min="2" max="2" width="10.2777777777778" style="257" customWidth="1"/>
    <col min="3" max="3" width="20.8148148148148" style="257" customWidth="1"/>
    <col min="4" max="4" width="25.0555555555556" style="257" customWidth="1"/>
    <col min="5" max="6" width="8.72222222222222" style="257"/>
    <col min="7" max="7" width="12.6296296296296" style="257"/>
    <col min="8" max="16384" width="8.72222222222222" style="257"/>
  </cols>
  <sheetData>
    <row r="1" ht="25.8" spans="1:6">
      <c r="A1" s="328" t="s">
        <v>1410</v>
      </c>
      <c r="B1" s="328"/>
      <c r="C1" s="328"/>
      <c r="D1" s="328"/>
      <c r="F1" s="329"/>
    </row>
    <row r="2" s="327" customFormat="1" ht="28" customHeight="1" spans="1:4">
      <c r="A2" s="260">
        <f>主要经营情况表!A2</f>
        <v>45323</v>
      </c>
      <c r="B2" s="260"/>
      <c r="C2" s="260"/>
      <c r="D2" s="260"/>
    </row>
    <row r="3" s="327" customFormat="1" ht="26" customHeight="1" spans="1:4">
      <c r="A3" s="330" t="s">
        <v>90</v>
      </c>
      <c r="B3" s="331" t="s">
        <v>91</v>
      </c>
      <c r="C3" s="332" t="s">
        <v>95</v>
      </c>
      <c r="D3" s="333" t="s">
        <v>94</v>
      </c>
    </row>
    <row r="4" s="327" customFormat="1" ht="26" customHeight="1" spans="1:4">
      <c r="A4" s="334" t="s">
        <v>1324</v>
      </c>
      <c r="B4" s="335"/>
      <c r="C4" s="335"/>
      <c r="D4" s="336"/>
    </row>
    <row r="5" s="327" customFormat="1" ht="22" customHeight="1" spans="1:6">
      <c r="A5" s="337" t="s">
        <v>1411</v>
      </c>
      <c r="B5" s="338" t="s">
        <v>1284</v>
      </c>
      <c r="C5" s="339">
        <v>1269935.841</v>
      </c>
      <c r="D5" s="340">
        <v>0.0394025842326939</v>
      </c>
      <c r="F5" s="257"/>
    </row>
    <row r="6" s="327" customFormat="1" ht="22" customHeight="1" spans="1:6">
      <c r="A6" s="279" t="s">
        <v>1412</v>
      </c>
      <c r="B6" s="280" t="s">
        <v>1284</v>
      </c>
      <c r="C6" s="341">
        <v>415251.3786</v>
      </c>
      <c r="D6" s="342" t="s">
        <v>111</v>
      </c>
      <c r="F6" s="257"/>
    </row>
    <row r="7" s="327" customFormat="1" ht="22" customHeight="1" spans="1:6">
      <c r="A7" s="279" t="s">
        <v>1413</v>
      </c>
      <c r="B7" s="280" t="s">
        <v>1284</v>
      </c>
      <c r="C7" s="341">
        <v>326368.6989</v>
      </c>
      <c r="D7" s="342" t="s">
        <v>111</v>
      </c>
      <c r="F7" s="257"/>
    </row>
    <row r="8" s="327" customFormat="1" ht="22" customHeight="1" spans="1:6">
      <c r="A8" s="279" t="s">
        <v>1414</v>
      </c>
      <c r="B8" s="280" t="s">
        <v>1284</v>
      </c>
      <c r="C8" s="341">
        <v>256802.6952</v>
      </c>
      <c r="D8" s="342" t="s">
        <v>111</v>
      </c>
      <c r="F8" s="257"/>
    </row>
    <row r="9" s="327" customFormat="1" ht="22" customHeight="1" spans="1:6">
      <c r="A9" s="279" t="s">
        <v>1415</v>
      </c>
      <c r="B9" s="280" t="s">
        <v>1284</v>
      </c>
      <c r="C9" s="341">
        <v>261721.0111</v>
      </c>
      <c r="D9" s="342" t="s">
        <v>111</v>
      </c>
      <c r="F9" s="257"/>
    </row>
    <row r="10" s="327" customFormat="1" ht="22" customHeight="1" spans="1:6">
      <c r="A10" s="343" t="s">
        <v>1416</v>
      </c>
      <c r="B10" s="344" t="s">
        <v>1284</v>
      </c>
      <c r="C10" s="345">
        <v>246595.1798</v>
      </c>
      <c r="D10" s="346" t="s">
        <v>111</v>
      </c>
      <c r="F10" s="257"/>
    </row>
    <row r="11" s="327" customFormat="1" ht="26" customHeight="1" spans="1:4">
      <c r="A11" s="334" t="s">
        <v>1332</v>
      </c>
      <c r="B11" s="335"/>
      <c r="C11" s="347"/>
      <c r="D11" s="348"/>
    </row>
    <row r="12" s="327" customFormat="1" ht="22" customHeight="1" spans="1:4">
      <c r="A12" s="349" t="s">
        <v>1417</v>
      </c>
      <c r="B12" s="350"/>
      <c r="C12" s="351"/>
      <c r="D12" s="352"/>
    </row>
    <row r="13" s="327" customFormat="1" ht="22" customHeight="1" spans="1:4">
      <c r="A13" s="353" t="s">
        <v>1418</v>
      </c>
      <c r="B13" s="190" t="s">
        <v>219</v>
      </c>
      <c r="C13" s="188">
        <v>869.0594</v>
      </c>
      <c r="D13" s="354">
        <v>-0.0482986626717654</v>
      </c>
    </row>
    <row r="14" s="327" customFormat="1" ht="22" customHeight="1" spans="1:4">
      <c r="A14" s="193" t="s">
        <v>1419</v>
      </c>
      <c r="B14" s="190"/>
      <c r="C14" s="355"/>
      <c r="D14" s="356"/>
    </row>
    <row r="15" s="327" customFormat="1" ht="22" customHeight="1" spans="1:4">
      <c r="A15" s="353" t="s">
        <v>1420</v>
      </c>
      <c r="B15" s="190" t="s">
        <v>1307</v>
      </c>
      <c r="C15" s="184">
        <v>4270</v>
      </c>
      <c r="D15" s="356" t="s">
        <v>111</v>
      </c>
    </row>
    <row r="16" s="327" customFormat="1" ht="22" customHeight="1" spans="1:4">
      <c r="A16" s="353" t="s">
        <v>1421</v>
      </c>
      <c r="B16" s="190" t="s">
        <v>1284</v>
      </c>
      <c r="C16" s="184">
        <v>251106</v>
      </c>
      <c r="D16" s="354">
        <v>0.939816899874313</v>
      </c>
    </row>
    <row r="17" s="327" customFormat="1" ht="22" customHeight="1" spans="1:4">
      <c r="A17" s="357" t="s">
        <v>1422</v>
      </c>
      <c r="B17" s="190"/>
      <c r="C17" s="358"/>
      <c r="D17" s="356"/>
    </row>
    <row r="18" s="327" customFormat="1" ht="22" customHeight="1" spans="1:4">
      <c r="A18" s="353" t="s">
        <v>1423</v>
      </c>
      <c r="B18" s="190"/>
      <c r="C18" s="358"/>
      <c r="D18" s="356"/>
    </row>
    <row r="19" s="327" customFormat="1" ht="22" customHeight="1" spans="1:4">
      <c r="A19" s="353" t="s">
        <v>1424</v>
      </c>
      <c r="B19" s="190" t="s">
        <v>107</v>
      </c>
      <c r="C19" s="358">
        <v>0.4442708900886</v>
      </c>
      <c r="D19" s="356">
        <v>8.39302295449937</v>
      </c>
    </row>
    <row r="20" s="327" customFormat="1" ht="22" customHeight="1" spans="1:4">
      <c r="A20" s="353" t="s">
        <v>1425</v>
      </c>
      <c r="B20" s="190" t="s">
        <v>107</v>
      </c>
      <c r="C20" s="358">
        <v>0.431560119761123</v>
      </c>
      <c r="D20" s="356">
        <v>7.04946592477932</v>
      </c>
    </row>
    <row r="21" s="327" customFormat="1" ht="22" customHeight="1" spans="1:4">
      <c r="A21" s="353" t="s">
        <v>1426</v>
      </c>
      <c r="B21" s="190" t="s">
        <v>107</v>
      </c>
      <c r="C21" s="358">
        <v>0.472608955942739</v>
      </c>
      <c r="D21" s="356">
        <v>0</v>
      </c>
    </row>
    <row r="22" s="327" customFormat="1" ht="22" customHeight="1" spans="1:4">
      <c r="A22" s="353" t="s">
        <v>1427</v>
      </c>
      <c r="B22" s="190" t="s">
        <v>107</v>
      </c>
      <c r="C22" s="358">
        <v>0.329250365621724</v>
      </c>
      <c r="D22" s="356">
        <v>0</v>
      </c>
    </row>
    <row r="23" s="327" customFormat="1" ht="22" customHeight="1" spans="1:4">
      <c r="A23" s="353" t="s">
        <v>1428</v>
      </c>
      <c r="B23" s="190" t="s">
        <v>107</v>
      </c>
      <c r="C23" s="358">
        <v>0.27381943232383</v>
      </c>
      <c r="D23" s="356">
        <v>0</v>
      </c>
    </row>
    <row r="24" s="327" customFormat="1" ht="22" customHeight="1" spans="1:4">
      <c r="A24" s="359" t="s">
        <v>1429</v>
      </c>
      <c r="B24" s="190" t="s">
        <v>1399</v>
      </c>
      <c r="C24" s="320">
        <v>300.4301</v>
      </c>
      <c r="D24" s="354">
        <v>0.183899399124853</v>
      </c>
    </row>
    <row r="25" s="327" customFormat="1" ht="22" customHeight="1" spans="1:4">
      <c r="A25" s="357" t="s">
        <v>1430</v>
      </c>
      <c r="B25" s="190"/>
      <c r="C25" s="320"/>
      <c r="D25" s="356"/>
    </row>
    <row r="26" s="327" customFormat="1" ht="22" customHeight="1" spans="1:4">
      <c r="A26" s="353" t="s">
        <v>1431</v>
      </c>
      <c r="B26" s="190" t="s">
        <v>1307</v>
      </c>
      <c r="C26" s="341">
        <v>1551</v>
      </c>
      <c r="D26" s="356" t="s">
        <v>111</v>
      </c>
    </row>
    <row r="27" s="327" customFormat="1" ht="22" customHeight="1" spans="1:4">
      <c r="A27" s="353" t="s">
        <v>1432</v>
      </c>
      <c r="B27" s="190" t="s">
        <v>1307</v>
      </c>
      <c r="C27" s="341">
        <v>1511</v>
      </c>
      <c r="D27" s="356" t="s">
        <v>111</v>
      </c>
    </row>
    <row r="28" s="327" customFormat="1" ht="22" customHeight="1" spans="1:4">
      <c r="A28" s="353" t="s">
        <v>1433</v>
      </c>
      <c r="B28" s="190" t="s">
        <v>1284</v>
      </c>
      <c r="C28" s="320">
        <v>227368.9831</v>
      </c>
      <c r="D28" s="356" t="s">
        <v>111</v>
      </c>
    </row>
    <row r="29" s="327" customFormat="1" ht="22" customHeight="1" spans="1:4">
      <c r="A29" s="360" t="s">
        <v>1434</v>
      </c>
      <c r="B29" s="361" t="s">
        <v>1284</v>
      </c>
      <c r="C29" s="324">
        <v>222746.1731</v>
      </c>
      <c r="D29" s="362" t="s">
        <v>111</v>
      </c>
    </row>
    <row r="30" s="258" customFormat="1" ht="18" customHeight="1" spans="1:6">
      <c r="A30" s="363" t="s">
        <v>1435</v>
      </c>
      <c r="B30" s="364"/>
      <c r="C30" s="365"/>
      <c r="D30" s="366"/>
      <c r="F30" s="257"/>
    </row>
    <row r="31" s="258" customFormat="1" ht="18" customHeight="1" spans="1:6">
      <c r="A31" s="363" t="s">
        <v>1436</v>
      </c>
      <c r="B31" s="364"/>
      <c r="C31" s="365"/>
      <c r="D31" s="366"/>
      <c r="F31" s="257"/>
    </row>
    <row r="32" s="258" customFormat="1" ht="18" customHeight="1" spans="1:4">
      <c r="A32" s="367" t="s">
        <v>1437</v>
      </c>
      <c r="B32" s="364"/>
      <c r="C32" s="365"/>
      <c r="D32" s="366"/>
    </row>
    <row r="33" s="258" customFormat="1" ht="18" customHeight="1" spans="1:4">
      <c r="A33" s="363" t="s">
        <v>1438</v>
      </c>
      <c r="B33" s="364"/>
      <c r="C33" s="365"/>
      <c r="D33" s="366"/>
    </row>
    <row r="34" spans="1:1">
      <c r="A34" s="257" t="s">
        <v>1439</v>
      </c>
    </row>
    <row r="35" spans="1:4">
      <c r="A35" s="368">
        <f>财务公司、终端公司!A48+1</f>
        <v>57</v>
      </c>
      <c r="B35" s="368"/>
      <c r="C35" s="368"/>
      <c r="D35" s="368"/>
    </row>
  </sheetData>
  <mergeCells count="3">
    <mergeCell ref="A1:D1"/>
    <mergeCell ref="A2:D2"/>
    <mergeCell ref="A35:D35"/>
  </mergeCells>
  <printOptions horizontalCentered="1"/>
  <pageMargins left="0.393055555555556" right="0.393055555555556" top="0.196527777777778" bottom="0.196527777777778" header="0" footer="0"/>
  <pageSetup paperSize="9" scale="98" orientation="portrait" horizontalDpi="600"/>
  <headerFooter alignWithMargins="0"/>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5">
    <pageSetUpPr fitToPage="1"/>
  </sheetPr>
  <dimension ref="A1:F37"/>
  <sheetViews>
    <sheetView zoomScale="70" zoomScaleNormal="70" workbookViewId="0">
      <selection activeCell="A12" sqref="A12:D12"/>
    </sheetView>
  </sheetViews>
  <sheetFormatPr defaultColWidth="8.72222222222222" defaultRowHeight="14.4" outlineLevelCol="5"/>
  <cols>
    <col min="1" max="1" width="42.5462962962963" style="257" customWidth="1"/>
    <col min="2" max="2" width="10.2777777777778" style="257" customWidth="1"/>
    <col min="3" max="3" width="20.8148148148148" style="257" customWidth="1"/>
    <col min="4" max="4" width="25.0555555555556" style="257" customWidth="1"/>
    <col min="5" max="6" width="8.72222222222222" style="257"/>
    <col min="7" max="7" width="12.6296296296296" style="257"/>
    <col min="8" max="16384" width="8.72222222222222" style="257"/>
  </cols>
  <sheetData>
    <row r="1" customFormat="1" ht="31" customHeight="1" spans="1:4">
      <c r="A1" s="259" t="s">
        <v>1440</v>
      </c>
      <c r="B1" s="259"/>
      <c r="C1" s="259"/>
      <c r="D1" s="259"/>
    </row>
    <row r="2" customFormat="1" ht="26" customHeight="1" spans="1:4">
      <c r="A2" s="260">
        <f>主要经营情况表!A2</f>
        <v>45323</v>
      </c>
      <c r="B2" s="260"/>
      <c r="C2" s="260"/>
      <c r="D2" s="260"/>
    </row>
    <row r="3" customFormat="1" ht="26" customHeight="1" spans="1:4">
      <c r="A3" s="261" t="s">
        <v>90</v>
      </c>
      <c r="B3" s="262" t="s">
        <v>91</v>
      </c>
      <c r="C3" s="262" t="s">
        <v>1323</v>
      </c>
      <c r="D3" s="263" t="s">
        <v>94</v>
      </c>
    </row>
    <row r="4" customFormat="1" ht="26" customHeight="1" spans="1:4">
      <c r="A4" s="169" t="s">
        <v>1441</v>
      </c>
      <c r="B4" s="264"/>
      <c r="C4" s="265"/>
      <c r="D4" s="266"/>
    </row>
    <row r="5" customFormat="1" ht="24" customHeight="1" spans="1:4">
      <c r="A5" s="267" t="s">
        <v>1442</v>
      </c>
      <c r="B5" s="268" t="s">
        <v>1284</v>
      </c>
      <c r="C5" s="269">
        <v>84523</v>
      </c>
      <c r="D5" s="270">
        <v>0.00807103006611598</v>
      </c>
    </row>
    <row r="6" customFormat="1" ht="26" customHeight="1" spans="1:4">
      <c r="A6" s="271" t="s">
        <v>368</v>
      </c>
      <c r="B6" s="272"/>
      <c r="C6" s="273"/>
      <c r="D6" s="274"/>
    </row>
    <row r="7" customFormat="1" ht="24" customHeight="1" spans="1:4">
      <c r="A7" s="275" t="s">
        <v>1443</v>
      </c>
      <c r="B7" s="276" t="s">
        <v>1307</v>
      </c>
      <c r="C7" s="277">
        <v>488</v>
      </c>
      <c r="D7" s="278">
        <v>0.0405117270788913</v>
      </c>
    </row>
    <row r="8" customFormat="1" ht="24" customHeight="1" spans="1:4">
      <c r="A8" s="279" t="s">
        <v>1444</v>
      </c>
      <c r="B8" s="280" t="s">
        <v>1284</v>
      </c>
      <c r="C8" s="281">
        <v>290219</v>
      </c>
      <c r="D8" s="282" t="s">
        <v>111</v>
      </c>
    </row>
    <row r="9" customFormat="1" ht="24" customHeight="1" spans="1:4">
      <c r="A9" s="283" t="s">
        <v>1445</v>
      </c>
      <c r="B9" s="284" t="s">
        <v>1446</v>
      </c>
      <c r="C9" s="285">
        <v>28254</v>
      </c>
      <c r="D9" s="286">
        <v>0.618862086747264</v>
      </c>
    </row>
    <row r="10" customFormat="1" ht="24" customHeight="1" spans="1:4">
      <c r="A10" s="287" t="s">
        <v>1447</v>
      </c>
      <c r="B10" s="288"/>
      <c r="C10" s="289"/>
      <c r="D10" s="290"/>
    </row>
    <row r="11" customFormat="1" ht="26" customHeight="1" spans="1:1">
      <c r="A11" s="291"/>
    </row>
    <row r="12" ht="25.8" spans="1:4">
      <c r="A12" s="259" t="s">
        <v>1448</v>
      </c>
      <c r="B12" s="259"/>
      <c r="C12" s="259"/>
      <c r="D12" s="259"/>
    </row>
    <row r="13" ht="26" customHeight="1" spans="1:4">
      <c r="A13" s="260">
        <f>主要经营情况表!A2</f>
        <v>45323</v>
      </c>
      <c r="B13" s="260"/>
      <c r="C13" s="260"/>
      <c r="D13" s="260"/>
    </row>
    <row r="14" ht="26" customHeight="1" spans="1:4">
      <c r="A14" s="261" t="s">
        <v>90</v>
      </c>
      <c r="B14" s="262" t="s">
        <v>91</v>
      </c>
      <c r="C14" s="262" t="s">
        <v>1323</v>
      </c>
      <c r="D14" s="263" t="s">
        <v>94</v>
      </c>
    </row>
    <row r="15" ht="26" customHeight="1" spans="1:4">
      <c r="A15" s="169" t="s">
        <v>1449</v>
      </c>
      <c r="B15" s="264"/>
      <c r="C15" s="265"/>
      <c r="D15" s="266"/>
    </row>
    <row r="16" ht="24" customHeight="1" spans="1:4">
      <c r="A16" s="279" t="s">
        <v>1450</v>
      </c>
      <c r="B16" s="280" t="s">
        <v>107</v>
      </c>
      <c r="C16" s="292">
        <v>0.340443004854795</v>
      </c>
      <c r="D16" s="293">
        <v>5.85608735451729</v>
      </c>
    </row>
    <row r="17" ht="24" customHeight="1" spans="1:4">
      <c r="A17" s="279" t="s">
        <v>1451</v>
      </c>
      <c r="B17" s="280" t="s">
        <v>107</v>
      </c>
      <c r="C17" s="292">
        <v>0.719187530549069</v>
      </c>
      <c r="D17" s="293">
        <v>6.15618857073841</v>
      </c>
    </row>
    <row r="18" ht="24" customHeight="1" spans="1:4">
      <c r="A18" s="279" t="s">
        <v>1452</v>
      </c>
      <c r="B18" s="280" t="s">
        <v>107</v>
      </c>
      <c r="C18" s="292">
        <v>0.75258939307128</v>
      </c>
      <c r="D18" s="293">
        <v>4.78423522291315</v>
      </c>
    </row>
    <row r="19" ht="24" customHeight="1" spans="1:4">
      <c r="A19" s="279" t="s">
        <v>1453</v>
      </c>
      <c r="B19" s="280" t="s">
        <v>1399</v>
      </c>
      <c r="C19" s="294">
        <v>112.41</v>
      </c>
      <c r="D19" s="295">
        <v>0.861092715231788</v>
      </c>
    </row>
    <row r="20" ht="26" customHeight="1" spans="1:4">
      <c r="A20" s="169" t="s">
        <v>1454</v>
      </c>
      <c r="B20" s="264"/>
      <c r="C20" s="265"/>
      <c r="D20" s="266"/>
    </row>
    <row r="21" ht="24" customHeight="1" spans="1:4">
      <c r="A21" s="279" t="s">
        <v>1455</v>
      </c>
      <c r="B21" s="280" t="s">
        <v>219</v>
      </c>
      <c r="C21" s="296">
        <v>31666.01</v>
      </c>
      <c r="D21" s="295">
        <v>0.0668968291617924</v>
      </c>
    </row>
    <row r="22" ht="24" customHeight="1" spans="1:6">
      <c r="A22" s="279" t="s">
        <v>1456</v>
      </c>
      <c r="B22" s="280" t="s">
        <v>219</v>
      </c>
      <c r="C22" s="296">
        <v>6353.07</v>
      </c>
      <c r="D22" s="293">
        <v>0.36408960421869</v>
      </c>
      <c r="F22" s="162"/>
    </row>
    <row r="23" ht="24" customHeight="1" spans="1:6">
      <c r="A23" s="283" t="s">
        <v>1457</v>
      </c>
      <c r="B23" s="284" t="s">
        <v>107</v>
      </c>
      <c r="C23" s="297">
        <v>0.200627423537099</v>
      </c>
      <c r="D23" s="298">
        <v>4.3710486883783</v>
      </c>
      <c r="F23" s="162"/>
    </row>
    <row r="24" s="257" customFormat="1" ht="19" customHeight="1" spans="1:5">
      <c r="A24" s="299" t="s">
        <v>1458</v>
      </c>
      <c r="B24" s="300"/>
      <c r="C24" s="301"/>
      <c r="D24" s="302"/>
      <c r="E24" s="303"/>
    </row>
    <row r="25" s="257" customFormat="1" ht="19" customHeight="1" spans="1:5">
      <c r="A25" s="304" t="s">
        <v>1459</v>
      </c>
      <c r="B25" s="305"/>
      <c r="C25" s="305"/>
      <c r="D25" s="305"/>
      <c r="E25" s="303"/>
    </row>
    <row r="26" s="257" customFormat="1" ht="19" customHeight="1" spans="1:5">
      <c r="A26" s="304" t="s">
        <v>1460</v>
      </c>
      <c r="B26" s="305"/>
      <c r="C26" s="305"/>
      <c r="D26" s="305"/>
      <c r="E26" s="303"/>
    </row>
    <row r="27" s="258" customFormat="1" ht="19" customHeight="1" spans="1:6">
      <c r="A27" s="306" t="s">
        <v>1461</v>
      </c>
      <c r="F27" s="257"/>
    </row>
    <row r="28" s="258" customFormat="1" ht="19" customHeight="1" spans="1:6">
      <c r="A28" s="306" t="s">
        <v>1462</v>
      </c>
      <c r="F28" s="257"/>
    </row>
    <row r="29" customFormat="1" ht="26" customHeight="1" spans="1:1">
      <c r="A29" s="291"/>
    </row>
    <row r="30" customFormat="1" ht="30" customHeight="1" spans="1:5">
      <c r="A30" s="307" t="s">
        <v>1463</v>
      </c>
      <c r="B30" s="307"/>
      <c r="C30" s="307"/>
      <c r="D30" s="307"/>
      <c r="E30" s="308"/>
    </row>
    <row r="31" customFormat="1" ht="24" customHeight="1" spans="1:5">
      <c r="A31" s="260">
        <f>主要经营情况表!A2</f>
        <v>45323</v>
      </c>
      <c r="B31" s="260"/>
      <c r="C31" s="260"/>
      <c r="D31" s="260"/>
      <c r="E31" s="309"/>
    </row>
    <row r="32" customFormat="1" ht="26" customHeight="1" spans="1:4">
      <c r="A32" s="310" t="s">
        <v>90</v>
      </c>
      <c r="B32" s="311" t="s">
        <v>91</v>
      </c>
      <c r="C32" s="312" t="s">
        <v>95</v>
      </c>
      <c r="D32" s="313" t="s">
        <v>94</v>
      </c>
    </row>
    <row r="33" customFormat="1" ht="24" customHeight="1" spans="1:4">
      <c r="A33" s="314" t="s">
        <v>1464</v>
      </c>
      <c r="B33" s="315" t="s">
        <v>127</v>
      </c>
      <c r="C33" s="316">
        <v>2902.9955</v>
      </c>
      <c r="D33" s="317">
        <v>-0.256088755129869</v>
      </c>
    </row>
    <row r="34" customFormat="1" ht="24" customHeight="1" spans="1:4">
      <c r="A34" s="318" t="s">
        <v>1465</v>
      </c>
      <c r="B34" s="319" t="s">
        <v>127</v>
      </c>
      <c r="C34" s="320">
        <v>2543.0587</v>
      </c>
      <c r="D34" s="321">
        <v>-0.288668359725561</v>
      </c>
    </row>
    <row r="35" customFormat="1" ht="24" customHeight="1" spans="1:4">
      <c r="A35" s="318" t="s">
        <v>1466</v>
      </c>
      <c r="B35" s="319" t="s">
        <v>127</v>
      </c>
      <c r="C35" s="320">
        <v>301.0301</v>
      </c>
      <c r="D35" s="321">
        <v>0.595732240639925</v>
      </c>
    </row>
    <row r="36" customFormat="1" ht="24" customHeight="1" spans="1:4">
      <c r="A36" s="322" t="s">
        <v>1467</v>
      </c>
      <c r="B36" s="323" t="s">
        <v>127</v>
      </c>
      <c r="C36" s="324">
        <v>58.9067</v>
      </c>
      <c r="D36" s="325">
        <v>-0.575069286846824</v>
      </c>
    </row>
    <row r="37" customFormat="1" ht="27" customHeight="1" spans="1:4">
      <c r="A37" s="326">
        <f>中移铁通!A35+1</f>
        <v>58</v>
      </c>
      <c r="B37" s="326"/>
      <c r="C37" s="326"/>
      <c r="D37" s="326"/>
    </row>
  </sheetData>
  <mergeCells count="7">
    <mergeCell ref="A1:D1"/>
    <mergeCell ref="A2:D2"/>
    <mergeCell ref="A12:D12"/>
    <mergeCell ref="A13:D13"/>
    <mergeCell ref="A30:D30"/>
    <mergeCell ref="A31:D31"/>
    <mergeCell ref="A37:D37"/>
  </mergeCells>
  <printOptions horizontalCentered="1"/>
  <pageMargins left="0.393055555555556" right="0.393055555555556" top="0.196527777777778" bottom="0.196527777777778" header="0" footer="0"/>
  <pageSetup paperSize="9" scale="95" orientation="portrait" horizontalDpi="600"/>
  <headerFooter alignWithMargins="0"/>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7">
    <pageSetUpPr fitToPage="1"/>
  </sheetPr>
  <dimension ref="A1:N69"/>
  <sheetViews>
    <sheetView zoomScale="70" zoomScaleNormal="70" topLeftCell="A18" workbookViewId="0">
      <selection activeCell="D12" sqref="D12"/>
    </sheetView>
  </sheetViews>
  <sheetFormatPr defaultColWidth="9" defaultRowHeight="14.4"/>
  <cols>
    <col min="1" max="1" width="55.0648148148148" style="162" customWidth="1"/>
    <col min="2" max="2" width="11.4259259259259" style="162" customWidth="1"/>
    <col min="3" max="3" width="27.2962962962963" style="162" customWidth="1"/>
    <col min="4" max="4" width="28.7314814814815" style="162" customWidth="1"/>
    <col min="5" max="16384" width="9" style="162"/>
  </cols>
  <sheetData>
    <row r="1" ht="31" customHeight="1" spans="1:4">
      <c r="A1" s="163" t="s">
        <v>1468</v>
      </c>
      <c r="B1" s="163"/>
      <c r="C1" s="163"/>
      <c r="D1" s="163"/>
    </row>
    <row r="2" ht="24" customHeight="1" spans="1:4">
      <c r="A2" s="164">
        <f>主要经营情况表!A2</f>
        <v>45323</v>
      </c>
      <c r="B2" s="164"/>
      <c r="C2" s="164"/>
      <c r="D2" s="164"/>
    </row>
    <row r="3" ht="25" customHeight="1" spans="1:4">
      <c r="A3" s="165" t="s">
        <v>90</v>
      </c>
      <c r="B3" s="166" t="s">
        <v>91</v>
      </c>
      <c r="C3" s="167" t="s">
        <v>1323</v>
      </c>
      <c r="D3" s="168" t="s">
        <v>94</v>
      </c>
    </row>
    <row r="4" ht="22" customHeight="1" spans="1:4">
      <c r="A4" s="169" t="s">
        <v>1324</v>
      </c>
      <c r="B4" s="170"/>
      <c r="C4" s="170"/>
      <c r="D4" s="171"/>
    </row>
    <row r="5" ht="22" customHeight="1" spans="1:4">
      <c r="A5" s="172" t="s">
        <v>1469</v>
      </c>
      <c r="B5" s="173" t="s">
        <v>1284</v>
      </c>
      <c r="C5" s="174">
        <v>6817.079367</v>
      </c>
      <c r="D5" s="175">
        <v>-0.282055289312043</v>
      </c>
    </row>
    <row r="6" ht="22" customHeight="1" spans="1:4">
      <c r="A6" s="169" t="s">
        <v>1470</v>
      </c>
      <c r="B6" s="170"/>
      <c r="C6" s="176"/>
      <c r="D6" s="177"/>
    </row>
    <row r="7" s="158" customFormat="1" ht="22" customHeight="1" spans="1:8">
      <c r="A7" s="178" t="s">
        <v>1471</v>
      </c>
      <c r="B7" s="179"/>
      <c r="C7" s="180"/>
      <c r="D7" s="181"/>
      <c r="E7" s="162"/>
      <c r="F7" s="162"/>
      <c r="G7" s="162"/>
      <c r="H7" s="162"/>
    </row>
    <row r="8" ht="22" customHeight="1" spans="1:4">
      <c r="A8" s="182" t="s">
        <v>1472</v>
      </c>
      <c r="B8" s="183" t="s">
        <v>1284</v>
      </c>
      <c r="C8" s="184">
        <v>16063833.3201</v>
      </c>
      <c r="D8" s="185">
        <v>0.133838073107285</v>
      </c>
    </row>
    <row r="9" ht="22" customHeight="1" spans="1:4">
      <c r="A9" s="186" t="s">
        <v>1473</v>
      </c>
      <c r="B9" s="187"/>
      <c r="C9" s="188"/>
      <c r="D9" s="185"/>
    </row>
    <row r="10" ht="22" customHeight="1" spans="1:4">
      <c r="A10" s="189" t="s">
        <v>1474</v>
      </c>
      <c r="B10" s="190" t="s">
        <v>1399</v>
      </c>
      <c r="C10" s="188">
        <v>329.0521</v>
      </c>
      <c r="D10" s="185">
        <v>-0.180957973119762</v>
      </c>
    </row>
    <row r="11" ht="22" customHeight="1" spans="1:4">
      <c r="A11" s="182" t="s">
        <v>1475</v>
      </c>
      <c r="B11" s="183" t="s">
        <v>1284</v>
      </c>
      <c r="C11" s="184">
        <v>41766.7731</v>
      </c>
      <c r="D11" s="185">
        <v>-0.713935996796153</v>
      </c>
    </row>
    <row r="12" ht="22" customHeight="1" spans="1:4">
      <c r="A12" s="186" t="s">
        <v>1476</v>
      </c>
      <c r="B12" s="191"/>
      <c r="C12" s="188"/>
      <c r="D12" s="185"/>
    </row>
    <row r="13" ht="22" customHeight="1" spans="1:4">
      <c r="A13" s="192" t="s">
        <v>1477</v>
      </c>
      <c r="B13" s="183" t="s">
        <v>1284</v>
      </c>
      <c r="C13" s="184">
        <v>96321.1333</v>
      </c>
      <c r="D13" s="185">
        <v>-0.110383958199296</v>
      </c>
    </row>
    <row r="14" ht="22" customHeight="1" spans="1:4">
      <c r="A14" s="193" t="s">
        <v>1478</v>
      </c>
      <c r="B14" s="194"/>
      <c r="C14" s="188"/>
      <c r="D14" s="185"/>
    </row>
    <row r="15" ht="22" customHeight="1" spans="1:4">
      <c r="A15" s="182" t="s">
        <v>1479</v>
      </c>
      <c r="B15" s="194" t="s">
        <v>219</v>
      </c>
      <c r="C15" s="188">
        <v>342.6404</v>
      </c>
      <c r="D15" s="185" t="s">
        <v>111</v>
      </c>
    </row>
    <row r="16" ht="22" customHeight="1" spans="1:4">
      <c r="A16" s="182" t="s">
        <v>1480</v>
      </c>
      <c r="B16" s="194" t="s">
        <v>219</v>
      </c>
      <c r="C16" s="188">
        <v>116.4374</v>
      </c>
      <c r="D16" s="185" t="s">
        <v>111</v>
      </c>
    </row>
    <row r="17" ht="22" customHeight="1" spans="1:4">
      <c r="A17" s="182" t="s">
        <v>1481</v>
      </c>
      <c r="B17" s="194" t="s">
        <v>1284</v>
      </c>
      <c r="C17" s="184">
        <v>2879.82</v>
      </c>
      <c r="D17" s="185" t="s">
        <v>111</v>
      </c>
    </row>
    <row r="18" ht="22" customHeight="1" spans="1:4">
      <c r="A18" s="195" t="s">
        <v>1482</v>
      </c>
      <c r="B18" s="194"/>
      <c r="C18" s="188"/>
      <c r="D18" s="185"/>
    </row>
    <row r="19" ht="22" customHeight="1" spans="1:6">
      <c r="A19" s="196" t="s">
        <v>1483</v>
      </c>
      <c r="B19" s="197" t="s">
        <v>219</v>
      </c>
      <c r="C19" s="188">
        <v>5743.2587</v>
      </c>
      <c r="D19" s="185" t="s">
        <v>111</v>
      </c>
      <c r="F19" s="162" t="s">
        <v>1049</v>
      </c>
    </row>
    <row r="20" ht="22" customHeight="1" spans="1:4">
      <c r="A20" s="198" t="s">
        <v>1484</v>
      </c>
      <c r="B20" s="199" t="s">
        <v>1284</v>
      </c>
      <c r="C20" s="200">
        <v>919425.8512</v>
      </c>
      <c r="D20" s="201">
        <v>0.392516832221419</v>
      </c>
    </row>
    <row r="21" ht="18" customHeight="1" spans="1:4">
      <c r="A21" s="202" t="s">
        <v>1485</v>
      </c>
      <c r="B21" s="203"/>
      <c r="C21" s="204"/>
      <c r="D21" s="205"/>
    </row>
    <row r="22" s="159" customFormat="1" ht="18" customHeight="1" spans="1:6">
      <c r="A22" s="202" t="s">
        <v>1486</v>
      </c>
      <c r="B22" s="206"/>
      <c r="C22" s="207"/>
      <c r="D22" s="208"/>
      <c r="E22" s="209"/>
      <c r="F22" s="209"/>
    </row>
    <row r="23" s="159" customFormat="1" ht="18" customHeight="1" spans="1:6">
      <c r="A23" s="202" t="s">
        <v>1487</v>
      </c>
      <c r="B23" s="206"/>
      <c r="C23" s="207"/>
      <c r="D23" s="208"/>
      <c r="E23" s="209"/>
      <c r="F23" s="209"/>
    </row>
    <row r="24" s="160" customFormat="1" ht="22" customHeight="1" spans="1:4">
      <c r="A24" s="210"/>
      <c r="B24" s="211"/>
      <c r="C24" s="212"/>
      <c r="D24" s="212"/>
    </row>
    <row r="25" s="160" customFormat="1" ht="28.2" spans="1:4">
      <c r="A25" s="213" t="s">
        <v>1488</v>
      </c>
      <c r="B25" s="213"/>
      <c r="C25" s="213"/>
      <c r="D25" s="213"/>
    </row>
    <row r="26" s="160" customFormat="1" ht="24.75" customHeight="1" spans="1:4">
      <c r="A26" s="164">
        <f>主要经营情况表!A2</f>
        <v>45323</v>
      </c>
      <c r="B26" s="164"/>
      <c r="C26" s="214"/>
      <c r="D26" s="214"/>
    </row>
    <row r="27" s="160" customFormat="1" ht="25" customHeight="1" spans="1:4">
      <c r="A27" s="215" t="s">
        <v>90</v>
      </c>
      <c r="B27" s="216" t="s">
        <v>91</v>
      </c>
      <c r="C27" s="217" t="s">
        <v>1323</v>
      </c>
      <c r="D27" s="218" t="s">
        <v>94</v>
      </c>
    </row>
    <row r="28" s="160" customFormat="1" ht="22" customHeight="1" spans="1:4">
      <c r="A28" s="219" t="s">
        <v>1489</v>
      </c>
      <c r="B28" s="220"/>
      <c r="C28" s="221"/>
      <c r="D28" s="222"/>
    </row>
    <row r="29" s="159" customFormat="1" ht="22" customHeight="1" spans="1:4">
      <c r="A29" s="223" t="s">
        <v>1490</v>
      </c>
      <c r="B29" s="224" t="s">
        <v>1284</v>
      </c>
      <c r="C29" s="225">
        <v>107232.8</v>
      </c>
      <c r="D29" s="226" t="s">
        <v>111</v>
      </c>
    </row>
    <row r="30" s="160" customFormat="1" ht="22" customHeight="1" spans="1:4">
      <c r="A30" s="219" t="s">
        <v>1491</v>
      </c>
      <c r="B30" s="227"/>
      <c r="C30" s="228"/>
      <c r="D30" s="229"/>
    </row>
    <row r="31" s="160" customFormat="1" ht="22" customHeight="1" spans="1:4">
      <c r="A31" s="230" t="s">
        <v>1492</v>
      </c>
      <c r="B31" s="231" t="s">
        <v>247</v>
      </c>
      <c r="C31" s="232">
        <v>1036</v>
      </c>
      <c r="D31" s="233">
        <v>0.161434977578475</v>
      </c>
    </row>
    <row r="32" s="160" customFormat="1" ht="22" customHeight="1" spans="1:4">
      <c r="A32" s="234" t="s">
        <v>1493</v>
      </c>
      <c r="B32" s="235" t="s">
        <v>247</v>
      </c>
      <c r="C32" s="236">
        <v>518</v>
      </c>
      <c r="D32" s="237" t="s">
        <v>111</v>
      </c>
    </row>
    <row r="33" s="160" customFormat="1" ht="22" customHeight="1" spans="1:4">
      <c r="A33" s="238" t="s">
        <v>1494</v>
      </c>
      <c r="B33" s="239" t="s">
        <v>247</v>
      </c>
      <c r="C33" s="236">
        <v>273</v>
      </c>
      <c r="D33" s="237" t="s">
        <v>111</v>
      </c>
    </row>
    <row r="34" s="160" customFormat="1" ht="22" customHeight="1" spans="1:4">
      <c r="A34" s="238" t="s">
        <v>1495</v>
      </c>
      <c r="B34" s="239" t="s">
        <v>247</v>
      </c>
      <c r="C34" s="236">
        <v>245</v>
      </c>
      <c r="D34" s="237" t="s">
        <v>111</v>
      </c>
    </row>
    <row r="35" s="160" customFormat="1" ht="22" customHeight="1" spans="1:4">
      <c r="A35" s="234" t="s">
        <v>1496</v>
      </c>
      <c r="B35" s="239" t="s">
        <v>1446</v>
      </c>
      <c r="C35" s="236">
        <v>56</v>
      </c>
      <c r="D35" s="237">
        <v>0</v>
      </c>
    </row>
    <row r="36" s="160" customFormat="1" ht="22" customHeight="1" spans="1:4">
      <c r="A36" s="234" t="s">
        <v>1497</v>
      </c>
      <c r="B36" s="239" t="s">
        <v>1446</v>
      </c>
      <c r="C36" s="236">
        <v>6</v>
      </c>
      <c r="D36" s="237">
        <v>0.2</v>
      </c>
    </row>
    <row r="37" s="160" customFormat="1" ht="22" customHeight="1" spans="1:4">
      <c r="A37" s="234" t="s">
        <v>1498</v>
      </c>
      <c r="B37" s="239" t="s">
        <v>1446</v>
      </c>
      <c r="C37" s="236">
        <v>31</v>
      </c>
      <c r="D37" s="237">
        <v>0</v>
      </c>
    </row>
    <row r="38" s="160" customFormat="1" ht="22" customHeight="1" spans="1:4">
      <c r="A38" s="240" t="s">
        <v>1499</v>
      </c>
      <c r="B38" s="241" t="s">
        <v>1446</v>
      </c>
      <c r="C38" s="242">
        <v>19</v>
      </c>
      <c r="D38" s="243">
        <v>-0.05</v>
      </c>
    </row>
    <row r="39" s="160" customFormat="1" ht="22" customHeight="1" spans="1:4">
      <c r="A39" s="219" t="s">
        <v>1500</v>
      </c>
      <c r="B39" s="227"/>
      <c r="C39" s="244"/>
      <c r="D39" s="245"/>
    </row>
    <row r="40" s="160" customFormat="1" ht="22" customHeight="1" spans="1:4">
      <c r="A40" s="230" t="s">
        <v>1501</v>
      </c>
      <c r="B40" s="231" t="s">
        <v>249</v>
      </c>
      <c r="C40" s="232">
        <v>524.82</v>
      </c>
      <c r="D40" s="233">
        <v>0.79948568489628</v>
      </c>
    </row>
    <row r="41" s="160" customFormat="1" ht="22" customHeight="1" spans="1:4">
      <c r="A41" s="234" t="s">
        <v>1502</v>
      </c>
      <c r="B41" s="235" t="s">
        <v>1446</v>
      </c>
      <c r="C41" s="236">
        <v>8802</v>
      </c>
      <c r="D41" s="237">
        <v>6.48469387755102</v>
      </c>
    </row>
    <row r="42" s="160" customFormat="1" ht="22" customHeight="1" spans="1:4">
      <c r="A42" s="234" t="s">
        <v>1503</v>
      </c>
      <c r="B42" s="235" t="s">
        <v>1446</v>
      </c>
      <c r="C42" s="236">
        <v>66</v>
      </c>
      <c r="D42" s="237">
        <v>0</v>
      </c>
    </row>
    <row r="43" s="160" customFormat="1" ht="22" customHeight="1" spans="1:4">
      <c r="A43" s="246" t="s">
        <v>1504</v>
      </c>
      <c r="B43" s="247" t="s">
        <v>1446</v>
      </c>
      <c r="C43" s="248">
        <v>8736</v>
      </c>
      <c r="D43" s="249">
        <v>6.87027027027027</v>
      </c>
    </row>
    <row r="44" s="161" customFormat="1" ht="22" customHeight="1" spans="1:14">
      <c r="A44" s="219" t="s">
        <v>1505</v>
      </c>
      <c r="B44" s="250"/>
      <c r="C44" s="251"/>
      <c r="D44" s="229"/>
      <c r="F44" s="252"/>
      <c r="G44" s="252"/>
      <c r="H44" s="252"/>
      <c r="I44" s="252"/>
      <c r="J44" s="252"/>
      <c r="K44" s="252"/>
      <c r="L44" s="252"/>
      <c r="M44" s="252"/>
      <c r="N44" s="252"/>
    </row>
    <row r="45" s="161" customFormat="1" ht="22" customHeight="1" spans="1:14">
      <c r="A45" s="230" t="s">
        <v>1506</v>
      </c>
      <c r="B45" s="231" t="s">
        <v>1507</v>
      </c>
      <c r="C45" s="253">
        <v>5.3</v>
      </c>
      <c r="D45" s="233" t="s">
        <v>111</v>
      </c>
      <c r="F45" s="252"/>
      <c r="G45" s="252"/>
      <c r="H45" s="252"/>
      <c r="I45" s="252"/>
      <c r="J45" s="252"/>
      <c r="K45" s="252"/>
      <c r="L45" s="252"/>
      <c r="M45" s="252"/>
      <c r="N45" s="252"/>
    </row>
    <row r="46" s="161" customFormat="1" ht="22" customHeight="1" spans="1:14">
      <c r="A46" s="246" t="s">
        <v>1508</v>
      </c>
      <c r="B46" s="247" t="s">
        <v>127</v>
      </c>
      <c r="C46" s="248">
        <v>137.37</v>
      </c>
      <c r="D46" s="249" t="s">
        <v>111</v>
      </c>
      <c r="F46" s="252"/>
      <c r="G46" s="252"/>
      <c r="H46" s="252"/>
      <c r="I46" s="252"/>
      <c r="J46" s="252"/>
      <c r="K46" s="252"/>
      <c r="L46" s="252"/>
      <c r="M46" s="252"/>
      <c r="N46" s="252"/>
    </row>
    <row r="47" s="159" customFormat="1" ht="18" customHeight="1" spans="1:4">
      <c r="A47" s="254" t="s">
        <v>1509</v>
      </c>
      <c r="B47" s="161"/>
      <c r="C47" s="161"/>
      <c r="D47" s="161"/>
    </row>
    <row r="48" s="159" customFormat="1" ht="18" customHeight="1" spans="1:4">
      <c r="A48" s="254" t="s">
        <v>1510</v>
      </c>
      <c r="B48" s="161"/>
      <c r="C48" s="161"/>
      <c r="D48" s="161"/>
    </row>
    <row r="49" s="159" customFormat="1" ht="18" customHeight="1" spans="1:4">
      <c r="A49" s="254" t="s">
        <v>1511</v>
      </c>
      <c r="B49" s="161"/>
      <c r="C49" s="161"/>
      <c r="D49" s="161"/>
    </row>
    <row r="50" s="159" customFormat="1" ht="18" customHeight="1" spans="1:4">
      <c r="A50" s="254" t="s">
        <v>1512</v>
      </c>
      <c r="B50" s="161"/>
      <c r="C50" s="161"/>
      <c r="D50" s="161"/>
    </row>
    <row r="51" ht="22" customHeight="1" spans="1:4">
      <c r="A51" s="254">
        <f>集成、在线营销服务中心、物联网公司!A37+1</f>
        <v>59</v>
      </c>
      <c r="B51" s="161"/>
      <c r="C51" s="161"/>
      <c r="D51" s="161"/>
    </row>
    <row r="52" ht="15.6" spans="1:4">
      <c r="A52" s="255"/>
      <c r="B52" s="255"/>
      <c r="C52" s="255"/>
      <c r="D52" s="255"/>
    </row>
    <row r="53" spans="1:3">
      <c r="A53"/>
      <c r="B53"/>
      <c r="C53"/>
    </row>
    <row r="54" spans="1:3">
      <c r="A54"/>
      <c r="B54"/>
      <c r="C54"/>
    </row>
    <row r="55" spans="1:3">
      <c r="A55"/>
      <c r="B55"/>
      <c r="C55"/>
    </row>
    <row r="56" spans="1:3">
      <c r="A56"/>
      <c r="B56"/>
      <c r="C56"/>
    </row>
    <row r="57" spans="1:3">
      <c r="A57"/>
      <c r="B57"/>
      <c r="C57"/>
    </row>
    <row r="58" spans="1:3">
      <c r="A58"/>
      <c r="B58"/>
      <c r="C58"/>
    </row>
    <row r="59" spans="1:3">
      <c r="A59"/>
      <c r="B59"/>
      <c r="C59"/>
    </row>
    <row r="60" spans="1:3">
      <c r="A60"/>
      <c r="B60"/>
      <c r="C60"/>
    </row>
    <row r="61" spans="1:3">
      <c r="A61"/>
      <c r="B61"/>
      <c r="C61"/>
    </row>
    <row r="62" spans="1:3">
      <c r="A62"/>
      <c r="B62"/>
      <c r="C62"/>
    </row>
    <row r="63" spans="1:4">
      <c r="A63"/>
      <c r="B63"/>
      <c r="C63"/>
      <c r="D63" s="256"/>
    </row>
    <row r="64" spans="1:4">
      <c r="A64"/>
      <c r="B64"/>
      <c r="C64"/>
      <c r="D64" s="256"/>
    </row>
    <row r="65" spans="1:3">
      <c r="A65"/>
      <c r="B65"/>
      <c r="C65"/>
    </row>
    <row r="66" spans="1:3">
      <c r="A66"/>
      <c r="B66"/>
      <c r="C66"/>
    </row>
    <row r="67" spans="1:3">
      <c r="A67"/>
      <c r="B67"/>
      <c r="C67"/>
    </row>
    <row r="68" spans="1:3">
      <c r="A68"/>
      <c r="B68"/>
      <c r="C68"/>
    </row>
    <row r="69" spans="1:3">
      <c r="A69"/>
      <c r="B69"/>
      <c r="C69"/>
    </row>
  </sheetData>
  <mergeCells count="5">
    <mergeCell ref="A1:D1"/>
    <mergeCell ref="A2:D2"/>
    <mergeCell ref="A25:D25"/>
    <mergeCell ref="A26:D26"/>
    <mergeCell ref="A52:D52"/>
  </mergeCells>
  <printOptions horizontalCentered="1"/>
  <pageMargins left="0.393055555555556" right="0.393055555555556" top="0.196527777777778" bottom="0.196527777777778" header="0" footer="0"/>
  <pageSetup paperSize="9" scale="77" orientation="portrait" horizontalDpi="600"/>
  <headerFooter alignWithMargins="0"/>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1">
    <pageSetUpPr fitToPage="1"/>
  </sheetPr>
  <dimension ref="A1:H36"/>
  <sheetViews>
    <sheetView zoomScale="85" zoomScaleNormal="85" workbookViewId="0">
      <selection activeCell="D12" sqref="D12"/>
    </sheetView>
  </sheetViews>
  <sheetFormatPr defaultColWidth="9" defaultRowHeight="15.6" outlineLevelCol="7"/>
  <cols>
    <col min="1" max="1" width="26.3055555555556" style="110" customWidth="1"/>
    <col min="2" max="7" width="15.6296296296296" style="110" customWidth="1"/>
    <col min="8" max="245" width="9" style="110"/>
    <col min="246" max="246" width="4.62962962962963" style="110" customWidth="1"/>
    <col min="247" max="247" width="9.62962962962963" style="110" customWidth="1"/>
    <col min="248" max="254" width="15.2592592592593" style="110" customWidth="1"/>
    <col min="255" max="501" width="9" style="110"/>
    <col min="502" max="502" width="4.62962962962963" style="110" customWidth="1"/>
    <col min="503" max="503" width="9.62962962962963" style="110" customWidth="1"/>
    <col min="504" max="510" width="15.2592592592593" style="110" customWidth="1"/>
    <col min="511" max="757" width="9" style="110"/>
    <col min="758" max="758" width="4.62962962962963" style="110" customWidth="1"/>
    <col min="759" max="759" width="9.62962962962963" style="110" customWidth="1"/>
    <col min="760" max="766" width="15.2592592592593" style="110" customWidth="1"/>
    <col min="767" max="1013" width="9" style="110"/>
    <col min="1014" max="1014" width="4.62962962962963" style="110" customWidth="1"/>
    <col min="1015" max="1015" width="9.62962962962963" style="110" customWidth="1"/>
    <col min="1016" max="1022" width="15.2592592592593" style="110" customWidth="1"/>
    <col min="1023" max="1269" width="9" style="110"/>
    <col min="1270" max="1270" width="4.62962962962963" style="110" customWidth="1"/>
    <col min="1271" max="1271" width="9.62962962962963" style="110" customWidth="1"/>
    <col min="1272" max="1278" width="15.2592592592593" style="110" customWidth="1"/>
    <col min="1279" max="1525" width="9" style="110"/>
    <col min="1526" max="1526" width="4.62962962962963" style="110" customWidth="1"/>
    <col min="1527" max="1527" width="9.62962962962963" style="110" customWidth="1"/>
    <col min="1528" max="1534" width="15.2592592592593" style="110" customWidth="1"/>
    <col min="1535" max="1781" width="9" style="110"/>
    <col min="1782" max="1782" width="4.62962962962963" style="110" customWidth="1"/>
    <col min="1783" max="1783" width="9.62962962962963" style="110" customWidth="1"/>
    <col min="1784" max="1790" width="15.2592592592593" style="110" customWidth="1"/>
    <col min="1791" max="2037" width="9" style="110"/>
    <col min="2038" max="2038" width="4.62962962962963" style="110" customWidth="1"/>
    <col min="2039" max="2039" width="9.62962962962963" style="110" customWidth="1"/>
    <col min="2040" max="2046" width="15.2592592592593" style="110" customWidth="1"/>
    <col min="2047" max="2293" width="9" style="110"/>
    <col min="2294" max="2294" width="4.62962962962963" style="110" customWidth="1"/>
    <col min="2295" max="2295" width="9.62962962962963" style="110" customWidth="1"/>
    <col min="2296" max="2302" width="15.2592592592593" style="110" customWidth="1"/>
    <col min="2303" max="2549" width="9" style="110"/>
    <col min="2550" max="2550" width="4.62962962962963" style="110" customWidth="1"/>
    <col min="2551" max="2551" width="9.62962962962963" style="110" customWidth="1"/>
    <col min="2552" max="2558" width="15.2592592592593" style="110" customWidth="1"/>
    <col min="2559" max="2805" width="9" style="110"/>
    <col min="2806" max="2806" width="4.62962962962963" style="110" customWidth="1"/>
    <col min="2807" max="2807" width="9.62962962962963" style="110" customWidth="1"/>
    <col min="2808" max="2814" width="15.2592592592593" style="110" customWidth="1"/>
    <col min="2815" max="3061" width="9" style="110"/>
    <col min="3062" max="3062" width="4.62962962962963" style="110" customWidth="1"/>
    <col min="3063" max="3063" width="9.62962962962963" style="110" customWidth="1"/>
    <col min="3064" max="3070" width="15.2592592592593" style="110" customWidth="1"/>
    <col min="3071" max="3317" width="9" style="110"/>
    <col min="3318" max="3318" width="4.62962962962963" style="110" customWidth="1"/>
    <col min="3319" max="3319" width="9.62962962962963" style="110" customWidth="1"/>
    <col min="3320" max="3326" width="15.2592592592593" style="110" customWidth="1"/>
    <col min="3327" max="3573" width="9" style="110"/>
    <col min="3574" max="3574" width="4.62962962962963" style="110" customWidth="1"/>
    <col min="3575" max="3575" width="9.62962962962963" style="110" customWidth="1"/>
    <col min="3576" max="3582" width="15.2592592592593" style="110" customWidth="1"/>
    <col min="3583" max="3829" width="9" style="110"/>
    <col min="3830" max="3830" width="4.62962962962963" style="110" customWidth="1"/>
    <col min="3831" max="3831" width="9.62962962962963" style="110" customWidth="1"/>
    <col min="3832" max="3838" width="15.2592592592593" style="110" customWidth="1"/>
    <col min="3839" max="4085" width="9" style="110"/>
    <col min="4086" max="4086" width="4.62962962962963" style="110" customWidth="1"/>
    <col min="4087" max="4087" width="9.62962962962963" style="110" customWidth="1"/>
    <col min="4088" max="4094" width="15.2592592592593" style="110" customWidth="1"/>
    <col min="4095" max="4341" width="9" style="110"/>
    <col min="4342" max="4342" width="4.62962962962963" style="110" customWidth="1"/>
    <col min="4343" max="4343" width="9.62962962962963" style="110" customWidth="1"/>
    <col min="4344" max="4350" width="15.2592592592593" style="110" customWidth="1"/>
    <col min="4351" max="4597" width="9" style="110"/>
    <col min="4598" max="4598" width="4.62962962962963" style="110" customWidth="1"/>
    <col min="4599" max="4599" width="9.62962962962963" style="110" customWidth="1"/>
    <col min="4600" max="4606" width="15.2592592592593" style="110" customWidth="1"/>
    <col min="4607" max="4853" width="9" style="110"/>
    <col min="4854" max="4854" width="4.62962962962963" style="110" customWidth="1"/>
    <col min="4855" max="4855" width="9.62962962962963" style="110" customWidth="1"/>
    <col min="4856" max="4862" width="15.2592592592593" style="110" customWidth="1"/>
    <col min="4863" max="5109" width="9" style="110"/>
    <col min="5110" max="5110" width="4.62962962962963" style="110" customWidth="1"/>
    <col min="5111" max="5111" width="9.62962962962963" style="110" customWidth="1"/>
    <col min="5112" max="5118" width="15.2592592592593" style="110" customWidth="1"/>
    <col min="5119" max="5365" width="9" style="110"/>
    <col min="5366" max="5366" width="4.62962962962963" style="110" customWidth="1"/>
    <col min="5367" max="5367" width="9.62962962962963" style="110" customWidth="1"/>
    <col min="5368" max="5374" width="15.2592592592593" style="110" customWidth="1"/>
    <col min="5375" max="5621" width="9" style="110"/>
    <col min="5622" max="5622" width="4.62962962962963" style="110" customWidth="1"/>
    <col min="5623" max="5623" width="9.62962962962963" style="110" customWidth="1"/>
    <col min="5624" max="5630" width="15.2592592592593" style="110" customWidth="1"/>
    <col min="5631" max="5877" width="9" style="110"/>
    <col min="5878" max="5878" width="4.62962962962963" style="110" customWidth="1"/>
    <col min="5879" max="5879" width="9.62962962962963" style="110" customWidth="1"/>
    <col min="5880" max="5886" width="15.2592592592593" style="110" customWidth="1"/>
    <col min="5887" max="6133" width="9" style="110"/>
    <col min="6134" max="6134" width="4.62962962962963" style="110" customWidth="1"/>
    <col min="6135" max="6135" width="9.62962962962963" style="110" customWidth="1"/>
    <col min="6136" max="6142" width="15.2592592592593" style="110" customWidth="1"/>
    <col min="6143" max="6389" width="9" style="110"/>
    <col min="6390" max="6390" width="4.62962962962963" style="110" customWidth="1"/>
    <col min="6391" max="6391" width="9.62962962962963" style="110" customWidth="1"/>
    <col min="6392" max="6398" width="15.2592592592593" style="110" customWidth="1"/>
    <col min="6399" max="6645" width="9" style="110"/>
    <col min="6646" max="6646" width="4.62962962962963" style="110" customWidth="1"/>
    <col min="6647" max="6647" width="9.62962962962963" style="110" customWidth="1"/>
    <col min="6648" max="6654" width="15.2592592592593" style="110" customWidth="1"/>
    <col min="6655" max="6901" width="9" style="110"/>
    <col min="6902" max="6902" width="4.62962962962963" style="110" customWidth="1"/>
    <col min="6903" max="6903" width="9.62962962962963" style="110" customWidth="1"/>
    <col min="6904" max="6910" width="15.2592592592593" style="110" customWidth="1"/>
    <col min="6911" max="7157" width="9" style="110"/>
    <col min="7158" max="7158" width="4.62962962962963" style="110" customWidth="1"/>
    <col min="7159" max="7159" width="9.62962962962963" style="110" customWidth="1"/>
    <col min="7160" max="7166" width="15.2592592592593" style="110" customWidth="1"/>
    <col min="7167" max="7413" width="9" style="110"/>
    <col min="7414" max="7414" width="4.62962962962963" style="110" customWidth="1"/>
    <col min="7415" max="7415" width="9.62962962962963" style="110" customWidth="1"/>
    <col min="7416" max="7422" width="15.2592592592593" style="110" customWidth="1"/>
    <col min="7423" max="7669" width="9" style="110"/>
    <col min="7670" max="7670" width="4.62962962962963" style="110" customWidth="1"/>
    <col min="7671" max="7671" width="9.62962962962963" style="110" customWidth="1"/>
    <col min="7672" max="7678" width="15.2592592592593" style="110" customWidth="1"/>
    <col min="7679" max="7925" width="9" style="110"/>
    <col min="7926" max="7926" width="4.62962962962963" style="110" customWidth="1"/>
    <col min="7927" max="7927" width="9.62962962962963" style="110" customWidth="1"/>
    <col min="7928" max="7934" width="15.2592592592593" style="110" customWidth="1"/>
    <col min="7935" max="8181" width="9" style="110"/>
    <col min="8182" max="8182" width="4.62962962962963" style="110" customWidth="1"/>
    <col min="8183" max="8183" width="9.62962962962963" style="110" customWidth="1"/>
    <col min="8184" max="8190" width="15.2592592592593" style="110" customWidth="1"/>
    <col min="8191" max="8437" width="9" style="110"/>
    <col min="8438" max="8438" width="4.62962962962963" style="110" customWidth="1"/>
    <col min="8439" max="8439" width="9.62962962962963" style="110" customWidth="1"/>
    <col min="8440" max="8446" width="15.2592592592593" style="110" customWidth="1"/>
    <col min="8447" max="8693" width="9" style="110"/>
    <col min="8694" max="8694" width="4.62962962962963" style="110" customWidth="1"/>
    <col min="8695" max="8695" width="9.62962962962963" style="110" customWidth="1"/>
    <col min="8696" max="8702" width="15.2592592592593" style="110" customWidth="1"/>
    <col min="8703" max="8949" width="9" style="110"/>
    <col min="8950" max="8950" width="4.62962962962963" style="110" customWidth="1"/>
    <col min="8951" max="8951" width="9.62962962962963" style="110" customWidth="1"/>
    <col min="8952" max="8958" width="15.2592592592593" style="110" customWidth="1"/>
    <col min="8959" max="9205" width="9" style="110"/>
    <col min="9206" max="9206" width="4.62962962962963" style="110" customWidth="1"/>
    <col min="9207" max="9207" width="9.62962962962963" style="110" customWidth="1"/>
    <col min="9208" max="9214" width="15.2592592592593" style="110" customWidth="1"/>
    <col min="9215" max="9461" width="9" style="110"/>
    <col min="9462" max="9462" width="4.62962962962963" style="110" customWidth="1"/>
    <col min="9463" max="9463" width="9.62962962962963" style="110" customWidth="1"/>
    <col min="9464" max="9470" width="15.2592592592593" style="110" customWidth="1"/>
    <col min="9471" max="9717" width="9" style="110"/>
    <col min="9718" max="9718" width="4.62962962962963" style="110" customWidth="1"/>
    <col min="9719" max="9719" width="9.62962962962963" style="110" customWidth="1"/>
    <col min="9720" max="9726" width="15.2592592592593" style="110" customWidth="1"/>
    <col min="9727" max="9973" width="9" style="110"/>
    <col min="9974" max="9974" width="4.62962962962963" style="110" customWidth="1"/>
    <col min="9975" max="9975" width="9.62962962962963" style="110" customWidth="1"/>
    <col min="9976" max="9982" width="15.2592592592593" style="110" customWidth="1"/>
    <col min="9983" max="10229" width="9" style="110"/>
    <col min="10230" max="10230" width="4.62962962962963" style="110" customWidth="1"/>
    <col min="10231" max="10231" width="9.62962962962963" style="110" customWidth="1"/>
    <col min="10232" max="10238" width="15.2592592592593" style="110" customWidth="1"/>
    <col min="10239" max="10485" width="9" style="110"/>
    <col min="10486" max="10486" width="4.62962962962963" style="110" customWidth="1"/>
    <col min="10487" max="10487" width="9.62962962962963" style="110" customWidth="1"/>
    <col min="10488" max="10494" width="15.2592592592593" style="110" customWidth="1"/>
    <col min="10495" max="10741" width="9" style="110"/>
    <col min="10742" max="10742" width="4.62962962962963" style="110" customWidth="1"/>
    <col min="10743" max="10743" width="9.62962962962963" style="110" customWidth="1"/>
    <col min="10744" max="10750" width="15.2592592592593" style="110" customWidth="1"/>
    <col min="10751" max="10997" width="9" style="110"/>
    <col min="10998" max="10998" width="4.62962962962963" style="110" customWidth="1"/>
    <col min="10999" max="10999" width="9.62962962962963" style="110" customWidth="1"/>
    <col min="11000" max="11006" width="15.2592592592593" style="110" customWidth="1"/>
    <col min="11007" max="11253" width="9" style="110"/>
    <col min="11254" max="11254" width="4.62962962962963" style="110" customWidth="1"/>
    <col min="11255" max="11255" width="9.62962962962963" style="110" customWidth="1"/>
    <col min="11256" max="11262" width="15.2592592592593" style="110" customWidth="1"/>
    <col min="11263" max="11509" width="9" style="110"/>
    <col min="11510" max="11510" width="4.62962962962963" style="110" customWidth="1"/>
    <col min="11511" max="11511" width="9.62962962962963" style="110" customWidth="1"/>
    <col min="11512" max="11518" width="15.2592592592593" style="110" customWidth="1"/>
    <col min="11519" max="11765" width="9" style="110"/>
    <col min="11766" max="11766" width="4.62962962962963" style="110" customWidth="1"/>
    <col min="11767" max="11767" width="9.62962962962963" style="110" customWidth="1"/>
    <col min="11768" max="11774" width="15.2592592592593" style="110" customWidth="1"/>
    <col min="11775" max="12021" width="9" style="110"/>
    <col min="12022" max="12022" width="4.62962962962963" style="110" customWidth="1"/>
    <col min="12023" max="12023" width="9.62962962962963" style="110" customWidth="1"/>
    <col min="12024" max="12030" width="15.2592592592593" style="110" customWidth="1"/>
    <col min="12031" max="12277" width="9" style="110"/>
    <col min="12278" max="12278" width="4.62962962962963" style="110" customWidth="1"/>
    <col min="12279" max="12279" width="9.62962962962963" style="110" customWidth="1"/>
    <col min="12280" max="12286" width="15.2592592592593" style="110" customWidth="1"/>
    <col min="12287" max="12533" width="9" style="110"/>
    <col min="12534" max="12534" width="4.62962962962963" style="110" customWidth="1"/>
    <col min="12535" max="12535" width="9.62962962962963" style="110" customWidth="1"/>
    <col min="12536" max="12542" width="15.2592592592593" style="110" customWidth="1"/>
    <col min="12543" max="12789" width="9" style="110"/>
    <col min="12790" max="12790" width="4.62962962962963" style="110" customWidth="1"/>
    <col min="12791" max="12791" width="9.62962962962963" style="110" customWidth="1"/>
    <col min="12792" max="12798" width="15.2592592592593" style="110" customWidth="1"/>
    <col min="12799" max="13045" width="9" style="110"/>
    <col min="13046" max="13046" width="4.62962962962963" style="110" customWidth="1"/>
    <col min="13047" max="13047" width="9.62962962962963" style="110" customWidth="1"/>
    <col min="13048" max="13054" width="15.2592592592593" style="110" customWidth="1"/>
    <col min="13055" max="13301" width="9" style="110"/>
    <col min="13302" max="13302" width="4.62962962962963" style="110" customWidth="1"/>
    <col min="13303" max="13303" width="9.62962962962963" style="110" customWidth="1"/>
    <col min="13304" max="13310" width="15.2592592592593" style="110" customWidth="1"/>
    <col min="13311" max="13557" width="9" style="110"/>
    <col min="13558" max="13558" width="4.62962962962963" style="110" customWidth="1"/>
    <col min="13559" max="13559" width="9.62962962962963" style="110" customWidth="1"/>
    <col min="13560" max="13566" width="15.2592592592593" style="110" customWidth="1"/>
    <col min="13567" max="13813" width="9" style="110"/>
    <col min="13814" max="13814" width="4.62962962962963" style="110" customWidth="1"/>
    <col min="13815" max="13815" width="9.62962962962963" style="110" customWidth="1"/>
    <col min="13816" max="13822" width="15.2592592592593" style="110" customWidth="1"/>
    <col min="13823" max="14069" width="9" style="110"/>
    <col min="14070" max="14070" width="4.62962962962963" style="110" customWidth="1"/>
    <col min="14071" max="14071" width="9.62962962962963" style="110" customWidth="1"/>
    <col min="14072" max="14078" width="15.2592592592593" style="110" customWidth="1"/>
    <col min="14079" max="14325" width="9" style="110"/>
    <col min="14326" max="14326" width="4.62962962962963" style="110" customWidth="1"/>
    <col min="14327" max="14327" width="9.62962962962963" style="110" customWidth="1"/>
    <col min="14328" max="14334" width="15.2592592592593" style="110" customWidth="1"/>
    <col min="14335" max="14581" width="9" style="110"/>
    <col min="14582" max="14582" width="4.62962962962963" style="110" customWidth="1"/>
    <col min="14583" max="14583" width="9.62962962962963" style="110" customWidth="1"/>
    <col min="14584" max="14590" width="15.2592592592593" style="110" customWidth="1"/>
    <col min="14591" max="14837" width="9" style="110"/>
    <col min="14838" max="14838" width="4.62962962962963" style="110" customWidth="1"/>
    <col min="14839" max="14839" width="9.62962962962963" style="110" customWidth="1"/>
    <col min="14840" max="14846" width="15.2592592592593" style="110" customWidth="1"/>
    <col min="14847" max="15093" width="9" style="110"/>
    <col min="15094" max="15094" width="4.62962962962963" style="110" customWidth="1"/>
    <col min="15095" max="15095" width="9.62962962962963" style="110" customWidth="1"/>
    <col min="15096" max="15102" width="15.2592592592593" style="110" customWidth="1"/>
    <col min="15103" max="15349" width="9" style="110"/>
    <col min="15350" max="15350" width="4.62962962962963" style="110" customWidth="1"/>
    <col min="15351" max="15351" width="9.62962962962963" style="110" customWidth="1"/>
    <col min="15352" max="15358" width="15.2592592592593" style="110" customWidth="1"/>
    <col min="15359" max="15605" width="9" style="110"/>
    <col min="15606" max="15606" width="4.62962962962963" style="110" customWidth="1"/>
    <col min="15607" max="15607" width="9.62962962962963" style="110" customWidth="1"/>
    <col min="15608" max="15614" width="15.2592592592593" style="110" customWidth="1"/>
    <col min="15615" max="15861" width="9" style="110"/>
    <col min="15862" max="15862" width="4.62962962962963" style="110" customWidth="1"/>
    <col min="15863" max="15863" width="9.62962962962963" style="110" customWidth="1"/>
    <col min="15864" max="15870" width="15.2592592592593" style="110" customWidth="1"/>
    <col min="15871" max="16117" width="9" style="110"/>
    <col min="16118" max="16118" width="4.62962962962963" style="110" customWidth="1"/>
    <col min="16119" max="16119" width="9.62962962962963" style="110" customWidth="1"/>
    <col min="16120" max="16126" width="15.2592592592593" style="110" customWidth="1"/>
    <col min="16127" max="16384" width="9" style="110"/>
  </cols>
  <sheetData>
    <row r="1" ht="40.5" customHeight="1" spans="1:7">
      <c r="A1" s="111" t="s">
        <v>1513</v>
      </c>
      <c r="B1" s="111"/>
      <c r="C1" s="111"/>
      <c r="D1" s="111"/>
      <c r="E1" s="111"/>
      <c r="F1" s="111"/>
      <c r="G1" s="111"/>
    </row>
    <row r="2" ht="29.25" customHeight="1" spans="1:7">
      <c r="A2" s="112"/>
      <c r="B2" s="113">
        <f>主要经营情况表!A2</f>
        <v>45323</v>
      </c>
      <c r="C2" s="113"/>
      <c r="D2" s="113"/>
      <c r="E2" s="113"/>
      <c r="G2" s="114" t="s">
        <v>439</v>
      </c>
    </row>
    <row r="3" s="108" customFormat="1" ht="28.5" customHeight="1" spans="1:7">
      <c r="A3" s="115" t="s">
        <v>91</v>
      </c>
      <c r="B3" s="116" t="s">
        <v>678</v>
      </c>
      <c r="C3" s="117"/>
      <c r="D3" s="116" t="s">
        <v>726</v>
      </c>
      <c r="E3" s="117"/>
      <c r="F3" s="116" t="s">
        <v>1514</v>
      </c>
      <c r="G3" s="118"/>
    </row>
    <row r="4" s="108" customFormat="1" ht="28.5" customHeight="1" spans="1:7">
      <c r="A4" s="119"/>
      <c r="B4" s="120" t="s">
        <v>95</v>
      </c>
      <c r="C4" s="121" t="s">
        <v>828</v>
      </c>
      <c r="D4" s="120" t="s">
        <v>95</v>
      </c>
      <c r="E4" s="121" t="s">
        <v>828</v>
      </c>
      <c r="F4" s="120" t="s">
        <v>95</v>
      </c>
      <c r="G4" s="122" t="s">
        <v>828</v>
      </c>
    </row>
    <row r="5" s="108" customFormat="1" ht="30" customHeight="1" spans="1:7">
      <c r="A5" s="123" t="s">
        <v>1515</v>
      </c>
      <c r="B5" s="124"/>
      <c r="C5" s="124"/>
      <c r="D5" s="124"/>
      <c r="E5" s="124"/>
      <c r="F5" s="125"/>
      <c r="G5" s="126"/>
    </row>
    <row r="6" ht="24.95" customHeight="1" spans="1:7">
      <c r="A6" s="127" t="s">
        <v>1516</v>
      </c>
      <c r="B6" s="128">
        <v>11.9216940613</v>
      </c>
      <c r="C6" s="129">
        <v>-0.0261</v>
      </c>
      <c r="D6" s="130">
        <v>10.8543910078</v>
      </c>
      <c r="E6" s="129">
        <v>-0.0054</v>
      </c>
      <c r="F6" s="130">
        <v>1.1688029443</v>
      </c>
      <c r="G6" s="131">
        <v>0.0268</v>
      </c>
    </row>
    <row r="7" ht="24.95" customHeight="1" spans="1:7">
      <c r="A7" s="132" t="s">
        <v>1011</v>
      </c>
      <c r="B7" s="133">
        <v>6.5192539</v>
      </c>
      <c r="C7" s="134">
        <v>-0.0072</v>
      </c>
      <c r="D7" s="135">
        <v>5.66344894</v>
      </c>
      <c r="E7" s="134">
        <v>-0.0248</v>
      </c>
      <c r="F7" s="135">
        <v>0.27378823</v>
      </c>
      <c r="G7" s="131">
        <v>0</v>
      </c>
    </row>
    <row r="8" ht="24.95" customHeight="1" spans="1:7">
      <c r="A8" s="132" t="s">
        <v>948</v>
      </c>
      <c r="B8" s="133">
        <v>40.7541326277</v>
      </c>
      <c r="C8" s="134">
        <v>0.206</v>
      </c>
      <c r="D8" s="135">
        <v>38.3867484815</v>
      </c>
      <c r="E8" s="134">
        <v>0.2067</v>
      </c>
      <c r="F8" s="135">
        <v>1.9565939196</v>
      </c>
      <c r="G8" s="136">
        <v>-0.1148</v>
      </c>
    </row>
    <row r="9" ht="24.95" customHeight="1" spans="1:7">
      <c r="A9" s="132" t="s">
        <v>949</v>
      </c>
      <c r="B9" s="133">
        <v>16.6762076169</v>
      </c>
      <c r="C9" s="134">
        <v>0.2308</v>
      </c>
      <c r="D9" s="135">
        <v>19.2716337314</v>
      </c>
      <c r="E9" s="134">
        <v>-0.1563</v>
      </c>
      <c r="F9" s="135">
        <v>-3.2178571206</v>
      </c>
      <c r="G9" s="136" t="s">
        <v>111</v>
      </c>
    </row>
    <row r="10" ht="24.95" customHeight="1" spans="1:7">
      <c r="A10" s="137" t="s">
        <v>1517</v>
      </c>
      <c r="B10" s="133">
        <v>5.0870555099</v>
      </c>
      <c r="C10" s="134">
        <v>0.121209519033384</v>
      </c>
      <c r="D10" s="135">
        <v>5.3342111336</v>
      </c>
      <c r="E10" s="134">
        <v>0.424839908959933</v>
      </c>
      <c r="F10" s="135">
        <v>-0.2632934454</v>
      </c>
      <c r="G10" s="136">
        <v>-1.34472742023748</v>
      </c>
    </row>
    <row r="11" ht="24.95" customHeight="1" spans="1:8">
      <c r="A11" s="137" t="s">
        <v>950</v>
      </c>
      <c r="B11" s="133">
        <v>5.9091674831</v>
      </c>
      <c r="C11" s="134">
        <v>0.07169943501138</v>
      </c>
      <c r="D11" s="135">
        <v>6.1258143622</v>
      </c>
      <c r="E11" s="134">
        <v>0.0556631679250661</v>
      </c>
      <c r="F11" s="135">
        <v>0.00151884060000001</v>
      </c>
      <c r="G11" s="136">
        <v>-1.02614237669326</v>
      </c>
      <c r="H11" s="108"/>
    </row>
    <row r="12" ht="24.95" customHeight="1" spans="1:8">
      <c r="A12" s="137" t="s">
        <v>1518</v>
      </c>
      <c r="B12" s="133">
        <v>264.0152949961</v>
      </c>
      <c r="C12" s="134">
        <v>0.087</v>
      </c>
      <c r="D12" s="135">
        <v>261.8156783268</v>
      </c>
      <c r="E12" s="134">
        <v>0.0925</v>
      </c>
      <c r="F12" s="135">
        <v>1.7065655929</v>
      </c>
      <c r="G12" s="136">
        <v>-0.3094</v>
      </c>
      <c r="H12" s="108"/>
    </row>
    <row r="13" ht="24.95" customHeight="1" spans="1:7">
      <c r="A13" s="137" t="s">
        <v>1519</v>
      </c>
      <c r="B13" s="133">
        <v>0.4346825816</v>
      </c>
      <c r="C13" s="134" t="s">
        <v>111</v>
      </c>
      <c r="D13" s="135">
        <v>4.080063088</v>
      </c>
      <c r="E13" s="134">
        <v>28.4696193940496</v>
      </c>
      <c r="F13" s="135">
        <v>-3.9512908868</v>
      </c>
      <c r="G13" s="136">
        <v>-13.8178193364938</v>
      </c>
    </row>
    <row r="14" ht="24.95" customHeight="1" spans="1:7">
      <c r="A14" s="137" t="s">
        <v>1520</v>
      </c>
      <c r="B14" s="133">
        <v>2.3443722659</v>
      </c>
      <c r="C14" s="134">
        <v>0.5953</v>
      </c>
      <c r="D14" s="135">
        <v>0.0561174274</v>
      </c>
      <c r="E14" s="134">
        <v>-0.855</v>
      </c>
      <c r="F14" s="135">
        <v>2.1963187263</v>
      </c>
      <c r="G14" s="136">
        <v>0.3715</v>
      </c>
    </row>
    <row r="15" ht="24.95" customHeight="1" spans="1:7">
      <c r="A15" s="132" t="s">
        <v>1521</v>
      </c>
      <c r="B15" s="133">
        <v>4.8537087629</v>
      </c>
      <c r="C15" s="134">
        <v>-0.3278</v>
      </c>
      <c r="D15" s="135">
        <v>5.4858758206</v>
      </c>
      <c r="E15" s="134">
        <v>-0.1875</v>
      </c>
      <c r="F15" s="135">
        <v>-0.5593377529</v>
      </c>
      <c r="G15" s="136">
        <v>-2.1785</v>
      </c>
    </row>
    <row r="16" ht="24.95" customHeight="1" spans="1:7">
      <c r="A16" s="132" t="s">
        <v>1522</v>
      </c>
      <c r="B16" s="133">
        <v>4.7551361611</v>
      </c>
      <c r="C16" s="134">
        <v>0.1238</v>
      </c>
      <c r="D16" s="135">
        <v>5.5126852514</v>
      </c>
      <c r="E16" s="134">
        <v>0.0293</v>
      </c>
      <c r="F16" s="135">
        <v>-0.6828089268</v>
      </c>
      <c r="G16" s="136">
        <v>0</v>
      </c>
    </row>
    <row r="17" ht="24.95" customHeight="1" spans="1:7">
      <c r="A17" s="132" t="s">
        <v>1523</v>
      </c>
      <c r="B17" s="133">
        <v>15.6028571688</v>
      </c>
      <c r="C17" s="134">
        <v>0.1613</v>
      </c>
      <c r="D17" s="135">
        <v>18.0059242787</v>
      </c>
      <c r="E17" s="134">
        <v>0.2321</v>
      </c>
      <c r="F17" s="135">
        <v>-2.4915162545</v>
      </c>
      <c r="G17" s="136">
        <v>0</v>
      </c>
    </row>
    <row r="18" ht="24.95" customHeight="1" spans="1:7">
      <c r="A18" s="132" t="s">
        <v>1524</v>
      </c>
      <c r="B18" s="133">
        <v>0.3289473367</v>
      </c>
      <c r="C18" s="134">
        <v>0.0629322662768008</v>
      </c>
      <c r="D18" s="135">
        <v>1.2878001092</v>
      </c>
      <c r="E18" s="134">
        <v>0.0570253534393568</v>
      </c>
      <c r="F18" s="135">
        <v>-0.9472378662</v>
      </c>
      <c r="G18" s="136" t="s">
        <v>111</v>
      </c>
    </row>
    <row r="19" ht="24.95" customHeight="1" spans="1:7">
      <c r="A19" s="132" t="s">
        <v>1525</v>
      </c>
      <c r="B19" s="133">
        <v>0.152117716</v>
      </c>
      <c r="C19" s="134">
        <v>-0.489783674813845</v>
      </c>
      <c r="D19" s="135">
        <v>1.1053315866</v>
      </c>
      <c r="E19" s="134">
        <v>-0.10465023073927</v>
      </c>
      <c r="F19" s="135">
        <v>-0.9351946559</v>
      </c>
      <c r="G19" s="136" t="s">
        <v>111</v>
      </c>
    </row>
    <row r="20" ht="38" customHeight="1" spans="1:7">
      <c r="A20" s="138" t="s">
        <v>1526</v>
      </c>
      <c r="B20" s="133">
        <v>8.4522513752</v>
      </c>
      <c r="C20" s="134">
        <v>0.00806523106289103</v>
      </c>
      <c r="D20" s="135">
        <v>9.117597204</v>
      </c>
      <c r="E20" s="134">
        <v>-0.0888559750520486</v>
      </c>
      <c r="F20" s="135">
        <v>-0.6365612762</v>
      </c>
      <c r="G20" s="136" t="s">
        <v>111</v>
      </c>
    </row>
    <row r="21" ht="24.95" customHeight="1" spans="1:7">
      <c r="A21" s="132" t="s">
        <v>1527</v>
      </c>
      <c r="B21" s="133">
        <v>20.7130580177</v>
      </c>
      <c r="C21" s="134">
        <v>0.0335942199642638</v>
      </c>
      <c r="D21" s="135">
        <v>9.4723880703</v>
      </c>
      <c r="E21" s="134">
        <v>-0.0853009835014936</v>
      </c>
      <c r="F21" s="135">
        <v>9.3335165489</v>
      </c>
      <c r="G21" s="136">
        <v>0.179935539313045</v>
      </c>
    </row>
    <row r="22" ht="24.95" customHeight="1" spans="1:7">
      <c r="A22" s="132" t="s">
        <v>1528</v>
      </c>
      <c r="B22" s="133">
        <v>5.0827682116</v>
      </c>
      <c r="C22" s="134">
        <v>0.0323</v>
      </c>
      <c r="D22" s="135">
        <v>4.6169182522</v>
      </c>
      <c r="E22" s="134">
        <v>0.0407</v>
      </c>
      <c r="F22" s="135">
        <v>0.5848461828</v>
      </c>
      <c r="G22" s="136">
        <v>0.0312</v>
      </c>
    </row>
    <row r="23" ht="24.95" customHeight="1" spans="1:7">
      <c r="A23" s="132" t="s">
        <v>1529</v>
      </c>
      <c r="B23" s="133">
        <v>131.130779261</v>
      </c>
      <c r="C23" s="134">
        <v>0.0274</v>
      </c>
      <c r="D23" s="135">
        <v>131.3625664355</v>
      </c>
      <c r="E23" s="134">
        <v>0.006</v>
      </c>
      <c r="F23" s="135">
        <v>0.6483337677</v>
      </c>
      <c r="G23" s="136">
        <v>-0.5531</v>
      </c>
    </row>
    <row r="24" ht="24.95" customHeight="1" spans="1:7">
      <c r="A24" s="139" t="s">
        <v>1530</v>
      </c>
      <c r="B24" s="140">
        <v>31.4233655871</v>
      </c>
      <c r="C24" s="141">
        <v>0.109718272764042</v>
      </c>
      <c r="D24" s="142">
        <v>31.6105339747</v>
      </c>
      <c r="E24" s="141">
        <v>0.0959348039028187</v>
      </c>
      <c r="F24" s="142">
        <v>-0.1520661426</v>
      </c>
      <c r="G24" s="143">
        <v>-0.567112981344337</v>
      </c>
    </row>
    <row r="25" s="108" customFormat="1" ht="30" customHeight="1" spans="1:7">
      <c r="A25" s="144" t="s">
        <v>1531</v>
      </c>
      <c r="B25" s="145"/>
      <c r="C25" s="145"/>
      <c r="D25" s="145"/>
      <c r="E25" s="145"/>
      <c r="F25" s="146"/>
      <c r="G25" s="147"/>
    </row>
    <row r="26" ht="24.95" customHeight="1" spans="1:7">
      <c r="A26" s="127" t="s">
        <v>1532</v>
      </c>
      <c r="B26" s="128" t="s">
        <v>111</v>
      </c>
      <c r="C26" s="129" t="s">
        <v>111</v>
      </c>
      <c r="D26" s="130">
        <v>2.4282655844</v>
      </c>
      <c r="E26" s="129">
        <v>0.186804595729816</v>
      </c>
      <c r="F26" s="130" t="s">
        <v>111</v>
      </c>
      <c r="G26" s="131" t="s">
        <v>111</v>
      </c>
    </row>
    <row r="27" ht="24.95" customHeight="1" spans="1:7">
      <c r="A27" s="132" t="s">
        <v>1533</v>
      </c>
      <c r="B27" s="133" t="s">
        <v>111</v>
      </c>
      <c r="C27" s="134" t="s">
        <v>111</v>
      </c>
      <c r="D27" s="135">
        <v>0.2801330058</v>
      </c>
      <c r="E27" s="134">
        <v>0.699972916025727</v>
      </c>
      <c r="F27" s="135" t="s">
        <v>111</v>
      </c>
      <c r="G27" s="136" t="s">
        <v>111</v>
      </c>
    </row>
    <row r="28" ht="24.95" customHeight="1" spans="1:7">
      <c r="A28" s="132" t="s">
        <v>1534</v>
      </c>
      <c r="B28" s="133" t="s">
        <v>111</v>
      </c>
      <c r="C28" s="134" t="s">
        <v>111</v>
      </c>
      <c r="D28" s="135">
        <v>0.4815359174</v>
      </c>
      <c r="E28" s="134">
        <v>0.00258198906348994</v>
      </c>
      <c r="F28" s="135" t="s">
        <v>111</v>
      </c>
      <c r="G28" s="136" t="s">
        <v>111</v>
      </c>
    </row>
    <row r="29" ht="24.95" customHeight="1" spans="1:7">
      <c r="A29" s="132" t="s">
        <v>1535</v>
      </c>
      <c r="B29" s="133" t="s">
        <v>111</v>
      </c>
      <c r="C29" s="134" t="s">
        <v>111</v>
      </c>
      <c r="D29" s="135">
        <v>0.0862301187</v>
      </c>
      <c r="E29" s="134">
        <v>-0.212967313590885</v>
      </c>
      <c r="F29" s="135" t="s">
        <v>111</v>
      </c>
      <c r="G29" s="136" t="s">
        <v>111</v>
      </c>
    </row>
    <row r="30" ht="24.95" customHeight="1" spans="1:7">
      <c r="A30" s="132" t="s">
        <v>1536</v>
      </c>
      <c r="B30" s="133" t="s">
        <v>111</v>
      </c>
      <c r="C30" s="134" t="s">
        <v>111</v>
      </c>
      <c r="D30" s="135">
        <v>0.3834051826</v>
      </c>
      <c r="E30" s="134">
        <v>0.741591068883777</v>
      </c>
      <c r="F30" s="135" t="s">
        <v>111</v>
      </c>
      <c r="G30" s="136" t="s">
        <v>111</v>
      </c>
    </row>
    <row r="31" ht="24.95" customHeight="1" spans="1:7">
      <c r="A31" s="148" t="s">
        <v>1537</v>
      </c>
      <c r="B31" s="140" t="s">
        <v>111</v>
      </c>
      <c r="C31" s="141" t="s">
        <v>111</v>
      </c>
      <c r="D31" s="142">
        <v>0.1762574236</v>
      </c>
      <c r="E31" s="141">
        <v>0.000273915957571758</v>
      </c>
      <c r="F31" s="142" t="s">
        <v>111</v>
      </c>
      <c r="G31" s="143" t="s">
        <v>111</v>
      </c>
    </row>
    <row r="32" s="108" customFormat="1" ht="30" customHeight="1" spans="1:7">
      <c r="A32" s="144" t="s">
        <v>1538</v>
      </c>
      <c r="B32" s="145"/>
      <c r="C32" s="145"/>
      <c r="D32" s="145"/>
      <c r="E32" s="145"/>
      <c r="F32" s="146"/>
      <c r="G32" s="147"/>
    </row>
    <row r="33" s="108" customFormat="1" ht="24.95" customHeight="1" spans="1:7">
      <c r="A33" s="127" t="s">
        <v>1539</v>
      </c>
      <c r="B33" s="128">
        <v>2.4581529373</v>
      </c>
      <c r="C33" s="129">
        <v>-0.176462761088154</v>
      </c>
      <c r="D33" s="130">
        <v>1.8673475006</v>
      </c>
      <c r="E33" s="129">
        <v>-0.317252690377519</v>
      </c>
      <c r="F33" s="130">
        <v>0.6224441517</v>
      </c>
      <c r="G33" s="131" t="s">
        <v>111</v>
      </c>
    </row>
    <row r="34" ht="24.95" customHeight="1" spans="1:7">
      <c r="A34" s="149" t="s">
        <v>1540</v>
      </c>
      <c r="B34" s="150" t="s">
        <v>111</v>
      </c>
      <c r="C34" s="151" t="s">
        <v>111</v>
      </c>
      <c r="D34" s="152">
        <v>0.81943</v>
      </c>
      <c r="E34" s="151">
        <v>1.3</v>
      </c>
      <c r="F34" s="153" t="s">
        <v>111</v>
      </c>
      <c r="G34" s="154" t="s">
        <v>111</v>
      </c>
    </row>
    <row r="35" s="109" customFormat="1" ht="24.95" customHeight="1" spans="1:7">
      <c r="A35" s="155" t="s">
        <v>1541</v>
      </c>
      <c r="B35" s="156"/>
      <c r="C35" s="157"/>
      <c r="D35" s="156"/>
      <c r="E35" s="157"/>
      <c r="F35" s="156"/>
      <c r="G35" s="157"/>
    </row>
    <row r="36" ht="19.5" customHeight="1" spans="1:7">
      <c r="A36" s="108">
        <f>金科、信息技术中心!A51+1</f>
        <v>60</v>
      </c>
      <c r="B36" s="108"/>
      <c r="C36" s="108"/>
      <c r="D36" s="108"/>
      <c r="E36" s="108"/>
      <c r="F36" s="108"/>
      <c r="G36" s="108"/>
    </row>
  </sheetData>
  <mergeCells count="7">
    <mergeCell ref="A1:G1"/>
    <mergeCell ref="B2:E2"/>
    <mergeCell ref="B3:C3"/>
    <mergeCell ref="D3:E3"/>
    <mergeCell ref="F3:G3"/>
    <mergeCell ref="A36:G36"/>
    <mergeCell ref="A3:A4"/>
  </mergeCells>
  <printOptions horizontalCentered="1"/>
  <pageMargins left="0.393055555555556" right="0.393055555555556" top="0.196527777777778" bottom="0.196527777777778" header="0" footer="0"/>
  <pageSetup paperSize="9" scale="80" orientation="portrait" horizontalDpi="600"/>
  <headerFooter alignWithMargins="0"/>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7">
    <pageSetUpPr fitToPage="1"/>
  </sheetPr>
  <dimension ref="A1:L25"/>
  <sheetViews>
    <sheetView zoomScale="55" zoomScaleNormal="55" zoomScaleSheetLayoutView="55" workbookViewId="0">
      <pane xSplit="3" ySplit="3" topLeftCell="D16" activePane="bottomRight" state="frozen"/>
      <selection/>
      <selection pane="topRight"/>
      <selection pane="bottomLeft"/>
      <selection pane="bottomRight" activeCell="D12" sqref="D12"/>
    </sheetView>
  </sheetViews>
  <sheetFormatPr defaultColWidth="9" defaultRowHeight="18" customHeight="1"/>
  <cols>
    <col min="1" max="1" width="10" style="69" hidden="1" customWidth="1"/>
    <col min="2" max="2" width="8.87962962962963" style="69" hidden="1" customWidth="1"/>
    <col min="3" max="3" width="49.0833333333333" style="69" customWidth="1"/>
    <col min="4" max="4" width="13.5555555555556" style="69" customWidth="1"/>
    <col min="5" max="5" width="17.1666666666667" style="69" customWidth="1"/>
    <col min="6" max="6" width="17.3703703703704" style="69" customWidth="1"/>
    <col min="7" max="7" width="18.1759259259259" style="70" customWidth="1"/>
    <col min="8" max="8" width="11.7592592592593" style="69" customWidth="1"/>
    <col min="9" max="11" width="9" style="69"/>
    <col min="12" max="12" width="14.6296296296296" style="69" customWidth="1"/>
    <col min="13" max="16384" width="9" style="69"/>
  </cols>
  <sheetData>
    <row r="1" ht="60.95" customHeight="1" spans="3:7">
      <c r="C1" s="71" t="s">
        <v>1542</v>
      </c>
      <c r="D1" s="71"/>
      <c r="E1" s="71"/>
      <c r="F1" s="71"/>
      <c r="G1" s="71"/>
    </row>
    <row r="2" ht="40" customHeight="1" spans="3:7">
      <c r="C2" s="72">
        <f>主要经营情况表!A2</f>
        <v>45323</v>
      </c>
      <c r="D2" s="72"/>
      <c r="E2" s="72"/>
      <c r="F2" s="72"/>
      <c r="G2" s="72"/>
    </row>
    <row r="3" ht="53" customHeight="1" spans="3:8">
      <c r="C3" s="73" t="s">
        <v>632</v>
      </c>
      <c r="D3" s="74" t="s">
        <v>91</v>
      </c>
      <c r="E3" s="75" t="s">
        <v>95</v>
      </c>
      <c r="F3" s="75" t="s">
        <v>677</v>
      </c>
      <c r="G3" s="76" t="s">
        <v>828</v>
      </c>
      <c r="H3" s="77"/>
    </row>
    <row r="4" ht="53" customHeight="1" spans="1:7">
      <c r="A4" s="69" t="s">
        <v>1543</v>
      </c>
      <c r="C4" s="78" t="s">
        <v>1544</v>
      </c>
      <c r="D4" s="79"/>
      <c r="E4" s="80"/>
      <c r="F4" s="80"/>
      <c r="G4" s="81"/>
    </row>
    <row r="5" ht="53" customHeight="1" spans="1:7">
      <c r="A5" s="69" t="s">
        <v>1545</v>
      </c>
      <c r="C5" s="82" t="s">
        <v>1546</v>
      </c>
      <c r="D5" s="83" t="s">
        <v>1547</v>
      </c>
      <c r="E5" s="84">
        <v>478629</v>
      </c>
      <c r="F5" s="84">
        <v>478817</v>
      </c>
      <c r="G5" s="85">
        <v>-0.000392634346733756</v>
      </c>
    </row>
    <row r="6" ht="53" customHeight="1" spans="1:7">
      <c r="A6" s="69" t="s">
        <v>1548</v>
      </c>
      <c r="C6" s="86" t="s">
        <v>1549</v>
      </c>
      <c r="D6" s="87" t="s">
        <v>1547</v>
      </c>
      <c r="E6" s="88">
        <v>451366</v>
      </c>
      <c r="F6" s="88">
        <v>450244</v>
      </c>
      <c r="G6" s="89">
        <v>0.00249198212524759</v>
      </c>
    </row>
    <row r="7" ht="53" customHeight="1" spans="1:12">
      <c r="A7" s="69" t="s">
        <v>1550</v>
      </c>
      <c r="C7" s="86" t="s">
        <v>1551</v>
      </c>
      <c r="D7" s="87" t="s">
        <v>1547</v>
      </c>
      <c r="E7" s="88">
        <v>27263</v>
      </c>
      <c r="F7" s="88">
        <v>28573</v>
      </c>
      <c r="G7" s="89">
        <v>-0.0458474783886886</v>
      </c>
      <c r="L7" s="107"/>
    </row>
    <row r="8" ht="53" customHeight="1" spans="3:12">
      <c r="C8" s="86" t="s">
        <v>1552</v>
      </c>
      <c r="D8" s="87" t="s">
        <v>1547</v>
      </c>
      <c r="E8" s="88">
        <v>180332</v>
      </c>
      <c r="F8" s="88">
        <v>166703</v>
      </c>
      <c r="G8" s="89">
        <v>0.0817561771533806</v>
      </c>
      <c r="L8" s="107"/>
    </row>
    <row r="9" ht="53" customHeight="1" spans="3:12">
      <c r="C9" s="86" t="s">
        <v>1553</v>
      </c>
      <c r="D9" s="87" t="s">
        <v>1547</v>
      </c>
      <c r="E9" s="88">
        <v>48175</v>
      </c>
      <c r="F9" s="88" t="s">
        <v>111</v>
      </c>
      <c r="G9" s="89" t="s">
        <v>111</v>
      </c>
      <c r="L9" s="107"/>
    </row>
    <row r="10" ht="53" customHeight="1" spans="1:7">
      <c r="A10" s="69" t="s">
        <v>1554</v>
      </c>
      <c r="C10" s="86" t="s">
        <v>1555</v>
      </c>
      <c r="D10" s="87" t="s">
        <v>1547</v>
      </c>
      <c r="E10" s="88">
        <v>965</v>
      </c>
      <c r="F10" s="88">
        <v>1215</v>
      </c>
      <c r="G10" s="89">
        <v>-0.205761316872428</v>
      </c>
    </row>
    <row r="11" ht="53" customHeight="1" spans="1:7">
      <c r="A11" s="69" t="s">
        <v>1556</v>
      </c>
      <c r="C11" s="86" t="s">
        <v>1557</v>
      </c>
      <c r="D11" s="87" t="s">
        <v>1547</v>
      </c>
      <c r="E11" s="88">
        <v>78769</v>
      </c>
      <c r="F11" s="88">
        <v>73874</v>
      </c>
      <c r="G11" s="89">
        <v>0.0662614722365109</v>
      </c>
    </row>
    <row r="12" ht="53" customHeight="1" spans="3:12">
      <c r="C12" s="86" t="s">
        <v>1558</v>
      </c>
      <c r="D12" s="87" t="s">
        <v>1547</v>
      </c>
      <c r="E12" s="88">
        <v>30090</v>
      </c>
      <c r="F12" s="88" t="s">
        <v>111</v>
      </c>
      <c r="G12" s="89" t="s">
        <v>111</v>
      </c>
      <c r="L12" s="107"/>
    </row>
    <row r="13" ht="53" customHeight="1" spans="1:7">
      <c r="A13" s="69" t="s">
        <v>1559</v>
      </c>
      <c r="C13" s="78" t="s">
        <v>1560</v>
      </c>
      <c r="D13" s="79"/>
      <c r="E13" s="90"/>
      <c r="F13" s="90"/>
      <c r="G13" s="81"/>
    </row>
    <row r="14" ht="53" customHeight="1" spans="1:7">
      <c r="A14" s="69" t="s">
        <v>1561</v>
      </c>
      <c r="C14" s="82" t="s">
        <v>1562</v>
      </c>
      <c r="D14" s="83" t="s">
        <v>98</v>
      </c>
      <c r="E14" s="91">
        <v>235.9601262153</v>
      </c>
      <c r="F14" s="91">
        <v>211.8821291245</v>
      </c>
      <c r="G14" s="92">
        <v>0.113638640456798</v>
      </c>
    </row>
    <row r="15" ht="53" customHeight="1" spans="1:7">
      <c r="A15" s="69" t="s">
        <v>1563</v>
      </c>
      <c r="C15" s="86" t="s">
        <v>1564</v>
      </c>
      <c r="D15" s="87" t="s">
        <v>98</v>
      </c>
      <c r="E15" s="93">
        <v>162.6385134107</v>
      </c>
      <c r="F15" s="93">
        <v>145.9165978057</v>
      </c>
      <c r="G15" s="89">
        <v>0.114599133042196</v>
      </c>
    </row>
    <row r="16" ht="53" customHeight="1" spans="1:7">
      <c r="A16" s="69" t="s">
        <v>1565</v>
      </c>
      <c r="C16" s="94" t="s">
        <v>1566</v>
      </c>
      <c r="D16" s="95" t="s">
        <v>98</v>
      </c>
      <c r="E16" s="96">
        <v>5.7146366424</v>
      </c>
      <c r="F16" s="96">
        <v>5.8293270484</v>
      </c>
      <c r="G16" s="97">
        <v>-0.0196747248949567</v>
      </c>
    </row>
    <row r="17" ht="28" customHeight="1" spans="3:7">
      <c r="C17" s="98" t="s">
        <v>1567</v>
      </c>
      <c r="D17" s="99"/>
      <c r="E17" s="100"/>
      <c r="F17" s="100"/>
      <c r="G17" s="101"/>
    </row>
    <row r="18" ht="28" customHeight="1" spans="3:7">
      <c r="C18" s="98" t="s">
        <v>1568</v>
      </c>
      <c r="D18" s="99"/>
      <c r="E18" s="100"/>
      <c r="F18" s="100"/>
      <c r="G18" s="101"/>
    </row>
    <row r="19" ht="28" customHeight="1" spans="3:7">
      <c r="C19" s="102" t="s">
        <v>1569</v>
      </c>
      <c r="D19" s="103"/>
      <c r="E19" s="104"/>
      <c r="F19" s="104"/>
      <c r="G19" s="105"/>
    </row>
    <row r="20" ht="28" customHeight="1" spans="3:7">
      <c r="C20" s="102" t="s">
        <v>1570</v>
      </c>
      <c r="D20" s="103"/>
      <c r="E20" s="104"/>
      <c r="F20" s="104"/>
      <c r="G20" s="105"/>
    </row>
    <row r="21" ht="28" customHeight="1" spans="3:7">
      <c r="C21" s="102" t="s">
        <v>1571</v>
      </c>
      <c r="D21" s="103"/>
      <c r="E21" s="104"/>
      <c r="F21" s="104"/>
      <c r="G21" s="105"/>
    </row>
    <row r="22" ht="28" customHeight="1" spans="3:7">
      <c r="C22" s="102" t="s">
        <v>1572</v>
      </c>
      <c r="D22" s="103"/>
      <c r="E22" s="104"/>
      <c r="F22" s="104"/>
      <c r="G22" s="105"/>
    </row>
    <row r="23" ht="28" customHeight="1" spans="3:7">
      <c r="C23" s="102" t="s">
        <v>1573</v>
      </c>
      <c r="D23" s="103"/>
      <c r="E23" s="104"/>
      <c r="F23" s="104"/>
      <c r="G23" s="105"/>
    </row>
    <row r="24" ht="28" customHeight="1" spans="3:7">
      <c r="C24" s="102" t="s">
        <v>1574</v>
      </c>
      <c r="D24" s="103"/>
      <c r="E24" s="104"/>
      <c r="F24" s="104"/>
      <c r="G24" s="105"/>
    </row>
    <row r="25" ht="22.2" spans="2:8">
      <c r="B25" s="106"/>
      <c r="C25" s="103">
        <f>其他单位主要财务指标情况表!A36+1</f>
        <v>61</v>
      </c>
      <c r="D25" s="103"/>
      <c r="E25" s="103"/>
      <c r="F25" s="103"/>
      <c r="G25" s="103"/>
      <c r="H25" s="106"/>
    </row>
  </sheetData>
  <mergeCells count="3">
    <mergeCell ref="C1:G1"/>
    <mergeCell ref="C2:G2"/>
    <mergeCell ref="C25:G25"/>
  </mergeCells>
  <printOptions horizontalCentered="1"/>
  <pageMargins left="0.393055555555556" right="0.393055555555556" top="0.196527777777778" bottom="0.196527777777778" header="0" footer="0"/>
  <pageSetup paperSize="9" scale="79" orientation="portrait" horizontalDpi="600"/>
  <headerFooter alignWithMargins="0"/>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8">
    <pageSetUpPr fitToPage="1"/>
  </sheetPr>
  <dimension ref="A1:J41"/>
  <sheetViews>
    <sheetView zoomScale="60" zoomScaleNormal="60" zoomScaleSheetLayoutView="70" workbookViewId="0">
      <pane xSplit="1" ySplit="3" topLeftCell="B4" activePane="bottomRight" state="frozen"/>
      <selection/>
      <selection pane="topRight"/>
      <selection pane="bottomLeft"/>
      <selection pane="bottomRight" activeCell="I6" sqref="I6"/>
    </sheetView>
  </sheetViews>
  <sheetFormatPr defaultColWidth="9.12962962962963" defaultRowHeight="15.6"/>
  <cols>
    <col min="1" max="1" width="49.8333333333333" style="1" customWidth="1"/>
    <col min="2" max="2" width="18.037037037037" style="1" customWidth="1"/>
    <col min="3" max="3" width="20.3055555555556" style="1" customWidth="1"/>
    <col min="4" max="4" width="25.8703703703704" style="1" customWidth="1"/>
    <col min="5" max="5" width="24.2777777777778" style="1" customWidth="1"/>
    <col min="6" max="6" width="27.1111111111111" style="1" customWidth="1"/>
    <col min="7" max="7" width="11.6018518518519" style="1" customWidth="1"/>
    <col min="8" max="8" width="11.5" style="1"/>
    <col min="9" max="9" width="12.6296296296296" style="1"/>
    <col min="10" max="10" width="9.12962962962963" style="1"/>
    <col min="11" max="11" width="14.5833333333333" style="1" customWidth="1"/>
    <col min="12" max="12" width="20.4166666666667" style="1" customWidth="1"/>
    <col min="13" max="13" width="14.7962962962963" style="1" customWidth="1"/>
    <col min="14" max="16384" width="9.12962962962963" style="1"/>
  </cols>
  <sheetData>
    <row r="1" ht="36.75" customHeight="1" spans="1:6">
      <c r="A1" s="2" t="s">
        <v>1575</v>
      </c>
      <c r="B1" s="2"/>
      <c r="C1" s="2"/>
      <c r="D1" s="2"/>
      <c r="E1" s="2"/>
      <c r="F1" s="2"/>
    </row>
    <row r="2" ht="31.5" customHeight="1" spans="1:6">
      <c r="A2" s="3">
        <f>主要经营情况表!A2</f>
        <v>45323</v>
      </c>
      <c r="B2" s="3"/>
      <c r="C2" s="3"/>
      <c r="D2" s="3"/>
      <c r="E2" s="3"/>
      <c r="F2" s="3"/>
    </row>
    <row r="3" ht="45" customHeight="1" spans="1:6">
      <c r="A3" s="4" t="s">
        <v>90</v>
      </c>
      <c r="B3" s="5" t="s">
        <v>91</v>
      </c>
      <c r="C3" s="6" t="s">
        <v>761</v>
      </c>
      <c r="D3" s="6" t="s">
        <v>1576</v>
      </c>
      <c r="E3" s="6" t="s">
        <v>1577</v>
      </c>
      <c r="F3" s="7" t="s">
        <v>94</v>
      </c>
    </row>
    <row r="4" ht="32" customHeight="1" spans="1:6">
      <c r="A4" s="8" t="s">
        <v>1578</v>
      </c>
      <c r="B4" s="9" t="s">
        <v>219</v>
      </c>
      <c r="C4" s="10" t="s">
        <v>111</v>
      </c>
      <c r="D4" s="11">
        <v>103887.2</v>
      </c>
      <c r="E4" s="11">
        <v>102474.9</v>
      </c>
      <c r="F4" s="12">
        <v>0.0137819114729558</v>
      </c>
    </row>
    <row r="5" ht="32" customHeight="1" spans="1:6">
      <c r="A5" s="13" t="s">
        <v>1579</v>
      </c>
      <c r="B5" s="14" t="s">
        <v>219</v>
      </c>
      <c r="C5" s="15">
        <v>-11.4</v>
      </c>
      <c r="D5" s="16">
        <v>70.4</v>
      </c>
      <c r="E5" s="16">
        <v>431.3</v>
      </c>
      <c r="F5" s="17">
        <v>-0.836772548110364</v>
      </c>
    </row>
    <row r="6" s="1" customFormat="1" ht="32" customHeight="1" spans="1:6">
      <c r="A6" s="13" t="s">
        <v>1580</v>
      </c>
      <c r="B6" s="14" t="s">
        <v>219</v>
      </c>
      <c r="C6" s="15" t="s">
        <v>111</v>
      </c>
      <c r="D6" s="16">
        <v>47238.967</v>
      </c>
      <c r="E6" s="16">
        <v>34306.6831</v>
      </c>
      <c r="F6" s="17">
        <v>0.376961067973371</v>
      </c>
    </row>
    <row r="7" s="1" customFormat="1" ht="32" customHeight="1" spans="1:6">
      <c r="A7" s="13" t="s">
        <v>1581</v>
      </c>
      <c r="B7" s="14" t="s">
        <v>219</v>
      </c>
      <c r="C7" s="15">
        <v>827.431199999999</v>
      </c>
      <c r="D7" s="16">
        <v>987.033499999998</v>
      </c>
      <c r="E7" s="16">
        <v>1741.9198</v>
      </c>
      <c r="F7" s="17">
        <v>-0.43336455558976</v>
      </c>
    </row>
    <row r="8" ht="32" customHeight="1" spans="1:6">
      <c r="A8" s="13" t="s">
        <v>1582</v>
      </c>
      <c r="B8" s="14" t="s">
        <v>219</v>
      </c>
      <c r="C8" s="15" t="s">
        <v>111</v>
      </c>
      <c r="D8" s="16">
        <v>2204.1</v>
      </c>
      <c r="E8" s="16">
        <v>2189.7</v>
      </c>
      <c r="F8" s="18">
        <v>0.00657624332100282</v>
      </c>
    </row>
    <row r="9" ht="32" customHeight="1" spans="1:6">
      <c r="A9" s="13" t="s">
        <v>1579</v>
      </c>
      <c r="B9" s="14" t="s">
        <v>219</v>
      </c>
      <c r="C9" s="15">
        <v>-11.3</v>
      </c>
      <c r="D9" s="16">
        <v>-10</v>
      </c>
      <c r="E9" s="16">
        <v>-5.5</v>
      </c>
      <c r="F9" s="18" t="s">
        <v>111</v>
      </c>
    </row>
    <row r="10" ht="32" customHeight="1" spans="1:6">
      <c r="A10" s="13" t="s">
        <v>1583</v>
      </c>
      <c r="B10" s="14" t="s">
        <v>219</v>
      </c>
      <c r="C10" s="15" t="s">
        <v>111</v>
      </c>
      <c r="D10" s="16">
        <v>30237.3</v>
      </c>
      <c r="E10" s="16">
        <v>27764.1</v>
      </c>
      <c r="F10" s="18">
        <v>0.0890790625303899</v>
      </c>
    </row>
    <row r="11" ht="32" customHeight="1" spans="1:10">
      <c r="A11" s="13" t="s">
        <v>1584</v>
      </c>
      <c r="B11" s="14" t="s">
        <v>219</v>
      </c>
      <c r="C11" s="15" t="s">
        <v>111</v>
      </c>
      <c r="D11" s="16">
        <v>91253.6</v>
      </c>
      <c r="E11" s="16">
        <v>89843.5</v>
      </c>
      <c r="F11" s="18">
        <v>0.0156950697601941</v>
      </c>
      <c r="H11" s="19"/>
      <c r="J11" s="19"/>
    </row>
    <row r="12" ht="32" customHeight="1" spans="1:9">
      <c r="A12" s="13" t="s">
        <v>1585</v>
      </c>
      <c r="B12" s="14" t="s">
        <v>119</v>
      </c>
      <c r="C12" s="15">
        <v>2140.9</v>
      </c>
      <c r="D12" s="16">
        <v>4617.7</v>
      </c>
      <c r="E12" s="16">
        <v>4902.4</v>
      </c>
      <c r="F12" s="17">
        <v>-0.0580735966057441</v>
      </c>
      <c r="I12" s="19"/>
    </row>
    <row r="13" ht="32" customHeight="1" spans="1:9">
      <c r="A13" s="13" t="s">
        <v>1586</v>
      </c>
      <c r="B13" s="14" t="s">
        <v>121</v>
      </c>
      <c r="C13" s="15">
        <v>741</v>
      </c>
      <c r="D13" s="16">
        <v>1581.5</v>
      </c>
      <c r="E13" s="16">
        <v>1580.2</v>
      </c>
      <c r="F13" s="17">
        <v>0.000822680673332465</v>
      </c>
      <c r="I13" s="19"/>
    </row>
    <row r="14" ht="32" customHeight="1" spans="1:9">
      <c r="A14" s="13" t="s">
        <v>1587</v>
      </c>
      <c r="B14" s="14" t="s">
        <v>119</v>
      </c>
      <c r="C14" s="15">
        <v>12.3</v>
      </c>
      <c r="D14" s="16">
        <v>31.1</v>
      </c>
      <c r="E14" s="16">
        <v>27.5</v>
      </c>
      <c r="F14" s="17">
        <v>0.130909090909091</v>
      </c>
      <c r="I14" s="19"/>
    </row>
    <row r="15" s="1" customFormat="1" ht="32" customHeight="1" spans="1:9">
      <c r="A15" s="13" t="s">
        <v>1588</v>
      </c>
      <c r="B15" s="14" t="s">
        <v>127</v>
      </c>
      <c r="C15" s="15">
        <v>1.5103</v>
      </c>
      <c r="D15" s="16">
        <v>200.2598</v>
      </c>
      <c r="E15" s="16">
        <v>132.3496</v>
      </c>
      <c r="F15" s="17">
        <v>0.513112242122379</v>
      </c>
      <c r="I15" s="19"/>
    </row>
    <row r="16" ht="32" customHeight="1" spans="1:9">
      <c r="A16" s="20" t="s">
        <v>1589</v>
      </c>
      <c r="B16" s="21" t="s">
        <v>98</v>
      </c>
      <c r="C16" s="15">
        <v>41.2329</v>
      </c>
      <c r="D16" s="16">
        <v>171.6796</v>
      </c>
      <c r="E16" s="16">
        <v>172.4451</v>
      </c>
      <c r="F16" s="18">
        <v>-0.00443909394932074</v>
      </c>
      <c r="I16" s="19"/>
    </row>
    <row r="17" ht="32" customHeight="1" spans="1:9">
      <c r="A17" s="13" t="s">
        <v>1590</v>
      </c>
      <c r="B17" s="21" t="s">
        <v>98</v>
      </c>
      <c r="C17" s="22">
        <v>20.5</v>
      </c>
      <c r="D17" s="23">
        <v>85.8</v>
      </c>
      <c r="E17" s="23">
        <v>93.8</v>
      </c>
      <c r="F17" s="24">
        <v>-0.0852878464818764</v>
      </c>
      <c r="I17" s="19"/>
    </row>
    <row r="18" ht="32" customHeight="1" spans="1:9">
      <c r="A18" s="25" t="s">
        <v>1591</v>
      </c>
      <c r="B18" s="26" t="s">
        <v>1304</v>
      </c>
      <c r="C18" s="22">
        <v>59</v>
      </c>
      <c r="D18" s="23">
        <v>55.8</v>
      </c>
      <c r="E18" s="23">
        <v>56</v>
      </c>
      <c r="F18" s="24">
        <v>-0.00357142857142867</v>
      </c>
      <c r="I18" s="19"/>
    </row>
    <row r="19" ht="32" customHeight="1" spans="1:6">
      <c r="A19" s="27" t="s">
        <v>1592</v>
      </c>
      <c r="B19" s="28" t="s">
        <v>1304</v>
      </c>
      <c r="C19" s="29">
        <v>50.8939139232032</v>
      </c>
      <c r="D19" s="30">
        <v>47.2728070340816</v>
      </c>
      <c r="E19" s="30">
        <v>48.0911731612137</v>
      </c>
      <c r="F19" s="31">
        <v>-0.0170169715841363</v>
      </c>
    </row>
    <row r="20" ht="32" customHeight="1" spans="1:9">
      <c r="A20" s="32" t="s">
        <v>1593</v>
      </c>
      <c r="B20" s="33" t="s">
        <v>98</v>
      </c>
      <c r="C20" s="34">
        <v>888.2355</v>
      </c>
      <c r="D20" s="35">
        <v>1789.4059</v>
      </c>
      <c r="E20" s="35">
        <v>1706.0074</v>
      </c>
      <c r="F20" s="36">
        <v>0.0488851924088958</v>
      </c>
      <c r="I20" s="19"/>
    </row>
    <row r="21" ht="32" customHeight="1" spans="1:9">
      <c r="A21" s="13" t="s">
        <v>1594</v>
      </c>
      <c r="B21" s="33" t="s">
        <v>98</v>
      </c>
      <c r="C21" s="15">
        <v>765.45457</v>
      </c>
      <c r="D21" s="16">
        <v>1493.63421</v>
      </c>
      <c r="E21" s="16">
        <v>1431.64771</v>
      </c>
      <c r="F21" s="18">
        <v>0.043297313694582</v>
      </c>
      <c r="I21" s="19"/>
    </row>
    <row r="22" ht="32" customHeight="1" spans="1:9">
      <c r="A22" s="13" t="s">
        <v>1595</v>
      </c>
      <c r="B22" s="33" t="s">
        <v>98</v>
      </c>
      <c r="C22" s="15">
        <v>767.5117</v>
      </c>
      <c r="D22" s="16">
        <v>1560.0241</v>
      </c>
      <c r="E22" s="16">
        <v>1493.7109</v>
      </c>
      <c r="F22" s="18">
        <v>0.0443949361285374</v>
      </c>
      <c r="I22" s="19"/>
    </row>
    <row r="23" ht="32" customHeight="1" spans="1:9">
      <c r="A23" s="13" t="s">
        <v>1596</v>
      </c>
      <c r="B23" s="33" t="s">
        <v>98</v>
      </c>
      <c r="C23" s="15">
        <v>736.1415</v>
      </c>
      <c r="D23" s="16">
        <v>1366.5431</v>
      </c>
      <c r="E23" s="16">
        <v>1322.4103</v>
      </c>
      <c r="F23" s="18">
        <v>0.0333730008001301</v>
      </c>
      <c r="I23" s="19"/>
    </row>
    <row r="24" ht="32" customHeight="1" spans="1:9">
      <c r="A24" s="13" t="s">
        <v>1597</v>
      </c>
      <c r="B24" s="33" t="s">
        <v>98</v>
      </c>
      <c r="C24" s="15">
        <v>1.5361</v>
      </c>
      <c r="D24" s="16">
        <v>3.5789</v>
      </c>
      <c r="E24" s="16">
        <v>3.1173</v>
      </c>
      <c r="F24" s="18">
        <v>0.148076861386456</v>
      </c>
      <c r="I24" s="19"/>
    </row>
    <row r="25" ht="32" customHeight="1" spans="1:9">
      <c r="A25" s="13" t="s">
        <v>1598</v>
      </c>
      <c r="B25" s="33" t="s">
        <v>98</v>
      </c>
      <c r="C25" s="15">
        <v>48.4803</v>
      </c>
      <c r="D25" s="16">
        <v>92.6327</v>
      </c>
      <c r="E25" s="16">
        <v>78.1079</v>
      </c>
      <c r="F25" s="18">
        <v>0.185958142518234</v>
      </c>
      <c r="I25" s="19"/>
    </row>
    <row r="26" ht="32" customHeight="1" spans="1:9">
      <c r="A26" s="13" t="s">
        <v>1599</v>
      </c>
      <c r="B26" s="33" t="s">
        <v>98</v>
      </c>
      <c r="C26" s="15">
        <v>43.1752</v>
      </c>
      <c r="D26" s="16">
        <v>82.734</v>
      </c>
      <c r="E26" s="16">
        <v>80.7665</v>
      </c>
      <c r="F26" s="18">
        <v>0.0243603474212699</v>
      </c>
      <c r="I26" s="19"/>
    </row>
    <row r="27" ht="32" customHeight="1" spans="1:9">
      <c r="A27" s="13" t="s">
        <v>1600</v>
      </c>
      <c r="B27" s="33" t="s">
        <v>98</v>
      </c>
      <c r="C27" s="15">
        <v>-2.0775</v>
      </c>
      <c r="D27" s="16">
        <v>-3.926</v>
      </c>
      <c r="E27" s="16">
        <v>-6.8571</v>
      </c>
      <c r="F27" s="18" t="s">
        <v>111</v>
      </c>
      <c r="I27" s="19"/>
    </row>
    <row r="28" ht="32" customHeight="1" spans="1:9">
      <c r="A28" s="13" t="s">
        <v>1601</v>
      </c>
      <c r="B28" s="33" t="s">
        <v>98</v>
      </c>
      <c r="C28" s="15">
        <v>131.0813</v>
      </c>
      <c r="D28" s="16">
        <v>224.3543</v>
      </c>
      <c r="E28" s="16">
        <v>222.1506</v>
      </c>
      <c r="F28" s="18">
        <v>0.00991984716674188</v>
      </c>
      <c r="I28" s="19"/>
    </row>
    <row r="29" ht="32" customHeight="1" spans="1:9">
      <c r="A29" s="25" t="s">
        <v>1514</v>
      </c>
      <c r="B29" s="37" t="s">
        <v>98</v>
      </c>
      <c r="C29" s="22">
        <v>101.0457</v>
      </c>
      <c r="D29" s="23">
        <v>173.6376</v>
      </c>
      <c r="E29" s="23">
        <v>170.4389</v>
      </c>
      <c r="F29" s="24">
        <v>0.018767429266441</v>
      </c>
      <c r="I29" s="19"/>
    </row>
    <row r="30" ht="32" customHeight="1" spans="1:6">
      <c r="A30" s="38" t="s">
        <v>1602</v>
      </c>
      <c r="B30" s="39" t="s">
        <v>98</v>
      </c>
      <c r="C30" s="40" t="s">
        <v>111</v>
      </c>
      <c r="D30" s="41">
        <v>24133.7913</v>
      </c>
      <c r="E30" s="41">
        <v>23127.9168</v>
      </c>
      <c r="F30" s="42">
        <v>0.0434917899739247</v>
      </c>
    </row>
    <row r="31" ht="32" customHeight="1" spans="1:6">
      <c r="A31" s="20" t="s">
        <v>1603</v>
      </c>
      <c r="B31" s="33" t="s">
        <v>98</v>
      </c>
      <c r="C31" s="43" t="s">
        <v>111</v>
      </c>
      <c r="D31" s="16">
        <v>6757.2739</v>
      </c>
      <c r="E31" s="16">
        <v>6827.4268</v>
      </c>
      <c r="F31" s="17">
        <v>-0.0102751595959989</v>
      </c>
    </row>
    <row r="32" ht="32" customHeight="1" spans="1:6">
      <c r="A32" s="20" t="s">
        <v>1604</v>
      </c>
      <c r="B32" s="33" t="s">
        <v>98</v>
      </c>
      <c r="C32" s="43" t="s">
        <v>111</v>
      </c>
      <c r="D32" s="16">
        <v>17376.5174</v>
      </c>
      <c r="E32" s="16">
        <v>16300.49</v>
      </c>
      <c r="F32" s="17">
        <v>0.0660119665114363</v>
      </c>
    </row>
    <row r="33" ht="32" customHeight="1" spans="1:6">
      <c r="A33" s="44" t="s">
        <v>1605</v>
      </c>
      <c r="B33" s="45" t="s">
        <v>107</v>
      </c>
      <c r="C33" s="46" t="s">
        <v>111</v>
      </c>
      <c r="D33" s="47">
        <v>0.279992224014964</v>
      </c>
      <c r="E33" s="47">
        <v>0.295202843344715</v>
      </c>
      <c r="F33" s="48">
        <v>-1.52106193297505</v>
      </c>
    </row>
    <row r="34" ht="32" customHeight="1" spans="1:6">
      <c r="A34" s="38" t="s">
        <v>1606</v>
      </c>
      <c r="B34" s="49" t="s">
        <v>107</v>
      </c>
      <c r="C34" s="40" t="s">
        <v>111</v>
      </c>
      <c r="D34" s="50">
        <v>0.0616147306883196</v>
      </c>
      <c r="E34" s="50">
        <v>0.0652579257768049</v>
      </c>
      <c r="F34" s="51">
        <v>-0.364319508848526</v>
      </c>
    </row>
    <row r="35" ht="32" customHeight="1" spans="1:6">
      <c r="A35" s="20" t="s">
        <v>1607</v>
      </c>
      <c r="B35" s="21" t="s">
        <v>107</v>
      </c>
      <c r="C35" s="43" t="s">
        <v>111</v>
      </c>
      <c r="D35" s="52">
        <v>0.0133173809251439</v>
      </c>
      <c r="E35" s="52">
        <v>0.0300999866706323</v>
      </c>
      <c r="F35" s="53">
        <v>-1.67826057454883</v>
      </c>
    </row>
    <row r="36" ht="32" customHeight="1" spans="1:6">
      <c r="A36" s="20" t="s">
        <v>1608</v>
      </c>
      <c r="B36" s="21" t="s">
        <v>1609</v>
      </c>
      <c r="C36" s="43" t="s">
        <v>111</v>
      </c>
      <c r="D36" s="16">
        <v>104.07224099486</v>
      </c>
      <c r="E36" s="16">
        <v>100.864546731159</v>
      </c>
      <c r="F36" s="17">
        <v>0.0318019994899688</v>
      </c>
    </row>
    <row r="37" ht="32" customHeight="1" spans="1:6">
      <c r="A37" s="20" t="s">
        <v>1610</v>
      </c>
      <c r="B37" s="26" t="s">
        <v>107</v>
      </c>
      <c r="C37" s="54" t="s">
        <v>111</v>
      </c>
      <c r="D37" s="55">
        <v>0.142239332059875</v>
      </c>
      <c r="E37" s="55">
        <v>0.281441686595263</v>
      </c>
      <c r="F37" s="56">
        <v>-13.9202354535388</v>
      </c>
    </row>
    <row r="38" ht="32" customHeight="1" spans="1:6">
      <c r="A38" s="57" t="s">
        <v>1611</v>
      </c>
      <c r="B38" s="45" t="s">
        <v>107</v>
      </c>
      <c r="C38" s="46" t="s">
        <v>111</v>
      </c>
      <c r="D38" s="47">
        <v>0.127467184626638</v>
      </c>
      <c r="E38" s="47">
        <v>0.121616527493797</v>
      </c>
      <c r="F38" s="48">
        <v>0.585065713284159</v>
      </c>
    </row>
    <row r="39" ht="28" customHeight="1" spans="1:6">
      <c r="A39" s="58" t="s">
        <v>1612</v>
      </c>
      <c r="B39" s="59"/>
      <c r="C39" s="60"/>
      <c r="D39" s="61"/>
      <c r="E39" s="61"/>
      <c r="F39" s="62"/>
    </row>
    <row r="40" ht="28" customHeight="1" spans="1:6">
      <c r="A40" s="63" t="s">
        <v>1613</v>
      </c>
      <c r="B40" s="64"/>
      <c r="C40" s="65"/>
      <c r="D40" s="66"/>
      <c r="E40" s="66"/>
      <c r="F40" s="67"/>
    </row>
    <row r="41" ht="30.75" customHeight="1" spans="1:6">
      <c r="A41" s="68">
        <f>集团公司人员和薪酬情况表!C25+1</f>
        <v>62</v>
      </c>
      <c r="B41" s="68"/>
      <c r="C41" s="68"/>
      <c r="D41" s="68"/>
      <c r="E41" s="68"/>
      <c r="F41" s="68"/>
    </row>
  </sheetData>
  <mergeCells count="3">
    <mergeCell ref="A1:F1"/>
    <mergeCell ref="A2:F2"/>
    <mergeCell ref="A41:F41"/>
  </mergeCells>
  <printOptions horizontalCentered="1"/>
  <pageMargins left="0.393055555555556" right="0.393055555555556" top="0.196527777777778" bottom="0.196527777777778" header="0" footer="0"/>
  <pageSetup paperSize="9" scale="58" orientation="portrait" horizontalDpi="600"/>
  <headerFooter alignWithMargins="0"/>
</worksheet>
</file>

<file path=docProps/app.xml><?xml version="1.0" encoding="utf-8"?>
<Properties xmlns="http://schemas.openxmlformats.org/officeDocument/2006/extended-properties" xmlns:vt="http://schemas.openxmlformats.org/officeDocument/2006/docPropsVTypes">
  <Company>统计处</Company>
  <Application>Microsoft Excel</Application>
  <HeadingPairs>
    <vt:vector size="2" baseType="variant">
      <vt:variant>
        <vt:lpstr>工作表</vt:lpstr>
      </vt:variant>
      <vt:variant>
        <vt:i4>69</vt:i4>
      </vt:variant>
    </vt:vector>
  </HeadingPairs>
  <TitlesOfParts>
    <vt:vector size="69" baseType="lpstr">
      <vt:lpstr>Sheet1</vt:lpstr>
      <vt:lpstr>目录1</vt:lpstr>
      <vt:lpstr>目录2</vt:lpstr>
      <vt:lpstr>主要经营情况表</vt:lpstr>
      <vt:lpstr>主要财务情况表</vt:lpstr>
      <vt:lpstr>CHBN收入报表</vt:lpstr>
      <vt:lpstr>连接+算力+能力情况表</vt:lpstr>
      <vt:lpstr>主要业务指标</vt:lpstr>
      <vt:lpstr>5G业务指标表</vt:lpstr>
      <vt:lpstr>移动云业务情况表</vt:lpstr>
      <vt:lpstr>主要产品业务情况表</vt:lpstr>
      <vt:lpstr>主要产品效益情况表</vt:lpstr>
      <vt:lpstr>个人市场</vt:lpstr>
      <vt:lpstr>家庭市场</vt:lpstr>
      <vt:lpstr>政企市场</vt:lpstr>
      <vt:lpstr>业务-能力投资</vt:lpstr>
      <vt:lpstr>财务-收入</vt:lpstr>
      <vt:lpstr>财务-支出</vt:lpstr>
      <vt:lpstr>市值管理</vt:lpstr>
      <vt:lpstr>信息服务业重点指标对标表</vt:lpstr>
      <vt:lpstr>电信行业主要指标情况表</vt:lpstr>
      <vt:lpstr>电信行业主要指标情况表（续）</vt:lpstr>
      <vt:lpstr>分省财务-收入和利润</vt:lpstr>
      <vt:lpstr>分省财务-数字化转型收入和支出</vt:lpstr>
      <vt:lpstr>分省财务-四轮驱动收入利润 </vt:lpstr>
      <vt:lpstr>分市场驱动因素情况表</vt:lpstr>
      <vt:lpstr>分省业务-行业发展、宏观经济对比</vt:lpstr>
      <vt:lpstr>分省业务-总连接数</vt:lpstr>
      <vt:lpstr>分省业务-客户到达</vt:lpstr>
      <vt:lpstr>分省业务-有线宽带业务</vt:lpstr>
      <vt:lpstr>分省业务-千兆有线宽带业务情况表</vt:lpstr>
      <vt:lpstr>分省业务-5G套餐客户</vt:lpstr>
      <vt:lpstr>分省业务-5G网络客户</vt:lpstr>
      <vt:lpstr>分省业务-5G机套网客户</vt:lpstr>
      <vt:lpstr>分省业务-个人上网</vt:lpstr>
      <vt:lpstr>分省业务-手机上网</vt:lpstr>
      <vt:lpstr>分省业务-携号转网</vt:lpstr>
      <vt:lpstr>分省业务-个人市场重点产品</vt:lpstr>
      <vt:lpstr>分省业务-个人市场重点产品（续）</vt:lpstr>
      <vt:lpstr>分省业务-家庭宽带业务</vt:lpstr>
      <vt:lpstr>分省业务-家庭宽带业务(续)</vt:lpstr>
      <vt:lpstr>分省业务-移动高清业务</vt:lpstr>
      <vt:lpstr>分省业务-家庭市场重点产品</vt:lpstr>
      <vt:lpstr>分省业务-政企业务</vt:lpstr>
      <vt:lpstr>分省业务-政企市场行业份额</vt:lpstr>
      <vt:lpstr>分省业务-5G 2B业务 </vt:lpstr>
      <vt:lpstr>分省业务-专线</vt:lpstr>
      <vt:lpstr>分省业务-IDC</vt:lpstr>
      <vt:lpstr>分省业务-物联网</vt:lpstr>
      <vt:lpstr>分省业务-新兴市场重点产品</vt:lpstr>
      <vt:lpstr>分省业务-新兴市场重点产品（续）</vt:lpstr>
      <vt:lpstr>分省业务-移动语音短彩信</vt:lpstr>
      <vt:lpstr>分省业务-资本开支和基站</vt:lpstr>
      <vt:lpstr>分省业务-网络运行 </vt:lpstr>
      <vt:lpstr>分省业务-网络运行 (续)</vt:lpstr>
      <vt:lpstr>重点地市财务数据</vt:lpstr>
      <vt:lpstr>重点地市四轮数据 </vt:lpstr>
      <vt:lpstr>重点地市业务数据 </vt:lpstr>
      <vt:lpstr>重点地市业务数据  (续)</vt:lpstr>
      <vt:lpstr>香港公司主要情况表</vt:lpstr>
      <vt:lpstr>辛姆巴科主要情况表</vt:lpstr>
      <vt:lpstr>国际公司</vt:lpstr>
      <vt:lpstr>财务公司、终端公司</vt:lpstr>
      <vt:lpstr>中移铁通</vt:lpstr>
      <vt:lpstr>集成、在线营销服务中心、物联网公司</vt:lpstr>
      <vt:lpstr>金科、信息技术中心</vt:lpstr>
      <vt:lpstr>其他单位主要财务指标情况表</vt:lpstr>
      <vt:lpstr>集团公司人员和薪酬情况表</vt:lpstr>
      <vt:lpstr>KPI指标表（国内口径）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杜沅起</dc:creator>
  <cp:lastModifiedBy>杨士墨</cp:lastModifiedBy>
  <dcterms:created xsi:type="dcterms:W3CDTF">2015-02-15T06:21:00Z</dcterms:created>
  <cp:lastPrinted>2022-02-11T00:51:00Z</cp:lastPrinted>
  <dcterms:modified xsi:type="dcterms:W3CDTF">2024-03-10T16:20:11Z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ubyTemplateID" linkTarget="0">
    <vt:lpwstr>14</vt:lpwstr>
  </property>
  <property fmtid="{D5CDD505-2E9C-101B-9397-08002B2CF9AE}" pid="3" name="KSOProductBuildVer">
    <vt:lpwstr>2052-11.8.2.12085</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ICV">
    <vt:lpwstr>316A3CE0B57B465483882F11170B59BB</vt:lpwstr>
  </property>
</Properties>
</file>